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8" activeTab="0"/>
  </bookViews>
  <sheets>
    <sheet name="中等教育学校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<sst xmlns="http://schemas.openxmlformats.org/spreadsheetml/2006/main" count="69" uniqueCount="29">
  <si>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学</t>
  </si>
  <si>
    <t>合</t>
  </si>
  <si>
    <t>男</t>
  </si>
  <si>
    <t>女</t>
  </si>
  <si>
    <t>計</t>
  </si>
  <si>
    <t>年</t>
  </si>
  <si>
    <t>子</t>
  </si>
  <si>
    <t>後期課程の学級数・生徒数</t>
  </si>
  <si>
    <t>生徒数</t>
  </si>
  <si>
    <t>国立</t>
  </si>
  <si>
    <t>奈良女子大附属</t>
  </si>
  <si>
    <t>私立</t>
  </si>
  <si>
    <t>全県計</t>
  </si>
  <si>
    <t>聖心学園</t>
  </si>
  <si>
    <t>再　　　掲</t>
  </si>
  <si>
    <t>本務教員数</t>
  </si>
  <si>
    <t>中等教育学校</t>
  </si>
  <si>
    <t>前期課程の学級数・生徒数</t>
  </si>
  <si>
    <t>学　校　名</t>
  </si>
  <si>
    <t>設　置　者</t>
  </si>
  <si>
    <t>学級数</t>
  </si>
  <si>
    <t>学級数</t>
  </si>
  <si>
    <t>特</t>
  </si>
  <si>
    <t>別</t>
  </si>
  <si>
    <t>支</t>
  </si>
  <si>
    <t>援</t>
  </si>
  <si>
    <t>学</t>
  </si>
  <si>
    <t>級</t>
  </si>
  <si>
    <t>平成２５年５月１日現在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</si>
</sst>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6" xfId="0" applyBorder="1" applyAlignment="1">
      <alignment horizontal="center"/>
    </xf>
    <xf numFmtId="38" fontId="6" fillId="0" borderId="24" xfId="17" applyFont="1" applyBorder="1" applyAlignment="1">
      <alignment horizontal="right" vertical="center"/>
    </xf>
    <xf numFmtId="0" fontId="6" fillId="0" borderId="25" xfId="0" applyFont="1" applyBorder="1" applyAlignment="1" applyProtection="1">
      <alignment horizontal="right" vertical="center"/>
      <protection/>
    </xf>
    <xf numFmtId="38" fontId="6" fillId="0" borderId="26" xfId="17" applyFont="1" applyBorder="1" applyAlignment="1">
      <alignment horizontal="right" vertical="center"/>
    </xf>
    <xf numFmtId="0" fontId="6" fillId="0" borderId="5" xfId="0" applyFont="1" applyBorder="1" applyAlignment="1" applyProtection="1">
      <alignment horizontal="right" vertical="center"/>
      <protection/>
    </xf>
    <xf numFmtId="38" fontId="6" fillId="0" borderId="27" xfId="17" applyFont="1" applyBorder="1" applyAlignment="1">
      <alignment horizontal="right" vertical="center"/>
    </xf>
    <xf numFmtId="38" fontId="6" fillId="0" borderId="28" xfId="17" applyFont="1" applyBorder="1" applyAlignment="1">
      <alignment horizontal="right" vertical="center"/>
    </xf>
    <xf numFmtId="0" fontId="6" fillId="0" borderId="29" xfId="0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right" vertical="center"/>
      <protection/>
    </xf>
    <xf numFmtId="38" fontId="6" fillId="0" borderId="29" xfId="0" applyNumberFormat="1" applyFont="1" applyBorder="1" applyAlignment="1" applyProtection="1">
      <alignment horizontal="right" vertical="center"/>
      <protection/>
    </xf>
    <xf numFmtId="38" fontId="6" fillId="0" borderId="30" xfId="0" applyNumberFormat="1" applyFont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>
      <alignment horizontal="right" vertical="center"/>
      <protection/>
    </xf>
    <xf numFmtId="0" fontId="6" fillId="0" borderId="35" xfId="0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right" vertical="center"/>
      <protection/>
    </xf>
    <xf numFmtId="38" fontId="6" fillId="0" borderId="37" xfId="17" applyFont="1" applyBorder="1" applyAlignment="1">
      <alignment horizontal="right" vertical="center"/>
    </xf>
    <xf numFmtId="38" fontId="6" fillId="0" borderId="25" xfId="17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38" fontId="6" fillId="0" borderId="38" xfId="17" applyFont="1" applyBorder="1" applyAlignment="1">
      <alignment horizontal="right" vertical="center"/>
    </xf>
    <xf numFmtId="38" fontId="6" fillId="0" borderId="39" xfId="17" applyFont="1" applyBorder="1" applyAlignment="1">
      <alignment horizontal="right" vertical="center"/>
    </xf>
    <xf numFmtId="38" fontId="6" fillId="0" borderId="40" xfId="17" applyFont="1" applyBorder="1" applyAlignment="1">
      <alignment horizontal="right" vertical="center"/>
    </xf>
    <xf numFmtId="38" fontId="6" fillId="0" borderId="41" xfId="17" applyFont="1" applyBorder="1" applyAlignment="1">
      <alignment horizontal="right" vertical="center"/>
    </xf>
    <xf numFmtId="38" fontId="6" fillId="0" borderId="14" xfId="17" applyFont="1" applyBorder="1" applyAlignment="1">
      <alignment horizontal="right" vertical="center"/>
    </xf>
    <xf numFmtId="38" fontId="6" fillId="0" borderId="42" xfId="17" applyFont="1" applyBorder="1" applyAlignment="1">
      <alignment horizontal="right" vertical="center"/>
    </xf>
    <xf numFmtId="38" fontId="6" fillId="0" borderId="43" xfId="17" applyFont="1" applyBorder="1" applyAlignment="1">
      <alignment horizontal="right" vertical="center"/>
    </xf>
    <xf numFmtId="38" fontId="6" fillId="0" borderId="13" xfId="17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38" fontId="6" fillId="0" borderId="46" xfId="17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showZeros="0" tabSelected="1" workbookViewId="0" topLeftCell="A1">
      <selection activeCell="V2" sqref="V2"/>
    </sheetView>
  </sheetViews>
  <sheetFormatPr defaultColWidth="9.00390625" defaultRowHeight="13.5"/>
  <cols>
    <col min="1" max="1" width="5.125" style="0" customWidth="1"/>
    <col min="2" max="2" width="16.00390625" style="0" customWidth="1"/>
    <col min="3" max="26" width="4.50390625" style="0" customWidth="1"/>
  </cols>
  <sheetData>
    <row r="1" spans="1:22" ht="17.25">
      <c r="A1" s="1" t="s">
        <v>16</v>
      </c>
      <c r="V1" t="s">
        <v>28</v>
      </c>
    </row>
    <row r="2" ht="18.75" customHeight="1" thickBot="1"/>
    <row r="3" spans="1:26" ht="17.25" customHeight="1">
      <c r="A3" s="90" t="s">
        <v>19</v>
      </c>
      <c r="B3" s="18"/>
      <c r="C3" s="80" t="s">
        <v>17</v>
      </c>
      <c r="D3" s="73"/>
      <c r="E3" s="73"/>
      <c r="F3" s="73"/>
      <c r="G3" s="73"/>
      <c r="H3" s="73"/>
      <c r="I3" s="73"/>
      <c r="J3" s="73"/>
      <c r="K3" s="73"/>
      <c r="L3" s="73"/>
      <c r="M3" s="74"/>
      <c r="N3" s="81" t="s">
        <v>7</v>
      </c>
      <c r="O3" s="82"/>
      <c r="P3" s="82"/>
      <c r="Q3" s="82"/>
      <c r="R3" s="82"/>
      <c r="S3" s="82"/>
      <c r="T3" s="82"/>
      <c r="U3" s="82"/>
      <c r="V3" s="82"/>
      <c r="W3" s="83"/>
      <c r="X3" s="73" t="s">
        <v>15</v>
      </c>
      <c r="Y3" s="73"/>
      <c r="Z3" s="74"/>
    </row>
    <row r="4" spans="1:26" ht="17.25" customHeight="1">
      <c r="A4" s="91"/>
      <c r="B4" s="19"/>
      <c r="C4" s="84" t="s">
        <v>20</v>
      </c>
      <c r="D4" s="78"/>
      <c r="E4" s="78"/>
      <c r="F4" s="78"/>
      <c r="G4" s="85"/>
      <c r="H4" s="77" t="s">
        <v>8</v>
      </c>
      <c r="I4" s="78"/>
      <c r="J4" s="78"/>
      <c r="K4" s="78"/>
      <c r="L4" s="78"/>
      <c r="M4" s="79"/>
      <c r="N4" s="84" t="s">
        <v>21</v>
      </c>
      <c r="O4" s="78"/>
      <c r="P4" s="78"/>
      <c r="Q4" s="85"/>
      <c r="R4" s="77" t="s">
        <v>8</v>
      </c>
      <c r="S4" s="78"/>
      <c r="T4" s="78"/>
      <c r="U4" s="78"/>
      <c r="V4" s="78"/>
      <c r="W4" s="79"/>
      <c r="X4" s="75"/>
      <c r="Y4" s="75"/>
      <c r="Z4" s="76"/>
    </row>
    <row r="5" spans="1:26" ht="13.5" customHeight="1">
      <c r="A5" s="91"/>
      <c r="B5" s="19"/>
      <c r="C5" s="34"/>
      <c r="D5" s="3"/>
      <c r="E5" s="3"/>
      <c r="F5" s="3"/>
      <c r="G5" s="36"/>
      <c r="H5" s="3"/>
      <c r="I5" s="3"/>
      <c r="J5" s="6"/>
      <c r="K5" s="3"/>
      <c r="L5" s="88" t="s">
        <v>14</v>
      </c>
      <c r="M5" s="89"/>
      <c r="N5" s="8"/>
      <c r="O5" s="4"/>
      <c r="P5" s="4"/>
      <c r="Q5" s="38"/>
      <c r="R5" s="25"/>
      <c r="S5" s="3"/>
      <c r="T5" s="7"/>
      <c r="U5" s="3"/>
      <c r="V5" s="88" t="s">
        <v>14</v>
      </c>
      <c r="W5" s="89"/>
      <c r="X5" s="7"/>
      <c r="Y5" s="7"/>
      <c r="Z5" s="12"/>
    </row>
    <row r="6" spans="1:26" ht="13.5">
      <c r="A6" s="91"/>
      <c r="B6" s="19"/>
      <c r="C6" s="26">
        <v>1</v>
      </c>
      <c r="D6" s="4">
        <v>2</v>
      </c>
      <c r="E6" s="8">
        <v>3</v>
      </c>
      <c r="F6" s="4" t="s">
        <v>22</v>
      </c>
      <c r="G6" s="4" t="s">
        <v>1</v>
      </c>
      <c r="H6" s="4">
        <v>1</v>
      </c>
      <c r="I6" s="4">
        <v>2</v>
      </c>
      <c r="J6" s="9">
        <v>3</v>
      </c>
      <c r="K6" s="4" t="s">
        <v>1</v>
      </c>
      <c r="L6" s="25"/>
      <c r="M6" s="29"/>
      <c r="N6" s="26">
        <v>1</v>
      </c>
      <c r="O6" s="4">
        <v>2</v>
      </c>
      <c r="P6" s="8">
        <v>3</v>
      </c>
      <c r="Q6" s="4" t="s">
        <v>1</v>
      </c>
      <c r="R6" s="26">
        <v>1</v>
      </c>
      <c r="S6" s="4">
        <v>2</v>
      </c>
      <c r="T6" s="8">
        <v>3</v>
      </c>
      <c r="U6" s="4" t="s">
        <v>1</v>
      </c>
      <c r="V6" s="25"/>
      <c r="W6" s="29"/>
      <c r="X6" s="11" t="s">
        <v>1</v>
      </c>
      <c r="Y6" s="11"/>
      <c r="Z6" s="13"/>
    </row>
    <row r="7" spans="1:26" ht="13.5">
      <c r="A7" s="91"/>
      <c r="B7" s="17" t="s">
        <v>18</v>
      </c>
      <c r="C7" s="26"/>
      <c r="D7" s="5"/>
      <c r="E7" s="7"/>
      <c r="F7" s="4" t="s">
        <v>23</v>
      </c>
      <c r="G7" s="5"/>
      <c r="H7" s="4"/>
      <c r="I7" s="5"/>
      <c r="J7" s="10"/>
      <c r="K7" s="5"/>
      <c r="L7" s="26" t="s">
        <v>2</v>
      </c>
      <c r="M7" s="30" t="s">
        <v>3</v>
      </c>
      <c r="N7" s="26"/>
      <c r="O7" s="5"/>
      <c r="P7" s="7"/>
      <c r="Q7" s="5"/>
      <c r="R7" s="26"/>
      <c r="S7" s="5"/>
      <c r="T7" s="7"/>
      <c r="U7" s="5"/>
      <c r="V7" s="26" t="s">
        <v>2</v>
      </c>
      <c r="W7" s="30" t="s">
        <v>3</v>
      </c>
      <c r="X7" s="7"/>
      <c r="Y7" s="7"/>
      <c r="Z7" s="12"/>
    </row>
    <row r="8" spans="1:26" ht="13.5">
      <c r="A8" s="91"/>
      <c r="B8" s="19"/>
      <c r="C8" s="26" t="s">
        <v>0</v>
      </c>
      <c r="D8" s="4" t="s">
        <v>0</v>
      </c>
      <c r="E8" s="8" t="s">
        <v>0</v>
      </c>
      <c r="F8" s="4" t="s">
        <v>24</v>
      </c>
      <c r="G8" s="5"/>
      <c r="H8" s="4" t="s">
        <v>0</v>
      </c>
      <c r="I8" s="4" t="s">
        <v>0</v>
      </c>
      <c r="J8" s="9" t="s">
        <v>0</v>
      </c>
      <c r="K8" s="5"/>
      <c r="L8" s="27"/>
      <c r="M8" s="31"/>
      <c r="N8" s="26" t="s">
        <v>0</v>
      </c>
      <c r="O8" s="4" t="s">
        <v>0</v>
      </c>
      <c r="P8" s="8" t="s">
        <v>0</v>
      </c>
      <c r="Q8" s="5"/>
      <c r="R8" s="26" t="s">
        <v>0</v>
      </c>
      <c r="S8" s="4" t="s">
        <v>0</v>
      </c>
      <c r="T8" s="8" t="s">
        <v>0</v>
      </c>
      <c r="U8" s="5"/>
      <c r="V8" s="27"/>
      <c r="W8" s="31"/>
      <c r="X8" s="7"/>
      <c r="Y8" s="7"/>
      <c r="Z8" s="12"/>
    </row>
    <row r="9" spans="1:26" ht="13.5">
      <c r="A9" s="91"/>
      <c r="B9" s="19"/>
      <c r="C9" s="26"/>
      <c r="D9" s="5"/>
      <c r="E9" s="7"/>
      <c r="F9" s="4" t="s">
        <v>25</v>
      </c>
      <c r="G9" s="5"/>
      <c r="H9" s="4"/>
      <c r="I9" s="5"/>
      <c r="J9" s="10"/>
      <c r="K9" s="5"/>
      <c r="L9" s="27"/>
      <c r="M9" s="31"/>
      <c r="N9" s="26"/>
      <c r="O9" s="5"/>
      <c r="P9" s="7"/>
      <c r="Q9" s="5"/>
      <c r="R9" s="26"/>
      <c r="S9" s="5"/>
      <c r="T9" s="7"/>
      <c r="U9" s="5"/>
      <c r="V9" s="27"/>
      <c r="W9" s="31"/>
      <c r="X9" s="11" t="s">
        <v>4</v>
      </c>
      <c r="Y9" s="11"/>
      <c r="Z9" s="13"/>
    </row>
    <row r="10" spans="1:26" ht="13.5">
      <c r="A10" s="91"/>
      <c r="B10" s="19"/>
      <c r="C10" s="26" t="s">
        <v>5</v>
      </c>
      <c r="D10" s="4" t="s">
        <v>5</v>
      </c>
      <c r="E10" s="8" t="s">
        <v>5</v>
      </c>
      <c r="F10" s="4" t="s">
        <v>26</v>
      </c>
      <c r="G10" s="4" t="s">
        <v>4</v>
      </c>
      <c r="H10" s="4" t="s">
        <v>5</v>
      </c>
      <c r="I10" s="4" t="s">
        <v>5</v>
      </c>
      <c r="J10" s="9" t="s">
        <v>5</v>
      </c>
      <c r="K10" s="4" t="s">
        <v>4</v>
      </c>
      <c r="L10" s="26" t="s">
        <v>6</v>
      </c>
      <c r="M10" s="30" t="s">
        <v>6</v>
      </c>
      <c r="N10" s="26" t="s">
        <v>5</v>
      </c>
      <c r="O10" s="4" t="s">
        <v>5</v>
      </c>
      <c r="P10" s="8" t="s">
        <v>5</v>
      </c>
      <c r="Q10" s="4" t="s">
        <v>4</v>
      </c>
      <c r="R10" s="26" t="s">
        <v>5</v>
      </c>
      <c r="S10" s="4" t="s">
        <v>5</v>
      </c>
      <c r="T10" s="8" t="s">
        <v>5</v>
      </c>
      <c r="U10" s="4" t="s">
        <v>4</v>
      </c>
      <c r="V10" s="26" t="s">
        <v>6</v>
      </c>
      <c r="W10" s="30" t="s">
        <v>6</v>
      </c>
      <c r="X10" s="7"/>
      <c r="Y10" s="7"/>
      <c r="Z10" s="12"/>
    </row>
    <row r="11" spans="1:26" ht="14.25" thickBot="1">
      <c r="A11" s="92"/>
      <c r="B11" s="20"/>
      <c r="C11" s="35"/>
      <c r="D11" s="14"/>
      <c r="E11" s="14"/>
      <c r="F11" s="40" t="s">
        <v>27</v>
      </c>
      <c r="G11" s="37"/>
      <c r="H11" s="14"/>
      <c r="I11" s="14"/>
      <c r="J11" s="15"/>
      <c r="K11" s="14"/>
      <c r="L11" s="28"/>
      <c r="M11" s="32"/>
      <c r="N11" s="16"/>
      <c r="O11" s="14"/>
      <c r="P11" s="14"/>
      <c r="Q11" s="39"/>
      <c r="R11" s="28"/>
      <c r="S11" s="14"/>
      <c r="T11" s="16"/>
      <c r="U11" s="14"/>
      <c r="V11" s="28"/>
      <c r="W11" s="32"/>
      <c r="X11" s="24" t="s">
        <v>2</v>
      </c>
      <c r="Y11" s="33" t="s">
        <v>3</v>
      </c>
      <c r="Z11" s="22" t="s">
        <v>4</v>
      </c>
    </row>
    <row r="12" spans="1:27" ht="30" customHeight="1">
      <c r="A12" s="17" t="s">
        <v>9</v>
      </c>
      <c r="B12" s="17" t="s">
        <v>10</v>
      </c>
      <c r="C12" s="57">
        <v>3</v>
      </c>
      <c r="D12" s="58">
        <v>3</v>
      </c>
      <c r="E12" s="58">
        <v>3</v>
      </c>
      <c r="F12" s="59">
        <v>0</v>
      </c>
      <c r="G12" s="41">
        <v>9</v>
      </c>
      <c r="H12" s="43">
        <v>123</v>
      </c>
      <c r="I12" s="58">
        <v>127</v>
      </c>
      <c r="J12" s="58">
        <v>125</v>
      </c>
      <c r="K12" s="42">
        <v>375</v>
      </c>
      <c r="L12" s="60">
        <v>182</v>
      </c>
      <c r="M12" s="61">
        <v>193</v>
      </c>
      <c r="N12" s="57">
        <v>3</v>
      </c>
      <c r="O12" s="58">
        <v>3</v>
      </c>
      <c r="P12" s="58">
        <v>3</v>
      </c>
      <c r="Q12" s="43">
        <v>9</v>
      </c>
      <c r="R12" s="43">
        <v>123</v>
      </c>
      <c r="S12" s="58">
        <v>124</v>
      </c>
      <c r="T12" s="58">
        <v>117</v>
      </c>
      <c r="U12" s="42">
        <v>364</v>
      </c>
      <c r="V12" s="60">
        <v>173</v>
      </c>
      <c r="W12" s="61">
        <v>191</v>
      </c>
      <c r="X12" s="62">
        <v>26</v>
      </c>
      <c r="Y12" s="63">
        <v>19</v>
      </c>
      <c r="Z12" s="44">
        <v>45</v>
      </c>
      <c r="AA12" s="23"/>
    </row>
    <row r="13" spans="1:26" ht="30" customHeight="1" thickBot="1">
      <c r="A13" s="21" t="s">
        <v>11</v>
      </c>
      <c r="B13" s="21" t="s">
        <v>13</v>
      </c>
      <c r="C13" s="64">
        <v>2</v>
      </c>
      <c r="D13" s="65">
        <v>2</v>
      </c>
      <c r="E13" s="65">
        <v>3</v>
      </c>
      <c r="F13" s="65">
        <v>0</v>
      </c>
      <c r="G13" s="45">
        <f>SUM(C13:F13)</f>
        <v>7</v>
      </c>
      <c r="H13" s="46">
        <v>57</v>
      </c>
      <c r="I13" s="65">
        <v>51</v>
      </c>
      <c r="J13" s="65">
        <v>100</v>
      </c>
      <c r="K13" s="65">
        <f>SUM(H13:J13)</f>
        <v>208</v>
      </c>
      <c r="L13" s="66">
        <v>111</v>
      </c>
      <c r="M13" s="67">
        <v>97</v>
      </c>
      <c r="N13" s="64">
        <v>3</v>
      </c>
      <c r="O13" s="65">
        <v>3</v>
      </c>
      <c r="P13" s="65">
        <v>3</v>
      </c>
      <c r="Q13" s="46">
        <f>SUM(N13:P13)</f>
        <v>9</v>
      </c>
      <c r="R13" s="46">
        <v>84</v>
      </c>
      <c r="S13" s="65">
        <v>111</v>
      </c>
      <c r="T13" s="65">
        <v>80</v>
      </c>
      <c r="U13" s="65">
        <f>SUM(R13:T13)</f>
        <v>275</v>
      </c>
      <c r="V13" s="66">
        <v>138</v>
      </c>
      <c r="W13" s="67">
        <v>137</v>
      </c>
      <c r="X13" s="68">
        <v>32</v>
      </c>
      <c r="Y13" s="69">
        <v>6</v>
      </c>
      <c r="Z13" s="72">
        <f>SUM(X13:Y13)</f>
        <v>38</v>
      </c>
    </row>
    <row r="14" spans="1:26" ht="30" customHeight="1" thickBot="1">
      <c r="A14" s="86" t="s">
        <v>12</v>
      </c>
      <c r="B14" s="87"/>
      <c r="C14" s="70">
        <f>SUM(C12:C13)</f>
        <v>5</v>
      </c>
      <c r="D14" s="71">
        <f>SUM(D12:D13)</f>
        <v>5</v>
      </c>
      <c r="E14" s="71">
        <f>SUM(E12:E13)</f>
        <v>6</v>
      </c>
      <c r="F14" s="71">
        <f>SUM(F12:F13)</f>
        <v>0</v>
      </c>
      <c r="G14" s="47">
        <f aca="true" t="shared" si="0" ref="G14:Z14">SUM(G12:G13)</f>
        <v>16</v>
      </c>
      <c r="H14" s="48">
        <f t="shared" si="0"/>
        <v>180</v>
      </c>
      <c r="I14" s="48">
        <f t="shared" si="0"/>
        <v>178</v>
      </c>
      <c r="J14" s="49">
        <f t="shared" si="0"/>
        <v>225</v>
      </c>
      <c r="K14" s="48">
        <f t="shared" si="0"/>
        <v>583</v>
      </c>
      <c r="L14" s="50">
        <f t="shared" si="0"/>
        <v>293</v>
      </c>
      <c r="M14" s="51">
        <f t="shared" si="0"/>
        <v>290</v>
      </c>
      <c r="N14" s="52">
        <f>SUM(N12:N13)</f>
        <v>6</v>
      </c>
      <c r="O14" s="53">
        <f>SUM(O12:O13)</f>
        <v>6</v>
      </c>
      <c r="P14" s="53">
        <f>SUM(P12:P13)</f>
        <v>6</v>
      </c>
      <c r="Q14" s="48">
        <f t="shared" si="0"/>
        <v>18</v>
      </c>
      <c r="R14" s="50">
        <f t="shared" si="0"/>
        <v>207</v>
      </c>
      <c r="S14" s="48">
        <f t="shared" si="0"/>
        <v>235</v>
      </c>
      <c r="T14" s="47">
        <f t="shared" si="0"/>
        <v>197</v>
      </c>
      <c r="U14" s="48">
        <f t="shared" si="0"/>
        <v>639</v>
      </c>
      <c r="V14" s="50">
        <f t="shared" si="0"/>
        <v>311</v>
      </c>
      <c r="W14" s="51">
        <f t="shared" si="0"/>
        <v>328</v>
      </c>
      <c r="X14" s="54">
        <f t="shared" si="0"/>
        <v>58</v>
      </c>
      <c r="Y14" s="55">
        <f t="shared" si="0"/>
        <v>25</v>
      </c>
      <c r="Z14" s="56">
        <f t="shared" si="0"/>
        <v>83</v>
      </c>
    </row>
    <row r="15" spans="2:22" ht="13.5">
      <c r="B15" s="2"/>
      <c r="C15" s="2"/>
      <c r="D15" s="2"/>
      <c r="E15" s="2"/>
      <c r="F15" s="2"/>
      <c r="V15" s="7"/>
    </row>
  </sheetData>
  <sheetProtection/>
  <mergeCells count="11">
    <mergeCell ref="A14:B14"/>
    <mergeCell ref="V5:W5"/>
    <mergeCell ref="L5:M5"/>
    <mergeCell ref="A3:A11"/>
    <mergeCell ref="X3:Z4"/>
    <mergeCell ref="H4:M4"/>
    <mergeCell ref="R4:W4"/>
    <mergeCell ref="C3:M3"/>
    <mergeCell ref="N3:W3"/>
    <mergeCell ref="C4:G4"/>
    <mergeCell ref="N4:Q4"/>
  </mergeCells>
  <printOptions/>
  <pageMargins left="0.6" right="0.31496062992125984" top="0.77" bottom="0.984251968503937" header="0.4330708661417323" footer="0.5118110236220472"/>
  <pageSetup firstPageNumber="1" useFirstPageNumber="1" horizontalDpi="600" verticalDpi="600" orientation="landscape" pageOrder="overThenDown" paperSize="9" scale="95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2011-10-25T02:10:07Z</cp:lastPrinted>
  <dcterms:created xsi:type="dcterms:W3CDTF">2001-05-27T13:33:54Z</dcterms:created>
  <dcterms:modified xsi:type="dcterms:W3CDTF">2013-08-11T23:30:29Z</dcterms:modified>
  <cp:category/>
  <cp:version/>
  <cp:contentType/>
  <cp:contentStatus/>
</cp:coreProperties>
</file>