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1700" windowHeight="8550" activeTab="0"/>
  </bookViews>
  <sheets>
    <sheet name="表紙" sheetId="1" r:id="rId1"/>
    <sheet name="１，２" sheetId="2" r:id="rId2"/>
    <sheet name="３の（１）" sheetId="3" r:id="rId3"/>
    <sheet name="３の（２）" sheetId="4" r:id="rId4"/>
    <sheet name="３の（３）" sheetId="5" r:id="rId5"/>
    <sheet name="３の（４）" sheetId="6" r:id="rId6"/>
    <sheet name="３の（５）、（６）" sheetId="7" r:id="rId7"/>
    <sheet name="４～７" sheetId="8" r:id="rId8"/>
  </sheets>
  <definedNames>
    <definedName name="_xlnm.Print_Area" localSheetId="2">'３の（１）'!$A$1:$R$57</definedName>
    <definedName name="_xlnm.Print_Area" localSheetId="3">'３の（２）'!$A$1:$R$18</definedName>
    <definedName name="_xlnm.Print_Area" localSheetId="5">'３の（４）'!$A$1:$P$19</definedName>
    <definedName name="_xlnm.Print_Area" localSheetId="7">'４～７'!$A$1:$B$30</definedName>
    <definedName name="_xlnm.Print_Titles" localSheetId="2">'３の（１）'!$4:$5</definedName>
    <definedName name="_xlnm.Print_Titles" localSheetId="3">'３の（２）'!$3:$5</definedName>
    <definedName name="_xlnm.Print_Titles" localSheetId="5">'３の（４）'!$3:$4</definedName>
  </definedNames>
  <calcPr fullCalcOnLoad="1"/>
</workbook>
</file>

<file path=xl/sharedStrings.xml><?xml version="1.0" encoding="utf-8"?>
<sst xmlns="http://schemas.openxmlformats.org/spreadsheetml/2006/main" count="132" uniqueCount="98">
  <si>
    <t>２．特定間伐等促進計画の区域</t>
  </si>
  <si>
    <t>３．特定間伐等の実施計画</t>
  </si>
  <si>
    <t>　（１）　間伐</t>
  </si>
  <si>
    <t>大字</t>
  </si>
  <si>
    <t>字</t>
  </si>
  <si>
    <t>地番</t>
  </si>
  <si>
    <t>林齢</t>
  </si>
  <si>
    <t>間伐を実施する森林の現況</t>
  </si>
  <si>
    <t>間伐の内容</t>
  </si>
  <si>
    <t>事　業
実　施
主　体</t>
  </si>
  <si>
    <t>造林の内容</t>
  </si>
  <si>
    <t>　（２）　造林</t>
  </si>
  <si>
    <t>路線名</t>
  </si>
  <si>
    <t>開設延長
（ｍ）</t>
  </si>
  <si>
    <t>幅員
（ｍ）</t>
  </si>
  <si>
    <t>路網整備の内容</t>
  </si>
  <si>
    <t>計</t>
  </si>
  <si>
    <t>施　設　名</t>
  </si>
  <si>
    <t>数量</t>
  </si>
  <si>
    <t>１．特定間伐等促進計画の目標</t>
  </si>
  <si>
    <t xml:space="preserve">  別紙のとおり</t>
  </si>
  <si>
    <t>　※　特定間伐等事業の実施を促進すべき区域を図示</t>
  </si>
  <si>
    <t>　※　事業実施箇所を図示</t>
  </si>
  <si>
    <t>所　在　場　所</t>
  </si>
  <si>
    <t>路　網　起　点</t>
  </si>
  <si>
    <t>路　網　終　点</t>
  </si>
  <si>
    <t>※　線形を事業実施箇所図に記載すること。</t>
  </si>
  <si>
    <t>事業実施
年　　　度</t>
  </si>
  <si>
    <t>　（５）　その他施設</t>
  </si>
  <si>
    <t>　（６）　事業実施箇所</t>
  </si>
  <si>
    <t>　（４）　作業路網</t>
  </si>
  <si>
    <t>　（３）　その他間伐及び造林に関する事項</t>
  </si>
  <si>
    <t>内　　　　　　容</t>
  </si>
  <si>
    <t>交付金
希　 望</t>
  </si>
  <si>
    <t>備　　　　　　　　　　　　考</t>
  </si>
  <si>
    <t>(別添様式）</t>
  </si>
  <si>
    <t>　※　市町村管内図相当の図面を使用</t>
  </si>
  <si>
    <t>番号</t>
  </si>
  <si>
    <t>小班</t>
  </si>
  <si>
    <t>林班</t>
  </si>
  <si>
    <t>面積
（ha）</t>
  </si>
  <si>
    <t>合　　　　　　　　　　計</t>
  </si>
  <si>
    <t>施業
番号</t>
  </si>
  <si>
    <t>間伐の
方法</t>
  </si>
  <si>
    <t>交付金
希望</t>
  </si>
  <si>
    <t>事業
実施
年度</t>
  </si>
  <si>
    <t>立木
材積
（ｍ3）</t>
  </si>
  <si>
    <t>間伐
材積
（ｍ3）</t>
  </si>
  <si>
    <t>間伐率
(材積率）
（％）</t>
  </si>
  <si>
    <t>樹種</t>
  </si>
  <si>
    <t>備　　考
（事業名及び
一体的施業）</t>
  </si>
  <si>
    <t>合　　　　　　　　　　　　計</t>
  </si>
  <si>
    <t>植栽
面積
(ha)</t>
  </si>
  <si>
    <t>植栽
時期</t>
  </si>
  <si>
    <t>植栽
樹種</t>
  </si>
  <si>
    <t>植栽
本数
(本）</t>
  </si>
  <si>
    <t>更新
面積
(ha)</t>
  </si>
  <si>
    <t>更新
時期</t>
  </si>
  <si>
    <t>更新
樹種</t>
  </si>
  <si>
    <t>人工造林</t>
  </si>
  <si>
    <t>天然更新</t>
  </si>
  <si>
    <t>事業実施
主　　　体</t>
  </si>
  <si>
    <t>林小班
施業番号</t>
  </si>
  <si>
    <t>交付金
希望</t>
  </si>
  <si>
    <t>改良延長
（ｍ）</t>
  </si>
  <si>
    <t>備　　　考
（事業名及び
一体的施業内容）</t>
  </si>
  <si>
    <t>備　　考
（事業名及び
下刈り内容）</t>
  </si>
  <si>
    <t>備　　　考
（事業名及び
一体的施業内容）</t>
  </si>
  <si>
    <t>４．　森林経営計画等に基づく森林施業、森林施業の共同化等の推進</t>
  </si>
  <si>
    <t>５．　路網の整備の推進、間伐等の効率化・低コスト化の推進</t>
  </si>
  <si>
    <t>６．　間伐材の利用の推進</t>
  </si>
  <si>
    <t>７．　人材の育成・確保等</t>
  </si>
  <si>
    <t>（１）　路網の整備の推進に関すること</t>
  </si>
  <si>
    <t>（２）　高性能林業機械等を活用した低コストで高効率な作業システムの整備、普及及び定着に関すること</t>
  </si>
  <si>
    <t>（３）　コンテナ苗の活用等による造林・保育の低コスト化の推進に関すること</t>
  </si>
  <si>
    <t>（１）　間伐材の供給及び利用に携わる関係者間の合意形成の構築の推進に関すること</t>
  </si>
  <si>
    <t>（２）　長期的な木材需給に係る協定の締結等による間伐材の安定供給体制の構築の推進に関すること</t>
  </si>
  <si>
    <t>（１）　間伐や路網作設等を適切に行える現場技能者等及び林業事業体の育成確保に関すること</t>
  </si>
  <si>
    <t>（２）　林業事業体に対する経営手法・技術の普及指導等に関すること</t>
  </si>
  <si>
    <t>（２）　施業の集約化に必要な森林情報の収集、境界の確認、森林所有者等の合意形成等の活動の推進に関すること</t>
  </si>
  <si>
    <t>（１）　森林経営計画の作成およびこれに基づく間伐等の森林施業の推進並びに提案型施業の実施の推進に関すること</t>
  </si>
  <si>
    <t>特定間伐等促進計画</t>
  </si>
  <si>
    <t>奈良県　　　市（町村）</t>
  </si>
  <si>
    <t xml:space="preserve">  県の基本方針に定められた、特定間伐等の実施を促進するための措置を講ずべき区域の基準に従い、○○市（町村）の特定間伐等促進計画の区域の範囲を別図のとおり定める。
※　市町村管内図相当の図面を使用。
※　特定間伐当促進計画の区域としては、特定間伐等の事業を実施する区域だけでなく、基本方針において示された考え方に即して、
　　特定間伐等を実施することが適当と認められる区域を幅広く設定することとする。
※　人工林を厳密に拾う必要はなく、介在的な天然林を含め、間伐及び造林が必要な範囲を面的に区域設定する。
</t>
  </si>
  <si>
    <t>※　備考欄に事業名及び一体的に実施する作業種名、番号を記載すること。</t>
  </si>
  <si>
    <t>※　「林小班　施業番号」欄には、作業路網が通過する番号をすべて記入すること。</t>
  </si>
  <si>
    <t>※　植栽時等に設置する鳥獣害防止施設等を記載すること。</t>
  </si>
  <si>
    <t>※間伐と一体的に実施する他の作業種については、備考欄に記載すること。</t>
  </si>
  <si>
    <t>※　造林後に実施する下刈りについては、下刈り面積を備考欄に記載すること。</t>
  </si>
  <si>
    <t>※　既に植栽済みの箇所において下刈りを実施する場合は、事業実施年度、所在場所、造林の内容欄等に当該植栽に係る該当事項を括弧書きで記載すること。</t>
  </si>
  <si>
    <t>※　普及活動等ソフト的取組に関する事項を記載すること。</t>
  </si>
  <si>
    <t>齢級</t>
  </si>
  <si>
    <t>スギ</t>
  </si>
  <si>
    <t>ヒノキ</t>
  </si>
  <si>
    <t>スヒ</t>
  </si>
  <si>
    <t>樹種ごと、齢級ごとの材積表</t>
  </si>
  <si>
    <t>令和　　年　　月</t>
  </si>
  <si>
    <t>　森林の間伐等の実施の促進に関する特別措置法第４条第１項の規定により定められた県の基本方針によると、令和３年度から令和１２年度までの１０年間の特定間伐等の実施の促進の目標として、５５，０００ha（年平均５，５００ha）の間伐の実施を掲げている。
　県の基本方針や○○市（町村）の間伐の実施状況を勘案して、令和３年度から令和１２年度の１０カ年間で○○ha（年平均○○ha）の間伐を行うことを、○○市（町村）特定間伐等促進計画の目標とする。
　また、伐採後の確実な再造林も含めた造林の実施を促進する。</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</si>
</sst>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0_ "/>
    <numFmt numFmtId="178" formatCode="#,##0.00_);[Red]\(#,##0.00\)"/>
    <numFmt numFmtId="179" formatCode="#,##0_ "/>
    <numFmt numFmtId="180" formatCode="#,##0.00_ "/>
    <numFmt numFmtId="181" formatCode="#,##0_);[Red]\(#,##0\)"/>
    <numFmt numFmtId="182" formatCode="0_ "/>
    <numFmt numFmtId="183" formatCode="#,##0.0_ "/>
  </numFmts>
  <fonts count="44">
    <font>
      <sz val="11"/>
      <name val="ＭＳ Ｐゴシック"/>
      <family val="3"/>
    </font>
    <font>
      <sz val="6"/>
      <name val="ＭＳ Ｐゴシック"/>
      <family val="3"/>
    </font>
    <font>
      <sz val="14"/>
      <name val="ＪＳゴシック"/>
      <family val="3"/>
    </font>
    <font>
      <sz val="11"/>
      <name val="ＪＳゴシック"/>
      <family val="3"/>
    </font>
    <font>
      <sz val="36"/>
      <name val="ＪＳゴシック"/>
      <family val="3"/>
    </font>
    <font>
      <sz val="24"/>
      <name val="ＪＳゴシック"/>
      <family val="3"/>
    </font>
    <font>
      <sz val="12"/>
      <name val="ＭＳ Ｐゴシック"/>
      <family val="3"/>
    </font>
    <font>
      <sz val="8"/>
      <name val="ＭＳ Ｐゴシック"/>
      <family val="3"/>
    </font>
    <font>
      <sz val="9"/>
      <name val="ＭＳ Ｐゴシック"/>
      <family val="3"/>
    </font>
    <font>
      <sz val="10"/>
      <name val="ＭＳ Ｐゴシック"/>
      <family val="3"/>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s>
  <borders count="7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color indexed="63"/>
      </top>
      <bottom style="thin"/>
    </border>
    <border>
      <left style="thin"/>
      <right style="thin"/>
      <top style="thin"/>
      <bottom style="thin"/>
    </border>
    <border>
      <left style="thin"/>
      <right style="medium"/>
      <top>
        <color indexed="63"/>
      </top>
      <bottom style="thin"/>
    </border>
    <border>
      <left style="thin"/>
      <right style="medium"/>
      <top style="thin"/>
      <bottom style="thin"/>
    </border>
    <border>
      <left style="thin"/>
      <right style="medium"/>
      <top style="double"/>
      <bottom style="medium"/>
    </border>
    <border diagonalDown="1">
      <left style="thin"/>
      <right style="thin"/>
      <top style="double"/>
      <bottom style="medium"/>
      <diagonal style="thin"/>
    </border>
    <border>
      <left style="thin"/>
      <right style="thin"/>
      <top style="thin"/>
      <bottom style="medium"/>
    </border>
    <border>
      <left>
        <color indexed="63"/>
      </left>
      <right style="thin"/>
      <top style="thin"/>
      <bottom style="medium"/>
    </border>
    <border>
      <left style="thin"/>
      <right>
        <color indexed="63"/>
      </right>
      <top>
        <color indexed="63"/>
      </top>
      <bottom style="medium"/>
    </border>
    <border>
      <left style="thin"/>
      <right>
        <color indexed="63"/>
      </right>
      <top style="thin"/>
      <bottom style="medium"/>
    </border>
    <border>
      <left style="hair"/>
      <right style="hair"/>
      <top style="thin"/>
      <bottom style="medium"/>
    </border>
    <border>
      <left style="thin"/>
      <right style="medium"/>
      <top style="thin"/>
      <bottom style="medium"/>
    </border>
    <border>
      <left style="medium"/>
      <right>
        <color indexed="63"/>
      </right>
      <top style="medium"/>
      <bottom style="medium"/>
    </border>
    <border>
      <left style="thin"/>
      <right style="thin"/>
      <top style="medium"/>
      <bottom style="medium"/>
    </border>
    <border>
      <left style="thin"/>
      <right>
        <color indexed="63"/>
      </right>
      <top style="medium"/>
      <bottom style="medium"/>
    </border>
    <border>
      <left style="thin"/>
      <right style="medium"/>
      <top style="medium"/>
      <bottom style="medium"/>
    </border>
    <border>
      <left style="thin"/>
      <right style="hair"/>
      <top style="thin"/>
      <bottom style="medium"/>
    </border>
    <border>
      <left style="hair"/>
      <right style="thin"/>
      <top style="thin"/>
      <bottom style="medium"/>
    </border>
    <border>
      <left style="medium"/>
      <right>
        <color indexed="63"/>
      </right>
      <top>
        <color indexed="63"/>
      </top>
      <bottom style="thin"/>
    </border>
    <border>
      <left style="thin"/>
      <right>
        <color indexed="63"/>
      </right>
      <top>
        <color indexed="63"/>
      </top>
      <bottom style="thin"/>
    </border>
    <border>
      <left style="hair"/>
      <right style="hair"/>
      <top>
        <color indexed="63"/>
      </top>
      <bottom style="thin"/>
    </border>
    <border>
      <left>
        <color indexed="63"/>
      </left>
      <right style="thin"/>
      <top>
        <color indexed="63"/>
      </top>
      <bottom style="thin"/>
    </border>
    <border>
      <left style="thin"/>
      <right>
        <color indexed="63"/>
      </right>
      <top style="thin"/>
      <bottom style="thin"/>
    </border>
    <border>
      <left style="hair"/>
      <right style="hair"/>
      <top style="thin"/>
      <bottom style="thin"/>
    </border>
    <border>
      <left>
        <color indexed="63"/>
      </left>
      <right style="thin"/>
      <top style="thin"/>
      <bottom style="thin"/>
    </border>
    <border>
      <left style="thin"/>
      <right style="thin"/>
      <top style="thin"/>
      <bottom>
        <color indexed="63"/>
      </bottom>
    </border>
    <border>
      <left style="thin"/>
      <right>
        <color indexed="63"/>
      </right>
      <top style="thin"/>
      <bottom>
        <color indexed="63"/>
      </bottom>
    </border>
    <border>
      <left style="hair"/>
      <right style="hair"/>
      <top style="thin"/>
      <bottom style="double"/>
    </border>
    <border>
      <left>
        <color indexed="63"/>
      </left>
      <right style="thin"/>
      <top style="thin"/>
      <bottom>
        <color indexed="63"/>
      </bottom>
    </border>
    <border>
      <left style="hair"/>
      <right style="hair"/>
      <top style="thin"/>
      <bottom>
        <color indexed="63"/>
      </bottom>
    </border>
    <border>
      <left style="thin"/>
      <right style="thin"/>
      <top style="double"/>
      <bottom style="medium"/>
    </border>
    <border>
      <left style="medium"/>
      <right>
        <color indexed="63"/>
      </right>
      <top style="thin"/>
      <bottom style="thin"/>
    </border>
    <border>
      <left style="medium"/>
      <right>
        <color indexed="63"/>
      </right>
      <top style="thin"/>
      <bottom style="double"/>
    </border>
    <border>
      <left style="thin"/>
      <right style="thin"/>
      <top style="thin"/>
      <bottom style="double"/>
    </border>
    <border>
      <left style="thin"/>
      <right>
        <color indexed="63"/>
      </right>
      <top style="thin"/>
      <bottom style="double"/>
    </border>
    <border>
      <left>
        <color indexed="63"/>
      </left>
      <right style="thin"/>
      <top style="thin"/>
      <bottom style="double"/>
    </border>
    <border diagonalDown="1">
      <left style="thin"/>
      <right style="thin"/>
      <top>
        <color indexed="63"/>
      </top>
      <bottom style="medium"/>
      <diagonal style="thin"/>
    </border>
    <border>
      <left style="thin"/>
      <right style="thin"/>
      <top>
        <color indexed="63"/>
      </top>
      <bottom style="medium"/>
    </border>
    <border>
      <left style="medium"/>
      <right style="thin"/>
      <top>
        <color indexed="63"/>
      </top>
      <bottom style="thin"/>
    </border>
    <border>
      <left style="medium"/>
      <right style="thin"/>
      <top style="thin"/>
      <bottom style="thin"/>
    </border>
    <border>
      <left style="medium"/>
      <right style="thin"/>
      <top style="thin"/>
      <bottom>
        <color indexed="63"/>
      </bottom>
    </border>
    <border>
      <left style="thin"/>
      <right style="medium"/>
      <top style="thin"/>
      <bottom>
        <color indexed="63"/>
      </bottom>
    </border>
    <border>
      <left style="medium"/>
      <right style="thin"/>
      <top style="thin"/>
      <bottom style="medium"/>
    </border>
    <border>
      <left style="thin"/>
      <right style="medium"/>
      <top style="thin"/>
      <bottom style="double"/>
    </border>
    <border>
      <left style="thin"/>
      <right style="medium"/>
      <top>
        <color indexed="63"/>
      </top>
      <bottom style="medium"/>
    </border>
    <border>
      <left>
        <color indexed="63"/>
      </left>
      <right>
        <color indexed="63"/>
      </right>
      <top>
        <color indexed="63"/>
      </top>
      <bottom style="medium"/>
    </border>
    <border>
      <left style="thin"/>
      <right style="thin"/>
      <top style="medium"/>
      <bottom>
        <color indexed="63"/>
      </bottom>
    </border>
    <border>
      <left style="thin"/>
      <right style="medium"/>
      <top style="medium"/>
      <bottom>
        <color indexed="63"/>
      </bottom>
    </border>
    <border>
      <left style="medium"/>
      <right>
        <color indexed="63"/>
      </right>
      <top style="double"/>
      <bottom style="medium"/>
    </border>
    <border>
      <left>
        <color indexed="63"/>
      </left>
      <right>
        <color indexed="63"/>
      </right>
      <top style="double"/>
      <bottom style="medium"/>
    </border>
    <border>
      <left>
        <color indexed="63"/>
      </left>
      <right style="thin"/>
      <top style="double"/>
      <bottom style="medium"/>
    </border>
    <border diagonalDown="1">
      <left style="thin"/>
      <right>
        <color indexed="63"/>
      </right>
      <top style="double"/>
      <bottom style="medium"/>
      <diagonal style="thin"/>
    </border>
    <border diagonalDown="1">
      <left>
        <color indexed="63"/>
      </left>
      <right>
        <color indexed="63"/>
      </right>
      <top style="double"/>
      <bottom style="medium"/>
      <diagonal style="thin"/>
    </border>
    <border diagonalDown="1">
      <left>
        <color indexed="63"/>
      </left>
      <right style="thin"/>
      <top style="double"/>
      <bottom style="medium"/>
      <diagonal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color indexed="63"/>
      </right>
      <top style="medium"/>
      <bottom style="thin"/>
    </border>
    <border>
      <left style="medium"/>
      <right>
        <color indexed="63"/>
      </right>
      <top style="thin"/>
      <bottom style="medium"/>
    </border>
    <border>
      <left style="thin"/>
      <right style="thin"/>
      <top style="medium"/>
      <bottom style="thin"/>
    </border>
    <border>
      <left>
        <color indexed="63"/>
      </left>
      <right>
        <color indexed="63"/>
      </right>
      <top>
        <color indexed="63"/>
      </top>
      <bottom style="thin"/>
    </border>
    <border>
      <left style="hair"/>
      <right style="hair"/>
      <top>
        <color indexed="63"/>
      </top>
      <bottom style="medium"/>
    </border>
    <border>
      <left>
        <color indexed="63"/>
      </left>
      <right style="thin"/>
      <top>
        <color indexed="63"/>
      </top>
      <bottom style="medium"/>
    </border>
    <border>
      <left>
        <color indexed="63"/>
      </left>
      <right>
        <color indexed="63"/>
      </right>
      <top style="medium"/>
      <bottom>
        <color indexed="63"/>
      </bottom>
    </border>
    <border>
      <left style="thin"/>
      <right style="thin"/>
      <top>
        <color indexed="63"/>
      </top>
      <bottom>
        <color indexed="63"/>
      </bottom>
    </border>
    <border>
      <left style="thin"/>
      <right style="medium"/>
      <top>
        <color indexed="63"/>
      </top>
      <bottom>
        <color indexed="63"/>
      </bottom>
    </border>
    <border>
      <left>
        <color indexed="63"/>
      </left>
      <right>
        <color indexed="63"/>
      </right>
      <top style="thin"/>
      <bottom style="thin"/>
    </border>
    <border>
      <left style="medium"/>
      <right style="thin"/>
      <top style="medium"/>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32" borderId="0" applyNumberFormat="0" applyBorder="0" applyAlignment="0" applyProtection="0"/>
  </cellStyleXfs>
  <cellXfs count="195">
    <xf numFmtId="0" fontId="0" fillId="0" borderId="0" xfId="0" applyAlignment="1">
      <alignment vertical="center"/>
    </xf>
    <xf numFmtId="0" fontId="3" fillId="0" borderId="0" xfId="0" applyFont="1" applyAlignment="1">
      <alignment vertical="center"/>
    </xf>
    <xf numFmtId="0" fontId="6" fillId="0" borderId="0" xfId="0" applyFont="1" applyAlignment="1">
      <alignment vertical="center"/>
    </xf>
    <xf numFmtId="0" fontId="6" fillId="0" borderId="10" xfId="0" applyFont="1" applyBorder="1" applyAlignment="1">
      <alignment vertical="center"/>
    </xf>
    <xf numFmtId="0" fontId="6" fillId="0" borderId="11" xfId="0" applyFont="1" applyBorder="1" applyAlignment="1">
      <alignment vertical="center"/>
    </xf>
    <xf numFmtId="0" fontId="6" fillId="0" borderId="12" xfId="0" applyFont="1" applyBorder="1" applyAlignment="1">
      <alignment vertical="center"/>
    </xf>
    <xf numFmtId="0" fontId="6" fillId="0" borderId="13" xfId="0" applyFont="1" applyBorder="1" applyAlignment="1">
      <alignment vertical="center"/>
    </xf>
    <xf numFmtId="0" fontId="6" fillId="0" borderId="14" xfId="0" applyFont="1" applyBorder="1" applyAlignment="1">
      <alignment vertical="center"/>
    </xf>
    <xf numFmtId="0" fontId="6" fillId="0" borderId="15" xfId="0" applyFont="1" applyBorder="1" applyAlignment="1">
      <alignment vertical="center"/>
    </xf>
    <xf numFmtId="0" fontId="6" fillId="0" borderId="0" xfId="0" applyFont="1" applyAlignment="1">
      <alignment horizontal="center" vertical="center"/>
    </xf>
    <xf numFmtId="0" fontId="6" fillId="0" borderId="16" xfId="0" applyFont="1" applyBorder="1" applyAlignment="1">
      <alignment horizontal="center" vertical="center"/>
    </xf>
    <xf numFmtId="0" fontId="6" fillId="0" borderId="16" xfId="0" applyFont="1" applyBorder="1" applyAlignment="1">
      <alignment horizontal="center" vertical="center" wrapText="1"/>
    </xf>
    <xf numFmtId="0" fontId="6" fillId="0" borderId="17" xfId="0" applyFont="1" applyBorder="1" applyAlignment="1">
      <alignment horizontal="center" vertical="center"/>
    </xf>
    <xf numFmtId="0" fontId="6" fillId="0" borderId="18" xfId="0" applyFont="1" applyBorder="1" applyAlignment="1">
      <alignment horizontal="center" vertical="center" wrapText="1"/>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6" fillId="0" borderId="20"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16" xfId="0" applyFont="1" applyBorder="1" applyAlignment="1">
      <alignment vertical="center"/>
    </xf>
    <xf numFmtId="0" fontId="6" fillId="0" borderId="21" xfId="0" applyFont="1" applyBorder="1" applyAlignment="1">
      <alignment vertical="center"/>
    </xf>
    <xf numFmtId="0" fontId="6" fillId="0" borderId="22" xfId="0" applyFont="1" applyBorder="1" applyAlignment="1">
      <alignment horizontal="center" vertical="center" wrapText="1"/>
    </xf>
    <xf numFmtId="0" fontId="6" fillId="0" borderId="23" xfId="0" applyFont="1" applyBorder="1" applyAlignment="1">
      <alignment horizontal="center" vertical="center" wrapText="1"/>
    </xf>
    <xf numFmtId="0" fontId="6" fillId="0" borderId="24" xfId="0" applyFont="1" applyBorder="1" applyAlignment="1">
      <alignment horizontal="center" vertical="center"/>
    </xf>
    <xf numFmtId="0" fontId="6" fillId="0" borderId="25" xfId="0" applyFont="1" applyBorder="1" applyAlignment="1">
      <alignment horizontal="center" vertical="center"/>
    </xf>
    <xf numFmtId="0" fontId="6" fillId="0" borderId="0" xfId="0" applyFont="1" applyBorder="1" applyAlignment="1">
      <alignment vertical="center"/>
    </xf>
    <xf numFmtId="0" fontId="6" fillId="0" borderId="26" xfId="0" applyFont="1" applyBorder="1" applyAlignment="1">
      <alignment horizontal="center" vertical="center" wrapText="1"/>
    </xf>
    <xf numFmtId="0" fontId="6" fillId="0" borderId="27" xfId="0" applyFont="1" applyBorder="1" applyAlignment="1">
      <alignment horizontal="center" vertical="center" wrapText="1"/>
    </xf>
    <xf numFmtId="0" fontId="6" fillId="0" borderId="0" xfId="0" applyFont="1" applyAlignment="1">
      <alignment vertical="justify" wrapText="1" shrinkToFit="1"/>
    </xf>
    <xf numFmtId="0" fontId="6" fillId="0" borderId="0" xfId="0" applyFont="1" applyAlignment="1">
      <alignment vertical="justify" shrinkToFit="1"/>
    </xf>
    <xf numFmtId="0" fontId="6" fillId="0" borderId="0" xfId="0" applyFont="1" applyAlignment="1">
      <alignment vertical="top" wrapText="1" shrinkToFit="1"/>
    </xf>
    <xf numFmtId="0" fontId="6" fillId="0" borderId="0" xfId="0" applyFont="1" applyAlignment="1">
      <alignment vertical="top" shrinkToFit="1"/>
    </xf>
    <xf numFmtId="0" fontId="6" fillId="0" borderId="28" xfId="0" applyFont="1" applyBorder="1" applyAlignment="1">
      <alignment horizontal="center" vertical="center" shrinkToFit="1"/>
    </xf>
    <xf numFmtId="0" fontId="6" fillId="0" borderId="10" xfId="0" applyFont="1" applyFill="1" applyBorder="1" applyAlignment="1">
      <alignment horizontal="center" vertical="center" shrinkToFit="1"/>
    </xf>
    <xf numFmtId="0" fontId="6" fillId="0" borderId="10" xfId="0" applyFont="1" applyBorder="1" applyAlignment="1">
      <alignment horizontal="center" vertical="center" shrinkToFit="1"/>
    </xf>
    <xf numFmtId="0" fontId="6" fillId="0" borderId="29" xfId="0" applyFont="1" applyBorder="1" applyAlignment="1">
      <alignment horizontal="center" vertical="center" shrinkToFit="1"/>
    </xf>
    <xf numFmtId="0" fontId="6" fillId="0" borderId="30" xfId="0" applyFont="1" applyBorder="1" applyAlignment="1">
      <alignment horizontal="center" vertical="center" shrinkToFit="1"/>
    </xf>
    <xf numFmtId="0" fontId="6" fillId="0" borderId="31" xfId="0" applyFont="1" applyBorder="1" applyAlignment="1">
      <alignment horizontal="center" vertical="center" shrinkToFit="1"/>
    </xf>
    <xf numFmtId="178" fontId="6" fillId="0" borderId="10" xfId="0" applyNumberFormat="1" applyFont="1" applyBorder="1" applyAlignment="1">
      <alignment horizontal="center" vertical="center" shrinkToFit="1"/>
    </xf>
    <xf numFmtId="179" fontId="6" fillId="0" borderId="10" xfId="0" applyNumberFormat="1" applyFont="1" applyBorder="1" applyAlignment="1">
      <alignment horizontal="center" vertical="center" shrinkToFit="1"/>
    </xf>
    <xf numFmtId="0" fontId="6" fillId="0" borderId="11" xfId="0" applyFont="1" applyFill="1" applyBorder="1" applyAlignment="1">
      <alignment horizontal="center" vertical="center" shrinkToFit="1"/>
    </xf>
    <xf numFmtId="0" fontId="6" fillId="0" borderId="11" xfId="0" applyFont="1" applyBorder="1" applyAlignment="1">
      <alignment horizontal="center" vertical="center" shrinkToFit="1"/>
    </xf>
    <xf numFmtId="0" fontId="6" fillId="0" borderId="32" xfId="0" applyFont="1" applyBorder="1" applyAlignment="1">
      <alignment horizontal="center" vertical="center" shrinkToFit="1"/>
    </xf>
    <xf numFmtId="0" fontId="6" fillId="0" borderId="33" xfId="0" applyFont="1" applyBorder="1" applyAlignment="1">
      <alignment horizontal="center" vertical="center" shrinkToFit="1"/>
    </xf>
    <xf numFmtId="0" fontId="6" fillId="0" borderId="34" xfId="0" applyFont="1" applyBorder="1" applyAlignment="1">
      <alignment horizontal="center" vertical="center" shrinkToFit="1"/>
    </xf>
    <xf numFmtId="178" fontId="6" fillId="0" borderId="11" xfId="0" applyNumberFormat="1" applyFont="1" applyBorder="1" applyAlignment="1">
      <alignment horizontal="center" vertical="center" shrinkToFit="1"/>
    </xf>
    <xf numFmtId="179" fontId="6" fillId="0" borderId="11" xfId="0" applyNumberFormat="1" applyFont="1" applyBorder="1" applyAlignment="1">
      <alignment horizontal="center" vertical="center" shrinkToFit="1"/>
    </xf>
    <xf numFmtId="0" fontId="6" fillId="0" borderId="35" xfId="0" applyFont="1" applyFill="1" applyBorder="1" applyAlignment="1">
      <alignment horizontal="center" vertical="center" shrinkToFit="1"/>
    </xf>
    <xf numFmtId="0" fontId="6" fillId="0" borderId="35" xfId="0" applyFont="1" applyBorder="1" applyAlignment="1">
      <alignment horizontal="center" vertical="center" shrinkToFit="1"/>
    </xf>
    <xf numFmtId="0" fontId="6" fillId="0" borderId="36" xfId="0" applyFont="1" applyBorder="1" applyAlignment="1">
      <alignment horizontal="center" vertical="center" shrinkToFit="1"/>
    </xf>
    <xf numFmtId="0" fontId="6" fillId="0" borderId="37" xfId="0" applyFont="1" applyBorder="1" applyAlignment="1">
      <alignment horizontal="center" vertical="center" shrinkToFit="1"/>
    </xf>
    <xf numFmtId="0" fontId="6" fillId="0" borderId="38" xfId="0" applyFont="1" applyBorder="1" applyAlignment="1">
      <alignment horizontal="center" vertical="center" shrinkToFit="1"/>
    </xf>
    <xf numFmtId="0" fontId="6" fillId="0" borderId="39" xfId="0" applyFont="1" applyBorder="1" applyAlignment="1">
      <alignment horizontal="center" vertical="center" shrinkToFit="1"/>
    </xf>
    <xf numFmtId="178" fontId="6" fillId="0" borderId="35" xfId="0" applyNumberFormat="1" applyFont="1" applyBorder="1" applyAlignment="1">
      <alignment horizontal="center" vertical="center" shrinkToFit="1"/>
    </xf>
    <xf numFmtId="0" fontId="7" fillId="0" borderId="12" xfId="0" applyFont="1" applyBorder="1" applyAlignment="1">
      <alignment horizontal="center" vertical="center" wrapText="1" shrinkToFit="1"/>
    </xf>
    <xf numFmtId="178" fontId="6" fillId="0" borderId="40" xfId="0" applyNumberFormat="1" applyFont="1" applyBorder="1" applyAlignment="1">
      <alignment horizontal="center" vertical="center"/>
    </xf>
    <xf numFmtId="0" fontId="6" fillId="0" borderId="0" xfId="0" applyFont="1" applyAlignment="1">
      <alignment vertical="center"/>
    </xf>
    <xf numFmtId="9" fontId="6" fillId="0" borderId="10" xfId="0" applyNumberFormat="1" applyFont="1" applyBorder="1" applyAlignment="1">
      <alignment horizontal="center" vertical="center" shrinkToFit="1"/>
    </xf>
    <xf numFmtId="9" fontId="6" fillId="0" borderId="11" xfId="0" applyNumberFormat="1" applyFont="1" applyBorder="1" applyAlignment="1">
      <alignment horizontal="center" vertical="center" shrinkToFit="1"/>
    </xf>
    <xf numFmtId="9" fontId="6" fillId="0" borderId="35" xfId="0" applyNumberFormat="1" applyFont="1" applyBorder="1" applyAlignment="1">
      <alignment horizontal="center" vertical="center" shrinkToFit="1"/>
    </xf>
    <xf numFmtId="0" fontId="6" fillId="0" borderId="28" xfId="0" applyNumberFormat="1" applyFont="1" applyBorder="1" applyAlignment="1">
      <alignment horizontal="center" vertical="center" shrinkToFit="1"/>
    </xf>
    <xf numFmtId="0" fontId="6" fillId="0" borderId="10" xfId="0" applyNumberFormat="1" applyFont="1" applyBorder="1" applyAlignment="1">
      <alignment horizontal="center" vertical="center" shrinkToFit="1"/>
    </xf>
    <xf numFmtId="0" fontId="6" fillId="0" borderId="29" xfId="0" applyNumberFormat="1" applyFont="1" applyBorder="1" applyAlignment="1">
      <alignment horizontal="center" vertical="center" shrinkToFit="1"/>
    </xf>
    <xf numFmtId="0" fontId="6" fillId="0" borderId="30" xfId="0" applyNumberFormat="1" applyFont="1" applyBorder="1" applyAlignment="1">
      <alignment horizontal="center" vertical="center" shrinkToFit="1"/>
    </xf>
    <xf numFmtId="0" fontId="6" fillId="0" borderId="31" xfId="0" applyNumberFormat="1" applyFont="1" applyBorder="1" applyAlignment="1">
      <alignment horizontal="center" vertical="center" shrinkToFit="1"/>
    </xf>
    <xf numFmtId="0" fontId="6" fillId="0" borderId="41" xfId="0" applyNumberFormat="1" applyFont="1" applyBorder="1" applyAlignment="1">
      <alignment horizontal="center" vertical="center" shrinkToFit="1"/>
    </xf>
    <xf numFmtId="0" fontId="6" fillId="0" borderId="11" xfId="0" applyNumberFormat="1" applyFont="1" applyBorder="1" applyAlignment="1">
      <alignment horizontal="center" vertical="center" shrinkToFit="1"/>
    </xf>
    <xf numFmtId="0" fontId="6" fillId="0" borderId="32" xfId="0" applyNumberFormat="1" applyFont="1" applyBorder="1" applyAlignment="1">
      <alignment horizontal="center" vertical="center" shrinkToFit="1"/>
    </xf>
    <xf numFmtId="0" fontId="6" fillId="0" borderId="33" xfId="0" applyNumberFormat="1" applyFont="1" applyBorder="1" applyAlignment="1">
      <alignment horizontal="center" vertical="center" shrinkToFit="1"/>
    </xf>
    <xf numFmtId="0" fontId="6" fillId="0" borderId="34" xfId="0" applyNumberFormat="1" applyFont="1" applyBorder="1" applyAlignment="1">
      <alignment horizontal="center" vertical="center" shrinkToFit="1"/>
    </xf>
    <xf numFmtId="0" fontId="6" fillId="0" borderId="42" xfId="0" applyNumberFormat="1" applyFont="1" applyBorder="1" applyAlignment="1">
      <alignment horizontal="center" vertical="center" shrinkToFit="1"/>
    </xf>
    <xf numFmtId="0" fontId="6" fillId="0" borderId="43" xfId="0" applyNumberFormat="1" applyFont="1" applyBorder="1" applyAlignment="1">
      <alignment horizontal="center" vertical="center" shrinkToFit="1"/>
    </xf>
    <xf numFmtId="0" fontId="6" fillId="0" borderId="44" xfId="0" applyNumberFormat="1" applyFont="1" applyBorder="1" applyAlignment="1">
      <alignment horizontal="center" vertical="center" shrinkToFit="1"/>
    </xf>
    <xf numFmtId="0" fontId="6" fillId="0" borderId="37" xfId="0" applyNumberFormat="1" applyFont="1" applyBorder="1" applyAlignment="1">
      <alignment horizontal="center" vertical="center" shrinkToFit="1"/>
    </xf>
    <xf numFmtId="0" fontId="6" fillId="0" borderId="45" xfId="0" applyNumberFormat="1" applyFont="1" applyBorder="1" applyAlignment="1">
      <alignment horizontal="center" vertical="center" shrinkToFit="1"/>
    </xf>
    <xf numFmtId="0" fontId="6" fillId="0" borderId="46" xfId="0" applyNumberFormat="1" applyFont="1" applyBorder="1" applyAlignment="1">
      <alignment horizontal="center" vertical="center" shrinkToFit="1"/>
    </xf>
    <xf numFmtId="0" fontId="6" fillId="0" borderId="11" xfId="0" applyNumberFormat="1" applyFont="1" applyBorder="1" applyAlignment="1" quotePrefix="1">
      <alignment horizontal="center" vertical="center" shrinkToFit="1"/>
    </xf>
    <xf numFmtId="180" fontId="6" fillId="0" borderId="10" xfId="0" applyNumberFormat="1" applyFont="1" applyBorder="1" applyAlignment="1">
      <alignment horizontal="center" vertical="center" shrinkToFit="1"/>
    </xf>
    <xf numFmtId="180" fontId="6" fillId="0" borderId="11" xfId="0" applyNumberFormat="1" applyFont="1" applyBorder="1" applyAlignment="1">
      <alignment horizontal="center" vertical="center" shrinkToFit="1"/>
    </xf>
    <xf numFmtId="180" fontId="6" fillId="0" borderId="43" xfId="0" applyNumberFormat="1" applyFont="1" applyBorder="1" applyAlignment="1">
      <alignment horizontal="center" vertical="center" shrinkToFit="1"/>
    </xf>
    <xf numFmtId="180" fontId="6" fillId="0" borderId="47" xfId="0" applyNumberFormat="1" applyFont="1" applyBorder="1" applyAlignment="1">
      <alignment horizontal="center" vertical="center" shrinkToFit="1"/>
    </xf>
    <xf numFmtId="180" fontId="6" fillId="0" borderId="11" xfId="0" applyNumberFormat="1" applyFont="1" applyBorder="1" applyAlignment="1" quotePrefix="1">
      <alignment horizontal="center" vertical="center" shrinkToFit="1"/>
    </xf>
    <xf numFmtId="179" fontId="6" fillId="0" borderId="43" xfId="0" applyNumberFormat="1" applyFont="1" applyBorder="1" applyAlignment="1">
      <alignment horizontal="center" vertical="center" shrinkToFit="1"/>
    </xf>
    <xf numFmtId="0" fontId="8" fillId="0" borderId="12" xfId="0" applyNumberFormat="1" applyFont="1" applyBorder="1" applyAlignment="1">
      <alignment horizontal="center" vertical="center" wrapText="1" shrinkToFit="1"/>
    </xf>
    <xf numFmtId="179" fontId="6" fillId="0" borderId="11" xfId="0" applyNumberFormat="1" applyFont="1" applyBorder="1" applyAlignment="1" quotePrefix="1">
      <alignment horizontal="center" vertical="center" shrinkToFit="1"/>
    </xf>
    <xf numFmtId="0" fontId="6" fillId="0" borderId="48" xfId="0" applyFont="1" applyBorder="1" applyAlignment="1">
      <alignment horizontal="center" vertical="center" shrinkToFit="1"/>
    </xf>
    <xf numFmtId="181" fontId="6" fillId="0" borderId="10" xfId="0" applyNumberFormat="1" applyFont="1" applyBorder="1" applyAlignment="1">
      <alignment horizontal="center" vertical="center" shrinkToFit="1"/>
    </xf>
    <xf numFmtId="0" fontId="6" fillId="0" borderId="49" xfId="0" applyFont="1" applyBorder="1" applyAlignment="1">
      <alignment horizontal="center" vertical="center" shrinkToFit="1"/>
    </xf>
    <xf numFmtId="181" fontId="6" fillId="0" borderId="11" xfId="0" applyNumberFormat="1" applyFont="1" applyBorder="1" applyAlignment="1">
      <alignment horizontal="center" vertical="center" shrinkToFit="1"/>
    </xf>
    <xf numFmtId="0" fontId="6" fillId="0" borderId="50" xfId="0" applyFont="1" applyBorder="1" applyAlignment="1">
      <alignment horizontal="center" vertical="center" shrinkToFit="1"/>
    </xf>
    <xf numFmtId="181" fontId="6" fillId="0" borderId="35" xfId="0" applyNumberFormat="1" applyFont="1" applyBorder="1" applyAlignment="1">
      <alignment horizontal="center" vertical="center" shrinkToFit="1"/>
    </xf>
    <xf numFmtId="181" fontId="6" fillId="0" borderId="40" xfId="0" applyNumberFormat="1" applyFont="1" applyBorder="1" applyAlignment="1">
      <alignment horizontal="center" vertical="center" shrinkToFit="1"/>
    </xf>
    <xf numFmtId="0" fontId="6" fillId="0" borderId="15" xfId="0" applyFont="1" applyBorder="1" applyAlignment="1">
      <alignment horizontal="center" vertical="center" shrinkToFit="1"/>
    </xf>
    <xf numFmtId="183" fontId="6" fillId="0" borderId="10" xfId="0" applyNumberFormat="1" applyFont="1" applyBorder="1" applyAlignment="1">
      <alignment horizontal="center" vertical="center" shrinkToFit="1"/>
    </xf>
    <xf numFmtId="183" fontId="6" fillId="0" borderId="11" xfId="0" applyNumberFormat="1" applyFont="1" applyBorder="1" applyAlignment="1">
      <alignment horizontal="center" vertical="center" shrinkToFit="1"/>
    </xf>
    <xf numFmtId="183" fontId="6" fillId="0" borderId="35" xfId="0" applyNumberFormat="1" applyFont="1" applyBorder="1" applyAlignment="1">
      <alignment horizontal="center" vertical="center" shrinkToFit="1"/>
    </xf>
    <xf numFmtId="0" fontId="8" fillId="0" borderId="12" xfId="0" applyFont="1" applyBorder="1" applyAlignment="1">
      <alignment horizontal="center" vertical="center" wrapText="1" shrinkToFit="1"/>
    </xf>
    <xf numFmtId="0" fontId="8" fillId="0" borderId="13" xfId="0" applyFont="1" applyBorder="1" applyAlignment="1">
      <alignment horizontal="center" vertical="center" wrapText="1" shrinkToFit="1"/>
    </xf>
    <xf numFmtId="0" fontId="8" fillId="0" borderId="13" xfId="0" applyFont="1" applyBorder="1" applyAlignment="1">
      <alignment horizontal="center" vertical="center" shrinkToFit="1"/>
    </xf>
    <xf numFmtId="0" fontId="8" fillId="0" borderId="51" xfId="0" applyFont="1" applyBorder="1" applyAlignment="1">
      <alignment horizontal="center" vertical="center" shrinkToFit="1"/>
    </xf>
    <xf numFmtId="0" fontId="8" fillId="0" borderId="14" xfId="0" applyFont="1" applyBorder="1" applyAlignment="1">
      <alignment horizontal="center" vertical="center" shrinkToFit="1"/>
    </xf>
    <xf numFmtId="0" fontId="6" fillId="0" borderId="48" xfId="0" applyNumberFormat="1" applyFont="1" applyBorder="1" applyAlignment="1">
      <alignment horizontal="center" vertical="center" shrinkToFit="1"/>
    </xf>
    <xf numFmtId="0" fontId="6" fillId="0" borderId="49" xfId="0" applyNumberFormat="1" applyFont="1" applyBorder="1" applyAlignment="1">
      <alignment horizontal="center" vertical="center" shrinkToFit="1"/>
    </xf>
    <xf numFmtId="0" fontId="6" fillId="0" borderId="52" xfId="0" applyNumberFormat="1" applyFont="1" applyBorder="1" applyAlignment="1">
      <alignment horizontal="center" vertical="center" shrinkToFit="1"/>
    </xf>
    <xf numFmtId="0" fontId="6" fillId="0" borderId="16" xfId="0" applyNumberFormat="1" applyFont="1" applyBorder="1" applyAlignment="1">
      <alignment horizontal="center" vertical="center" shrinkToFit="1"/>
    </xf>
    <xf numFmtId="0" fontId="6" fillId="0" borderId="19" xfId="0" applyNumberFormat="1" applyFont="1" applyBorder="1" applyAlignment="1">
      <alignment horizontal="center" vertical="center" shrinkToFit="1"/>
    </xf>
    <xf numFmtId="0" fontId="6" fillId="0" borderId="20" xfId="0" applyNumberFormat="1" applyFont="1" applyBorder="1" applyAlignment="1">
      <alignment horizontal="center" vertical="center" shrinkToFit="1"/>
    </xf>
    <xf numFmtId="0" fontId="6" fillId="0" borderId="17" xfId="0" applyNumberFormat="1" applyFont="1" applyBorder="1" applyAlignment="1">
      <alignment horizontal="center" vertical="center" shrinkToFit="1"/>
    </xf>
    <xf numFmtId="0" fontId="9" fillId="0" borderId="13" xfId="0" applyNumberFormat="1" applyFont="1" applyBorder="1" applyAlignment="1">
      <alignment horizontal="center" vertical="center" wrapText="1" shrinkToFit="1"/>
    </xf>
    <xf numFmtId="0" fontId="9" fillId="0" borderId="13" xfId="0" applyNumberFormat="1" applyFont="1" applyBorder="1" applyAlignment="1">
      <alignment horizontal="center" vertical="center" shrinkToFit="1"/>
    </xf>
    <xf numFmtId="0" fontId="9" fillId="0" borderId="21" xfId="0" applyNumberFormat="1" applyFont="1" applyBorder="1" applyAlignment="1">
      <alignment horizontal="center" vertical="center" shrinkToFit="1"/>
    </xf>
    <xf numFmtId="0" fontId="9" fillId="0" borderId="12" xfId="0" applyNumberFormat="1" applyFont="1" applyBorder="1" applyAlignment="1">
      <alignment horizontal="center" vertical="center" shrinkToFit="1"/>
    </xf>
    <xf numFmtId="0" fontId="6" fillId="0" borderId="0" xfId="0" applyFont="1" applyAlignment="1">
      <alignment horizontal="left" vertical="top" wrapText="1" indent="2" shrinkToFit="1"/>
    </xf>
    <xf numFmtId="0" fontId="6" fillId="0" borderId="0" xfId="0" applyFont="1" applyAlignment="1">
      <alignment horizontal="left" vertical="top" wrapText="1" indent="2"/>
    </xf>
    <xf numFmtId="0" fontId="6" fillId="0" borderId="32" xfId="0" applyFont="1" applyBorder="1" applyAlignment="1">
      <alignment horizontal="center" vertical="center"/>
    </xf>
    <xf numFmtId="0" fontId="6" fillId="0" borderId="11" xfId="0" applyFont="1" applyBorder="1" applyAlignment="1">
      <alignment horizontal="center" vertical="center"/>
    </xf>
    <xf numFmtId="0" fontId="6" fillId="0" borderId="52" xfId="0" applyFont="1" applyBorder="1" applyAlignment="1">
      <alignment horizontal="center" vertical="center"/>
    </xf>
    <xf numFmtId="0" fontId="6" fillId="0" borderId="0" xfId="0" applyFont="1" applyFill="1" applyAlignment="1">
      <alignment horizontal="left" vertical="top" wrapText="1" indent="2"/>
    </xf>
    <xf numFmtId="0" fontId="6" fillId="0" borderId="0" xfId="0" applyFont="1" applyFill="1" applyAlignment="1">
      <alignment vertical="justify" shrinkToFit="1"/>
    </xf>
    <xf numFmtId="0" fontId="6" fillId="0" borderId="34" xfId="0" applyFont="1" applyBorder="1" applyAlignment="1">
      <alignment horizontal="center" vertical="center"/>
    </xf>
    <xf numFmtId="0" fontId="7" fillId="0" borderId="12" xfId="0" applyFont="1" applyBorder="1" applyAlignment="1">
      <alignment horizontal="center" vertical="center" shrinkToFit="1"/>
    </xf>
    <xf numFmtId="0" fontId="7" fillId="0" borderId="13" xfId="0" applyFont="1" applyBorder="1" applyAlignment="1">
      <alignment horizontal="center" vertical="center" shrinkToFit="1"/>
    </xf>
    <xf numFmtId="0" fontId="7" fillId="0" borderId="51" xfId="0" applyFont="1" applyBorder="1" applyAlignment="1">
      <alignment horizontal="center" vertical="center" shrinkToFit="1"/>
    </xf>
    <xf numFmtId="0" fontId="8" fillId="0" borderId="12" xfId="0" applyNumberFormat="1" applyFont="1" applyBorder="1" applyAlignment="1">
      <alignment horizontal="center" vertical="center" shrinkToFit="1"/>
    </xf>
    <xf numFmtId="0" fontId="8" fillId="0" borderId="13" xfId="0" applyNumberFormat="1" applyFont="1" applyBorder="1" applyAlignment="1">
      <alignment horizontal="center" vertical="center" shrinkToFit="1"/>
    </xf>
    <xf numFmtId="0" fontId="8" fillId="0" borderId="53" xfId="0" applyNumberFormat="1" applyFont="1" applyBorder="1" applyAlignment="1">
      <alignment horizontal="center" vertical="center" shrinkToFit="1"/>
    </xf>
    <xf numFmtId="0" fontId="8" fillId="0" borderId="54" xfId="0" applyNumberFormat="1" applyFont="1" applyBorder="1" applyAlignment="1">
      <alignment horizontal="center" vertical="center" shrinkToFit="1"/>
    </xf>
    <xf numFmtId="0" fontId="6" fillId="0" borderId="29" xfId="0" applyFont="1" applyBorder="1" applyAlignment="1">
      <alignment horizontal="center" vertical="center"/>
    </xf>
    <xf numFmtId="0" fontId="6" fillId="0" borderId="48" xfId="0" applyFont="1" applyBorder="1" applyAlignment="1">
      <alignment horizontal="center" vertical="center"/>
    </xf>
    <xf numFmtId="0" fontId="6" fillId="0" borderId="10" xfId="0" applyFont="1" applyBorder="1" applyAlignment="1">
      <alignment horizontal="center" vertical="center"/>
    </xf>
    <xf numFmtId="0" fontId="6" fillId="0" borderId="49" xfId="0" applyFont="1" applyBorder="1" applyAlignment="1">
      <alignment horizontal="center" vertical="center"/>
    </xf>
    <xf numFmtId="179" fontId="6" fillId="0" borderId="11" xfId="0" applyNumberFormat="1" applyFont="1" applyBorder="1" applyAlignment="1">
      <alignment horizontal="center" vertical="center"/>
    </xf>
    <xf numFmtId="179" fontId="6" fillId="33" borderId="10" xfId="0" applyNumberFormat="1" applyFont="1" applyFill="1" applyBorder="1" applyAlignment="1">
      <alignment horizontal="center" vertical="center" shrinkToFit="1"/>
    </xf>
    <xf numFmtId="0" fontId="6" fillId="33" borderId="10" xfId="0" applyFont="1" applyFill="1" applyBorder="1" applyAlignment="1">
      <alignment horizontal="center" vertical="center" shrinkToFit="1"/>
    </xf>
    <xf numFmtId="0" fontId="5" fillId="0" borderId="0" xfId="0" applyFont="1" applyAlignment="1">
      <alignment horizontal="center" vertical="center"/>
    </xf>
    <xf numFmtId="0" fontId="2" fillId="0" borderId="0" xfId="0" applyFont="1" applyAlignment="1">
      <alignment horizontal="right" vertical="center"/>
    </xf>
    <xf numFmtId="0" fontId="4" fillId="0" borderId="0" xfId="0" applyFont="1" applyAlignment="1">
      <alignment horizontal="center" vertical="center"/>
    </xf>
    <xf numFmtId="0" fontId="6" fillId="0" borderId="0" xfId="0" applyFont="1" applyBorder="1" applyAlignment="1">
      <alignment horizontal="left" vertical="justify" wrapText="1"/>
    </xf>
    <xf numFmtId="0" fontId="6" fillId="0" borderId="0" xfId="0" applyFont="1" applyAlignment="1">
      <alignment vertical="center"/>
    </xf>
    <xf numFmtId="0" fontId="6" fillId="0" borderId="55" xfId="0" applyFont="1" applyBorder="1" applyAlignment="1">
      <alignment vertical="center"/>
    </xf>
    <xf numFmtId="0" fontId="6" fillId="0" borderId="56" xfId="0" applyFont="1" applyBorder="1" applyAlignment="1">
      <alignment horizontal="center" vertical="center" wrapText="1"/>
    </xf>
    <xf numFmtId="0" fontId="6" fillId="0" borderId="47" xfId="0" applyFont="1" applyBorder="1" applyAlignment="1">
      <alignment horizontal="center" vertical="center"/>
    </xf>
    <xf numFmtId="0" fontId="6" fillId="0" borderId="57" xfId="0" applyFont="1" applyBorder="1" applyAlignment="1">
      <alignment horizontal="center" vertical="center" wrapText="1"/>
    </xf>
    <xf numFmtId="0" fontId="6" fillId="0" borderId="54" xfId="0" applyFont="1" applyBorder="1" applyAlignment="1">
      <alignment horizontal="center" vertical="center"/>
    </xf>
    <xf numFmtId="0" fontId="6" fillId="0" borderId="58" xfId="0" applyFont="1" applyBorder="1" applyAlignment="1">
      <alignment horizontal="center" vertical="center"/>
    </xf>
    <xf numFmtId="0" fontId="6" fillId="0" borderId="59" xfId="0" applyFont="1" applyBorder="1" applyAlignment="1">
      <alignment horizontal="center" vertical="center"/>
    </xf>
    <xf numFmtId="0" fontId="6" fillId="0" borderId="60" xfId="0" applyFont="1" applyBorder="1" applyAlignment="1">
      <alignment horizontal="center" vertical="center"/>
    </xf>
    <xf numFmtId="0" fontId="6" fillId="0" borderId="61" xfId="0" applyFont="1" applyBorder="1" applyAlignment="1">
      <alignment horizontal="center" vertical="center"/>
    </xf>
    <xf numFmtId="0" fontId="6" fillId="0" borderId="62" xfId="0" applyFont="1" applyBorder="1" applyAlignment="1">
      <alignment horizontal="center" vertical="center"/>
    </xf>
    <xf numFmtId="0" fontId="6" fillId="0" borderId="63" xfId="0" applyFont="1" applyBorder="1" applyAlignment="1">
      <alignment horizontal="center" vertical="center"/>
    </xf>
    <xf numFmtId="0" fontId="6" fillId="0" borderId="64" xfId="0" applyFont="1" applyBorder="1" applyAlignment="1">
      <alignment horizontal="center" vertical="center"/>
    </xf>
    <xf numFmtId="0" fontId="6" fillId="0" borderId="65" xfId="0" applyFont="1" applyBorder="1" applyAlignment="1">
      <alignment horizontal="center" vertical="center"/>
    </xf>
    <xf numFmtId="0" fontId="6" fillId="0" borderId="66" xfId="0" applyFont="1" applyBorder="1" applyAlignment="1">
      <alignment horizontal="center" vertical="center"/>
    </xf>
    <xf numFmtId="0" fontId="6" fillId="0" borderId="67" xfId="0" applyFont="1" applyBorder="1" applyAlignment="1">
      <alignment horizontal="center" vertical="center" wrapText="1"/>
    </xf>
    <xf numFmtId="0" fontId="6" fillId="0" borderId="68" xfId="0" applyFont="1" applyBorder="1" applyAlignment="1">
      <alignment horizontal="center" vertical="center"/>
    </xf>
    <xf numFmtId="0" fontId="6" fillId="0" borderId="69" xfId="0" applyFont="1" applyBorder="1" applyAlignment="1">
      <alignment horizontal="center" vertical="center" wrapText="1"/>
    </xf>
    <xf numFmtId="0" fontId="6" fillId="0" borderId="16" xfId="0" applyFont="1" applyBorder="1" applyAlignment="1">
      <alignment horizontal="center" vertical="center"/>
    </xf>
    <xf numFmtId="0" fontId="6" fillId="0" borderId="69" xfId="0" applyFont="1" applyFill="1" applyBorder="1" applyAlignment="1">
      <alignment horizontal="center" vertical="center" wrapText="1"/>
    </xf>
    <xf numFmtId="0" fontId="6" fillId="0" borderId="16" xfId="0" applyFont="1" applyFill="1" applyBorder="1" applyAlignment="1">
      <alignment horizontal="center" vertical="center"/>
    </xf>
    <xf numFmtId="0" fontId="6" fillId="0" borderId="70" xfId="0" applyFont="1" applyBorder="1" applyAlignment="1">
      <alignment horizontal="center" vertical="center"/>
    </xf>
    <xf numFmtId="0" fontId="6" fillId="0" borderId="58" xfId="0" applyNumberFormat="1" applyFont="1" applyBorder="1" applyAlignment="1">
      <alignment horizontal="center" vertical="center" shrinkToFit="1"/>
    </xf>
    <xf numFmtId="0" fontId="6" fillId="0" borderId="59" xfId="0" applyNumberFormat="1" applyFont="1" applyBorder="1" applyAlignment="1">
      <alignment horizontal="center" vertical="center" shrinkToFit="1"/>
    </xf>
    <xf numFmtId="0" fontId="6" fillId="0" borderId="60" xfId="0" applyNumberFormat="1" applyFont="1" applyBorder="1" applyAlignment="1">
      <alignment horizontal="center" vertical="center" shrinkToFit="1"/>
    </xf>
    <xf numFmtId="0" fontId="6" fillId="0" borderId="61" xfId="0" applyNumberFormat="1" applyFont="1" applyBorder="1" applyAlignment="1">
      <alignment horizontal="center" vertical="center" shrinkToFit="1"/>
    </xf>
    <xf numFmtId="0" fontId="6" fillId="0" borderId="62" xfId="0" applyNumberFormat="1" applyFont="1" applyBorder="1" applyAlignment="1">
      <alignment horizontal="center" vertical="center" shrinkToFit="1"/>
    </xf>
    <xf numFmtId="0" fontId="6" fillId="0" borderId="63" xfId="0" applyNumberFormat="1" applyFont="1" applyBorder="1" applyAlignment="1">
      <alignment horizontal="center" vertical="center" shrinkToFit="1"/>
    </xf>
    <xf numFmtId="0" fontId="6" fillId="0" borderId="41" xfId="0" applyFont="1" applyBorder="1" applyAlignment="1">
      <alignment horizontal="center" vertical="center"/>
    </xf>
    <xf numFmtId="0" fontId="6" fillId="0" borderId="11" xfId="0" applyFont="1" applyBorder="1" applyAlignment="1">
      <alignment horizontal="center" vertical="center"/>
    </xf>
    <xf numFmtId="0" fontId="6" fillId="0" borderId="39" xfId="0" applyFont="1" applyBorder="1" applyAlignment="1">
      <alignment horizontal="center" vertical="center"/>
    </xf>
    <xf numFmtId="0" fontId="6" fillId="0" borderId="71" xfId="0" applyFont="1" applyBorder="1" applyAlignment="1">
      <alignment horizontal="center" vertical="center"/>
    </xf>
    <xf numFmtId="0" fontId="6" fillId="0" borderId="38" xfId="0" applyFont="1" applyBorder="1" applyAlignment="1">
      <alignment horizontal="center" vertical="center"/>
    </xf>
    <xf numFmtId="0" fontId="6" fillId="0" borderId="72" xfId="0" applyFont="1" applyBorder="1" applyAlignment="1">
      <alignment horizontal="center" vertical="center"/>
    </xf>
    <xf numFmtId="0" fontId="6" fillId="0" borderId="32"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33"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73" xfId="0" applyFont="1" applyBorder="1" applyAlignment="1">
      <alignment vertical="center"/>
    </xf>
    <xf numFmtId="0" fontId="6" fillId="0" borderId="74" xfId="0" applyFont="1" applyBorder="1" applyAlignment="1">
      <alignment horizontal="center" vertical="center"/>
    </xf>
    <xf numFmtId="0" fontId="6" fillId="0" borderId="75" xfId="0" applyFont="1" applyBorder="1" applyAlignment="1">
      <alignment horizontal="center" vertical="center"/>
    </xf>
    <xf numFmtId="0" fontId="6" fillId="0" borderId="32" xfId="0" applyFont="1" applyBorder="1" applyAlignment="1">
      <alignment horizontal="center" vertical="center"/>
    </xf>
    <xf numFmtId="0" fontId="6" fillId="0" borderId="76" xfId="0" applyFont="1" applyBorder="1" applyAlignment="1">
      <alignment horizontal="center" vertical="center"/>
    </xf>
    <xf numFmtId="0" fontId="6" fillId="0" borderId="34" xfId="0" applyFont="1" applyBorder="1" applyAlignment="1">
      <alignment horizontal="center" vertical="center"/>
    </xf>
    <xf numFmtId="0" fontId="6" fillId="0" borderId="36" xfId="0" applyFont="1" applyBorder="1" applyAlignment="1">
      <alignment horizontal="center" vertical="center"/>
    </xf>
    <xf numFmtId="0" fontId="6" fillId="0" borderId="18" xfId="0" applyFont="1" applyBorder="1" applyAlignment="1">
      <alignment horizontal="center" vertical="center"/>
    </xf>
    <xf numFmtId="0" fontId="6" fillId="0" borderId="34"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47" xfId="0" applyFont="1" applyBorder="1" applyAlignment="1">
      <alignment horizontal="center" vertical="center" wrapText="1"/>
    </xf>
    <xf numFmtId="0" fontId="6" fillId="0" borderId="77" xfId="0" applyFont="1" applyBorder="1" applyAlignment="1">
      <alignment horizontal="center" vertical="center" wrapText="1"/>
    </xf>
    <xf numFmtId="0" fontId="6" fillId="0" borderId="52" xfId="0" applyFont="1" applyBorder="1" applyAlignment="1">
      <alignment horizontal="center" vertical="center"/>
    </xf>
    <xf numFmtId="0" fontId="6" fillId="0" borderId="61" xfId="0" applyFont="1" applyBorder="1" applyAlignment="1">
      <alignment horizontal="center" vertical="center" shrinkToFit="1"/>
    </xf>
    <xf numFmtId="0" fontId="6" fillId="0" borderId="62" xfId="0" applyFont="1" applyBorder="1" applyAlignment="1">
      <alignment horizontal="center" vertical="center" shrinkToFit="1"/>
    </xf>
    <xf numFmtId="0" fontId="6" fillId="0" borderId="63" xfId="0" applyFont="1" applyBorder="1" applyAlignment="1">
      <alignment horizontal="center" vertical="center" shrinkToFit="1"/>
    </xf>
    <xf numFmtId="0" fontId="6" fillId="0" borderId="58" xfId="0" applyFont="1" applyBorder="1" applyAlignment="1">
      <alignment horizontal="center" vertical="center" shrinkToFit="1"/>
    </xf>
    <xf numFmtId="0" fontId="6" fillId="0" borderId="59" xfId="0" applyFont="1" applyBorder="1" applyAlignment="1">
      <alignment horizontal="center" vertical="center" shrinkToFit="1"/>
    </xf>
    <xf numFmtId="0" fontId="6" fillId="0" borderId="60" xfId="0" applyFont="1" applyBorder="1" applyAlignment="1">
      <alignment horizontal="center" vertical="center" shrinkToFit="1"/>
    </xf>
    <xf numFmtId="0" fontId="6" fillId="0" borderId="56"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180975</xdr:colOff>
      <xdr:row>1</xdr:row>
      <xdr:rowOff>152400</xdr:rowOff>
    </xdr:from>
    <xdr:to>
      <xdr:col>23</xdr:col>
      <xdr:colOff>85725</xdr:colOff>
      <xdr:row>3</xdr:row>
      <xdr:rowOff>47625</xdr:rowOff>
    </xdr:to>
    <xdr:sp>
      <xdr:nvSpPr>
        <xdr:cNvPr id="1" name="Rectangle 13"/>
        <xdr:cNvSpPr>
          <a:spLocks/>
        </xdr:cNvSpPr>
      </xdr:nvSpPr>
      <xdr:spPr>
        <a:xfrm>
          <a:off x="11782425" y="333375"/>
          <a:ext cx="3333750" cy="2667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黄色のセル及び齢級欄には数式が入っています。</a:t>
          </a:r>
        </a:p>
      </xdr:txBody>
    </xdr:sp>
    <xdr:clientData/>
  </xdr:twoCellAnchor>
  <xdr:twoCellAnchor>
    <xdr:from>
      <xdr:col>19</xdr:col>
      <xdr:colOff>95250</xdr:colOff>
      <xdr:row>3</xdr:row>
      <xdr:rowOff>19050</xdr:rowOff>
    </xdr:from>
    <xdr:to>
      <xdr:col>20</xdr:col>
      <xdr:colOff>114300</xdr:colOff>
      <xdr:row>3</xdr:row>
      <xdr:rowOff>295275</xdr:rowOff>
    </xdr:to>
    <xdr:sp>
      <xdr:nvSpPr>
        <xdr:cNvPr id="2" name="Line 14"/>
        <xdr:cNvSpPr>
          <a:spLocks/>
        </xdr:cNvSpPr>
      </xdr:nvSpPr>
      <xdr:spPr>
        <a:xfrm flipH="1">
          <a:off x="12382500" y="571500"/>
          <a:ext cx="704850" cy="2762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171450</xdr:colOff>
      <xdr:row>0</xdr:row>
      <xdr:rowOff>19050</xdr:rowOff>
    </xdr:from>
    <xdr:to>
      <xdr:col>23</xdr:col>
      <xdr:colOff>428625</xdr:colOff>
      <xdr:row>1</xdr:row>
      <xdr:rowOff>123825</xdr:rowOff>
    </xdr:to>
    <xdr:sp>
      <xdr:nvSpPr>
        <xdr:cNvPr id="3" name="Rectangle 15"/>
        <xdr:cNvSpPr>
          <a:spLocks/>
        </xdr:cNvSpPr>
      </xdr:nvSpPr>
      <xdr:spPr>
        <a:xfrm>
          <a:off x="11772900" y="19050"/>
          <a:ext cx="3686175" cy="2857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行を追加、削除する場合は、材積表に留意して下さい。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O29"/>
  <sheetViews>
    <sheetView tabSelected="1" view="pageBreakPreview" zoomScaleSheetLayoutView="100" zoomScalePageLayoutView="0" workbookViewId="0" topLeftCell="A1">
      <selection activeCell="A30" sqref="A30"/>
    </sheetView>
  </sheetViews>
  <sheetFormatPr defaultColWidth="9.00390625" defaultRowHeight="13.5"/>
  <cols>
    <col min="1" max="16384" width="9.00390625" style="1" customWidth="1"/>
  </cols>
  <sheetData>
    <row r="1" spans="1:15" ht="17.25">
      <c r="A1" s="134" t="s">
        <v>35</v>
      </c>
      <c r="B1" s="134"/>
      <c r="C1" s="134"/>
      <c r="D1" s="134"/>
      <c r="E1" s="134"/>
      <c r="F1" s="134"/>
      <c r="G1" s="134"/>
      <c r="H1" s="134"/>
      <c r="I1" s="134"/>
      <c r="J1" s="134"/>
      <c r="K1" s="134"/>
      <c r="L1" s="134"/>
      <c r="M1" s="134"/>
      <c r="N1" s="134"/>
      <c r="O1" s="134"/>
    </row>
    <row r="13" spans="1:15" ht="42">
      <c r="A13" s="135" t="s">
        <v>81</v>
      </c>
      <c r="B13" s="135"/>
      <c r="C13" s="135"/>
      <c r="D13" s="135"/>
      <c r="E13" s="135"/>
      <c r="F13" s="135"/>
      <c r="G13" s="135"/>
      <c r="H13" s="135"/>
      <c r="I13" s="135"/>
      <c r="J13" s="135"/>
      <c r="K13" s="135"/>
      <c r="L13" s="135"/>
      <c r="M13" s="135"/>
      <c r="N13" s="135"/>
      <c r="O13" s="135"/>
    </row>
    <row r="28" spans="1:15" ht="28.5">
      <c r="A28" s="133" t="s">
        <v>82</v>
      </c>
      <c r="B28" s="133"/>
      <c r="C28" s="133"/>
      <c r="D28" s="133"/>
      <c r="E28" s="133"/>
      <c r="F28" s="133"/>
      <c r="G28" s="133"/>
      <c r="H28" s="133"/>
      <c r="I28" s="133"/>
      <c r="J28" s="133"/>
      <c r="K28" s="133"/>
      <c r="L28" s="133"/>
      <c r="M28" s="133"/>
      <c r="N28" s="133"/>
      <c r="O28" s="133"/>
    </row>
    <row r="29" spans="1:15" ht="28.5">
      <c r="A29" s="133" t="s">
        <v>96</v>
      </c>
      <c r="B29" s="133"/>
      <c r="C29" s="133"/>
      <c r="D29" s="133"/>
      <c r="E29" s="133"/>
      <c r="F29" s="133"/>
      <c r="G29" s="133"/>
      <c r="H29" s="133"/>
      <c r="I29" s="133"/>
      <c r="J29" s="133"/>
      <c r="K29" s="133"/>
      <c r="L29" s="133"/>
      <c r="M29" s="133"/>
      <c r="N29" s="133"/>
      <c r="O29" s="133"/>
    </row>
  </sheetData>
  <sheetProtection/>
  <mergeCells count="4">
    <mergeCell ref="A28:O28"/>
    <mergeCell ref="A29:O29"/>
    <mergeCell ref="A1:O1"/>
    <mergeCell ref="A13:O13"/>
  </mergeCells>
  <printOptions/>
  <pageMargins left="0.75" right="0.53" top="0.84" bottom="1" header="0.512" footer="0.51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N25"/>
  <sheetViews>
    <sheetView view="pageBreakPreview" zoomScaleNormal="75" zoomScaleSheetLayoutView="100" zoomScalePageLayoutView="0" workbookViewId="0" topLeftCell="A1">
      <selection activeCell="F2" sqref="F2"/>
    </sheetView>
  </sheetViews>
  <sheetFormatPr defaultColWidth="9.00390625" defaultRowHeight="15" customHeight="1"/>
  <cols>
    <col min="1" max="16384" width="9.00390625" style="2" customWidth="1"/>
  </cols>
  <sheetData>
    <row r="1" ht="15" customHeight="1">
      <c r="A1" s="2" t="s">
        <v>19</v>
      </c>
    </row>
    <row r="3" spans="1:14" ht="15" customHeight="1">
      <c r="A3" s="136" t="s">
        <v>97</v>
      </c>
      <c r="B3" s="136"/>
      <c r="C3" s="136"/>
      <c r="D3" s="136"/>
      <c r="E3" s="136"/>
      <c r="F3" s="136"/>
      <c r="G3" s="136"/>
      <c r="H3" s="136"/>
      <c r="I3" s="136"/>
      <c r="J3" s="136"/>
      <c r="K3" s="136"/>
      <c r="L3" s="136"/>
      <c r="M3" s="136"/>
      <c r="N3" s="136"/>
    </row>
    <row r="4" spans="1:14" ht="15" customHeight="1">
      <c r="A4" s="136"/>
      <c r="B4" s="136"/>
      <c r="C4" s="136"/>
      <c r="D4" s="136"/>
      <c r="E4" s="136"/>
      <c r="F4" s="136"/>
      <c r="G4" s="136"/>
      <c r="H4" s="136"/>
      <c r="I4" s="136"/>
      <c r="J4" s="136"/>
      <c r="K4" s="136"/>
      <c r="L4" s="136"/>
      <c r="M4" s="136"/>
      <c r="N4" s="136"/>
    </row>
    <row r="5" spans="1:14" ht="15" customHeight="1">
      <c r="A5" s="136"/>
      <c r="B5" s="136"/>
      <c r="C5" s="136"/>
      <c r="D5" s="136"/>
      <c r="E5" s="136"/>
      <c r="F5" s="136"/>
      <c r="G5" s="136"/>
      <c r="H5" s="136"/>
      <c r="I5" s="136"/>
      <c r="J5" s="136"/>
      <c r="K5" s="136"/>
      <c r="L5" s="136"/>
      <c r="M5" s="136"/>
      <c r="N5" s="136"/>
    </row>
    <row r="6" spans="1:14" ht="15" customHeight="1">
      <c r="A6" s="136"/>
      <c r="B6" s="136"/>
      <c r="C6" s="136"/>
      <c r="D6" s="136"/>
      <c r="E6" s="136"/>
      <c r="F6" s="136"/>
      <c r="G6" s="136"/>
      <c r="H6" s="136"/>
      <c r="I6" s="136"/>
      <c r="J6" s="136"/>
      <c r="K6" s="136"/>
      <c r="L6" s="136"/>
      <c r="M6" s="136"/>
      <c r="N6" s="136"/>
    </row>
    <row r="7" spans="1:14" ht="15" customHeight="1">
      <c r="A7" s="136"/>
      <c r="B7" s="136"/>
      <c r="C7" s="136"/>
      <c r="D7" s="136"/>
      <c r="E7" s="136"/>
      <c r="F7" s="136"/>
      <c r="G7" s="136"/>
      <c r="H7" s="136"/>
      <c r="I7" s="136"/>
      <c r="J7" s="136"/>
      <c r="K7" s="136"/>
      <c r="L7" s="136"/>
      <c r="M7" s="136"/>
      <c r="N7" s="136"/>
    </row>
    <row r="8" spans="1:14" ht="15" customHeight="1">
      <c r="A8" s="136"/>
      <c r="B8" s="136"/>
      <c r="C8" s="136"/>
      <c r="D8" s="136"/>
      <c r="E8" s="136"/>
      <c r="F8" s="136"/>
      <c r="G8" s="136"/>
      <c r="H8" s="136"/>
      <c r="I8" s="136"/>
      <c r="J8" s="136"/>
      <c r="K8" s="136"/>
      <c r="L8" s="136"/>
      <c r="M8" s="136"/>
      <c r="N8" s="136"/>
    </row>
    <row r="9" spans="1:14" ht="15" customHeight="1">
      <c r="A9" s="136"/>
      <c r="B9" s="136"/>
      <c r="C9" s="136"/>
      <c r="D9" s="136"/>
      <c r="E9" s="136"/>
      <c r="F9" s="136"/>
      <c r="G9" s="136"/>
      <c r="H9" s="136"/>
      <c r="I9" s="136"/>
      <c r="J9" s="136"/>
      <c r="K9" s="136"/>
      <c r="L9" s="136"/>
      <c r="M9" s="136"/>
      <c r="N9" s="136"/>
    </row>
    <row r="10" spans="1:14" ht="15" customHeight="1">
      <c r="A10" s="136"/>
      <c r="B10" s="136"/>
      <c r="C10" s="136"/>
      <c r="D10" s="136"/>
      <c r="E10" s="136"/>
      <c r="F10" s="136"/>
      <c r="G10" s="136"/>
      <c r="H10" s="136"/>
      <c r="I10" s="136"/>
      <c r="J10" s="136"/>
      <c r="K10" s="136"/>
      <c r="L10" s="136"/>
      <c r="M10" s="136"/>
      <c r="N10" s="136"/>
    </row>
    <row r="11" spans="1:14" ht="15" customHeight="1">
      <c r="A11" s="136"/>
      <c r="B11" s="136"/>
      <c r="C11" s="136"/>
      <c r="D11" s="136"/>
      <c r="E11" s="136"/>
      <c r="F11" s="136"/>
      <c r="G11" s="136"/>
      <c r="H11" s="136"/>
      <c r="I11" s="136"/>
      <c r="J11" s="136"/>
      <c r="K11" s="136"/>
      <c r="L11" s="136"/>
      <c r="M11" s="136"/>
      <c r="N11" s="136"/>
    </row>
    <row r="15" ht="15" customHeight="1">
      <c r="A15" s="2" t="s">
        <v>0</v>
      </c>
    </row>
    <row r="17" spans="1:14" ht="15" customHeight="1">
      <c r="A17" s="136" t="s">
        <v>83</v>
      </c>
      <c r="B17" s="136"/>
      <c r="C17" s="136"/>
      <c r="D17" s="136"/>
      <c r="E17" s="136"/>
      <c r="F17" s="136"/>
      <c r="G17" s="136"/>
      <c r="H17" s="136"/>
      <c r="I17" s="136"/>
      <c r="J17" s="136"/>
      <c r="K17" s="136"/>
      <c r="L17" s="136"/>
      <c r="M17" s="136"/>
      <c r="N17" s="136"/>
    </row>
    <row r="18" spans="1:14" ht="15" customHeight="1">
      <c r="A18" s="136"/>
      <c r="B18" s="136"/>
      <c r="C18" s="136"/>
      <c r="D18" s="136"/>
      <c r="E18" s="136"/>
      <c r="F18" s="136"/>
      <c r="G18" s="136"/>
      <c r="H18" s="136"/>
      <c r="I18" s="136"/>
      <c r="J18" s="136"/>
      <c r="K18" s="136"/>
      <c r="L18" s="136"/>
      <c r="M18" s="136"/>
      <c r="N18" s="136"/>
    </row>
    <row r="19" spans="1:14" ht="15" customHeight="1">
      <c r="A19" s="136"/>
      <c r="B19" s="136"/>
      <c r="C19" s="136"/>
      <c r="D19" s="136"/>
      <c r="E19" s="136"/>
      <c r="F19" s="136"/>
      <c r="G19" s="136"/>
      <c r="H19" s="136"/>
      <c r="I19" s="136"/>
      <c r="J19" s="136"/>
      <c r="K19" s="136"/>
      <c r="L19" s="136"/>
      <c r="M19" s="136"/>
      <c r="N19" s="136"/>
    </row>
    <row r="20" spans="1:14" ht="15" customHeight="1">
      <c r="A20" s="136"/>
      <c r="B20" s="136"/>
      <c r="C20" s="136"/>
      <c r="D20" s="136"/>
      <c r="E20" s="136"/>
      <c r="F20" s="136"/>
      <c r="G20" s="136"/>
      <c r="H20" s="136"/>
      <c r="I20" s="136"/>
      <c r="J20" s="136"/>
      <c r="K20" s="136"/>
      <c r="L20" s="136"/>
      <c r="M20" s="136"/>
      <c r="N20" s="136"/>
    </row>
    <row r="21" spans="1:14" ht="15" customHeight="1">
      <c r="A21" s="136"/>
      <c r="B21" s="136"/>
      <c r="C21" s="136"/>
      <c r="D21" s="136"/>
      <c r="E21" s="136"/>
      <c r="F21" s="136"/>
      <c r="G21" s="136"/>
      <c r="H21" s="136"/>
      <c r="I21" s="136"/>
      <c r="J21" s="136"/>
      <c r="K21" s="136"/>
      <c r="L21" s="136"/>
      <c r="M21" s="136"/>
      <c r="N21" s="136"/>
    </row>
    <row r="22" spans="1:14" ht="15" customHeight="1">
      <c r="A22" s="136"/>
      <c r="B22" s="136"/>
      <c r="C22" s="136"/>
      <c r="D22" s="136"/>
      <c r="E22" s="136"/>
      <c r="F22" s="136"/>
      <c r="G22" s="136"/>
      <c r="H22" s="136"/>
      <c r="I22" s="136"/>
      <c r="J22" s="136"/>
      <c r="K22" s="136"/>
      <c r="L22" s="136"/>
      <c r="M22" s="136"/>
      <c r="N22" s="136"/>
    </row>
    <row r="23" spans="1:14" ht="15" customHeight="1">
      <c r="A23" s="136"/>
      <c r="B23" s="136"/>
      <c r="C23" s="136"/>
      <c r="D23" s="136"/>
      <c r="E23" s="136"/>
      <c r="F23" s="136"/>
      <c r="G23" s="136"/>
      <c r="H23" s="136"/>
      <c r="I23" s="136"/>
      <c r="J23" s="136"/>
      <c r="K23" s="136"/>
      <c r="L23" s="136"/>
      <c r="M23" s="136"/>
      <c r="N23" s="136"/>
    </row>
    <row r="24" spans="1:14" ht="15" customHeight="1">
      <c r="A24" s="136"/>
      <c r="B24" s="136"/>
      <c r="C24" s="136"/>
      <c r="D24" s="136"/>
      <c r="E24" s="136"/>
      <c r="F24" s="136"/>
      <c r="G24" s="136"/>
      <c r="H24" s="136"/>
      <c r="I24" s="136"/>
      <c r="J24" s="136"/>
      <c r="K24" s="136"/>
      <c r="L24" s="136"/>
      <c r="M24" s="136"/>
      <c r="N24" s="136"/>
    </row>
    <row r="25" spans="1:14" ht="15" customHeight="1">
      <c r="A25" s="136"/>
      <c r="B25" s="136"/>
      <c r="C25" s="136"/>
      <c r="D25" s="136"/>
      <c r="E25" s="136"/>
      <c r="F25" s="136"/>
      <c r="G25" s="136"/>
      <c r="H25" s="136"/>
      <c r="I25" s="136"/>
      <c r="J25" s="136"/>
      <c r="K25" s="136"/>
      <c r="L25" s="136"/>
      <c r="M25" s="136"/>
      <c r="N25" s="136"/>
    </row>
  </sheetData>
  <sheetProtection/>
  <mergeCells count="2">
    <mergeCell ref="A3:N11"/>
    <mergeCell ref="A17:N25"/>
  </mergeCells>
  <printOptions/>
  <pageMargins left="0.75" right="0.75" top="1.2" bottom="1" header="0.512" footer="0.512"/>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X61"/>
  <sheetViews>
    <sheetView showZeros="0" view="pageBreakPreview" zoomScaleSheetLayoutView="100" zoomScalePageLayoutView="0" workbookViewId="0" topLeftCell="A1">
      <pane ySplit="5" topLeftCell="A6" activePane="bottomLeft" state="frozen"/>
      <selection pane="topLeft" activeCell="A1" sqref="A1"/>
      <selection pane="bottomLeft" activeCell="A1" sqref="A1:R1"/>
    </sheetView>
  </sheetViews>
  <sheetFormatPr defaultColWidth="9.00390625" defaultRowHeight="13.5"/>
  <cols>
    <col min="1" max="1" width="5.625" style="2" customWidth="1"/>
    <col min="2" max="2" width="11.50390625" style="2" customWidth="1"/>
    <col min="3" max="3" width="8.125" style="2" customWidth="1"/>
    <col min="4" max="6" width="7.125" style="2" customWidth="1"/>
    <col min="7" max="9" width="6.125" style="2" customWidth="1"/>
    <col min="10" max="10" width="9.00390625" style="2" customWidth="1"/>
    <col min="11" max="12" width="8.125" style="2" customWidth="1"/>
    <col min="13" max="13" width="8.625" style="2" customWidth="1"/>
    <col min="14" max="14" width="9.00390625" style="2" customWidth="1"/>
    <col min="15" max="16" width="9.625" style="2" customWidth="1"/>
    <col min="17" max="17" width="8.50390625" style="2" customWidth="1"/>
    <col min="18" max="18" width="16.625" style="2" customWidth="1"/>
    <col min="19" max="16384" width="9.00390625" style="2" customWidth="1"/>
  </cols>
  <sheetData>
    <row r="1" spans="1:18" ht="14.25">
      <c r="A1" s="137" t="s">
        <v>1</v>
      </c>
      <c r="B1" s="137"/>
      <c r="C1" s="137"/>
      <c r="D1" s="137"/>
      <c r="E1" s="137"/>
      <c r="F1" s="137"/>
      <c r="G1" s="137"/>
      <c r="H1" s="137"/>
      <c r="I1" s="137"/>
      <c r="J1" s="137"/>
      <c r="K1" s="137"/>
      <c r="L1" s="137"/>
      <c r="M1" s="137"/>
      <c r="N1" s="137"/>
      <c r="O1" s="137"/>
      <c r="P1" s="137"/>
      <c r="Q1" s="137"/>
      <c r="R1" s="137"/>
    </row>
    <row r="2" spans="1:18" ht="14.25">
      <c r="A2" s="137" t="s">
        <v>2</v>
      </c>
      <c r="B2" s="137"/>
      <c r="C2" s="137"/>
      <c r="D2" s="137"/>
      <c r="E2" s="137"/>
      <c r="F2" s="137"/>
      <c r="G2" s="137"/>
      <c r="H2" s="137"/>
      <c r="I2" s="137"/>
      <c r="J2" s="137"/>
      <c r="K2" s="137"/>
      <c r="L2" s="137"/>
      <c r="M2" s="137"/>
      <c r="N2" s="137"/>
      <c r="O2" s="137"/>
      <c r="P2" s="137"/>
      <c r="Q2" s="137"/>
      <c r="R2" s="137"/>
    </row>
    <row r="3" spans="1:18" ht="15" thickBot="1">
      <c r="A3" s="138"/>
      <c r="B3" s="138"/>
      <c r="C3" s="138"/>
      <c r="D3" s="138"/>
      <c r="E3" s="138"/>
      <c r="F3" s="138"/>
      <c r="G3" s="138"/>
      <c r="H3" s="138"/>
      <c r="I3" s="138"/>
      <c r="J3" s="138"/>
      <c r="K3" s="138"/>
      <c r="L3" s="138"/>
      <c r="M3" s="138"/>
      <c r="N3" s="138"/>
      <c r="O3" s="138"/>
      <c r="P3" s="138"/>
      <c r="Q3" s="138"/>
      <c r="R3" s="138"/>
    </row>
    <row r="4" spans="1:24" ht="24" customHeight="1">
      <c r="A4" s="152" t="s">
        <v>37</v>
      </c>
      <c r="B4" s="156" t="s">
        <v>9</v>
      </c>
      <c r="C4" s="154" t="s">
        <v>45</v>
      </c>
      <c r="D4" s="149" t="s">
        <v>23</v>
      </c>
      <c r="E4" s="150"/>
      <c r="F4" s="150"/>
      <c r="G4" s="150"/>
      <c r="H4" s="150"/>
      <c r="I4" s="151"/>
      <c r="J4" s="149" t="s">
        <v>7</v>
      </c>
      <c r="K4" s="150"/>
      <c r="L4" s="150"/>
      <c r="M4" s="151"/>
      <c r="N4" s="149" t="s">
        <v>8</v>
      </c>
      <c r="O4" s="150"/>
      <c r="P4" s="150"/>
      <c r="Q4" s="139" t="s">
        <v>44</v>
      </c>
      <c r="R4" s="141" t="s">
        <v>50</v>
      </c>
      <c r="U4" s="158" t="s">
        <v>95</v>
      </c>
      <c r="V4" s="158"/>
      <c r="W4" s="158"/>
      <c r="X4" s="158"/>
    </row>
    <row r="5" spans="1:24" ht="48" customHeight="1" thickBot="1">
      <c r="A5" s="153"/>
      <c r="B5" s="157"/>
      <c r="C5" s="155"/>
      <c r="D5" s="14" t="s">
        <v>3</v>
      </c>
      <c r="E5" s="15" t="s">
        <v>4</v>
      </c>
      <c r="F5" s="12" t="s">
        <v>5</v>
      </c>
      <c r="G5" s="13" t="s">
        <v>39</v>
      </c>
      <c r="H5" s="16" t="s">
        <v>38</v>
      </c>
      <c r="I5" s="17" t="s">
        <v>42</v>
      </c>
      <c r="J5" s="11" t="s">
        <v>40</v>
      </c>
      <c r="K5" s="10" t="s">
        <v>49</v>
      </c>
      <c r="L5" s="10" t="s">
        <v>6</v>
      </c>
      <c r="M5" s="11" t="s">
        <v>46</v>
      </c>
      <c r="N5" s="11" t="s">
        <v>43</v>
      </c>
      <c r="O5" s="11" t="s">
        <v>47</v>
      </c>
      <c r="P5" s="11" t="s">
        <v>48</v>
      </c>
      <c r="Q5" s="140"/>
      <c r="R5" s="142"/>
      <c r="S5" s="118" t="s">
        <v>91</v>
      </c>
      <c r="U5" s="114" t="s">
        <v>91</v>
      </c>
      <c r="V5" s="114" t="s">
        <v>92</v>
      </c>
      <c r="W5" s="114" t="s">
        <v>93</v>
      </c>
      <c r="X5" s="114" t="s">
        <v>94</v>
      </c>
    </row>
    <row r="6" spans="1:24" s="9" customFormat="1" ht="24" customHeight="1">
      <c r="A6" s="31">
        <v>1</v>
      </c>
      <c r="B6" s="32"/>
      <c r="C6" s="33"/>
      <c r="D6" s="34"/>
      <c r="E6" s="35"/>
      <c r="F6" s="36"/>
      <c r="G6" s="34"/>
      <c r="H6" s="35"/>
      <c r="I6" s="36"/>
      <c r="J6" s="37"/>
      <c r="K6" s="33"/>
      <c r="L6" s="33"/>
      <c r="M6" s="131">
        <f>IF(K6="","",IF(K6="スギ",LOOKUP(S6,$U$6:$U$45,$V$6:$V$45)*J6,IF(K6="ヒノキ",LOOKUP(S6,$U$6:$U$45,$W$6:$W$45)*J6,LOOKUP(S6,$U$6:$U$45,$X$6:$X$45)*J6)))</f>
      </c>
      <c r="N6" s="33"/>
      <c r="O6" s="132">
        <f>IF(P6="","",ROUNDUP(M6*P6,0))</f>
      </c>
      <c r="P6" s="56"/>
      <c r="Q6" s="34"/>
      <c r="R6" s="53"/>
      <c r="S6" s="118">
        <f aca="true" t="shared" si="0" ref="S6:S13">ROUNDUP(L6/5,0)</f>
        <v>0</v>
      </c>
      <c r="U6" s="114">
        <v>1</v>
      </c>
      <c r="V6" s="130"/>
      <c r="W6" s="130"/>
      <c r="X6" s="130"/>
    </row>
    <row r="7" spans="1:24" ht="24" customHeight="1">
      <c r="A7" s="31">
        <v>2</v>
      </c>
      <c r="B7" s="39"/>
      <c r="C7" s="40"/>
      <c r="D7" s="34"/>
      <c r="E7" s="35"/>
      <c r="F7" s="36"/>
      <c r="G7" s="34"/>
      <c r="H7" s="35"/>
      <c r="I7" s="36"/>
      <c r="J7" s="44"/>
      <c r="K7" s="40"/>
      <c r="L7" s="40"/>
      <c r="M7" s="131">
        <f aca="true" t="shared" si="1" ref="M7:M55">IF(K7="","",IF(K7="スギ",LOOKUP(S7,$U$6:$U$45,$V$6:$V$45)*J7,IF(K7="ヒノキ",LOOKUP(S7,$U$6:$U$45,$W$6:$W$45)*J7,LOOKUP(S7,$U$6:$U$45,$X$6:$X$45)*J7)))</f>
      </c>
      <c r="N7" s="40"/>
      <c r="O7" s="132">
        <f aca="true" t="shared" si="2" ref="O7:O55">IF(P7="","",ROUNDUP(M7*P7,0))</f>
      </c>
      <c r="P7" s="57"/>
      <c r="Q7" s="41"/>
      <c r="R7" s="119"/>
      <c r="S7" s="118">
        <f t="shared" si="0"/>
        <v>0</v>
      </c>
      <c r="T7" s="9"/>
      <c r="U7" s="114">
        <v>2</v>
      </c>
      <c r="V7" s="130"/>
      <c r="W7" s="130"/>
      <c r="X7" s="130"/>
    </row>
    <row r="8" spans="1:24" ht="24" customHeight="1">
      <c r="A8" s="31">
        <v>3</v>
      </c>
      <c r="B8" s="39"/>
      <c r="C8" s="40"/>
      <c r="D8" s="34"/>
      <c r="E8" s="35"/>
      <c r="F8" s="36"/>
      <c r="G8" s="34"/>
      <c r="H8" s="35"/>
      <c r="I8" s="36"/>
      <c r="J8" s="44"/>
      <c r="K8" s="40"/>
      <c r="L8" s="40"/>
      <c r="M8" s="131">
        <f t="shared" si="1"/>
      </c>
      <c r="N8" s="40"/>
      <c r="O8" s="132">
        <f t="shared" si="2"/>
      </c>
      <c r="P8" s="57"/>
      <c r="Q8" s="41"/>
      <c r="R8" s="119"/>
      <c r="S8" s="118">
        <f t="shared" si="0"/>
        <v>0</v>
      </c>
      <c r="T8" s="9"/>
      <c r="U8" s="114">
        <v>3</v>
      </c>
      <c r="V8" s="130"/>
      <c r="W8" s="130"/>
      <c r="X8" s="130"/>
    </row>
    <row r="9" spans="1:24" ht="24" customHeight="1">
      <c r="A9" s="31">
        <v>4</v>
      </c>
      <c r="B9" s="39"/>
      <c r="C9" s="40"/>
      <c r="D9" s="34"/>
      <c r="E9" s="35"/>
      <c r="F9" s="36"/>
      <c r="G9" s="34"/>
      <c r="H9" s="35"/>
      <c r="I9" s="36"/>
      <c r="J9" s="44"/>
      <c r="K9" s="40"/>
      <c r="L9" s="40"/>
      <c r="M9" s="131">
        <f t="shared" si="1"/>
      </c>
      <c r="N9" s="40"/>
      <c r="O9" s="132">
        <f t="shared" si="2"/>
      </c>
      <c r="P9" s="57"/>
      <c r="Q9" s="41"/>
      <c r="R9" s="120"/>
      <c r="S9" s="118">
        <f t="shared" si="0"/>
        <v>0</v>
      </c>
      <c r="T9" s="9"/>
      <c r="U9" s="114">
        <v>4</v>
      </c>
      <c r="V9" s="130"/>
      <c r="W9" s="130"/>
      <c r="X9" s="130"/>
    </row>
    <row r="10" spans="1:24" ht="24" customHeight="1">
      <c r="A10" s="31">
        <v>5</v>
      </c>
      <c r="B10" s="39"/>
      <c r="C10" s="40"/>
      <c r="D10" s="34"/>
      <c r="E10" s="35"/>
      <c r="F10" s="36"/>
      <c r="G10" s="34"/>
      <c r="H10" s="35"/>
      <c r="I10" s="36"/>
      <c r="J10" s="44"/>
      <c r="K10" s="40"/>
      <c r="L10" s="40"/>
      <c r="M10" s="131">
        <f t="shared" si="1"/>
      </c>
      <c r="N10" s="40"/>
      <c r="O10" s="132">
        <f t="shared" si="2"/>
      </c>
      <c r="P10" s="57"/>
      <c r="Q10" s="41"/>
      <c r="R10" s="53"/>
      <c r="S10" s="118">
        <f t="shared" si="0"/>
        <v>0</v>
      </c>
      <c r="T10" s="9"/>
      <c r="U10" s="114">
        <v>5</v>
      </c>
      <c r="V10" s="130"/>
      <c r="W10" s="130"/>
      <c r="X10" s="130"/>
    </row>
    <row r="11" spans="1:24" ht="24" customHeight="1">
      <c r="A11" s="31">
        <v>6</v>
      </c>
      <c r="B11" s="39"/>
      <c r="C11" s="40"/>
      <c r="D11" s="34"/>
      <c r="E11" s="35"/>
      <c r="F11" s="36"/>
      <c r="G11" s="34"/>
      <c r="H11" s="35"/>
      <c r="I11" s="36"/>
      <c r="J11" s="44"/>
      <c r="K11" s="40"/>
      <c r="L11" s="40"/>
      <c r="M11" s="131">
        <f t="shared" si="1"/>
      </c>
      <c r="N11" s="40"/>
      <c r="O11" s="132">
        <f t="shared" si="2"/>
      </c>
      <c r="P11" s="57"/>
      <c r="Q11" s="41"/>
      <c r="R11" s="120"/>
      <c r="S11" s="118">
        <f t="shared" si="0"/>
        <v>0</v>
      </c>
      <c r="T11" s="9"/>
      <c r="U11" s="114">
        <v>6</v>
      </c>
      <c r="V11" s="130"/>
      <c r="W11" s="130"/>
      <c r="X11" s="130"/>
    </row>
    <row r="12" spans="1:24" ht="24" customHeight="1">
      <c r="A12" s="31">
        <v>7</v>
      </c>
      <c r="B12" s="39"/>
      <c r="C12" s="40"/>
      <c r="D12" s="34"/>
      <c r="E12" s="35"/>
      <c r="F12" s="36"/>
      <c r="G12" s="34"/>
      <c r="H12" s="35"/>
      <c r="I12" s="36"/>
      <c r="J12" s="44"/>
      <c r="K12" s="40"/>
      <c r="L12" s="40"/>
      <c r="M12" s="131">
        <f t="shared" si="1"/>
      </c>
      <c r="N12" s="40"/>
      <c r="O12" s="132">
        <f t="shared" si="2"/>
      </c>
      <c r="P12" s="57"/>
      <c r="Q12" s="41"/>
      <c r="R12" s="120"/>
      <c r="S12" s="118">
        <f t="shared" si="0"/>
        <v>0</v>
      </c>
      <c r="T12" s="9"/>
      <c r="U12" s="114">
        <v>7</v>
      </c>
      <c r="V12" s="130"/>
      <c r="W12" s="130"/>
      <c r="X12" s="130"/>
    </row>
    <row r="13" spans="1:24" ht="24" customHeight="1">
      <c r="A13" s="31">
        <v>8</v>
      </c>
      <c r="B13" s="39"/>
      <c r="C13" s="40"/>
      <c r="D13" s="41"/>
      <c r="E13" s="42"/>
      <c r="F13" s="43"/>
      <c r="G13" s="41"/>
      <c r="H13" s="42"/>
      <c r="I13" s="43"/>
      <c r="J13" s="44"/>
      <c r="K13" s="40"/>
      <c r="L13" s="40"/>
      <c r="M13" s="131">
        <f t="shared" si="1"/>
      </c>
      <c r="N13" s="40"/>
      <c r="O13" s="132">
        <f t="shared" si="2"/>
      </c>
      <c r="P13" s="57"/>
      <c r="Q13" s="41"/>
      <c r="R13" s="120"/>
      <c r="S13" s="118">
        <f t="shared" si="0"/>
        <v>0</v>
      </c>
      <c r="U13" s="114">
        <v>8</v>
      </c>
      <c r="V13" s="130"/>
      <c r="W13" s="130"/>
      <c r="X13" s="130"/>
    </row>
    <row r="14" spans="1:24" ht="24" customHeight="1">
      <c r="A14" s="31">
        <v>9</v>
      </c>
      <c r="B14" s="39"/>
      <c r="C14" s="40"/>
      <c r="D14" s="41"/>
      <c r="E14" s="42"/>
      <c r="F14" s="43"/>
      <c r="G14" s="41"/>
      <c r="H14" s="42"/>
      <c r="I14" s="43"/>
      <c r="J14" s="44"/>
      <c r="K14" s="40"/>
      <c r="L14" s="40"/>
      <c r="M14" s="131">
        <f t="shared" si="1"/>
      </c>
      <c r="N14" s="40"/>
      <c r="O14" s="132">
        <f t="shared" si="2"/>
      </c>
      <c r="P14" s="57"/>
      <c r="Q14" s="41"/>
      <c r="R14" s="120"/>
      <c r="S14" s="118">
        <f aca="true" t="shared" si="3" ref="S14:S45">ROUNDUP(L14/5,0)</f>
        <v>0</v>
      </c>
      <c r="U14" s="114">
        <v>9</v>
      </c>
      <c r="V14" s="130"/>
      <c r="W14" s="130"/>
      <c r="X14" s="130"/>
    </row>
    <row r="15" spans="1:24" ht="24" customHeight="1">
      <c r="A15" s="31">
        <v>10</v>
      </c>
      <c r="B15" s="39"/>
      <c r="C15" s="40"/>
      <c r="D15" s="41"/>
      <c r="E15" s="42"/>
      <c r="F15" s="43"/>
      <c r="G15" s="41"/>
      <c r="H15" s="42"/>
      <c r="I15" s="43"/>
      <c r="J15" s="44"/>
      <c r="K15" s="40"/>
      <c r="L15" s="40"/>
      <c r="M15" s="131">
        <f t="shared" si="1"/>
      </c>
      <c r="N15" s="40"/>
      <c r="O15" s="132">
        <f t="shared" si="2"/>
      </c>
      <c r="P15" s="57"/>
      <c r="Q15" s="41"/>
      <c r="R15" s="120"/>
      <c r="S15" s="118">
        <f t="shared" si="3"/>
        <v>0</v>
      </c>
      <c r="U15" s="114">
        <v>10</v>
      </c>
      <c r="V15" s="130"/>
      <c r="W15" s="130"/>
      <c r="X15" s="130"/>
    </row>
    <row r="16" spans="1:24" ht="24" customHeight="1">
      <c r="A16" s="31">
        <v>11</v>
      </c>
      <c r="B16" s="39"/>
      <c r="C16" s="40"/>
      <c r="D16" s="41"/>
      <c r="E16" s="42"/>
      <c r="F16" s="43"/>
      <c r="G16" s="41"/>
      <c r="H16" s="42"/>
      <c r="I16" s="43"/>
      <c r="J16" s="44"/>
      <c r="K16" s="40"/>
      <c r="L16" s="40"/>
      <c r="M16" s="131">
        <f t="shared" si="1"/>
      </c>
      <c r="N16" s="40"/>
      <c r="O16" s="132">
        <f t="shared" si="2"/>
      </c>
      <c r="P16" s="57"/>
      <c r="Q16" s="41"/>
      <c r="R16" s="120"/>
      <c r="S16" s="118">
        <f t="shared" si="3"/>
        <v>0</v>
      </c>
      <c r="U16" s="114">
        <v>11</v>
      </c>
      <c r="V16" s="130"/>
      <c r="W16" s="130"/>
      <c r="X16" s="130"/>
    </row>
    <row r="17" spans="1:24" ht="24" customHeight="1">
      <c r="A17" s="31">
        <v>12</v>
      </c>
      <c r="B17" s="39"/>
      <c r="C17" s="40"/>
      <c r="D17" s="41"/>
      <c r="E17" s="42"/>
      <c r="F17" s="43"/>
      <c r="G17" s="41"/>
      <c r="H17" s="42"/>
      <c r="I17" s="43"/>
      <c r="J17" s="44"/>
      <c r="K17" s="40"/>
      <c r="L17" s="40"/>
      <c r="M17" s="131">
        <f t="shared" si="1"/>
      </c>
      <c r="N17" s="40"/>
      <c r="O17" s="132">
        <f t="shared" si="2"/>
      </c>
      <c r="P17" s="57"/>
      <c r="Q17" s="41"/>
      <c r="R17" s="120"/>
      <c r="S17" s="118">
        <f t="shared" si="3"/>
        <v>0</v>
      </c>
      <c r="U17" s="114">
        <v>12</v>
      </c>
      <c r="V17" s="130"/>
      <c r="W17" s="130"/>
      <c r="X17" s="130"/>
    </row>
    <row r="18" spans="1:24" ht="24" customHeight="1">
      <c r="A18" s="31">
        <v>13</v>
      </c>
      <c r="B18" s="39"/>
      <c r="C18" s="40"/>
      <c r="D18" s="41"/>
      <c r="E18" s="42"/>
      <c r="F18" s="43"/>
      <c r="G18" s="41"/>
      <c r="H18" s="42"/>
      <c r="I18" s="43"/>
      <c r="J18" s="44"/>
      <c r="K18" s="40"/>
      <c r="L18" s="40"/>
      <c r="M18" s="131">
        <f t="shared" si="1"/>
      </c>
      <c r="N18" s="40"/>
      <c r="O18" s="132">
        <f t="shared" si="2"/>
      </c>
      <c r="P18" s="57"/>
      <c r="Q18" s="41"/>
      <c r="R18" s="120"/>
      <c r="S18" s="118">
        <f t="shared" si="3"/>
        <v>0</v>
      </c>
      <c r="U18" s="114">
        <v>13</v>
      </c>
      <c r="V18" s="130"/>
      <c r="W18" s="130"/>
      <c r="X18" s="130"/>
    </row>
    <row r="19" spans="1:24" ht="24" customHeight="1">
      <c r="A19" s="31">
        <v>14</v>
      </c>
      <c r="B19" s="39"/>
      <c r="C19" s="40"/>
      <c r="D19" s="41"/>
      <c r="E19" s="42"/>
      <c r="F19" s="43"/>
      <c r="G19" s="41"/>
      <c r="H19" s="42"/>
      <c r="I19" s="43"/>
      <c r="J19" s="44"/>
      <c r="K19" s="40"/>
      <c r="L19" s="40"/>
      <c r="M19" s="131">
        <f t="shared" si="1"/>
      </c>
      <c r="N19" s="40"/>
      <c r="O19" s="132">
        <f t="shared" si="2"/>
      </c>
      <c r="P19" s="57"/>
      <c r="Q19" s="41"/>
      <c r="R19" s="120"/>
      <c r="S19" s="118">
        <f t="shared" si="3"/>
        <v>0</v>
      </c>
      <c r="U19" s="114">
        <v>14</v>
      </c>
      <c r="V19" s="130"/>
      <c r="W19" s="130"/>
      <c r="X19" s="130"/>
    </row>
    <row r="20" spans="1:24" ht="24" customHeight="1">
      <c r="A20" s="31">
        <v>15</v>
      </c>
      <c r="B20" s="39"/>
      <c r="C20" s="40"/>
      <c r="D20" s="41"/>
      <c r="E20" s="42"/>
      <c r="F20" s="43"/>
      <c r="G20" s="41"/>
      <c r="H20" s="42"/>
      <c r="I20" s="43"/>
      <c r="J20" s="44"/>
      <c r="K20" s="40"/>
      <c r="L20" s="40"/>
      <c r="M20" s="131">
        <f t="shared" si="1"/>
      </c>
      <c r="N20" s="40"/>
      <c r="O20" s="132">
        <f t="shared" si="2"/>
      </c>
      <c r="P20" s="57"/>
      <c r="Q20" s="41"/>
      <c r="R20" s="120"/>
      <c r="S20" s="118">
        <f aca="true" t="shared" si="4" ref="S20:S29">ROUNDUP(L20/5,0)</f>
        <v>0</v>
      </c>
      <c r="U20" s="114">
        <v>15</v>
      </c>
      <c r="V20" s="130"/>
      <c r="W20" s="130"/>
      <c r="X20" s="130"/>
    </row>
    <row r="21" spans="1:24" ht="24" customHeight="1">
      <c r="A21" s="31">
        <v>16</v>
      </c>
      <c r="B21" s="39"/>
      <c r="C21" s="40"/>
      <c r="D21" s="41"/>
      <c r="E21" s="42"/>
      <c r="F21" s="43"/>
      <c r="G21" s="41"/>
      <c r="H21" s="42"/>
      <c r="I21" s="43"/>
      <c r="J21" s="44"/>
      <c r="K21" s="40"/>
      <c r="L21" s="40"/>
      <c r="M21" s="131">
        <f t="shared" si="1"/>
      </c>
      <c r="N21" s="40"/>
      <c r="O21" s="132">
        <f t="shared" si="2"/>
      </c>
      <c r="P21" s="57"/>
      <c r="Q21" s="41"/>
      <c r="R21" s="120"/>
      <c r="S21" s="118">
        <f t="shared" si="4"/>
        <v>0</v>
      </c>
      <c r="U21" s="114">
        <v>16</v>
      </c>
      <c r="V21" s="130"/>
      <c r="W21" s="130"/>
      <c r="X21" s="130"/>
    </row>
    <row r="22" spans="1:24" ht="24" customHeight="1">
      <c r="A22" s="31">
        <v>17</v>
      </c>
      <c r="B22" s="39"/>
      <c r="C22" s="40"/>
      <c r="D22" s="41"/>
      <c r="E22" s="42"/>
      <c r="F22" s="43"/>
      <c r="G22" s="41"/>
      <c r="H22" s="42"/>
      <c r="I22" s="43"/>
      <c r="J22" s="44"/>
      <c r="K22" s="40"/>
      <c r="L22" s="40"/>
      <c r="M22" s="131">
        <f t="shared" si="1"/>
      </c>
      <c r="N22" s="40"/>
      <c r="O22" s="132">
        <f t="shared" si="2"/>
      </c>
      <c r="P22" s="57"/>
      <c r="Q22" s="41"/>
      <c r="R22" s="120"/>
      <c r="S22" s="118">
        <f t="shared" si="4"/>
        <v>0</v>
      </c>
      <c r="U22" s="114">
        <v>17</v>
      </c>
      <c r="V22" s="130"/>
      <c r="W22" s="130"/>
      <c r="X22" s="130"/>
    </row>
    <row r="23" spans="1:24" ht="24" customHeight="1">
      <c r="A23" s="31">
        <v>18</v>
      </c>
      <c r="B23" s="39"/>
      <c r="C23" s="40"/>
      <c r="D23" s="41"/>
      <c r="E23" s="42"/>
      <c r="F23" s="43"/>
      <c r="G23" s="41"/>
      <c r="H23" s="42"/>
      <c r="I23" s="43"/>
      <c r="J23" s="44"/>
      <c r="K23" s="40"/>
      <c r="L23" s="40"/>
      <c r="M23" s="131">
        <f t="shared" si="1"/>
      </c>
      <c r="N23" s="40"/>
      <c r="O23" s="132">
        <f t="shared" si="2"/>
      </c>
      <c r="P23" s="57"/>
      <c r="Q23" s="41"/>
      <c r="R23" s="120"/>
      <c r="S23" s="118">
        <f t="shared" si="4"/>
        <v>0</v>
      </c>
      <c r="U23" s="114">
        <v>18</v>
      </c>
      <c r="V23" s="130"/>
      <c r="W23" s="130"/>
      <c r="X23" s="130"/>
    </row>
    <row r="24" spans="1:24" ht="24" customHeight="1">
      <c r="A24" s="31">
        <v>19</v>
      </c>
      <c r="B24" s="39"/>
      <c r="C24" s="40"/>
      <c r="D24" s="41"/>
      <c r="E24" s="42"/>
      <c r="F24" s="43"/>
      <c r="G24" s="41"/>
      <c r="H24" s="42"/>
      <c r="I24" s="43"/>
      <c r="J24" s="44"/>
      <c r="K24" s="40"/>
      <c r="L24" s="40"/>
      <c r="M24" s="131">
        <f t="shared" si="1"/>
      </c>
      <c r="N24" s="40"/>
      <c r="O24" s="132">
        <f t="shared" si="2"/>
      </c>
      <c r="P24" s="57"/>
      <c r="Q24" s="41"/>
      <c r="R24" s="120"/>
      <c r="S24" s="118">
        <f t="shared" si="4"/>
        <v>0</v>
      </c>
      <c r="U24" s="114">
        <v>19</v>
      </c>
      <c r="V24" s="130"/>
      <c r="W24" s="130"/>
      <c r="X24" s="130"/>
    </row>
    <row r="25" spans="1:24" ht="24" customHeight="1">
      <c r="A25" s="31">
        <v>20</v>
      </c>
      <c r="B25" s="39"/>
      <c r="C25" s="40"/>
      <c r="D25" s="41"/>
      <c r="E25" s="42"/>
      <c r="F25" s="43"/>
      <c r="G25" s="41"/>
      <c r="H25" s="42"/>
      <c r="I25" s="43"/>
      <c r="J25" s="44"/>
      <c r="K25" s="40"/>
      <c r="L25" s="40"/>
      <c r="M25" s="131">
        <f t="shared" si="1"/>
      </c>
      <c r="N25" s="40"/>
      <c r="O25" s="132">
        <f t="shared" si="2"/>
      </c>
      <c r="P25" s="57"/>
      <c r="Q25" s="41"/>
      <c r="R25" s="120"/>
      <c r="S25" s="118">
        <f t="shared" si="4"/>
        <v>0</v>
      </c>
      <c r="U25" s="114">
        <v>20</v>
      </c>
      <c r="V25" s="130"/>
      <c r="W25" s="130"/>
      <c r="X25" s="130"/>
    </row>
    <row r="26" spans="1:24" ht="24" customHeight="1">
      <c r="A26" s="31">
        <v>21</v>
      </c>
      <c r="B26" s="39"/>
      <c r="C26" s="40"/>
      <c r="D26" s="41"/>
      <c r="E26" s="42"/>
      <c r="F26" s="43"/>
      <c r="G26" s="41"/>
      <c r="H26" s="42"/>
      <c r="I26" s="43"/>
      <c r="J26" s="44"/>
      <c r="K26" s="40"/>
      <c r="L26" s="40"/>
      <c r="M26" s="131">
        <f t="shared" si="1"/>
      </c>
      <c r="N26" s="40"/>
      <c r="O26" s="132">
        <f t="shared" si="2"/>
      </c>
      <c r="P26" s="57"/>
      <c r="Q26" s="41"/>
      <c r="R26" s="120"/>
      <c r="S26" s="118">
        <f t="shared" si="4"/>
        <v>0</v>
      </c>
      <c r="U26" s="114">
        <v>21</v>
      </c>
      <c r="V26" s="130"/>
      <c r="W26" s="130"/>
      <c r="X26" s="130"/>
    </row>
    <row r="27" spans="1:24" ht="24" customHeight="1">
      <c r="A27" s="31">
        <v>22</v>
      </c>
      <c r="B27" s="39"/>
      <c r="C27" s="40"/>
      <c r="D27" s="41"/>
      <c r="E27" s="42"/>
      <c r="F27" s="43"/>
      <c r="G27" s="41"/>
      <c r="H27" s="42"/>
      <c r="I27" s="43"/>
      <c r="J27" s="44"/>
      <c r="K27" s="40"/>
      <c r="L27" s="40"/>
      <c r="M27" s="131">
        <f t="shared" si="1"/>
      </c>
      <c r="N27" s="40"/>
      <c r="O27" s="132">
        <f t="shared" si="2"/>
      </c>
      <c r="P27" s="57"/>
      <c r="Q27" s="41"/>
      <c r="R27" s="120"/>
      <c r="S27" s="118">
        <f t="shared" si="4"/>
        <v>0</v>
      </c>
      <c r="U27" s="114">
        <v>22</v>
      </c>
      <c r="V27" s="130"/>
      <c r="W27" s="130"/>
      <c r="X27" s="130"/>
    </row>
    <row r="28" spans="1:24" ht="24" customHeight="1">
      <c r="A28" s="31">
        <v>23</v>
      </c>
      <c r="B28" s="39"/>
      <c r="C28" s="40"/>
      <c r="D28" s="41"/>
      <c r="E28" s="42"/>
      <c r="F28" s="43"/>
      <c r="G28" s="41"/>
      <c r="H28" s="42"/>
      <c r="I28" s="43"/>
      <c r="J28" s="44"/>
      <c r="K28" s="40"/>
      <c r="L28" s="40"/>
      <c r="M28" s="131">
        <f t="shared" si="1"/>
      </c>
      <c r="N28" s="40"/>
      <c r="O28" s="132">
        <f t="shared" si="2"/>
      </c>
      <c r="P28" s="57"/>
      <c r="Q28" s="41"/>
      <c r="R28" s="120"/>
      <c r="S28" s="118">
        <f t="shared" si="4"/>
        <v>0</v>
      </c>
      <c r="U28" s="114">
        <v>23</v>
      </c>
      <c r="V28" s="130"/>
      <c r="W28" s="130"/>
      <c r="X28" s="130"/>
    </row>
    <row r="29" spans="1:24" ht="24" customHeight="1">
      <c r="A29" s="31">
        <v>24</v>
      </c>
      <c r="B29" s="39"/>
      <c r="C29" s="40"/>
      <c r="D29" s="41"/>
      <c r="E29" s="42"/>
      <c r="F29" s="43"/>
      <c r="G29" s="41"/>
      <c r="H29" s="42"/>
      <c r="I29" s="43"/>
      <c r="J29" s="44"/>
      <c r="K29" s="40"/>
      <c r="L29" s="40"/>
      <c r="M29" s="131">
        <f t="shared" si="1"/>
      </c>
      <c r="N29" s="40"/>
      <c r="O29" s="132">
        <f t="shared" si="2"/>
      </c>
      <c r="P29" s="57"/>
      <c r="Q29" s="41"/>
      <c r="R29" s="120"/>
      <c r="S29" s="118">
        <f t="shared" si="4"/>
        <v>0</v>
      </c>
      <c r="U29" s="114">
        <v>24</v>
      </c>
      <c r="V29" s="130"/>
      <c r="W29" s="130"/>
      <c r="X29" s="130"/>
    </row>
    <row r="30" spans="1:24" ht="24" customHeight="1">
      <c r="A30" s="31">
        <v>25</v>
      </c>
      <c r="B30" s="39"/>
      <c r="C30" s="40"/>
      <c r="D30" s="41"/>
      <c r="E30" s="42"/>
      <c r="F30" s="43"/>
      <c r="G30" s="41"/>
      <c r="H30" s="42"/>
      <c r="I30" s="43"/>
      <c r="J30" s="44"/>
      <c r="K30" s="40"/>
      <c r="L30" s="40"/>
      <c r="M30" s="131">
        <f t="shared" si="1"/>
      </c>
      <c r="N30" s="40"/>
      <c r="O30" s="132">
        <f t="shared" si="2"/>
      </c>
      <c r="P30" s="57"/>
      <c r="Q30" s="41"/>
      <c r="R30" s="120"/>
      <c r="S30" s="118">
        <f t="shared" si="3"/>
        <v>0</v>
      </c>
      <c r="U30" s="114">
        <v>25</v>
      </c>
      <c r="V30" s="130"/>
      <c r="W30" s="130"/>
      <c r="X30" s="130"/>
    </row>
    <row r="31" spans="1:24" ht="24" customHeight="1">
      <c r="A31" s="31">
        <v>26</v>
      </c>
      <c r="B31" s="39"/>
      <c r="C31" s="40"/>
      <c r="D31" s="41"/>
      <c r="E31" s="42"/>
      <c r="F31" s="43"/>
      <c r="G31" s="41"/>
      <c r="H31" s="42"/>
      <c r="I31" s="43"/>
      <c r="J31" s="44"/>
      <c r="K31" s="40"/>
      <c r="L31" s="40"/>
      <c r="M31" s="131">
        <f t="shared" si="1"/>
      </c>
      <c r="N31" s="40"/>
      <c r="O31" s="132">
        <f t="shared" si="2"/>
      </c>
      <c r="P31" s="57"/>
      <c r="Q31" s="41"/>
      <c r="R31" s="120"/>
      <c r="S31" s="118">
        <f t="shared" si="3"/>
        <v>0</v>
      </c>
      <c r="U31" s="114">
        <v>26</v>
      </c>
      <c r="V31" s="130"/>
      <c r="W31" s="130"/>
      <c r="X31" s="130"/>
    </row>
    <row r="32" spans="1:24" ht="24" customHeight="1">
      <c r="A32" s="31">
        <v>27</v>
      </c>
      <c r="B32" s="39"/>
      <c r="C32" s="40"/>
      <c r="D32" s="41"/>
      <c r="E32" s="42"/>
      <c r="F32" s="43"/>
      <c r="G32" s="41"/>
      <c r="H32" s="42"/>
      <c r="I32" s="43"/>
      <c r="J32" s="44"/>
      <c r="K32" s="40"/>
      <c r="L32" s="40"/>
      <c r="M32" s="131">
        <f t="shared" si="1"/>
      </c>
      <c r="N32" s="40"/>
      <c r="O32" s="132">
        <f t="shared" si="2"/>
      </c>
      <c r="P32" s="57"/>
      <c r="Q32" s="41"/>
      <c r="R32" s="120"/>
      <c r="S32" s="118">
        <f t="shared" si="3"/>
        <v>0</v>
      </c>
      <c r="U32" s="114">
        <v>27</v>
      </c>
      <c r="V32" s="130"/>
      <c r="W32" s="130"/>
      <c r="X32" s="130"/>
    </row>
    <row r="33" spans="1:24" ht="24" customHeight="1">
      <c r="A33" s="31">
        <v>28</v>
      </c>
      <c r="B33" s="39"/>
      <c r="C33" s="40"/>
      <c r="D33" s="41"/>
      <c r="E33" s="42"/>
      <c r="F33" s="43"/>
      <c r="G33" s="41"/>
      <c r="H33" s="42"/>
      <c r="I33" s="43"/>
      <c r="J33" s="44"/>
      <c r="K33" s="40"/>
      <c r="L33" s="40"/>
      <c r="M33" s="131">
        <f t="shared" si="1"/>
      </c>
      <c r="N33" s="40"/>
      <c r="O33" s="132">
        <f t="shared" si="2"/>
      </c>
      <c r="P33" s="57"/>
      <c r="Q33" s="41"/>
      <c r="R33" s="120"/>
      <c r="S33" s="118">
        <f t="shared" si="3"/>
        <v>0</v>
      </c>
      <c r="U33" s="114">
        <v>28</v>
      </c>
      <c r="V33" s="130"/>
      <c r="W33" s="130"/>
      <c r="X33" s="130"/>
    </row>
    <row r="34" spans="1:24" ht="24" customHeight="1">
      <c r="A34" s="31">
        <v>29</v>
      </c>
      <c r="B34" s="39"/>
      <c r="C34" s="40"/>
      <c r="D34" s="41"/>
      <c r="E34" s="42"/>
      <c r="F34" s="43"/>
      <c r="G34" s="41"/>
      <c r="H34" s="42"/>
      <c r="I34" s="43"/>
      <c r="J34" s="44"/>
      <c r="K34" s="40"/>
      <c r="L34" s="40"/>
      <c r="M34" s="131">
        <f t="shared" si="1"/>
      </c>
      <c r="N34" s="40"/>
      <c r="O34" s="132">
        <f t="shared" si="2"/>
      </c>
      <c r="P34" s="57"/>
      <c r="Q34" s="41"/>
      <c r="R34" s="120"/>
      <c r="S34" s="118">
        <f>ROUNDUP(L34/5,0)</f>
        <v>0</v>
      </c>
      <c r="U34" s="114">
        <v>29</v>
      </c>
      <c r="V34" s="130"/>
      <c r="W34" s="130"/>
      <c r="X34" s="130"/>
    </row>
    <row r="35" spans="1:24" ht="24" customHeight="1">
      <c r="A35" s="31">
        <v>30</v>
      </c>
      <c r="B35" s="39"/>
      <c r="C35" s="40"/>
      <c r="D35" s="41"/>
      <c r="E35" s="42"/>
      <c r="F35" s="43"/>
      <c r="G35" s="41"/>
      <c r="H35" s="42"/>
      <c r="I35" s="43"/>
      <c r="J35" s="44"/>
      <c r="K35" s="40"/>
      <c r="L35" s="40"/>
      <c r="M35" s="131">
        <f t="shared" si="1"/>
      </c>
      <c r="N35" s="40"/>
      <c r="O35" s="132">
        <f t="shared" si="2"/>
      </c>
      <c r="P35" s="57"/>
      <c r="Q35" s="41"/>
      <c r="R35" s="120"/>
      <c r="S35" s="118">
        <f t="shared" si="3"/>
        <v>0</v>
      </c>
      <c r="U35" s="114">
        <v>30</v>
      </c>
      <c r="V35" s="130"/>
      <c r="W35" s="130"/>
      <c r="X35" s="130"/>
    </row>
    <row r="36" spans="1:24" ht="24" customHeight="1">
      <c r="A36" s="31">
        <v>31</v>
      </c>
      <c r="B36" s="39"/>
      <c r="C36" s="40"/>
      <c r="D36" s="41"/>
      <c r="E36" s="42"/>
      <c r="F36" s="43"/>
      <c r="G36" s="41"/>
      <c r="H36" s="42"/>
      <c r="I36" s="43"/>
      <c r="J36" s="44"/>
      <c r="K36" s="40"/>
      <c r="L36" s="40"/>
      <c r="M36" s="131">
        <f t="shared" si="1"/>
      </c>
      <c r="N36" s="40"/>
      <c r="O36" s="132">
        <f t="shared" si="2"/>
      </c>
      <c r="P36" s="57"/>
      <c r="Q36" s="41"/>
      <c r="R36" s="120"/>
      <c r="S36" s="118">
        <f t="shared" si="3"/>
        <v>0</v>
      </c>
      <c r="U36" s="114">
        <v>31</v>
      </c>
      <c r="V36" s="130"/>
      <c r="W36" s="130"/>
      <c r="X36" s="130"/>
    </row>
    <row r="37" spans="1:24" ht="24" customHeight="1">
      <c r="A37" s="31">
        <v>32</v>
      </c>
      <c r="B37" s="39"/>
      <c r="C37" s="40"/>
      <c r="D37" s="41"/>
      <c r="E37" s="42"/>
      <c r="F37" s="43"/>
      <c r="G37" s="41"/>
      <c r="H37" s="42"/>
      <c r="I37" s="43"/>
      <c r="J37" s="44"/>
      <c r="K37" s="40"/>
      <c r="L37" s="40"/>
      <c r="M37" s="131">
        <f t="shared" si="1"/>
      </c>
      <c r="N37" s="40"/>
      <c r="O37" s="132">
        <f t="shared" si="2"/>
      </c>
      <c r="P37" s="57"/>
      <c r="Q37" s="41"/>
      <c r="R37" s="120"/>
      <c r="S37" s="118">
        <f t="shared" si="3"/>
        <v>0</v>
      </c>
      <c r="U37" s="114">
        <v>32</v>
      </c>
      <c r="V37" s="130"/>
      <c r="W37" s="130"/>
      <c r="X37" s="130"/>
    </row>
    <row r="38" spans="1:24" ht="24" customHeight="1">
      <c r="A38" s="31">
        <v>33</v>
      </c>
      <c r="B38" s="39"/>
      <c r="C38" s="40"/>
      <c r="D38" s="41"/>
      <c r="E38" s="42"/>
      <c r="F38" s="43"/>
      <c r="G38" s="41"/>
      <c r="H38" s="42"/>
      <c r="I38" s="43"/>
      <c r="J38" s="44"/>
      <c r="K38" s="40"/>
      <c r="L38" s="40"/>
      <c r="M38" s="131">
        <f t="shared" si="1"/>
      </c>
      <c r="N38" s="40"/>
      <c r="O38" s="132">
        <f t="shared" si="2"/>
      </c>
      <c r="P38" s="57"/>
      <c r="Q38" s="41"/>
      <c r="R38" s="120"/>
      <c r="S38" s="118">
        <f t="shared" si="3"/>
        <v>0</v>
      </c>
      <c r="U38" s="114">
        <v>33</v>
      </c>
      <c r="V38" s="130"/>
      <c r="W38" s="130"/>
      <c r="X38" s="130"/>
    </row>
    <row r="39" spans="1:24" ht="24" customHeight="1">
      <c r="A39" s="31">
        <v>34</v>
      </c>
      <c r="B39" s="39"/>
      <c r="C39" s="40"/>
      <c r="D39" s="41"/>
      <c r="E39" s="42"/>
      <c r="F39" s="43"/>
      <c r="G39" s="41"/>
      <c r="H39" s="42"/>
      <c r="I39" s="43"/>
      <c r="J39" s="44"/>
      <c r="K39" s="40"/>
      <c r="L39" s="40"/>
      <c r="M39" s="131">
        <f t="shared" si="1"/>
      </c>
      <c r="N39" s="40"/>
      <c r="O39" s="132">
        <f t="shared" si="2"/>
      </c>
      <c r="P39" s="57"/>
      <c r="Q39" s="41"/>
      <c r="R39" s="120"/>
      <c r="S39" s="118">
        <f t="shared" si="3"/>
        <v>0</v>
      </c>
      <c r="U39" s="114">
        <v>34</v>
      </c>
      <c r="V39" s="130"/>
      <c r="W39" s="130"/>
      <c r="X39" s="130"/>
    </row>
    <row r="40" spans="1:24" ht="24" customHeight="1">
      <c r="A40" s="31">
        <v>35</v>
      </c>
      <c r="B40" s="39"/>
      <c r="C40" s="40"/>
      <c r="D40" s="41"/>
      <c r="E40" s="42"/>
      <c r="F40" s="43"/>
      <c r="G40" s="41"/>
      <c r="H40" s="42"/>
      <c r="I40" s="43"/>
      <c r="J40" s="44"/>
      <c r="K40" s="40"/>
      <c r="L40" s="40"/>
      <c r="M40" s="131">
        <f t="shared" si="1"/>
      </c>
      <c r="N40" s="40"/>
      <c r="O40" s="132">
        <f t="shared" si="2"/>
      </c>
      <c r="P40" s="57"/>
      <c r="Q40" s="41"/>
      <c r="R40" s="120"/>
      <c r="S40" s="118">
        <f t="shared" si="3"/>
        <v>0</v>
      </c>
      <c r="U40" s="114">
        <v>35</v>
      </c>
      <c r="V40" s="130"/>
      <c r="W40" s="130"/>
      <c r="X40" s="130"/>
    </row>
    <row r="41" spans="1:24" ht="24" customHeight="1">
      <c r="A41" s="31">
        <v>36</v>
      </c>
      <c r="B41" s="39"/>
      <c r="C41" s="40"/>
      <c r="D41" s="41"/>
      <c r="E41" s="42"/>
      <c r="F41" s="43"/>
      <c r="G41" s="41"/>
      <c r="H41" s="42"/>
      <c r="I41" s="43"/>
      <c r="J41" s="44"/>
      <c r="K41" s="40"/>
      <c r="L41" s="40"/>
      <c r="M41" s="131">
        <f t="shared" si="1"/>
      </c>
      <c r="N41" s="40"/>
      <c r="O41" s="132">
        <f t="shared" si="2"/>
      </c>
      <c r="P41" s="57"/>
      <c r="Q41" s="41"/>
      <c r="R41" s="120"/>
      <c r="S41" s="118">
        <f t="shared" si="3"/>
        <v>0</v>
      </c>
      <c r="U41" s="114">
        <v>36</v>
      </c>
      <c r="V41" s="130"/>
      <c r="W41" s="130"/>
      <c r="X41" s="130"/>
    </row>
    <row r="42" spans="1:24" ht="24" customHeight="1">
      <c r="A42" s="31">
        <v>37</v>
      </c>
      <c r="B42" s="39"/>
      <c r="C42" s="40"/>
      <c r="D42" s="41"/>
      <c r="E42" s="42"/>
      <c r="F42" s="43"/>
      <c r="G42" s="41"/>
      <c r="H42" s="42"/>
      <c r="I42" s="43"/>
      <c r="J42" s="44"/>
      <c r="K42" s="40"/>
      <c r="L42" s="40"/>
      <c r="M42" s="131">
        <f t="shared" si="1"/>
      </c>
      <c r="N42" s="40"/>
      <c r="O42" s="132">
        <f t="shared" si="2"/>
      </c>
      <c r="P42" s="57"/>
      <c r="Q42" s="41"/>
      <c r="R42" s="120"/>
      <c r="S42" s="118">
        <f t="shared" si="3"/>
        <v>0</v>
      </c>
      <c r="U42" s="114">
        <v>37</v>
      </c>
      <c r="V42" s="130"/>
      <c r="W42" s="130"/>
      <c r="X42" s="130"/>
    </row>
    <row r="43" spans="1:24" ht="24" customHeight="1">
      <c r="A43" s="31">
        <v>38</v>
      </c>
      <c r="B43" s="39"/>
      <c r="C43" s="40"/>
      <c r="D43" s="41"/>
      <c r="E43" s="42"/>
      <c r="F43" s="43"/>
      <c r="G43" s="41"/>
      <c r="H43" s="42"/>
      <c r="I43" s="43"/>
      <c r="J43" s="44"/>
      <c r="K43" s="40"/>
      <c r="L43" s="40"/>
      <c r="M43" s="131">
        <f t="shared" si="1"/>
      </c>
      <c r="N43" s="40"/>
      <c r="O43" s="132">
        <f t="shared" si="2"/>
      </c>
      <c r="P43" s="57"/>
      <c r="Q43" s="41"/>
      <c r="R43" s="120"/>
      <c r="S43" s="118">
        <f t="shared" si="3"/>
        <v>0</v>
      </c>
      <c r="U43" s="114">
        <v>38</v>
      </c>
      <c r="V43" s="130"/>
      <c r="W43" s="130"/>
      <c r="X43" s="130"/>
    </row>
    <row r="44" spans="1:24" ht="24" customHeight="1">
      <c r="A44" s="31">
        <v>39</v>
      </c>
      <c r="B44" s="39"/>
      <c r="C44" s="40"/>
      <c r="D44" s="41"/>
      <c r="E44" s="42"/>
      <c r="F44" s="43"/>
      <c r="G44" s="41"/>
      <c r="H44" s="42"/>
      <c r="I44" s="43"/>
      <c r="J44" s="44"/>
      <c r="K44" s="40"/>
      <c r="L44" s="40"/>
      <c r="M44" s="131">
        <f t="shared" si="1"/>
      </c>
      <c r="N44" s="40"/>
      <c r="O44" s="132">
        <f t="shared" si="2"/>
      </c>
      <c r="P44" s="57"/>
      <c r="Q44" s="41"/>
      <c r="R44" s="120"/>
      <c r="S44" s="118">
        <f t="shared" si="3"/>
        <v>0</v>
      </c>
      <c r="U44" s="114">
        <v>39</v>
      </c>
      <c r="V44" s="130"/>
      <c r="W44" s="130"/>
      <c r="X44" s="130"/>
    </row>
    <row r="45" spans="1:24" ht="24" customHeight="1">
      <c r="A45" s="31">
        <v>40</v>
      </c>
      <c r="B45" s="39"/>
      <c r="C45" s="40"/>
      <c r="D45" s="41"/>
      <c r="E45" s="42"/>
      <c r="F45" s="43"/>
      <c r="G45" s="41"/>
      <c r="H45" s="42"/>
      <c r="I45" s="43"/>
      <c r="J45" s="44"/>
      <c r="K45" s="40"/>
      <c r="L45" s="40"/>
      <c r="M45" s="131">
        <f t="shared" si="1"/>
      </c>
      <c r="N45" s="40"/>
      <c r="O45" s="132">
        <f t="shared" si="2"/>
      </c>
      <c r="P45" s="57"/>
      <c r="Q45" s="41"/>
      <c r="R45" s="120"/>
      <c r="S45" s="118">
        <f t="shared" si="3"/>
        <v>0</v>
      </c>
      <c r="U45" s="114">
        <v>40</v>
      </c>
      <c r="V45" s="130"/>
      <c r="W45" s="130"/>
      <c r="X45" s="130"/>
    </row>
    <row r="46" spans="1:19" ht="24" customHeight="1">
      <c r="A46" s="31">
        <v>41</v>
      </c>
      <c r="B46" s="39"/>
      <c r="C46" s="40"/>
      <c r="D46" s="41"/>
      <c r="E46" s="42"/>
      <c r="F46" s="43"/>
      <c r="G46" s="41"/>
      <c r="H46" s="42"/>
      <c r="I46" s="43"/>
      <c r="J46" s="44"/>
      <c r="K46" s="40"/>
      <c r="L46" s="40"/>
      <c r="M46" s="131">
        <f t="shared" si="1"/>
      </c>
      <c r="N46" s="40"/>
      <c r="O46" s="132">
        <f t="shared" si="2"/>
      </c>
      <c r="P46" s="57"/>
      <c r="Q46" s="41"/>
      <c r="R46" s="120"/>
      <c r="S46" s="118">
        <f>ROUNDUP(L46/5,0)</f>
        <v>0</v>
      </c>
    </row>
    <row r="47" spans="1:19" ht="24" customHeight="1">
      <c r="A47" s="31">
        <v>42</v>
      </c>
      <c r="B47" s="39"/>
      <c r="C47" s="40"/>
      <c r="D47" s="41"/>
      <c r="E47" s="42"/>
      <c r="F47" s="43"/>
      <c r="G47" s="41"/>
      <c r="H47" s="42"/>
      <c r="I47" s="43"/>
      <c r="J47" s="44"/>
      <c r="K47" s="40"/>
      <c r="L47" s="40"/>
      <c r="M47" s="131">
        <f t="shared" si="1"/>
      </c>
      <c r="N47" s="40"/>
      <c r="O47" s="132">
        <f t="shared" si="2"/>
      </c>
      <c r="P47" s="57"/>
      <c r="Q47" s="41"/>
      <c r="R47" s="120"/>
      <c r="S47" s="118">
        <f aca="true" t="shared" si="5" ref="S47:S53">ROUNDUP(L47/5,0)</f>
        <v>0</v>
      </c>
    </row>
    <row r="48" spans="1:19" ht="24" customHeight="1">
      <c r="A48" s="31">
        <v>43</v>
      </c>
      <c r="B48" s="39"/>
      <c r="C48" s="40"/>
      <c r="D48" s="41"/>
      <c r="E48" s="42"/>
      <c r="F48" s="43"/>
      <c r="G48" s="41"/>
      <c r="H48" s="42"/>
      <c r="I48" s="43"/>
      <c r="J48" s="44"/>
      <c r="K48" s="40"/>
      <c r="L48" s="40"/>
      <c r="M48" s="131">
        <f t="shared" si="1"/>
      </c>
      <c r="N48" s="40"/>
      <c r="O48" s="132">
        <f t="shared" si="2"/>
      </c>
      <c r="P48" s="57"/>
      <c r="Q48" s="41"/>
      <c r="R48" s="120"/>
      <c r="S48" s="118">
        <f t="shared" si="5"/>
        <v>0</v>
      </c>
    </row>
    <row r="49" spans="1:19" ht="24" customHeight="1">
      <c r="A49" s="31">
        <v>44</v>
      </c>
      <c r="B49" s="39"/>
      <c r="C49" s="40"/>
      <c r="D49" s="41"/>
      <c r="E49" s="42"/>
      <c r="F49" s="43"/>
      <c r="G49" s="41"/>
      <c r="H49" s="42"/>
      <c r="I49" s="43"/>
      <c r="J49" s="44"/>
      <c r="K49" s="40"/>
      <c r="L49" s="40"/>
      <c r="M49" s="131">
        <f t="shared" si="1"/>
      </c>
      <c r="N49" s="40"/>
      <c r="O49" s="132">
        <f t="shared" si="2"/>
      </c>
      <c r="P49" s="57"/>
      <c r="Q49" s="41"/>
      <c r="R49" s="120"/>
      <c r="S49" s="118">
        <f t="shared" si="5"/>
        <v>0</v>
      </c>
    </row>
    <row r="50" spans="1:19" ht="24" customHeight="1">
      <c r="A50" s="31">
        <v>45</v>
      </c>
      <c r="B50" s="39"/>
      <c r="C50" s="40"/>
      <c r="D50" s="41"/>
      <c r="E50" s="42"/>
      <c r="F50" s="43"/>
      <c r="G50" s="41"/>
      <c r="H50" s="42"/>
      <c r="I50" s="43"/>
      <c r="J50" s="44"/>
      <c r="K50" s="40"/>
      <c r="L50" s="40"/>
      <c r="M50" s="131">
        <f t="shared" si="1"/>
      </c>
      <c r="N50" s="40"/>
      <c r="O50" s="132">
        <f t="shared" si="2"/>
      </c>
      <c r="P50" s="57"/>
      <c r="Q50" s="41"/>
      <c r="R50" s="120"/>
      <c r="S50" s="118">
        <f t="shared" si="5"/>
        <v>0</v>
      </c>
    </row>
    <row r="51" spans="1:19" ht="24" customHeight="1">
      <c r="A51" s="31">
        <v>46</v>
      </c>
      <c r="B51" s="39"/>
      <c r="C51" s="40"/>
      <c r="D51" s="41"/>
      <c r="E51" s="42"/>
      <c r="F51" s="43"/>
      <c r="G51" s="41"/>
      <c r="H51" s="42"/>
      <c r="I51" s="43"/>
      <c r="J51" s="44"/>
      <c r="K51" s="40"/>
      <c r="L51" s="40"/>
      <c r="M51" s="131">
        <f t="shared" si="1"/>
      </c>
      <c r="N51" s="40"/>
      <c r="O51" s="132">
        <f t="shared" si="2"/>
      </c>
      <c r="P51" s="57"/>
      <c r="Q51" s="41"/>
      <c r="R51" s="120"/>
      <c r="S51" s="118">
        <f t="shared" si="5"/>
        <v>0</v>
      </c>
    </row>
    <row r="52" spans="1:19" ht="24" customHeight="1">
      <c r="A52" s="31">
        <v>47</v>
      </c>
      <c r="B52" s="39"/>
      <c r="C52" s="40"/>
      <c r="D52" s="41"/>
      <c r="E52" s="42"/>
      <c r="F52" s="43"/>
      <c r="G52" s="41"/>
      <c r="H52" s="42"/>
      <c r="I52" s="43"/>
      <c r="J52" s="44"/>
      <c r="K52" s="40"/>
      <c r="L52" s="40"/>
      <c r="M52" s="131">
        <f t="shared" si="1"/>
      </c>
      <c r="N52" s="40"/>
      <c r="O52" s="132">
        <f t="shared" si="2"/>
      </c>
      <c r="P52" s="57"/>
      <c r="Q52" s="41"/>
      <c r="R52" s="120"/>
      <c r="S52" s="118">
        <f t="shared" si="5"/>
        <v>0</v>
      </c>
    </row>
    <row r="53" spans="1:19" ht="24" customHeight="1">
      <c r="A53" s="31">
        <v>48</v>
      </c>
      <c r="B53" s="39"/>
      <c r="C53" s="40"/>
      <c r="D53" s="41"/>
      <c r="E53" s="42"/>
      <c r="F53" s="43"/>
      <c r="G53" s="41"/>
      <c r="H53" s="42"/>
      <c r="I53" s="43"/>
      <c r="J53" s="44"/>
      <c r="K53" s="40"/>
      <c r="L53" s="40"/>
      <c r="M53" s="131">
        <f t="shared" si="1"/>
      </c>
      <c r="N53" s="40"/>
      <c r="O53" s="132">
        <f t="shared" si="2"/>
      </c>
      <c r="P53" s="57"/>
      <c r="Q53" s="41"/>
      <c r="R53" s="120"/>
      <c r="S53" s="118">
        <f t="shared" si="5"/>
        <v>0</v>
      </c>
    </row>
    <row r="54" spans="1:19" ht="24" customHeight="1">
      <c r="A54" s="31">
        <v>49</v>
      </c>
      <c r="B54" s="39"/>
      <c r="C54" s="40"/>
      <c r="D54" s="41"/>
      <c r="E54" s="42"/>
      <c r="F54" s="43"/>
      <c r="G54" s="41"/>
      <c r="H54" s="42"/>
      <c r="I54" s="43"/>
      <c r="J54" s="44"/>
      <c r="K54" s="40"/>
      <c r="L54" s="40"/>
      <c r="M54" s="131">
        <f t="shared" si="1"/>
      </c>
      <c r="N54" s="40"/>
      <c r="O54" s="132">
        <f t="shared" si="2"/>
      </c>
      <c r="P54" s="57"/>
      <c r="Q54" s="41"/>
      <c r="R54" s="120"/>
      <c r="S54" s="118">
        <f>ROUNDUP(L54/5,0)</f>
        <v>0</v>
      </c>
    </row>
    <row r="55" spans="1:19" ht="24" customHeight="1" thickBot="1">
      <c r="A55" s="31">
        <v>50</v>
      </c>
      <c r="B55" s="46"/>
      <c r="C55" s="47"/>
      <c r="D55" s="48"/>
      <c r="E55" s="49"/>
      <c r="F55" s="50"/>
      <c r="G55" s="48"/>
      <c r="H55" s="51"/>
      <c r="I55" s="50"/>
      <c r="J55" s="52"/>
      <c r="K55" s="47"/>
      <c r="L55" s="47"/>
      <c r="M55" s="131">
        <f t="shared" si="1"/>
      </c>
      <c r="N55" s="47"/>
      <c r="O55" s="132">
        <f t="shared" si="2"/>
      </c>
      <c r="P55" s="58"/>
      <c r="Q55" s="48"/>
      <c r="R55" s="121"/>
      <c r="S55" s="118">
        <f>ROUNDUP(L55/5,0)</f>
        <v>0</v>
      </c>
    </row>
    <row r="56" spans="1:18" ht="24" customHeight="1" thickBot="1" thickTop="1">
      <c r="A56" s="143" t="s">
        <v>41</v>
      </c>
      <c r="B56" s="144"/>
      <c r="C56" s="144"/>
      <c r="D56" s="144"/>
      <c r="E56" s="144"/>
      <c r="F56" s="144"/>
      <c r="G56" s="144"/>
      <c r="H56" s="144"/>
      <c r="I56" s="145"/>
      <c r="J56" s="54">
        <f>SUM(J6:J55)</f>
        <v>0</v>
      </c>
      <c r="K56" s="146"/>
      <c r="L56" s="147"/>
      <c r="M56" s="148"/>
      <c r="N56" s="146"/>
      <c r="O56" s="147"/>
      <c r="P56" s="148"/>
      <c r="Q56" s="8"/>
      <c r="R56" s="7"/>
    </row>
    <row r="57" ht="14.25">
      <c r="A57" s="2" t="s">
        <v>87</v>
      </c>
    </row>
    <row r="61" ht="14.25">
      <c r="J61" s="55"/>
    </row>
  </sheetData>
  <sheetProtection/>
  <mergeCells count="15">
    <mergeCell ref="A4:A5"/>
    <mergeCell ref="C4:C5"/>
    <mergeCell ref="B4:B5"/>
    <mergeCell ref="U4:X4"/>
    <mergeCell ref="N56:P56"/>
    <mergeCell ref="A1:R1"/>
    <mergeCell ref="A2:R2"/>
    <mergeCell ref="A3:R3"/>
    <mergeCell ref="Q4:Q5"/>
    <mergeCell ref="R4:R5"/>
    <mergeCell ref="A56:I56"/>
    <mergeCell ref="K56:M56"/>
    <mergeCell ref="D4:I4"/>
    <mergeCell ref="J4:M4"/>
    <mergeCell ref="N4:P4"/>
  </mergeCells>
  <dataValidations count="3">
    <dataValidation type="list" allowBlank="1" showInputMessage="1" showErrorMessage="1" sqref="Q6:Q55">
      <formula1>"希望"</formula1>
    </dataValidation>
    <dataValidation type="list" allowBlank="1" showInputMessage="1" showErrorMessage="1" sqref="K6:K55">
      <formula1>"スギ,ヒノキ,スヒ"</formula1>
    </dataValidation>
    <dataValidation type="list" allowBlank="1" showInputMessage="1" showErrorMessage="1" sqref="N6:N55">
      <formula1>"伐捨,搬出"</formula1>
    </dataValidation>
  </dataValidations>
  <printOptions/>
  <pageMargins left="0.5511811023622047" right="0.2755905511811024" top="0.984251968503937" bottom="0.6692913385826772" header="0.5118110236220472" footer="0.5118110236220472"/>
  <pageSetup blackAndWhite="1" horizontalDpi="600" verticalDpi="600" orientation="landscape" paperSize="9" scale="90" r:id="rId2"/>
  <drawing r:id="rId1"/>
</worksheet>
</file>

<file path=xl/worksheets/sheet4.xml><?xml version="1.0" encoding="utf-8"?>
<worksheet xmlns="http://schemas.openxmlformats.org/spreadsheetml/2006/main" xmlns:r="http://schemas.openxmlformats.org/officeDocument/2006/relationships">
  <dimension ref="A1:R18"/>
  <sheetViews>
    <sheetView showZeros="0" view="pageBreakPreview" zoomScaleSheetLayoutView="100" zoomScalePageLayoutView="0" workbookViewId="0" topLeftCell="A1">
      <selection activeCell="A1" sqref="A1:R1"/>
    </sheetView>
  </sheetViews>
  <sheetFormatPr defaultColWidth="9.00390625" defaultRowHeight="13.5"/>
  <cols>
    <col min="1" max="1" width="6.125" style="2" customWidth="1"/>
    <col min="2" max="2" width="11.50390625" style="2" customWidth="1"/>
    <col min="3" max="3" width="7.625" style="2" customWidth="1"/>
    <col min="4" max="6" width="7.125" style="2" customWidth="1"/>
    <col min="7" max="9" width="6.625" style="2" customWidth="1"/>
    <col min="10" max="10" width="8.125" style="2" customWidth="1"/>
    <col min="11" max="12" width="7.625" style="2" customWidth="1"/>
    <col min="13" max="13" width="7.375" style="2" customWidth="1"/>
    <col min="14" max="14" width="8.125" style="2" customWidth="1"/>
    <col min="15" max="17" width="7.625" style="2" customWidth="1"/>
    <col min="18" max="18" width="20.625" style="2" customWidth="1"/>
    <col min="19" max="16384" width="9.00390625" style="2" customWidth="1"/>
  </cols>
  <sheetData>
    <row r="1" spans="1:18" ht="14.25">
      <c r="A1" s="137" t="s">
        <v>11</v>
      </c>
      <c r="B1" s="137"/>
      <c r="C1" s="137"/>
      <c r="D1" s="137"/>
      <c r="E1" s="137"/>
      <c r="F1" s="137"/>
      <c r="G1" s="137"/>
      <c r="H1" s="137"/>
      <c r="I1" s="137"/>
      <c r="J1" s="137"/>
      <c r="K1" s="137"/>
      <c r="L1" s="137"/>
      <c r="M1" s="137"/>
      <c r="N1" s="137"/>
      <c r="O1" s="137"/>
      <c r="P1" s="137"/>
      <c r="Q1" s="137"/>
      <c r="R1" s="137"/>
    </row>
    <row r="2" spans="1:18" ht="15" thickBot="1">
      <c r="A2" s="138"/>
      <c r="B2" s="138"/>
      <c r="C2" s="138"/>
      <c r="D2" s="138"/>
      <c r="E2" s="138"/>
      <c r="F2" s="138"/>
      <c r="G2" s="138"/>
      <c r="H2" s="138"/>
      <c r="I2" s="138"/>
      <c r="J2" s="138"/>
      <c r="K2" s="138"/>
      <c r="L2" s="138"/>
      <c r="M2" s="138"/>
      <c r="N2" s="138"/>
      <c r="O2" s="138"/>
      <c r="P2" s="138"/>
      <c r="Q2" s="138"/>
      <c r="R2" s="138"/>
    </row>
    <row r="3" spans="1:18" ht="24" customHeight="1">
      <c r="A3" s="152" t="s">
        <v>37</v>
      </c>
      <c r="B3" s="154" t="s">
        <v>9</v>
      </c>
      <c r="C3" s="154" t="s">
        <v>45</v>
      </c>
      <c r="D3" s="149" t="s">
        <v>23</v>
      </c>
      <c r="E3" s="150"/>
      <c r="F3" s="150"/>
      <c r="G3" s="150"/>
      <c r="H3" s="150"/>
      <c r="I3" s="151"/>
      <c r="J3" s="149" t="s">
        <v>10</v>
      </c>
      <c r="K3" s="150"/>
      <c r="L3" s="150"/>
      <c r="M3" s="150"/>
      <c r="N3" s="150"/>
      <c r="O3" s="150"/>
      <c r="P3" s="151"/>
      <c r="Q3" s="139" t="s">
        <v>44</v>
      </c>
      <c r="R3" s="141" t="s">
        <v>66</v>
      </c>
    </row>
    <row r="4" spans="1:18" ht="24" customHeight="1">
      <c r="A4" s="165"/>
      <c r="B4" s="166"/>
      <c r="C4" s="166"/>
      <c r="D4" s="181" t="s">
        <v>3</v>
      </c>
      <c r="E4" s="167" t="s">
        <v>4</v>
      </c>
      <c r="F4" s="169" t="s">
        <v>5</v>
      </c>
      <c r="G4" s="171" t="s">
        <v>39</v>
      </c>
      <c r="H4" s="173" t="s">
        <v>38</v>
      </c>
      <c r="I4" s="183" t="s">
        <v>42</v>
      </c>
      <c r="J4" s="178" t="s">
        <v>59</v>
      </c>
      <c r="K4" s="179"/>
      <c r="L4" s="179"/>
      <c r="M4" s="180"/>
      <c r="N4" s="178" t="s">
        <v>60</v>
      </c>
      <c r="O4" s="179"/>
      <c r="P4" s="179"/>
      <c r="Q4" s="176"/>
      <c r="R4" s="177"/>
    </row>
    <row r="5" spans="1:18" ht="48" customHeight="1" thickBot="1">
      <c r="A5" s="153"/>
      <c r="B5" s="155"/>
      <c r="C5" s="155"/>
      <c r="D5" s="182"/>
      <c r="E5" s="168"/>
      <c r="F5" s="170"/>
      <c r="G5" s="172"/>
      <c r="H5" s="174"/>
      <c r="I5" s="184"/>
      <c r="J5" s="11" t="s">
        <v>52</v>
      </c>
      <c r="K5" s="11" t="s">
        <v>53</v>
      </c>
      <c r="L5" s="11" t="s">
        <v>54</v>
      </c>
      <c r="M5" s="11" t="s">
        <v>55</v>
      </c>
      <c r="N5" s="11" t="s">
        <v>56</v>
      </c>
      <c r="O5" s="11" t="s">
        <v>57</v>
      </c>
      <c r="P5" s="11" t="s">
        <v>58</v>
      </c>
      <c r="Q5" s="140"/>
      <c r="R5" s="142"/>
    </row>
    <row r="6" spans="1:18" ht="33" customHeight="1">
      <c r="A6" s="59"/>
      <c r="B6" s="60"/>
      <c r="C6" s="60"/>
      <c r="D6" s="61"/>
      <c r="E6" s="62"/>
      <c r="F6" s="63"/>
      <c r="G6" s="61"/>
      <c r="H6" s="62"/>
      <c r="I6" s="63"/>
      <c r="J6" s="76"/>
      <c r="K6" s="60"/>
      <c r="L6" s="60"/>
      <c r="M6" s="38"/>
      <c r="N6" s="76"/>
      <c r="O6" s="60"/>
      <c r="P6" s="60"/>
      <c r="Q6" s="61"/>
      <c r="R6" s="122"/>
    </row>
    <row r="7" spans="1:18" ht="33" customHeight="1">
      <c r="A7" s="64"/>
      <c r="B7" s="65"/>
      <c r="C7" s="65"/>
      <c r="D7" s="66"/>
      <c r="E7" s="67"/>
      <c r="F7" s="68"/>
      <c r="G7" s="66"/>
      <c r="H7" s="67"/>
      <c r="I7" s="68"/>
      <c r="J7" s="77"/>
      <c r="K7" s="65"/>
      <c r="L7" s="65"/>
      <c r="M7" s="45"/>
      <c r="N7" s="77"/>
      <c r="O7" s="65"/>
      <c r="P7" s="65"/>
      <c r="Q7" s="66"/>
      <c r="R7" s="82"/>
    </row>
    <row r="8" spans="1:18" ht="33" customHeight="1">
      <c r="A8" s="64"/>
      <c r="B8" s="65"/>
      <c r="C8" s="75"/>
      <c r="D8" s="66"/>
      <c r="E8" s="67"/>
      <c r="F8" s="68"/>
      <c r="G8" s="66"/>
      <c r="H8" s="67"/>
      <c r="I8" s="68"/>
      <c r="J8" s="80"/>
      <c r="K8" s="65"/>
      <c r="L8" s="65"/>
      <c r="M8" s="83"/>
      <c r="N8" s="77"/>
      <c r="O8" s="65"/>
      <c r="P8" s="65"/>
      <c r="Q8" s="66"/>
      <c r="R8" s="82"/>
    </row>
    <row r="9" spans="1:18" ht="33" customHeight="1">
      <c r="A9" s="64"/>
      <c r="B9" s="65"/>
      <c r="C9" s="65"/>
      <c r="D9" s="66"/>
      <c r="E9" s="67"/>
      <c r="F9" s="68"/>
      <c r="G9" s="66"/>
      <c r="H9" s="67"/>
      <c r="I9" s="68"/>
      <c r="J9" s="77"/>
      <c r="K9" s="65"/>
      <c r="L9" s="65"/>
      <c r="M9" s="45"/>
      <c r="N9" s="77"/>
      <c r="O9" s="65"/>
      <c r="P9" s="65"/>
      <c r="Q9" s="66"/>
      <c r="R9" s="123"/>
    </row>
    <row r="10" spans="1:18" ht="33" customHeight="1">
      <c r="A10" s="64"/>
      <c r="B10" s="65"/>
      <c r="C10" s="65"/>
      <c r="D10" s="66"/>
      <c r="E10" s="67"/>
      <c r="F10" s="68"/>
      <c r="G10" s="66"/>
      <c r="H10" s="67"/>
      <c r="I10" s="68"/>
      <c r="J10" s="77"/>
      <c r="K10" s="65"/>
      <c r="L10" s="65"/>
      <c r="M10" s="45"/>
      <c r="N10" s="77"/>
      <c r="O10" s="65"/>
      <c r="P10" s="65"/>
      <c r="Q10" s="66"/>
      <c r="R10" s="123"/>
    </row>
    <row r="11" spans="1:18" ht="33" customHeight="1">
      <c r="A11" s="64"/>
      <c r="B11" s="65"/>
      <c r="C11" s="65"/>
      <c r="D11" s="66"/>
      <c r="E11" s="67"/>
      <c r="F11" s="68"/>
      <c r="G11" s="66"/>
      <c r="H11" s="67"/>
      <c r="I11" s="68"/>
      <c r="J11" s="77"/>
      <c r="K11" s="65"/>
      <c r="L11" s="65"/>
      <c r="M11" s="45"/>
      <c r="N11" s="77"/>
      <c r="O11" s="65"/>
      <c r="P11" s="65"/>
      <c r="Q11" s="66"/>
      <c r="R11" s="123"/>
    </row>
    <row r="12" spans="1:18" ht="33" customHeight="1">
      <c r="A12" s="64"/>
      <c r="B12" s="65"/>
      <c r="C12" s="65"/>
      <c r="D12" s="66"/>
      <c r="E12" s="67"/>
      <c r="F12" s="68"/>
      <c r="G12" s="66"/>
      <c r="H12" s="67"/>
      <c r="I12" s="68"/>
      <c r="J12" s="77"/>
      <c r="K12" s="65"/>
      <c r="L12" s="65"/>
      <c r="M12" s="45"/>
      <c r="N12" s="77"/>
      <c r="O12" s="65"/>
      <c r="P12" s="65"/>
      <c r="Q12" s="66"/>
      <c r="R12" s="123"/>
    </row>
    <row r="13" spans="1:18" ht="33" customHeight="1">
      <c r="A13" s="64"/>
      <c r="B13" s="65"/>
      <c r="C13" s="65"/>
      <c r="D13" s="66"/>
      <c r="E13" s="67"/>
      <c r="F13" s="68"/>
      <c r="G13" s="66"/>
      <c r="H13" s="67"/>
      <c r="I13" s="68"/>
      <c r="J13" s="77"/>
      <c r="K13" s="65"/>
      <c r="L13" s="65"/>
      <c r="M13" s="45"/>
      <c r="N13" s="77"/>
      <c r="O13" s="65"/>
      <c r="P13" s="65"/>
      <c r="Q13" s="65"/>
      <c r="R13" s="123"/>
    </row>
    <row r="14" spans="1:18" ht="33" customHeight="1">
      <c r="A14" s="64"/>
      <c r="B14" s="65"/>
      <c r="C14" s="65"/>
      <c r="D14" s="66"/>
      <c r="E14" s="67"/>
      <c r="F14" s="68"/>
      <c r="G14" s="66"/>
      <c r="H14" s="67"/>
      <c r="I14" s="68"/>
      <c r="J14" s="77"/>
      <c r="K14" s="65"/>
      <c r="L14" s="65"/>
      <c r="M14" s="45"/>
      <c r="N14" s="77"/>
      <c r="O14" s="65"/>
      <c r="P14" s="65"/>
      <c r="Q14" s="65"/>
      <c r="R14" s="123"/>
    </row>
    <row r="15" spans="1:18" ht="33" customHeight="1" thickBot="1">
      <c r="A15" s="69"/>
      <c r="B15" s="70"/>
      <c r="C15" s="70"/>
      <c r="D15" s="71"/>
      <c r="E15" s="72"/>
      <c r="F15" s="73"/>
      <c r="G15" s="71"/>
      <c r="H15" s="72"/>
      <c r="I15" s="73"/>
      <c r="J15" s="78"/>
      <c r="K15" s="70"/>
      <c r="L15" s="70"/>
      <c r="M15" s="81"/>
      <c r="N15" s="78"/>
      <c r="O15" s="70"/>
      <c r="P15" s="70"/>
      <c r="Q15" s="70"/>
      <c r="R15" s="124"/>
    </row>
    <row r="16" spans="1:18" ht="33" customHeight="1" thickBot="1" thickTop="1">
      <c r="A16" s="159" t="s">
        <v>51</v>
      </c>
      <c r="B16" s="160"/>
      <c r="C16" s="160"/>
      <c r="D16" s="160"/>
      <c r="E16" s="160"/>
      <c r="F16" s="160"/>
      <c r="G16" s="160"/>
      <c r="H16" s="160"/>
      <c r="I16" s="161"/>
      <c r="J16" s="79">
        <f>SUM(J6:J15)</f>
        <v>0</v>
      </c>
      <c r="K16" s="162"/>
      <c r="L16" s="163"/>
      <c r="M16" s="164"/>
      <c r="N16" s="79">
        <f>SUM(N6:N15)</f>
        <v>0</v>
      </c>
      <c r="O16" s="162"/>
      <c r="P16" s="164"/>
      <c r="Q16" s="74"/>
      <c r="R16" s="125"/>
    </row>
    <row r="17" spans="1:18" ht="18" customHeight="1">
      <c r="A17" s="175" t="s">
        <v>88</v>
      </c>
      <c r="B17" s="175"/>
      <c r="C17" s="175"/>
      <c r="D17" s="175"/>
      <c r="E17" s="175"/>
      <c r="F17" s="175"/>
      <c r="G17" s="175"/>
      <c r="H17" s="175"/>
      <c r="I17" s="175"/>
      <c r="J17" s="175"/>
      <c r="K17" s="175"/>
      <c r="L17" s="175"/>
      <c r="M17" s="175"/>
      <c r="N17" s="175"/>
      <c r="O17" s="175"/>
      <c r="P17" s="175"/>
      <c r="Q17" s="175"/>
      <c r="R17" s="175"/>
    </row>
    <row r="18" spans="1:18" ht="18" customHeight="1">
      <c r="A18" s="137" t="s">
        <v>89</v>
      </c>
      <c r="B18" s="137"/>
      <c r="C18" s="137"/>
      <c r="D18" s="137"/>
      <c r="E18" s="137"/>
      <c r="F18" s="137"/>
      <c r="G18" s="137"/>
      <c r="H18" s="137"/>
      <c r="I18" s="137"/>
      <c r="J18" s="137"/>
      <c r="K18" s="137"/>
      <c r="L18" s="137"/>
      <c r="M18" s="137"/>
      <c r="N18" s="137"/>
      <c r="O18" s="137"/>
      <c r="P18" s="137"/>
      <c r="Q18" s="137"/>
      <c r="R18" s="137"/>
    </row>
  </sheetData>
  <sheetProtection/>
  <mergeCells count="22">
    <mergeCell ref="N4:P4"/>
    <mergeCell ref="I4:I5"/>
    <mergeCell ref="G4:G5"/>
    <mergeCell ref="H4:H5"/>
    <mergeCell ref="A17:R17"/>
    <mergeCell ref="A18:R18"/>
    <mergeCell ref="Q3:Q5"/>
    <mergeCell ref="J3:P3"/>
    <mergeCell ref="R3:R5"/>
    <mergeCell ref="J4:M4"/>
    <mergeCell ref="B3:B5"/>
    <mergeCell ref="D4:D5"/>
    <mergeCell ref="D3:I3"/>
    <mergeCell ref="A16:I16"/>
    <mergeCell ref="A1:R1"/>
    <mergeCell ref="A2:R2"/>
    <mergeCell ref="K16:M16"/>
    <mergeCell ref="O16:P16"/>
    <mergeCell ref="A3:A5"/>
    <mergeCell ref="C3:C5"/>
    <mergeCell ref="E4:E5"/>
    <mergeCell ref="F4:F5"/>
  </mergeCells>
  <dataValidations count="1">
    <dataValidation type="list" allowBlank="1" showInputMessage="1" showErrorMessage="1" sqref="Q6:Q15">
      <formula1>"希望"</formula1>
    </dataValidation>
  </dataValidations>
  <printOptions/>
  <pageMargins left="0.45" right="0.18" top="1" bottom="0.55" header="0.512" footer="0.512"/>
  <pageSetup horizontalDpi="600" verticalDpi="600" orientation="landscape" paperSize="9" scale="95" r:id="rId1"/>
</worksheet>
</file>

<file path=xl/worksheets/sheet5.xml><?xml version="1.0" encoding="utf-8"?>
<worksheet xmlns="http://schemas.openxmlformats.org/spreadsheetml/2006/main" xmlns:r="http://schemas.openxmlformats.org/officeDocument/2006/relationships">
  <dimension ref="A1:F14"/>
  <sheetViews>
    <sheetView view="pageBreakPreview" zoomScaleSheetLayoutView="100" zoomScalePageLayoutView="0" workbookViewId="0" topLeftCell="A1">
      <selection activeCell="A1" sqref="A1:F1"/>
    </sheetView>
  </sheetViews>
  <sheetFormatPr defaultColWidth="9.00390625" defaultRowHeight="13.5"/>
  <cols>
    <col min="1" max="1" width="8.625" style="2" customWidth="1"/>
    <col min="2" max="3" width="12.625" style="2" customWidth="1"/>
    <col min="4" max="4" width="80.625" style="2" customWidth="1"/>
    <col min="5" max="5" width="9.625" style="2" customWidth="1"/>
    <col min="6" max="6" width="42.625" style="2" customWidth="1"/>
    <col min="7" max="16384" width="9.00390625" style="2" customWidth="1"/>
  </cols>
  <sheetData>
    <row r="1" spans="1:6" ht="18" customHeight="1">
      <c r="A1" s="137" t="s">
        <v>31</v>
      </c>
      <c r="B1" s="137"/>
      <c r="C1" s="137"/>
      <c r="D1" s="137"/>
      <c r="E1" s="137"/>
      <c r="F1" s="137"/>
    </row>
    <row r="2" spans="1:6" ht="18" customHeight="1" thickBot="1">
      <c r="A2" s="138"/>
      <c r="B2" s="138"/>
      <c r="C2" s="138"/>
      <c r="D2" s="138"/>
      <c r="E2" s="138"/>
      <c r="F2" s="138"/>
    </row>
    <row r="3" spans="1:6" ht="48" customHeight="1" thickBot="1">
      <c r="A3" s="20" t="s">
        <v>37</v>
      </c>
      <c r="B3" s="21" t="s">
        <v>61</v>
      </c>
      <c r="C3" s="21" t="s">
        <v>27</v>
      </c>
      <c r="D3" s="22" t="s">
        <v>32</v>
      </c>
      <c r="E3" s="21" t="s">
        <v>33</v>
      </c>
      <c r="F3" s="23" t="s">
        <v>34</v>
      </c>
    </row>
    <row r="4" spans="1:6" ht="48" customHeight="1">
      <c r="A4" s="127"/>
      <c r="B4" s="128"/>
      <c r="C4" s="128"/>
      <c r="D4" s="3"/>
      <c r="E4" s="126"/>
      <c r="F4" s="5"/>
    </row>
    <row r="5" spans="1:6" ht="48" customHeight="1">
      <c r="A5" s="129"/>
      <c r="B5" s="114"/>
      <c r="C5" s="114"/>
      <c r="D5" s="4"/>
      <c r="E5" s="113"/>
      <c r="F5" s="6"/>
    </row>
    <row r="6" spans="1:6" ht="48" customHeight="1">
      <c r="A6" s="129"/>
      <c r="B6" s="114"/>
      <c r="C6" s="114"/>
      <c r="D6" s="4"/>
      <c r="E6" s="113"/>
      <c r="F6" s="6"/>
    </row>
    <row r="7" spans="1:6" ht="48" customHeight="1">
      <c r="A7" s="129"/>
      <c r="B7" s="114"/>
      <c r="C7" s="114"/>
      <c r="D7" s="4"/>
      <c r="E7" s="113"/>
      <c r="F7" s="6"/>
    </row>
    <row r="8" spans="1:6" ht="48" customHeight="1">
      <c r="A8" s="129"/>
      <c r="B8" s="114"/>
      <c r="C8" s="114"/>
      <c r="D8" s="4"/>
      <c r="E8" s="113"/>
      <c r="F8" s="6"/>
    </row>
    <row r="9" spans="1:6" ht="48" customHeight="1">
      <c r="A9" s="129"/>
      <c r="B9" s="114"/>
      <c r="C9" s="114"/>
      <c r="D9" s="4"/>
      <c r="E9" s="113"/>
      <c r="F9" s="6"/>
    </row>
    <row r="10" spans="1:6" ht="48" customHeight="1">
      <c r="A10" s="129"/>
      <c r="B10" s="114"/>
      <c r="C10" s="114"/>
      <c r="D10" s="4"/>
      <c r="E10" s="113"/>
      <c r="F10" s="6"/>
    </row>
    <row r="11" spans="1:6" ht="48" customHeight="1">
      <c r="A11" s="129"/>
      <c r="B11" s="114"/>
      <c r="C11" s="114"/>
      <c r="D11" s="4"/>
      <c r="E11" s="113"/>
      <c r="F11" s="6"/>
    </row>
    <row r="12" spans="1:6" ht="48" customHeight="1">
      <c r="A12" s="129"/>
      <c r="B12" s="114"/>
      <c r="C12" s="114"/>
      <c r="D12" s="4"/>
      <c r="E12" s="114"/>
      <c r="F12" s="6"/>
    </row>
    <row r="13" spans="1:6" ht="48" customHeight="1" thickBot="1">
      <c r="A13" s="115"/>
      <c r="B13" s="10"/>
      <c r="C13" s="10"/>
      <c r="D13" s="18"/>
      <c r="E13" s="10"/>
      <c r="F13" s="19"/>
    </row>
    <row r="14" ht="18" customHeight="1">
      <c r="A14" s="2" t="s">
        <v>90</v>
      </c>
    </row>
  </sheetData>
  <sheetProtection/>
  <mergeCells count="2">
    <mergeCell ref="A1:F1"/>
    <mergeCell ref="A2:F2"/>
  </mergeCells>
  <dataValidations count="1">
    <dataValidation type="list" allowBlank="1" showInputMessage="1" showErrorMessage="1" sqref="E4:E13">
      <formula1>"希望"</formula1>
    </dataValidation>
  </dataValidations>
  <printOptions/>
  <pageMargins left="0.42" right="0.33" top="1" bottom="0.58" header="0.512" footer="0.22"/>
  <pageSetup horizontalDpi="600" verticalDpi="600" orientation="landscape" paperSize="9" scale="85" r:id="rId1"/>
</worksheet>
</file>

<file path=xl/worksheets/sheet6.xml><?xml version="1.0" encoding="utf-8"?>
<worksheet xmlns="http://schemas.openxmlformats.org/spreadsheetml/2006/main" xmlns:r="http://schemas.openxmlformats.org/officeDocument/2006/relationships">
  <dimension ref="A1:P19"/>
  <sheetViews>
    <sheetView showZeros="0" view="pageBreakPreview" zoomScaleSheetLayoutView="100" zoomScalePageLayoutView="0" workbookViewId="0" topLeftCell="A1">
      <selection activeCell="A1" sqref="A1:P1"/>
    </sheetView>
  </sheetViews>
  <sheetFormatPr defaultColWidth="9.00390625" defaultRowHeight="13.5"/>
  <cols>
    <col min="1" max="1" width="6.625" style="2" customWidth="1"/>
    <col min="2" max="2" width="12.625" style="2" customWidth="1"/>
    <col min="3" max="3" width="8.125" style="2" customWidth="1"/>
    <col min="4" max="4" width="15.625" style="2" customWidth="1"/>
    <col min="5" max="6" width="10.625" style="2" customWidth="1"/>
    <col min="7" max="7" width="9.00390625" style="2" customWidth="1"/>
    <col min="8" max="13" width="8.125" style="2" customWidth="1"/>
    <col min="14" max="14" width="15.625" style="2" customWidth="1"/>
    <col min="15" max="15" width="9.625" style="2" customWidth="1"/>
    <col min="16" max="16" width="19.625" style="2" customWidth="1"/>
    <col min="17" max="16384" width="9.00390625" style="2" customWidth="1"/>
  </cols>
  <sheetData>
    <row r="1" spans="1:16" ht="14.25">
      <c r="A1" s="137" t="s">
        <v>30</v>
      </c>
      <c r="B1" s="137"/>
      <c r="C1" s="137"/>
      <c r="D1" s="137"/>
      <c r="E1" s="137"/>
      <c r="F1" s="137"/>
      <c r="G1" s="137"/>
      <c r="H1" s="137"/>
      <c r="I1" s="137"/>
      <c r="J1" s="137"/>
      <c r="K1" s="137"/>
      <c r="L1" s="137"/>
      <c r="M1" s="137"/>
      <c r="N1" s="137"/>
      <c r="O1" s="137"/>
      <c r="P1" s="137"/>
    </row>
    <row r="2" spans="1:16" ht="15" thickBot="1">
      <c r="A2" s="138"/>
      <c r="B2" s="138"/>
      <c r="C2" s="138"/>
      <c r="D2" s="138"/>
      <c r="E2" s="138"/>
      <c r="F2" s="138"/>
      <c r="G2" s="138"/>
      <c r="H2" s="138"/>
      <c r="I2" s="138"/>
      <c r="J2" s="138"/>
      <c r="K2" s="138"/>
      <c r="L2" s="138"/>
      <c r="M2" s="138"/>
      <c r="N2" s="138"/>
      <c r="O2" s="138"/>
      <c r="P2" s="138"/>
    </row>
    <row r="3" spans="1:16" ht="24" customHeight="1">
      <c r="A3" s="186" t="s">
        <v>37</v>
      </c>
      <c r="B3" s="154" t="s">
        <v>9</v>
      </c>
      <c r="C3" s="154" t="s">
        <v>45</v>
      </c>
      <c r="D3" s="194" t="s">
        <v>12</v>
      </c>
      <c r="E3" s="149" t="s">
        <v>15</v>
      </c>
      <c r="F3" s="150"/>
      <c r="G3" s="151"/>
      <c r="H3" s="150" t="s">
        <v>24</v>
      </c>
      <c r="I3" s="150"/>
      <c r="J3" s="151"/>
      <c r="K3" s="150" t="s">
        <v>25</v>
      </c>
      <c r="L3" s="150"/>
      <c r="M3" s="151"/>
      <c r="N3" s="139" t="s">
        <v>62</v>
      </c>
      <c r="O3" s="139" t="s">
        <v>63</v>
      </c>
      <c r="P3" s="141" t="s">
        <v>65</v>
      </c>
    </row>
    <row r="4" spans="1:16" ht="39" customHeight="1" thickBot="1">
      <c r="A4" s="187"/>
      <c r="B4" s="155"/>
      <c r="C4" s="155"/>
      <c r="D4" s="140"/>
      <c r="E4" s="11" t="s">
        <v>13</v>
      </c>
      <c r="F4" s="11" t="s">
        <v>64</v>
      </c>
      <c r="G4" s="11" t="s">
        <v>14</v>
      </c>
      <c r="H4" s="14" t="s">
        <v>3</v>
      </c>
      <c r="I4" s="15" t="s">
        <v>4</v>
      </c>
      <c r="J4" s="12" t="s">
        <v>5</v>
      </c>
      <c r="K4" s="14" t="s">
        <v>3</v>
      </c>
      <c r="L4" s="15" t="s">
        <v>4</v>
      </c>
      <c r="M4" s="12" t="s">
        <v>5</v>
      </c>
      <c r="N4" s="185"/>
      <c r="O4" s="185"/>
      <c r="P4" s="142"/>
    </row>
    <row r="5" spans="1:16" ht="36" customHeight="1">
      <c r="A5" s="84"/>
      <c r="B5" s="33"/>
      <c r="C5" s="33"/>
      <c r="D5" s="34"/>
      <c r="E5" s="85"/>
      <c r="F5" s="85"/>
      <c r="G5" s="92"/>
      <c r="H5" s="61"/>
      <c r="I5" s="62"/>
      <c r="J5" s="63"/>
      <c r="K5" s="61"/>
      <c r="L5" s="62"/>
      <c r="M5" s="63"/>
      <c r="N5" s="33"/>
      <c r="O5" s="34"/>
      <c r="P5" s="95"/>
    </row>
    <row r="6" spans="1:16" ht="36" customHeight="1">
      <c r="A6" s="86"/>
      <c r="B6" s="40"/>
      <c r="C6" s="40"/>
      <c r="D6" s="41"/>
      <c r="E6" s="87"/>
      <c r="F6" s="87"/>
      <c r="G6" s="93"/>
      <c r="H6" s="66"/>
      <c r="I6" s="67"/>
      <c r="J6" s="68"/>
      <c r="K6" s="66"/>
      <c r="L6" s="67"/>
      <c r="M6" s="68"/>
      <c r="N6" s="33"/>
      <c r="O6" s="34"/>
      <c r="P6" s="97"/>
    </row>
    <row r="7" spans="1:16" ht="36" customHeight="1">
      <c r="A7" s="86"/>
      <c r="B7" s="40"/>
      <c r="C7" s="40"/>
      <c r="D7" s="41"/>
      <c r="E7" s="87"/>
      <c r="F7" s="87"/>
      <c r="G7" s="93"/>
      <c r="H7" s="66"/>
      <c r="I7" s="67"/>
      <c r="J7" s="68"/>
      <c r="K7" s="66"/>
      <c r="L7" s="67"/>
      <c r="M7" s="68"/>
      <c r="N7" s="33"/>
      <c r="O7" s="41"/>
      <c r="P7" s="96"/>
    </row>
    <row r="8" spans="1:16" ht="36" customHeight="1">
      <c r="A8" s="86"/>
      <c r="B8" s="40"/>
      <c r="C8" s="40"/>
      <c r="D8" s="41"/>
      <c r="E8" s="87"/>
      <c r="F8" s="87"/>
      <c r="G8" s="93"/>
      <c r="H8" s="41"/>
      <c r="I8" s="42"/>
      <c r="J8" s="43"/>
      <c r="K8" s="41"/>
      <c r="L8" s="42"/>
      <c r="M8" s="43"/>
      <c r="N8" s="40"/>
      <c r="O8" s="41"/>
      <c r="P8" s="97"/>
    </row>
    <row r="9" spans="1:16" ht="36" customHeight="1">
      <c r="A9" s="86"/>
      <c r="B9" s="40"/>
      <c r="C9" s="40"/>
      <c r="D9" s="41"/>
      <c r="E9" s="87"/>
      <c r="F9" s="87"/>
      <c r="G9" s="93"/>
      <c r="H9" s="41"/>
      <c r="I9" s="42"/>
      <c r="J9" s="43"/>
      <c r="K9" s="41"/>
      <c r="L9" s="42"/>
      <c r="M9" s="43"/>
      <c r="N9" s="40"/>
      <c r="O9" s="41"/>
      <c r="P9" s="97"/>
    </row>
    <row r="10" spans="1:16" ht="36" customHeight="1">
      <c r="A10" s="86"/>
      <c r="B10" s="40"/>
      <c r="C10" s="40"/>
      <c r="D10" s="41"/>
      <c r="E10" s="87"/>
      <c r="F10" s="87"/>
      <c r="G10" s="93"/>
      <c r="H10" s="41"/>
      <c r="I10" s="42"/>
      <c r="J10" s="43"/>
      <c r="K10" s="41"/>
      <c r="L10" s="42"/>
      <c r="M10" s="43"/>
      <c r="N10" s="40"/>
      <c r="O10" s="41"/>
      <c r="P10" s="97"/>
    </row>
    <row r="11" spans="1:16" ht="36" customHeight="1">
      <c r="A11" s="86"/>
      <c r="B11" s="40"/>
      <c r="C11" s="40"/>
      <c r="D11" s="41"/>
      <c r="E11" s="87"/>
      <c r="F11" s="87"/>
      <c r="G11" s="93"/>
      <c r="H11" s="41"/>
      <c r="I11" s="42"/>
      <c r="J11" s="43"/>
      <c r="K11" s="41"/>
      <c r="L11" s="42"/>
      <c r="M11" s="43"/>
      <c r="N11" s="40"/>
      <c r="O11" s="41"/>
      <c r="P11" s="97"/>
    </row>
    <row r="12" spans="1:16" ht="36" customHeight="1">
      <c r="A12" s="86"/>
      <c r="B12" s="40"/>
      <c r="C12" s="40"/>
      <c r="D12" s="41"/>
      <c r="E12" s="87"/>
      <c r="F12" s="87"/>
      <c r="G12" s="93"/>
      <c r="H12" s="41"/>
      <c r="I12" s="42"/>
      <c r="J12" s="43"/>
      <c r="K12" s="41"/>
      <c r="L12" s="42"/>
      <c r="M12" s="43"/>
      <c r="N12" s="40"/>
      <c r="O12" s="41"/>
      <c r="P12" s="97"/>
    </row>
    <row r="13" spans="1:16" ht="36" customHeight="1">
      <c r="A13" s="86"/>
      <c r="B13" s="40"/>
      <c r="C13" s="40"/>
      <c r="D13" s="41"/>
      <c r="E13" s="87"/>
      <c r="F13" s="87"/>
      <c r="G13" s="93"/>
      <c r="H13" s="41"/>
      <c r="I13" s="42"/>
      <c r="J13" s="43"/>
      <c r="K13" s="41"/>
      <c r="L13" s="42"/>
      <c r="M13" s="43"/>
      <c r="N13" s="40"/>
      <c r="O13" s="41"/>
      <c r="P13" s="97"/>
    </row>
    <row r="14" spans="1:16" ht="36" customHeight="1">
      <c r="A14" s="86"/>
      <c r="B14" s="40"/>
      <c r="C14" s="40"/>
      <c r="D14" s="41"/>
      <c r="E14" s="87"/>
      <c r="F14" s="87"/>
      <c r="G14" s="93"/>
      <c r="H14" s="41"/>
      <c r="I14" s="42"/>
      <c r="J14" s="43"/>
      <c r="K14" s="41"/>
      <c r="L14" s="42"/>
      <c r="M14" s="43"/>
      <c r="N14" s="40"/>
      <c r="O14" s="41"/>
      <c r="P14" s="97"/>
    </row>
    <row r="15" spans="1:16" ht="36" customHeight="1" thickBot="1">
      <c r="A15" s="88"/>
      <c r="B15" s="47"/>
      <c r="C15" s="47"/>
      <c r="D15" s="48"/>
      <c r="E15" s="89"/>
      <c r="F15" s="89"/>
      <c r="G15" s="94"/>
      <c r="H15" s="48"/>
      <c r="I15" s="49"/>
      <c r="J15" s="50"/>
      <c r="K15" s="48"/>
      <c r="L15" s="49"/>
      <c r="M15" s="50"/>
      <c r="N15" s="47"/>
      <c r="O15" s="48"/>
      <c r="P15" s="98"/>
    </row>
    <row r="16" spans="1:16" ht="36" customHeight="1" thickBot="1" thickTop="1">
      <c r="A16" s="191" t="s">
        <v>16</v>
      </c>
      <c r="B16" s="192"/>
      <c r="C16" s="192"/>
      <c r="D16" s="193"/>
      <c r="E16" s="90">
        <f>SUM(E5:E15)</f>
        <v>0</v>
      </c>
      <c r="F16" s="90">
        <f>SUM(F5:F15)</f>
        <v>0</v>
      </c>
      <c r="G16" s="91"/>
      <c r="H16" s="188"/>
      <c r="I16" s="189"/>
      <c r="J16" s="190"/>
      <c r="K16" s="188"/>
      <c r="L16" s="189"/>
      <c r="M16" s="190"/>
      <c r="N16" s="91"/>
      <c r="O16" s="91"/>
      <c r="P16" s="99"/>
    </row>
    <row r="17" ht="14.25">
      <c r="A17" s="2" t="s">
        <v>26</v>
      </c>
    </row>
    <row r="18" ht="14.25">
      <c r="A18" s="2" t="s">
        <v>85</v>
      </c>
    </row>
    <row r="19" ht="14.25">
      <c r="A19" s="2" t="s">
        <v>84</v>
      </c>
    </row>
  </sheetData>
  <sheetProtection/>
  <mergeCells count="15">
    <mergeCell ref="H16:J16"/>
    <mergeCell ref="K16:M16"/>
    <mergeCell ref="A1:P1"/>
    <mergeCell ref="A2:P2"/>
    <mergeCell ref="A16:D16"/>
    <mergeCell ref="D3:D4"/>
    <mergeCell ref="N3:N4"/>
    <mergeCell ref="P3:P4"/>
    <mergeCell ref="O3:O4"/>
    <mergeCell ref="E3:G3"/>
    <mergeCell ref="H3:J3"/>
    <mergeCell ref="A3:A4"/>
    <mergeCell ref="C3:C4"/>
    <mergeCell ref="K3:M3"/>
    <mergeCell ref="B3:B4"/>
  </mergeCells>
  <dataValidations count="1">
    <dataValidation type="list" allowBlank="1" showInputMessage="1" showErrorMessage="1" sqref="O5:O15">
      <formula1>"希望"</formula1>
    </dataValidation>
  </dataValidations>
  <printOptions/>
  <pageMargins left="0.42" right="0.3" top="1" bottom="0.87" header="0.512" footer="0.512"/>
  <pageSetup horizontalDpi="600" verticalDpi="600" orientation="landscape" paperSize="9" scale="85" r:id="rId1"/>
</worksheet>
</file>

<file path=xl/worksheets/sheet7.xml><?xml version="1.0" encoding="utf-8"?>
<worksheet xmlns="http://schemas.openxmlformats.org/spreadsheetml/2006/main" xmlns:r="http://schemas.openxmlformats.org/officeDocument/2006/relationships">
  <dimension ref="A1:M19"/>
  <sheetViews>
    <sheetView view="pageBreakPreview" zoomScaleSheetLayoutView="100" zoomScalePageLayoutView="0" workbookViewId="0" topLeftCell="A1">
      <selection activeCell="A1" sqref="A1:M1"/>
    </sheetView>
  </sheetViews>
  <sheetFormatPr defaultColWidth="9.00390625" defaultRowHeight="13.5"/>
  <cols>
    <col min="1" max="1" width="8.125" style="2" customWidth="1"/>
    <col min="2" max="2" width="14.625" style="2" customWidth="1"/>
    <col min="3" max="3" width="11.625" style="2" customWidth="1"/>
    <col min="4" max="6" width="9.625" style="2" customWidth="1"/>
    <col min="7" max="9" width="8.625" style="2" customWidth="1"/>
    <col min="10" max="10" width="28.625" style="2" customWidth="1"/>
    <col min="11" max="11" width="12.50390625" style="2" customWidth="1"/>
    <col min="12" max="12" width="10.625" style="2" customWidth="1"/>
    <col min="13" max="13" width="24.625" style="2" customWidth="1"/>
    <col min="14" max="16384" width="9.00390625" style="2" customWidth="1"/>
  </cols>
  <sheetData>
    <row r="1" spans="1:13" ht="18" customHeight="1">
      <c r="A1" s="137" t="s">
        <v>28</v>
      </c>
      <c r="B1" s="137"/>
      <c r="C1" s="137"/>
      <c r="D1" s="137"/>
      <c r="E1" s="137"/>
      <c r="F1" s="137"/>
      <c r="G1" s="137"/>
      <c r="H1" s="137"/>
      <c r="I1" s="137"/>
      <c r="J1" s="137"/>
      <c r="K1" s="137"/>
      <c r="L1" s="137"/>
      <c r="M1" s="137"/>
    </row>
    <row r="2" spans="1:13" ht="18" customHeight="1" thickBot="1">
      <c r="A2" s="138"/>
      <c r="B2" s="138"/>
      <c r="C2" s="138"/>
      <c r="D2" s="138"/>
      <c r="E2" s="138"/>
      <c r="F2" s="138"/>
      <c r="G2" s="138"/>
      <c r="H2" s="138"/>
      <c r="I2" s="138"/>
      <c r="J2" s="138"/>
      <c r="K2" s="138"/>
      <c r="L2" s="138"/>
      <c r="M2" s="138"/>
    </row>
    <row r="3" spans="1:13" ht="24" customHeight="1">
      <c r="A3" s="152" t="s">
        <v>37</v>
      </c>
      <c r="B3" s="154" t="s">
        <v>9</v>
      </c>
      <c r="C3" s="154" t="s">
        <v>27</v>
      </c>
      <c r="D3" s="149" t="s">
        <v>23</v>
      </c>
      <c r="E3" s="150"/>
      <c r="F3" s="150"/>
      <c r="G3" s="150"/>
      <c r="H3" s="150"/>
      <c r="I3" s="151"/>
      <c r="J3" s="194" t="s">
        <v>17</v>
      </c>
      <c r="K3" s="194" t="s">
        <v>18</v>
      </c>
      <c r="L3" s="139" t="s">
        <v>44</v>
      </c>
      <c r="M3" s="141" t="s">
        <v>67</v>
      </c>
    </row>
    <row r="4" spans="1:13" ht="45" customHeight="1" thickBot="1">
      <c r="A4" s="153"/>
      <c r="B4" s="155"/>
      <c r="C4" s="155"/>
      <c r="D4" s="14" t="s">
        <v>3</v>
      </c>
      <c r="E4" s="15" t="s">
        <v>4</v>
      </c>
      <c r="F4" s="12" t="s">
        <v>5</v>
      </c>
      <c r="G4" s="25" t="s">
        <v>39</v>
      </c>
      <c r="H4" s="16" t="s">
        <v>38</v>
      </c>
      <c r="I4" s="26" t="s">
        <v>42</v>
      </c>
      <c r="J4" s="140"/>
      <c r="K4" s="140"/>
      <c r="L4" s="140"/>
      <c r="M4" s="142"/>
    </row>
    <row r="5" spans="1:13" ht="36" customHeight="1">
      <c r="A5" s="100"/>
      <c r="B5" s="60"/>
      <c r="C5" s="60"/>
      <c r="D5" s="61"/>
      <c r="E5" s="62"/>
      <c r="F5" s="63"/>
      <c r="G5" s="61"/>
      <c r="H5" s="62"/>
      <c r="I5" s="63"/>
      <c r="J5" s="60"/>
      <c r="K5" s="60"/>
      <c r="L5" s="61"/>
      <c r="M5" s="110"/>
    </row>
    <row r="6" spans="1:13" ht="36" customHeight="1">
      <c r="A6" s="101"/>
      <c r="B6" s="65"/>
      <c r="C6" s="65"/>
      <c r="D6" s="66"/>
      <c r="E6" s="67"/>
      <c r="F6" s="68"/>
      <c r="G6" s="66"/>
      <c r="H6" s="67"/>
      <c r="I6" s="68"/>
      <c r="J6" s="65"/>
      <c r="K6" s="65"/>
      <c r="L6" s="66"/>
      <c r="M6" s="107"/>
    </row>
    <row r="7" spans="1:13" ht="36" customHeight="1">
      <c r="A7" s="101"/>
      <c r="B7" s="65"/>
      <c r="C7" s="65"/>
      <c r="D7" s="66"/>
      <c r="E7" s="67"/>
      <c r="F7" s="68"/>
      <c r="G7" s="66"/>
      <c r="H7" s="67"/>
      <c r="I7" s="68"/>
      <c r="J7" s="65"/>
      <c r="K7" s="65"/>
      <c r="L7" s="66"/>
      <c r="M7" s="107"/>
    </row>
    <row r="8" spans="1:13" ht="36" customHeight="1">
      <c r="A8" s="101"/>
      <c r="B8" s="65"/>
      <c r="C8" s="65"/>
      <c r="D8" s="66"/>
      <c r="E8" s="67"/>
      <c r="F8" s="68"/>
      <c r="G8" s="66"/>
      <c r="H8" s="67"/>
      <c r="I8" s="68"/>
      <c r="J8" s="65"/>
      <c r="K8" s="65"/>
      <c r="L8" s="66"/>
      <c r="M8" s="108"/>
    </row>
    <row r="9" spans="1:13" ht="36" customHeight="1" thickBot="1">
      <c r="A9" s="102"/>
      <c r="B9" s="103"/>
      <c r="C9" s="103"/>
      <c r="D9" s="104"/>
      <c r="E9" s="105"/>
      <c r="F9" s="106"/>
      <c r="G9" s="104"/>
      <c r="H9" s="105"/>
      <c r="I9" s="106"/>
      <c r="J9" s="103"/>
      <c r="K9" s="103"/>
      <c r="L9" s="104"/>
      <c r="M9" s="109"/>
    </row>
    <row r="10" spans="1:9" ht="18" customHeight="1">
      <c r="A10" s="2" t="s">
        <v>86</v>
      </c>
      <c r="G10" s="24"/>
      <c r="H10" s="24"/>
      <c r="I10" s="24"/>
    </row>
    <row r="11" spans="1:9" ht="18" customHeight="1">
      <c r="A11" s="2" t="s">
        <v>84</v>
      </c>
      <c r="G11" s="24"/>
      <c r="H11" s="24"/>
      <c r="I11" s="24"/>
    </row>
    <row r="12" spans="7:9" ht="18" customHeight="1">
      <c r="G12" s="24"/>
      <c r="H12" s="24"/>
      <c r="I12" s="24"/>
    </row>
    <row r="13" spans="1:9" ht="18" customHeight="1">
      <c r="A13" s="2" t="s">
        <v>29</v>
      </c>
      <c r="G13" s="24"/>
      <c r="H13" s="24"/>
      <c r="I13" s="24"/>
    </row>
    <row r="14" ht="18" customHeight="1"/>
    <row r="15" ht="18" customHeight="1">
      <c r="A15" s="2" t="s">
        <v>20</v>
      </c>
    </row>
    <row r="16" ht="18" customHeight="1"/>
    <row r="17" ht="18" customHeight="1">
      <c r="A17" s="2" t="s">
        <v>36</v>
      </c>
    </row>
    <row r="18" ht="18" customHeight="1">
      <c r="A18" s="2" t="s">
        <v>21</v>
      </c>
    </row>
    <row r="19" ht="18" customHeight="1">
      <c r="A19" s="2" t="s">
        <v>22</v>
      </c>
    </row>
    <row r="20" ht="18" customHeight="1"/>
  </sheetData>
  <sheetProtection/>
  <mergeCells count="10">
    <mergeCell ref="M3:M4"/>
    <mergeCell ref="A1:M1"/>
    <mergeCell ref="A2:M2"/>
    <mergeCell ref="L3:L4"/>
    <mergeCell ref="D3:I3"/>
    <mergeCell ref="A3:A4"/>
    <mergeCell ref="C3:C4"/>
    <mergeCell ref="B3:B4"/>
    <mergeCell ref="J3:J4"/>
    <mergeCell ref="K3:K4"/>
  </mergeCells>
  <dataValidations count="1">
    <dataValidation type="list" allowBlank="1" showInputMessage="1" showErrorMessage="1" sqref="L5:L9">
      <formula1>"希望"</formula1>
    </dataValidation>
  </dataValidations>
  <printOptions/>
  <pageMargins left="0.42" right="0.41" top="1" bottom="0.87" header="0.512" footer="0.512"/>
  <pageSetup horizontalDpi="600" verticalDpi="600" orientation="landscape" paperSize="9" scale="85" r:id="rId1"/>
</worksheet>
</file>

<file path=xl/worksheets/sheet8.xml><?xml version="1.0" encoding="utf-8"?>
<worksheet xmlns="http://schemas.openxmlformats.org/spreadsheetml/2006/main" xmlns:r="http://schemas.openxmlformats.org/officeDocument/2006/relationships">
  <dimension ref="A1:B29"/>
  <sheetViews>
    <sheetView view="pageBreakPreview" zoomScaleSheetLayoutView="100" zoomScalePageLayoutView="0" workbookViewId="0" topLeftCell="A16">
      <selection activeCell="B27" sqref="B27"/>
    </sheetView>
  </sheetViews>
  <sheetFormatPr defaultColWidth="9.00390625" defaultRowHeight="13.5"/>
  <cols>
    <col min="1" max="1" width="2.625" style="2" customWidth="1"/>
    <col min="2" max="2" width="128.625" style="2" customWidth="1"/>
    <col min="3" max="16384" width="9.00390625" style="2" customWidth="1"/>
  </cols>
  <sheetData>
    <row r="1" spans="1:2" ht="18" customHeight="1">
      <c r="A1" s="137" t="s">
        <v>68</v>
      </c>
      <c r="B1" s="137"/>
    </row>
    <row r="2" ht="18" customHeight="1">
      <c r="B2" s="29"/>
    </row>
    <row r="3" ht="18" customHeight="1">
      <c r="B3" s="30" t="s">
        <v>80</v>
      </c>
    </row>
    <row r="4" ht="51" customHeight="1">
      <c r="B4" s="111"/>
    </row>
    <row r="5" ht="18" customHeight="1">
      <c r="B5" s="30" t="s">
        <v>79</v>
      </c>
    </row>
    <row r="6" ht="51" customHeight="1">
      <c r="B6" s="111"/>
    </row>
    <row r="7" ht="18" customHeight="1"/>
    <row r="8" spans="1:2" ht="18" customHeight="1">
      <c r="A8" s="137" t="s">
        <v>69</v>
      </c>
      <c r="B8" s="137"/>
    </row>
    <row r="9" ht="18" customHeight="1">
      <c r="B9" s="27"/>
    </row>
    <row r="10" ht="18" customHeight="1">
      <c r="B10" s="28" t="s">
        <v>72</v>
      </c>
    </row>
    <row r="11" ht="51" customHeight="1">
      <c r="B11" s="111"/>
    </row>
    <row r="12" ht="18" customHeight="1">
      <c r="B12" s="28" t="s">
        <v>73</v>
      </c>
    </row>
    <row r="13" ht="51" customHeight="1">
      <c r="B13" s="111"/>
    </row>
    <row r="14" ht="18" customHeight="1">
      <c r="B14" s="2" t="s">
        <v>74</v>
      </c>
    </row>
    <row r="15" ht="51" customHeight="1">
      <c r="B15" s="112"/>
    </row>
    <row r="16" ht="18" customHeight="1"/>
    <row r="17" spans="1:2" ht="18" customHeight="1">
      <c r="A17" s="137" t="s">
        <v>70</v>
      </c>
      <c r="B17" s="137"/>
    </row>
    <row r="18" ht="18" customHeight="1">
      <c r="B18" s="27"/>
    </row>
    <row r="19" ht="18" customHeight="1">
      <c r="B19" s="28" t="s">
        <v>75</v>
      </c>
    </row>
    <row r="20" ht="51" customHeight="1">
      <c r="B20" s="116"/>
    </row>
    <row r="21" ht="18" customHeight="1">
      <c r="B21" s="117" t="s">
        <v>76</v>
      </c>
    </row>
    <row r="22" ht="51" customHeight="1">
      <c r="B22" s="116"/>
    </row>
    <row r="23" ht="18" customHeight="1"/>
    <row r="24" spans="1:2" ht="18" customHeight="1">
      <c r="A24" s="137" t="s">
        <v>71</v>
      </c>
      <c r="B24" s="137"/>
    </row>
    <row r="25" ht="18" customHeight="1"/>
    <row r="26" ht="18" customHeight="1">
      <c r="B26" s="2" t="s">
        <v>77</v>
      </c>
    </row>
    <row r="27" ht="51" customHeight="1">
      <c r="B27" s="112"/>
    </row>
    <row r="28" ht="18" customHeight="1">
      <c r="B28" s="2" t="s">
        <v>78</v>
      </c>
    </row>
    <row r="29" ht="51" customHeight="1">
      <c r="B29" s="116"/>
    </row>
    <row r="30" ht="18" customHeight="1"/>
  </sheetData>
  <sheetProtection/>
  <mergeCells count="4">
    <mergeCell ref="A17:B17"/>
    <mergeCell ref="A24:B24"/>
    <mergeCell ref="A8:B8"/>
    <mergeCell ref="A1:B1"/>
  </mergeCells>
  <printOptions/>
  <pageMargins left="0.75" right="0.7" top="1" bottom="1" header="0.512" footer="0.512"/>
  <pageSetup horizontalDpi="600" verticalDpi="600" orientation="landscape" paperSize="9" r:id="rId1"/>
  <rowBreaks count="1" manualBreakCount="1">
    <brk id="16"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奈良県</dc:creator>
  <cp:keywords/>
  <dc:description/>
  <cp:lastModifiedBy>奈良県</cp:lastModifiedBy>
  <cp:lastPrinted>2013-08-11T23:44:57Z</cp:lastPrinted>
  <dcterms:created xsi:type="dcterms:W3CDTF">2008-06-04T01:58:44Z</dcterms:created>
  <dcterms:modified xsi:type="dcterms:W3CDTF">2021-04-20T08:25:06Z</dcterms:modified>
  <cp:category/>
  <cp:version/>
  <cp:contentType/>
  <cp:contentStatus/>
</cp:coreProperties>
</file>