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75" activeTab="0"/>
  </bookViews>
  <sheets>
    <sheet name="10A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<sst xmlns="http://schemas.openxmlformats.org/spreadsheetml/2006/main" count="43" uniqueCount="29">
  <si>
    <t>転入者数</t>
  </si>
  <si>
    <t>転出者数</t>
  </si>
  <si>
    <t>総　数</t>
  </si>
  <si>
    <t>うち男</t>
  </si>
  <si>
    <t>資料：総務省統計局「住民基本台帳人口移動報告年報」</t>
  </si>
  <si>
    <t>(△は転出超過)</t>
  </si>
  <si>
    <t>10.　住民基本台帳による人口移動状況</t>
  </si>
  <si>
    <t>年月別</t>
  </si>
  <si>
    <t>年月別</t>
  </si>
  <si>
    <t xml:space="preserve"> 　 ２</t>
  </si>
  <si>
    <t xml:space="preserve"> 　 ３</t>
  </si>
  <si>
    <t xml:space="preserve"> 　 ４</t>
  </si>
  <si>
    <t xml:space="preserve"> (単位：人)</t>
  </si>
  <si>
    <t>本表は､奈良県と他都道府県間の転出入人口であって､県内の移動並びに日本の国籍を有しない者の移動は含まない。</t>
  </si>
  <si>
    <t>転入超過数</t>
  </si>
  <si>
    <t xml:space="preserve"> 　 ６</t>
  </si>
  <si>
    <t xml:space="preserve"> 　 ７</t>
  </si>
  <si>
    <t xml:space="preserve"> 　 ８</t>
  </si>
  <si>
    <t xml:space="preserve"> 　 ９</t>
  </si>
  <si>
    <t xml:space="preserve"> 　 10</t>
  </si>
  <si>
    <t xml:space="preserve"> 　 11</t>
  </si>
  <si>
    <t xml:space="preserve"> 　 12</t>
  </si>
  <si>
    <t>10－Ａ．月  別  転  出  入  者  数</t>
  </si>
  <si>
    <t>　　25年</t>
  </si>
  <si>
    <t>　　26年</t>
  </si>
  <si>
    <t>平成24年</t>
  </si>
  <si>
    <t>　　27年</t>
  </si>
  <si>
    <t>27年１月</t>
  </si>
  <si>
    <t>27年５月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</si>
</sst>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  <numFmt numFmtId="238" formatCode="0_ 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>
      <alignment vertical="center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2" fillId="0" borderId="14" xfId="0" applyNumberFormat="1" applyFont="1" applyBorder="1" applyAlignment="1" applyProtection="1">
      <alignment horizontal="centerContinuous" vertical="center"/>
      <protection locked="0"/>
    </xf>
    <xf numFmtId="3" fontId="12" fillId="0" borderId="15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Alignment="1" applyProtection="1">
      <alignment vertical="center"/>
      <protection locked="0"/>
    </xf>
    <xf numFmtId="207" fontId="12" fillId="0" borderId="0" xfId="0" applyNumberFormat="1" applyFont="1" applyAlignment="1" applyProtection="1">
      <alignment vertical="center"/>
      <protection locked="0"/>
    </xf>
    <xf numFmtId="207" fontId="12" fillId="0" borderId="16" xfId="0" applyNumberFormat="1" applyFont="1" applyBorder="1" applyAlignment="1" applyProtection="1">
      <alignment vertical="center"/>
      <protection locked="0"/>
    </xf>
    <xf numFmtId="207" fontId="12" fillId="0" borderId="15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3" fontId="12" fillId="0" borderId="17" xfId="0" applyNumberFormat="1" applyFont="1" applyBorder="1" applyAlignment="1" applyProtection="1">
      <alignment vertical="center"/>
      <protection locked="0"/>
    </xf>
    <xf numFmtId="207" fontId="12" fillId="0" borderId="0" xfId="0" applyNumberFormat="1" applyFont="1" applyBorder="1" applyAlignment="1" applyProtection="1">
      <alignment vertical="center"/>
      <protection locked="0"/>
    </xf>
    <xf numFmtId="3" fontId="13" fillId="0" borderId="0" xfId="0" applyNumberFormat="1" applyFont="1" applyBorder="1" applyAlignment="1" applyProtection="1">
      <alignment vertical="center"/>
      <protection locked="0"/>
    </xf>
    <xf numFmtId="207" fontId="13" fillId="0" borderId="0" xfId="0" applyNumberFormat="1" applyFont="1" applyAlignment="1" applyProtection="1">
      <alignment vertical="center"/>
      <protection locked="0"/>
    </xf>
    <xf numFmtId="207" fontId="13" fillId="0" borderId="16" xfId="0" applyNumberFormat="1" applyFont="1" applyBorder="1" applyAlignment="1" applyProtection="1">
      <alignment vertical="center"/>
      <protection locked="0"/>
    </xf>
    <xf numFmtId="0" fontId="12" fillId="0" borderId="14" xfId="0" applyNumberFormat="1" applyFont="1" applyBorder="1" applyAlignment="1" applyProtection="1" quotePrefix="1">
      <alignment horizontal="left" vertical="center"/>
      <protection locked="0"/>
    </xf>
    <xf numFmtId="0" fontId="9" fillId="0" borderId="18" xfId="0" applyNumberFormat="1" applyFont="1" applyBorder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14" xfId="0" applyNumberFormat="1" applyFont="1" applyBorder="1" applyAlignment="1" applyProtection="1">
      <alignment horizontal="centerContinuous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left" vertical="center" wrapText="1"/>
      <protection locked="0"/>
    </xf>
    <xf numFmtId="0" fontId="12" fillId="0" borderId="23" xfId="0" applyNumberFormat="1" applyFont="1" applyBorder="1" applyAlignment="1" applyProtection="1">
      <alignment horizontal="center" vertical="center"/>
      <protection locked="0"/>
    </xf>
    <xf numFmtId="0" fontId="12" fillId="0" borderId="13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 applyProtection="1">
      <alignment horizontal="center" vertical="center"/>
      <protection locked="0"/>
    </xf>
    <xf numFmtId="0" fontId="12" fillId="0" borderId="24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right" vertical="center"/>
    </xf>
    <xf numFmtId="0" fontId="9" fillId="0" borderId="0" xfId="0" applyNumberFormat="1" applyFont="1" applyBorder="1" applyAlignment="1" applyProtection="1">
      <alignment horizontal="distributed" vertical="center" wrapText="1"/>
      <protection locked="0"/>
    </xf>
    <xf numFmtId="0" fontId="9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 applyProtection="1">
      <alignment horizontal="left" vertical="center"/>
      <protection locked="0"/>
    </xf>
    <xf numFmtId="207" fontId="13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49" fontId="14" fillId="0" borderId="0" xfId="0" applyNumberFormat="1" applyFont="1" applyBorder="1" applyAlignment="1" applyProtection="1" quotePrefix="1">
      <alignment horizontal="left" vertical="center"/>
      <protection locked="0"/>
    </xf>
    <xf numFmtId="0" fontId="12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P50"/>
  <sheetViews>
    <sheetView tabSelected="1" zoomScalePageLayoutView="0" workbookViewId="0" topLeftCell="A10">
      <selection activeCell="F23" sqref="F23:G23"/>
    </sheetView>
  </sheetViews>
  <sheetFormatPr defaultColWidth="8.796875" defaultRowHeight="15"/>
  <cols>
    <col min="1" max="1" width="7.3984375" style="2" customWidth="1"/>
    <col min="2" max="5" width="5.5" style="2" customWidth="1"/>
    <col min="6" max="7" width="6.59765625" style="2" customWidth="1"/>
    <col min="8" max="8" width="7.3984375" style="2" customWidth="1"/>
    <col min="9" max="9" width="5.19921875" style="2" customWidth="1"/>
    <col min="10" max="10" width="5.5" style="2" customWidth="1"/>
    <col min="11" max="12" width="5.3984375" style="2" customWidth="1"/>
    <col min="13" max="14" width="6.59765625" style="2" customWidth="1"/>
    <col min="15" max="16384" width="9" style="2" customWidth="1"/>
  </cols>
  <sheetData>
    <row r="1" spans="1:14" s="1" customFormat="1" ht="18.75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3" spans="1:14" ht="15.75" customHeight="1">
      <c r="A3" s="37" t="s">
        <v>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s="3" customFormat="1" ht="18.75" customHeight="1">
      <c r="A5" s="29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5" customHeight="1" thickBot="1">
      <c r="A6" s="4" t="s">
        <v>12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4" ht="19.5" customHeight="1">
      <c r="A7" s="33" t="s">
        <v>8</v>
      </c>
      <c r="B7" s="30" t="s">
        <v>0</v>
      </c>
      <c r="C7" s="33"/>
      <c r="D7" s="30" t="s">
        <v>1</v>
      </c>
      <c r="E7" s="33"/>
      <c r="F7" s="30" t="s">
        <v>14</v>
      </c>
      <c r="G7" s="31"/>
      <c r="H7" s="33" t="s">
        <v>7</v>
      </c>
      <c r="I7" s="30" t="s">
        <v>0</v>
      </c>
      <c r="J7" s="33"/>
      <c r="K7" s="30" t="s">
        <v>1</v>
      </c>
      <c r="L7" s="33"/>
      <c r="M7" s="30" t="s">
        <v>14</v>
      </c>
      <c r="N7" s="36"/>
    </row>
    <row r="8" spans="1:14" ht="19.5" customHeight="1">
      <c r="A8" s="34"/>
      <c r="B8" s="40"/>
      <c r="C8" s="35"/>
      <c r="D8" s="40"/>
      <c r="E8" s="35"/>
      <c r="F8" s="38" t="s">
        <v>5</v>
      </c>
      <c r="G8" s="39"/>
      <c r="H8" s="34"/>
      <c r="I8" s="40"/>
      <c r="J8" s="35"/>
      <c r="K8" s="40"/>
      <c r="L8" s="35"/>
      <c r="M8" s="38" t="s">
        <v>5</v>
      </c>
      <c r="N8" s="41"/>
    </row>
    <row r="9" spans="1:14" s="9" customFormat="1" ht="19.5" customHeight="1">
      <c r="A9" s="35"/>
      <c r="B9" s="6" t="s">
        <v>2</v>
      </c>
      <c r="C9" s="6" t="s">
        <v>3</v>
      </c>
      <c r="D9" s="6" t="s">
        <v>2</v>
      </c>
      <c r="E9" s="7" t="s">
        <v>3</v>
      </c>
      <c r="F9" s="6" t="s">
        <v>2</v>
      </c>
      <c r="G9" s="8" t="s">
        <v>3</v>
      </c>
      <c r="H9" s="35"/>
      <c r="I9" s="6" t="s">
        <v>2</v>
      </c>
      <c r="J9" s="6" t="s">
        <v>3</v>
      </c>
      <c r="K9" s="6" t="s">
        <v>2</v>
      </c>
      <c r="L9" s="6" t="s">
        <v>3</v>
      </c>
      <c r="M9" s="6" t="s">
        <v>2</v>
      </c>
      <c r="N9" s="9" t="s">
        <v>3</v>
      </c>
    </row>
    <row r="10" spans="1:14" s="17" customFormat="1" ht="19.5" customHeight="1">
      <c r="A10" s="10" t="s">
        <v>25</v>
      </c>
      <c r="B10" s="12">
        <v>24671</v>
      </c>
      <c r="C10" s="12">
        <v>12576</v>
      </c>
      <c r="D10" s="13">
        <v>27362</v>
      </c>
      <c r="E10" s="13">
        <v>14306</v>
      </c>
      <c r="F10" s="14">
        <v>-2691</v>
      </c>
      <c r="G10" s="15">
        <v>-1730</v>
      </c>
      <c r="H10" s="23" t="s">
        <v>28</v>
      </c>
      <c r="I10" s="11">
        <v>1462</v>
      </c>
      <c r="J10" s="11">
        <v>746</v>
      </c>
      <c r="K10" s="11">
        <v>1906</v>
      </c>
      <c r="L10" s="11">
        <v>1002</v>
      </c>
      <c r="M10" s="16">
        <f aca="true" t="shared" si="0" ref="M10:N17">I10-K10</f>
        <v>-444</v>
      </c>
      <c r="N10" s="16">
        <f t="shared" si="0"/>
        <v>-256</v>
      </c>
    </row>
    <row r="11" spans="1:14" s="17" customFormat="1" ht="19.5" customHeight="1">
      <c r="A11" s="10" t="s">
        <v>23</v>
      </c>
      <c r="B11" s="12">
        <v>24501</v>
      </c>
      <c r="C11" s="12">
        <v>12604</v>
      </c>
      <c r="D11" s="12">
        <v>27282</v>
      </c>
      <c r="E11" s="12">
        <v>14260</v>
      </c>
      <c r="F11" s="14">
        <v>-2781</v>
      </c>
      <c r="G11" s="15">
        <v>-1656</v>
      </c>
      <c r="H11" s="23" t="s">
        <v>15</v>
      </c>
      <c r="I11" s="18">
        <v>1444</v>
      </c>
      <c r="J11" s="12">
        <v>754</v>
      </c>
      <c r="K11" s="12">
        <v>1773</v>
      </c>
      <c r="L11" s="12">
        <v>954</v>
      </c>
      <c r="M11" s="19">
        <f t="shared" si="0"/>
        <v>-329</v>
      </c>
      <c r="N11" s="19">
        <f t="shared" si="0"/>
        <v>-200</v>
      </c>
    </row>
    <row r="12" spans="1:14" s="17" customFormat="1" ht="19.5" customHeight="1">
      <c r="A12" s="10" t="s">
        <v>24</v>
      </c>
      <c r="B12" s="12">
        <v>23662</v>
      </c>
      <c r="C12" s="12">
        <v>12131</v>
      </c>
      <c r="D12" s="12">
        <v>26727</v>
      </c>
      <c r="E12" s="12">
        <v>13962</v>
      </c>
      <c r="F12" s="14">
        <v>-3065</v>
      </c>
      <c r="G12" s="15">
        <v>-1831</v>
      </c>
      <c r="H12" s="23" t="s">
        <v>16</v>
      </c>
      <c r="I12" s="12">
        <v>1657</v>
      </c>
      <c r="J12" s="12">
        <v>819</v>
      </c>
      <c r="K12" s="13">
        <v>1793</v>
      </c>
      <c r="L12" s="13">
        <v>914</v>
      </c>
      <c r="M12" s="14">
        <f t="shared" si="0"/>
        <v>-136</v>
      </c>
      <c r="N12" s="14">
        <f t="shared" si="0"/>
        <v>-95</v>
      </c>
    </row>
    <row r="13" spans="1:14" s="17" customFormat="1" ht="19.5" customHeight="1">
      <c r="A13" s="28" t="s">
        <v>26</v>
      </c>
      <c r="B13" s="20">
        <f>SUM(B14:B17)+SUM(I10:I17)</f>
        <v>23796</v>
      </c>
      <c r="C13" s="20">
        <f>SUM(C14:C17)+SUM(J10:J17)</f>
        <v>12182</v>
      </c>
      <c r="D13" s="20">
        <f>SUM(D14:D17)+SUM(K10:K17)</f>
        <v>27758</v>
      </c>
      <c r="E13" s="20">
        <f>SUM(E14:E17)+SUM(L10:L17)</f>
        <v>14643</v>
      </c>
      <c r="F13" s="21">
        <f aca="true" t="shared" si="1" ref="F13:G17">B13-D13</f>
        <v>-3962</v>
      </c>
      <c r="G13" s="22">
        <f t="shared" si="1"/>
        <v>-2461</v>
      </c>
      <c r="H13" s="23" t="s">
        <v>17</v>
      </c>
      <c r="I13" s="12">
        <v>1581</v>
      </c>
      <c r="J13" s="12">
        <v>790</v>
      </c>
      <c r="K13" s="13">
        <v>1823</v>
      </c>
      <c r="L13" s="13">
        <v>932</v>
      </c>
      <c r="M13" s="14">
        <f t="shared" si="0"/>
        <v>-242</v>
      </c>
      <c r="N13" s="14">
        <f t="shared" si="0"/>
        <v>-142</v>
      </c>
    </row>
    <row r="14" spans="1:14" s="17" customFormat="1" ht="19.5" customHeight="1">
      <c r="A14" s="23" t="s">
        <v>27</v>
      </c>
      <c r="B14" s="12">
        <v>1326</v>
      </c>
      <c r="C14" s="12">
        <v>680</v>
      </c>
      <c r="D14" s="12">
        <v>1565</v>
      </c>
      <c r="E14" s="13">
        <v>799</v>
      </c>
      <c r="F14" s="14">
        <f t="shared" si="1"/>
        <v>-239</v>
      </c>
      <c r="G14" s="15">
        <f t="shared" si="1"/>
        <v>-119</v>
      </c>
      <c r="H14" s="23" t="s">
        <v>18</v>
      </c>
      <c r="I14" s="12">
        <v>1596</v>
      </c>
      <c r="J14" s="12">
        <v>848</v>
      </c>
      <c r="K14" s="13">
        <v>2069</v>
      </c>
      <c r="L14" s="13">
        <v>1131</v>
      </c>
      <c r="M14" s="14">
        <f t="shared" si="0"/>
        <v>-473</v>
      </c>
      <c r="N14" s="14">
        <f t="shared" si="0"/>
        <v>-283</v>
      </c>
    </row>
    <row r="15" spans="1:14" s="17" customFormat="1" ht="19.5" customHeight="1">
      <c r="A15" s="23" t="s">
        <v>9</v>
      </c>
      <c r="B15" s="12">
        <v>1475</v>
      </c>
      <c r="C15" s="12">
        <v>764</v>
      </c>
      <c r="D15" s="12">
        <v>2101</v>
      </c>
      <c r="E15" s="13">
        <v>1100</v>
      </c>
      <c r="F15" s="14">
        <f t="shared" si="1"/>
        <v>-626</v>
      </c>
      <c r="G15" s="15">
        <f t="shared" si="1"/>
        <v>-336</v>
      </c>
      <c r="H15" s="23" t="s">
        <v>19</v>
      </c>
      <c r="I15" s="12">
        <v>1679</v>
      </c>
      <c r="J15" s="12">
        <v>910</v>
      </c>
      <c r="K15" s="13">
        <v>1999</v>
      </c>
      <c r="L15" s="13">
        <v>1082</v>
      </c>
      <c r="M15" s="14">
        <f t="shared" si="0"/>
        <v>-320</v>
      </c>
      <c r="N15" s="14">
        <f t="shared" si="0"/>
        <v>-172</v>
      </c>
    </row>
    <row r="16" spans="1:14" s="17" customFormat="1" ht="19.5" customHeight="1">
      <c r="A16" s="23" t="s">
        <v>10</v>
      </c>
      <c r="B16" s="12">
        <v>4474</v>
      </c>
      <c r="C16" s="12">
        <v>2215</v>
      </c>
      <c r="D16" s="12">
        <v>5205</v>
      </c>
      <c r="E16" s="13">
        <v>2779</v>
      </c>
      <c r="F16" s="14">
        <f t="shared" si="1"/>
        <v>-731</v>
      </c>
      <c r="G16" s="15">
        <f t="shared" si="1"/>
        <v>-564</v>
      </c>
      <c r="H16" s="23" t="s">
        <v>20</v>
      </c>
      <c r="I16" s="12">
        <v>1386</v>
      </c>
      <c r="J16" s="12">
        <v>698</v>
      </c>
      <c r="K16" s="13">
        <v>1592</v>
      </c>
      <c r="L16" s="13">
        <v>780</v>
      </c>
      <c r="M16" s="14">
        <f t="shared" si="0"/>
        <v>-206</v>
      </c>
      <c r="N16" s="14">
        <f t="shared" si="0"/>
        <v>-82</v>
      </c>
    </row>
    <row r="17" spans="1:14" s="17" customFormat="1" ht="19.5" customHeight="1" thickBot="1">
      <c r="A17" s="23" t="s">
        <v>11</v>
      </c>
      <c r="B17" s="12">
        <v>4159</v>
      </c>
      <c r="C17" s="12">
        <v>2193</v>
      </c>
      <c r="D17" s="12">
        <v>4122</v>
      </c>
      <c r="E17" s="13">
        <v>2279</v>
      </c>
      <c r="F17" s="14">
        <f t="shared" si="1"/>
        <v>37</v>
      </c>
      <c r="G17" s="15">
        <f t="shared" si="1"/>
        <v>-86</v>
      </c>
      <c r="H17" s="23" t="s">
        <v>21</v>
      </c>
      <c r="I17" s="12">
        <v>1557</v>
      </c>
      <c r="J17" s="12">
        <v>765</v>
      </c>
      <c r="K17" s="13">
        <v>1810</v>
      </c>
      <c r="L17" s="13">
        <v>891</v>
      </c>
      <c r="M17" s="14">
        <f t="shared" si="0"/>
        <v>-253</v>
      </c>
      <c r="N17" s="14">
        <f t="shared" si="0"/>
        <v>-126</v>
      </c>
    </row>
    <row r="18" spans="1:14" ht="18" customHeight="1">
      <c r="A18" s="24" t="s">
        <v>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</row>
    <row r="19" spans="1:16" ht="21.7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s="26" customFormat="1" ht="18.7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  <c r="P20" s="44"/>
    </row>
    <row r="21" spans="1:16" ht="1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  <c r="O21" s="42"/>
      <c r="P21" s="42"/>
    </row>
    <row r="22" spans="1:16" ht="18" customHeight="1">
      <c r="A22" s="47"/>
      <c r="B22" s="48"/>
      <c r="C22" s="48"/>
      <c r="D22" s="48"/>
      <c r="E22" s="48"/>
      <c r="F22" s="49"/>
      <c r="G22" s="49"/>
      <c r="H22" s="47"/>
      <c r="I22" s="48"/>
      <c r="J22" s="48"/>
      <c r="K22" s="48"/>
      <c r="L22" s="48"/>
      <c r="M22" s="49"/>
      <c r="N22" s="49"/>
      <c r="O22" s="42"/>
      <c r="P22" s="42"/>
    </row>
    <row r="23" spans="1:16" ht="18" customHeight="1">
      <c r="A23" s="50"/>
      <c r="B23" s="48"/>
      <c r="C23" s="48"/>
      <c r="D23" s="48"/>
      <c r="E23" s="48"/>
      <c r="F23" s="51"/>
      <c r="G23" s="51"/>
      <c r="H23" s="52"/>
      <c r="I23" s="48"/>
      <c r="J23" s="48"/>
      <c r="K23" s="48"/>
      <c r="L23" s="48"/>
      <c r="M23" s="51"/>
      <c r="N23" s="51"/>
      <c r="O23" s="42"/>
      <c r="P23" s="42"/>
    </row>
    <row r="24" spans="1:16" s="9" customFormat="1" ht="18" customHeight="1">
      <c r="A24" s="50"/>
      <c r="B24" s="53"/>
      <c r="C24" s="53"/>
      <c r="D24" s="53"/>
      <c r="E24" s="53"/>
      <c r="F24" s="53"/>
      <c r="G24" s="53"/>
      <c r="H24" s="52"/>
      <c r="I24" s="53"/>
      <c r="J24" s="53"/>
      <c r="K24" s="53"/>
      <c r="L24" s="53"/>
      <c r="M24" s="53"/>
      <c r="N24" s="53"/>
      <c r="O24" s="54"/>
      <c r="P24" s="54"/>
    </row>
    <row r="25" spans="1:16" ht="18" customHeight="1">
      <c r="A25" s="55"/>
      <c r="B25" s="56"/>
      <c r="C25" s="56"/>
      <c r="D25" s="56"/>
      <c r="E25" s="56"/>
      <c r="F25" s="56"/>
      <c r="G25" s="56"/>
      <c r="H25" s="57"/>
      <c r="I25" s="57"/>
      <c r="J25" s="57"/>
      <c r="K25" s="57"/>
      <c r="L25" s="57"/>
      <c r="M25" s="57"/>
      <c r="N25" s="57"/>
      <c r="O25" s="42"/>
      <c r="P25" s="42"/>
    </row>
    <row r="26" spans="1:16" ht="9" customHeight="1">
      <c r="A26" s="58"/>
      <c r="B26" s="27"/>
      <c r="C26" s="27"/>
      <c r="D26" s="27"/>
      <c r="E26" s="27"/>
      <c r="F26" s="56"/>
      <c r="G26" s="56"/>
      <c r="H26" s="57"/>
      <c r="I26" s="57"/>
      <c r="J26" s="57"/>
      <c r="K26" s="57"/>
      <c r="L26" s="57"/>
      <c r="M26" s="57"/>
      <c r="N26" s="57"/>
      <c r="O26" s="42"/>
      <c r="P26" s="42"/>
    </row>
    <row r="27" spans="1:16" ht="18" customHeight="1">
      <c r="A27" s="53"/>
      <c r="B27" s="19"/>
      <c r="C27" s="19"/>
      <c r="D27" s="19"/>
      <c r="E27" s="19"/>
      <c r="F27" s="19"/>
      <c r="G27" s="19"/>
      <c r="H27" s="53"/>
      <c r="I27" s="19"/>
      <c r="J27" s="19"/>
      <c r="K27" s="19"/>
      <c r="L27" s="19"/>
      <c r="M27" s="19"/>
      <c r="N27" s="19"/>
      <c r="O27" s="42"/>
      <c r="P27" s="42"/>
    </row>
    <row r="28" spans="1:16" ht="18" customHeight="1">
      <c r="A28" s="53"/>
      <c r="B28" s="19"/>
      <c r="C28" s="19"/>
      <c r="D28" s="19"/>
      <c r="E28" s="19"/>
      <c r="F28" s="19"/>
      <c r="G28" s="19"/>
      <c r="H28" s="53"/>
      <c r="I28" s="19"/>
      <c r="J28" s="19"/>
      <c r="K28" s="19"/>
      <c r="L28" s="19"/>
      <c r="M28" s="19"/>
      <c r="N28" s="19"/>
      <c r="O28" s="42"/>
      <c r="P28" s="42"/>
    </row>
    <row r="29" spans="1:16" ht="18" customHeight="1">
      <c r="A29" s="53"/>
      <c r="B29" s="19"/>
      <c r="C29" s="19"/>
      <c r="D29" s="19"/>
      <c r="E29" s="19"/>
      <c r="F29" s="19"/>
      <c r="G29" s="19"/>
      <c r="H29" s="53"/>
      <c r="I29" s="19"/>
      <c r="J29" s="19"/>
      <c r="K29" s="19"/>
      <c r="L29" s="19"/>
      <c r="M29" s="19"/>
      <c r="N29" s="19"/>
      <c r="O29" s="42"/>
      <c r="P29" s="42"/>
    </row>
    <row r="30" spans="1:16" ht="18" customHeight="1">
      <c r="A30" s="53"/>
      <c r="B30" s="19"/>
      <c r="C30" s="19"/>
      <c r="D30" s="19"/>
      <c r="E30" s="19"/>
      <c r="F30" s="19"/>
      <c r="G30" s="19"/>
      <c r="H30" s="53"/>
      <c r="I30" s="19"/>
      <c r="J30" s="19"/>
      <c r="K30" s="19"/>
      <c r="L30" s="19"/>
      <c r="M30" s="19"/>
      <c r="N30" s="19"/>
      <c r="O30" s="42"/>
      <c r="P30" s="42"/>
    </row>
    <row r="31" spans="1:16" ht="18" customHeight="1">
      <c r="A31" s="53"/>
      <c r="B31" s="19"/>
      <c r="C31" s="19"/>
      <c r="D31" s="19"/>
      <c r="E31" s="19"/>
      <c r="F31" s="19"/>
      <c r="G31" s="19"/>
      <c r="H31" s="53"/>
      <c r="I31" s="19"/>
      <c r="J31" s="19"/>
      <c r="K31" s="19"/>
      <c r="L31" s="19"/>
      <c r="M31" s="19"/>
      <c r="N31" s="19"/>
      <c r="O31" s="42"/>
      <c r="P31" s="42"/>
    </row>
    <row r="32" spans="1:16" ht="18" customHeight="1">
      <c r="A32" s="53"/>
      <c r="B32" s="19"/>
      <c r="C32" s="19"/>
      <c r="D32" s="19"/>
      <c r="E32" s="19"/>
      <c r="F32" s="19"/>
      <c r="G32" s="19"/>
      <c r="H32" s="53"/>
      <c r="I32" s="19"/>
      <c r="J32" s="19"/>
      <c r="K32" s="19"/>
      <c r="L32" s="19"/>
      <c r="M32" s="19"/>
      <c r="N32" s="19"/>
      <c r="O32" s="42"/>
      <c r="P32" s="42"/>
    </row>
    <row r="33" spans="1:16" ht="18" customHeight="1">
      <c r="A33" s="53"/>
      <c r="B33" s="19"/>
      <c r="C33" s="19"/>
      <c r="D33" s="19"/>
      <c r="E33" s="19"/>
      <c r="F33" s="19"/>
      <c r="G33" s="19"/>
      <c r="H33" s="53"/>
      <c r="I33" s="19"/>
      <c r="J33" s="19"/>
      <c r="K33" s="19"/>
      <c r="L33" s="19"/>
      <c r="M33" s="19"/>
      <c r="N33" s="19"/>
      <c r="O33" s="42"/>
      <c r="P33" s="42"/>
    </row>
    <row r="34" spans="1:16" ht="18" customHeight="1">
      <c r="A34" s="53"/>
      <c r="B34" s="19"/>
      <c r="C34" s="19"/>
      <c r="D34" s="19"/>
      <c r="E34" s="19"/>
      <c r="F34" s="19"/>
      <c r="G34" s="19"/>
      <c r="H34" s="53"/>
      <c r="I34" s="19"/>
      <c r="J34" s="19"/>
      <c r="K34" s="19"/>
      <c r="L34" s="19"/>
      <c r="M34" s="19"/>
      <c r="N34" s="19"/>
      <c r="O34" s="42"/>
      <c r="P34" s="42"/>
    </row>
    <row r="35" spans="1:16" ht="18" customHeight="1">
      <c r="A35" s="53"/>
      <c r="B35" s="19"/>
      <c r="C35" s="19"/>
      <c r="D35" s="19"/>
      <c r="E35" s="19"/>
      <c r="F35" s="19"/>
      <c r="G35" s="19"/>
      <c r="H35" s="53"/>
      <c r="I35" s="19"/>
      <c r="J35" s="19"/>
      <c r="K35" s="19"/>
      <c r="L35" s="19"/>
      <c r="M35" s="19"/>
      <c r="N35" s="19"/>
      <c r="O35" s="42"/>
      <c r="P35" s="42"/>
    </row>
    <row r="36" spans="1:16" ht="18" customHeight="1">
      <c r="A36" s="53"/>
      <c r="B36" s="19"/>
      <c r="C36" s="19"/>
      <c r="D36" s="19"/>
      <c r="E36" s="19"/>
      <c r="F36" s="19"/>
      <c r="G36" s="19"/>
      <c r="H36" s="53"/>
      <c r="I36" s="19"/>
      <c r="J36" s="19"/>
      <c r="K36" s="19"/>
      <c r="L36" s="19"/>
      <c r="M36" s="19"/>
      <c r="N36" s="19"/>
      <c r="O36" s="42"/>
      <c r="P36" s="42"/>
    </row>
    <row r="37" spans="1:16" ht="18" customHeight="1">
      <c r="A37" s="53"/>
      <c r="B37" s="19"/>
      <c r="C37" s="19"/>
      <c r="D37" s="19"/>
      <c r="E37" s="19"/>
      <c r="F37" s="19"/>
      <c r="G37" s="19"/>
      <c r="H37" s="53"/>
      <c r="I37" s="19"/>
      <c r="J37" s="19"/>
      <c r="K37" s="19"/>
      <c r="L37" s="59"/>
      <c r="M37" s="19"/>
      <c r="N37" s="19"/>
      <c r="O37" s="42"/>
      <c r="P37" s="42"/>
    </row>
    <row r="38" spans="1:16" ht="18" customHeight="1">
      <c r="A38" s="53"/>
      <c r="B38" s="19"/>
      <c r="C38" s="19"/>
      <c r="D38" s="19"/>
      <c r="E38" s="19"/>
      <c r="F38" s="19"/>
      <c r="G38" s="19"/>
      <c r="H38" s="53"/>
      <c r="I38" s="19"/>
      <c r="J38" s="19"/>
      <c r="K38" s="19"/>
      <c r="L38" s="59"/>
      <c r="M38" s="19"/>
      <c r="N38" s="19"/>
      <c r="O38" s="42"/>
      <c r="P38" s="42"/>
    </row>
    <row r="39" spans="1:16" ht="18" customHeight="1">
      <c r="A39" s="53"/>
      <c r="B39" s="19"/>
      <c r="C39" s="19"/>
      <c r="D39" s="19"/>
      <c r="E39" s="19"/>
      <c r="F39" s="19"/>
      <c r="G39" s="19"/>
      <c r="H39" s="53"/>
      <c r="I39" s="19"/>
      <c r="J39" s="19"/>
      <c r="K39" s="19"/>
      <c r="L39" s="19"/>
      <c r="M39" s="19"/>
      <c r="N39" s="19"/>
      <c r="O39" s="42"/>
      <c r="P39" s="42"/>
    </row>
    <row r="40" spans="1:16" ht="18" customHeight="1">
      <c r="A40" s="53"/>
      <c r="B40" s="19"/>
      <c r="C40" s="19"/>
      <c r="D40" s="19"/>
      <c r="E40" s="19"/>
      <c r="F40" s="19"/>
      <c r="G40" s="19"/>
      <c r="H40" s="53"/>
      <c r="I40" s="19"/>
      <c r="J40" s="19"/>
      <c r="K40" s="19"/>
      <c r="L40" s="19"/>
      <c r="M40" s="19"/>
      <c r="N40" s="19"/>
      <c r="O40" s="42"/>
      <c r="P40" s="42"/>
    </row>
    <row r="41" spans="1:16" ht="18" customHeight="1">
      <c r="A41" s="53"/>
      <c r="B41" s="19"/>
      <c r="C41" s="19"/>
      <c r="D41" s="19"/>
      <c r="E41" s="19"/>
      <c r="F41" s="19"/>
      <c r="G41" s="19"/>
      <c r="H41" s="53"/>
      <c r="I41" s="19"/>
      <c r="J41" s="19"/>
      <c r="K41" s="19"/>
      <c r="L41" s="19"/>
      <c r="M41" s="19"/>
      <c r="N41" s="19"/>
      <c r="O41" s="42"/>
      <c r="P41" s="42"/>
    </row>
    <row r="42" spans="1:16" ht="18" customHeight="1">
      <c r="A42" s="53"/>
      <c r="B42" s="19"/>
      <c r="C42" s="19"/>
      <c r="D42" s="19"/>
      <c r="E42" s="19"/>
      <c r="F42" s="19"/>
      <c r="G42" s="19"/>
      <c r="H42" s="53"/>
      <c r="I42" s="19"/>
      <c r="J42" s="19"/>
      <c r="K42" s="19"/>
      <c r="L42" s="19"/>
      <c r="M42" s="19"/>
      <c r="N42" s="19"/>
      <c r="O42" s="42"/>
      <c r="P42" s="42"/>
    </row>
    <row r="43" spans="1:16" ht="18" customHeight="1">
      <c r="A43" s="53"/>
      <c r="B43" s="19"/>
      <c r="C43" s="19"/>
      <c r="D43" s="19"/>
      <c r="E43" s="19"/>
      <c r="F43" s="19"/>
      <c r="G43" s="19"/>
      <c r="H43" s="53"/>
      <c r="I43" s="19"/>
      <c r="J43" s="19"/>
      <c r="K43" s="19"/>
      <c r="L43" s="19"/>
      <c r="M43" s="19"/>
      <c r="N43" s="19"/>
      <c r="O43" s="42"/>
      <c r="P43" s="42"/>
    </row>
    <row r="44" spans="1:16" ht="18" customHeight="1">
      <c r="A44" s="53"/>
      <c r="B44" s="19"/>
      <c r="C44" s="19"/>
      <c r="D44" s="19"/>
      <c r="E44" s="19"/>
      <c r="F44" s="19"/>
      <c r="G44" s="19"/>
      <c r="H44" s="53"/>
      <c r="I44" s="19"/>
      <c r="J44" s="19"/>
      <c r="K44" s="19"/>
      <c r="L44" s="19"/>
      <c r="M44" s="19"/>
      <c r="N44" s="19"/>
      <c r="O44" s="42"/>
      <c r="P44" s="42"/>
    </row>
    <row r="45" spans="1:16" ht="18" customHeight="1">
      <c r="A45" s="53"/>
      <c r="B45" s="19"/>
      <c r="C45" s="19"/>
      <c r="D45" s="19"/>
      <c r="E45" s="19"/>
      <c r="F45" s="19"/>
      <c r="G45" s="19"/>
      <c r="H45" s="53"/>
      <c r="I45" s="19"/>
      <c r="J45" s="19"/>
      <c r="K45" s="19"/>
      <c r="L45" s="19"/>
      <c r="M45" s="19"/>
      <c r="N45" s="19"/>
      <c r="O45" s="42"/>
      <c r="P45" s="42"/>
    </row>
    <row r="46" spans="1:16" ht="18" customHeight="1">
      <c r="A46" s="53"/>
      <c r="B46" s="19"/>
      <c r="C46" s="19"/>
      <c r="D46" s="19"/>
      <c r="E46" s="19"/>
      <c r="F46" s="19"/>
      <c r="G46" s="19"/>
      <c r="H46" s="53"/>
      <c r="I46" s="19"/>
      <c r="J46" s="19"/>
      <c r="K46" s="19"/>
      <c r="L46" s="19"/>
      <c r="M46" s="19"/>
      <c r="N46" s="19"/>
      <c r="O46" s="42"/>
      <c r="P46" s="42"/>
    </row>
    <row r="47" spans="1:16" ht="18" customHeight="1">
      <c r="A47" s="53"/>
      <c r="B47" s="19"/>
      <c r="C47" s="19"/>
      <c r="D47" s="19"/>
      <c r="E47" s="19"/>
      <c r="F47" s="19"/>
      <c r="G47" s="19"/>
      <c r="H47" s="53"/>
      <c r="I47" s="19"/>
      <c r="J47" s="19"/>
      <c r="K47" s="19"/>
      <c r="L47" s="19"/>
      <c r="M47" s="19"/>
      <c r="N47" s="19"/>
      <c r="O47" s="42"/>
      <c r="P47" s="42"/>
    </row>
    <row r="48" spans="1:16" ht="18" customHeight="1">
      <c r="A48" s="53"/>
      <c r="B48" s="19"/>
      <c r="C48" s="19"/>
      <c r="D48" s="19"/>
      <c r="E48" s="19"/>
      <c r="F48" s="19"/>
      <c r="G48" s="19"/>
      <c r="H48" s="53"/>
      <c r="I48" s="19"/>
      <c r="J48" s="19"/>
      <c r="K48" s="19"/>
      <c r="L48" s="19"/>
      <c r="M48" s="19"/>
      <c r="N48" s="19"/>
      <c r="O48" s="42"/>
      <c r="P48" s="42"/>
    </row>
    <row r="49" spans="1:16" ht="18" customHeight="1">
      <c r="A49" s="53"/>
      <c r="B49" s="19"/>
      <c r="C49" s="19"/>
      <c r="D49" s="19"/>
      <c r="E49" s="19"/>
      <c r="F49" s="19"/>
      <c r="G49" s="19"/>
      <c r="H49" s="53"/>
      <c r="I49" s="59"/>
      <c r="J49" s="19"/>
      <c r="K49" s="19"/>
      <c r="L49" s="19"/>
      <c r="M49" s="19"/>
      <c r="N49" s="19"/>
      <c r="O49" s="42"/>
      <c r="P49" s="42"/>
    </row>
    <row r="50" spans="1:16" ht="19.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2"/>
      <c r="O50" s="42"/>
      <c r="P50" s="42"/>
    </row>
  </sheetData>
  <sheetProtection/>
  <mergeCells count="24">
    <mergeCell ref="K22:L23"/>
    <mergeCell ref="B22:C23"/>
    <mergeCell ref="F23:G23"/>
    <mergeCell ref="D22:E23"/>
    <mergeCell ref="I22:J23"/>
    <mergeCell ref="M22:N22"/>
    <mergeCell ref="M23:N23"/>
    <mergeCell ref="F8:G8"/>
    <mergeCell ref="K7:L8"/>
    <mergeCell ref="I7:J8"/>
    <mergeCell ref="B7:C8"/>
    <mergeCell ref="D7:E8"/>
    <mergeCell ref="M8:N8"/>
    <mergeCell ref="H7:H9"/>
    <mergeCell ref="A20:N20"/>
    <mergeCell ref="A22:A24"/>
    <mergeCell ref="F22:G22"/>
    <mergeCell ref="H22:H24"/>
    <mergeCell ref="A1:N1"/>
    <mergeCell ref="A5:N5"/>
    <mergeCell ref="A7:A9"/>
    <mergeCell ref="F7:G7"/>
    <mergeCell ref="M7:N7"/>
    <mergeCell ref="A3:N4"/>
  </mergeCells>
  <printOptions/>
  <pageMargins left="0.5905511811023623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2012-02-29T07:24:33Z</cp:lastPrinted>
  <dcterms:created xsi:type="dcterms:W3CDTF">2003-02-04T01:05:14Z</dcterms:created>
  <dcterms:modified xsi:type="dcterms:W3CDTF">2017-08-08T00:59:55Z</dcterms:modified>
  <cp:category/>
  <cp:version/>
  <cp:contentType/>
  <cp:contentStatus/>
</cp:coreProperties>
</file>