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7875" activeTab="0"/>
  </bookViews>
  <sheets>
    <sheet name="9B" sheetId="1" r:id="rId1"/>
  </sheets>
  <definedNames>
    <definedName name="_１５２">#REF!</definedName>
    <definedName name="_１５３">#REF!</definedName>
    <definedName name="_６２">#REF!</definedName>
    <definedName name="_xlnm.Print_Area" localSheetId="0">'9B'!$A$1:$M$22</definedName>
  </definedNames>
  <calcPr fullCalcOnLoad="1"/>
</workbook>
</file>

<file path=xl/sharedStrings.xml><?xml version="1.0" encoding="utf-8"?>
<sst xmlns="http://schemas.openxmlformats.org/spreadsheetml/2006/main" count="36" uniqueCount="30">
  <si>
    <t>年度月別</t>
  </si>
  <si>
    <t>新規求職申込件数</t>
  </si>
  <si>
    <t>月間有効求職者数</t>
  </si>
  <si>
    <t>紹 介 件 数</t>
  </si>
  <si>
    <t>就 職 件 数</t>
  </si>
  <si>
    <t>新　規求人数</t>
  </si>
  <si>
    <t>月間有効    求 人 数</t>
  </si>
  <si>
    <t>総  数</t>
  </si>
  <si>
    <t xml:space="preserve">     ５</t>
  </si>
  <si>
    <t xml:space="preserve">     ６</t>
  </si>
  <si>
    <t xml:space="preserve">     ７</t>
  </si>
  <si>
    <t xml:space="preserve">     ８</t>
  </si>
  <si>
    <t xml:space="preserve">     ９</t>
  </si>
  <si>
    <t xml:space="preserve">     10</t>
  </si>
  <si>
    <t xml:space="preserve">     11</t>
  </si>
  <si>
    <t xml:space="preserve">     12</t>
  </si>
  <si>
    <t xml:space="preserve">     ２</t>
  </si>
  <si>
    <t xml:space="preserve">     ３</t>
  </si>
  <si>
    <t>資料：奈良労働局</t>
  </si>
  <si>
    <t>月間有効
求人倍率
(実数値)</t>
  </si>
  <si>
    <t>(単位：件，人，％)</t>
  </si>
  <si>
    <t>うち男</t>
  </si>
  <si>
    <t xml:space="preserve">    2.就職率は、新規求職者に対する割合である。</t>
  </si>
  <si>
    <t>(注)1.対象は、常用および臨時労働者である。</t>
  </si>
  <si>
    <t>就
職
率</t>
  </si>
  <si>
    <t>９－Ｂ．一 般 労 働 者 （ 学卒及びパ－トを除く ）</t>
  </si>
  <si>
    <t>平成25年度</t>
  </si>
  <si>
    <t>27</t>
  </si>
  <si>
    <t xml:space="preserve"> 27年４月</t>
  </si>
  <si>
    <t xml:space="preserve"> 28年１月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</si>
</sst>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.00_);[Red]\(#,##0.00\)"/>
    <numFmt numFmtId="222" formatCode="0.00_ "/>
    <numFmt numFmtId="223" formatCode="0.00_);[Red]\(0.00\)"/>
    <numFmt numFmtId="224" formatCode="0.0%"/>
    <numFmt numFmtId="225" formatCode="#,##0_ ;[Red]\-#,##0\ "/>
    <numFmt numFmtId="226" formatCode="0.0_ 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"/>
      <name val="ＭＳ 明朝"/>
      <family val="1"/>
    </font>
    <font>
      <b/>
      <sz val="12"/>
      <name val="ＭＳ 明朝"/>
      <family val="1"/>
    </font>
    <font>
      <sz val="9.6"/>
      <name val="ＭＳ 明朝"/>
      <family val="1"/>
    </font>
    <font>
      <sz val="9.6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7" fontId="7" fillId="0" borderId="0" xfId="0" applyNumberFormat="1" applyFont="1" applyAlignment="1" applyProtection="1">
      <alignment vertical="center"/>
      <protection locked="0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7" fontId="9" fillId="0" borderId="10" xfId="0" applyNumberFormat="1" applyFont="1" applyBorder="1" applyAlignment="1" applyProtection="1">
      <alignment horizontal="center" vertical="center"/>
      <protection locked="0"/>
    </xf>
    <xf numFmtId="177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180" fontId="9" fillId="0" borderId="11" xfId="0" applyNumberFormat="1" applyFont="1" applyBorder="1" applyAlignment="1" applyProtection="1" quotePrefix="1">
      <alignment horizontal="center" vertical="center"/>
      <protection locked="0"/>
    </xf>
    <xf numFmtId="180" fontId="9" fillId="0" borderId="12" xfId="0" applyNumberFormat="1" applyFont="1" applyBorder="1" applyAlignment="1" applyProtection="1">
      <alignment vertical="center"/>
      <protection locked="0"/>
    </xf>
    <xf numFmtId="180" fontId="9" fillId="0" borderId="0" xfId="0" applyNumberFormat="1" applyFont="1" applyBorder="1" applyAlignment="1" applyProtection="1">
      <alignment vertical="center"/>
      <protection locked="0"/>
    </xf>
    <xf numFmtId="180" fontId="9" fillId="0" borderId="0" xfId="0" applyNumberFormat="1" applyFont="1" applyBorder="1" applyAlignment="1">
      <alignment vertical="center"/>
    </xf>
    <xf numFmtId="180" fontId="10" fillId="0" borderId="12" xfId="0" applyNumberFormat="1" applyFont="1" applyBorder="1" applyAlignment="1" applyProtection="1">
      <alignment vertical="center"/>
      <protection locked="0"/>
    </xf>
    <xf numFmtId="180" fontId="10" fillId="0" borderId="0" xfId="0" applyNumberFormat="1" applyFont="1" applyBorder="1" applyAlignment="1" applyProtection="1">
      <alignment vertical="center"/>
      <protection locked="0"/>
    </xf>
    <xf numFmtId="180" fontId="10" fillId="0" borderId="0" xfId="0" applyNumberFormat="1" applyFont="1" applyBorder="1" applyAlignment="1">
      <alignment vertical="center"/>
    </xf>
    <xf numFmtId="49" fontId="9" fillId="0" borderId="11" xfId="0" applyNumberFormat="1" applyFont="1" applyBorder="1" applyAlignment="1" applyProtection="1">
      <alignment horizontal="left" vertical="center"/>
      <protection locked="0"/>
    </xf>
    <xf numFmtId="177" fontId="9" fillId="0" borderId="11" xfId="0" applyNumberFormat="1" applyFont="1" applyBorder="1" applyAlignment="1" applyProtection="1" quotePrefix="1">
      <alignment horizontal="left" vertical="center"/>
      <protection locked="0"/>
    </xf>
    <xf numFmtId="177" fontId="9" fillId="0" borderId="13" xfId="0" applyNumberFormat="1" applyFont="1" applyBorder="1" applyAlignment="1" applyProtection="1" quotePrefix="1">
      <alignment horizontal="left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38" fontId="9" fillId="0" borderId="0" xfId="49" applyFont="1" applyBorder="1" applyAlignment="1">
      <alignment vertical="center"/>
    </xf>
    <xf numFmtId="38" fontId="9" fillId="0" borderId="12" xfId="49" applyFont="1" applyBorder="1" applyAlignment="1">
      <alignment vertical="center"/>
    </xf>
    <xf numFmtId="38" fontId="9" fillId="0" borderId="14" xfId="49" applyFont="1" applyBorder="1" applyAlignment="1">
      <alignment vertical="center"/>
    </xf>
    <xf numFmtId="38" fontId="9" fillId="0" borderId="15" xfId="49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222" fontId="9" fillId="0" borderId="0" xfId="0" applyNumberFormat="1" applyFont="1" applyBorder="1" applyAlignment="1">
      <alignment vertical="center"/>
    </xf>
    <xf numFmtId="180" fontId="10" fillId="0" borderId="11" xfId="0" applyNumberFormat="1" applyFont="1" applyBorder="1" applyAlignment="1" applyProtection="1" quotePrefix="1">
      <alignment horizontal="center" vertical="center"/>
      <protection locked="0"/>
    </xf>
    <xf numFmtId="222" fontId="9" fillId="0" borderId="0" xfId="0" applyNumberFormat="1" applyFont="1" applyBorder="1" applyAlignment="1" applyProtection="1">
      <alignment vertical="center"/>
      <protection locked="0"/>
    </xf>
    <xf numFmtId="222" fontId="10" fillId="0" borderId="0" xfId="0" applyNumberFormat="1" applyFont="1" applyBorder="1" applyAlignment="1" applyProtection="1">
      <alignment vertical="center"/>
      <protection locked="0"/>
    </xf>
    <xf numFmtId="222" fontId="9" fillId="0" borderId="15" xfId="0" applyNumberFormat="1" applyFont="1" applyBorder="1" applyAlignment="1">
      <alignment vertical="center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Border="1" applyAlignment="1" applyProtection="1">
      <alignment horizontal="left"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6" fontId="10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7" fontId="8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77" fontId="7" fillId="0" borderId="16" xfId="0" applyNumberFormat="1" applyFont="1" applyBorder="1" applyAlignment="1" applyProtection="1">
      <alignment horizontal="center" vertical="center"/>
      <protection locked="0"/>
    </xf>
    <xf numFmtId="177" fontId="7" fillId="0" borderId="17" xfId="0" applyNumberFormat="1" applyFont="1" applyBorder="1" applyAlignment="1" applyProtection="1">
      <alignment horizontal="center" vertical="center"/>
      <protection locked="0"/>
    </xf>
    <xf numFmtId="177" fontId="9" fillId="0" borderId="16" xfId="0" applyNumberFormat="1" applyFont="1" applyBorder="1" applyAlignment="1" applyProtection="1">
      <alignment horizontal="center" vertical="center"/>
      <protection locked="0"/>
    </xf>
    <xf numFmtId="177" fontId="9" fillId="0" borderId="17" xfId="0" applyNumberFormat="1" applyFont="1" applyBorder="1" applyAlignment="1" applyProtection="1">
      <alignment horizontal="center" vertical="center"/>
      <protection locked="0"/>
    </xf>
    <xf numFmtId="177" fontId="9" fillId="0" borderId="18" xfId="0" applyNumberFormat="1" applyFont="1" applyBorder="1" applyAlignment="1" applyProtection="1">
      <alignment horizontal="center" vertical="center" wrapText="1"/>
      <protection locked="0"/>
    </xf>
    <xf numFmtId="177" fontId="9" fillId="0" borderId="19" xfId="0" applyNumberFormat="1" applyFont="1" applyBorder="1" applyAlignment="1" applyProtection="1">
      <alignment horizontal="center" vertical="center" wrapText="1"/>
      <protection locked="0"/>
    </xf>
    <xf numFmtId="177" fontId="14" fillId="0" borderId="18" xfId="0" applyNumberFormat="1" applyFont="1" applyBorder="1" applyAlignment="1" applyProtection="1">
      <alignment horizontal="center" vertical="center" wrapText="1"/>
      <protection locked="0"/>
    </xf>
    <xf numFmtId="177" fontId="14" fillId="0" borderId="19" xfId="0" applyNumberFormat="1" applyFont="1" applyBorder="1" applyAlignment="1" applyProtection="1">
      <alignment horizontal="center" vertical="center" wrapText="1"/>
      <protection locked="0"/>
    </xf>
    <xf numFmtId="177" fontId="8" fillId="0" borderId="0" xfId="0" applyNumberFormat="1" applyFont="1" applyBorder="1" applyAlignment="1" applyProtection="1">
      <alignment horizontal="center" vertical="center"/>
      <protection locked="0"/>
    </xf>
    <xf numFmtId="177" fontId="13" fillId="0" borderId="20" xfId="0" applyNumberFormat="1" applyFont="1" applyBorder="1" applyAlignment="1" applyProtection="1">
      <alignment horizontal="center" vertical="center" wrapText="1"/>
      <protection locked="0"/>
    </xf>
    <xf numFmtId="177" fontId="9" fillId="0" borderId="21" xfId="0" applyNumberFormat="1" applyFont="1" applyBorder="1" applyAlignment="1" applyProtection="1">
      <alignment horizontal="center" vertical="center" wrapText="1"/>
      <protection locked="0"/>
    </xf>
    <xf numFmtId="177" fontId="9" fillId="0" borderId="22" xfId="0" applyNumberFormat="1" applyFont="1" applyBorder="1" applyAlignment="1" applyProtection="1">
      <alignment horizontal="center" vertical="center"/>
      <protection locked="0"/>
    </xf>
    <xf numFmtId="177" fontId="9" fillId="0" borderId="23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GridLines="0" tabSelected="1" zoomScalePageLayoutView="0" workbookViewId="0" topLeftCell="A10">
      <selection activeCell="D26" sqref="D26"/>
    </sheetView>
  </sheetViews>
  <sheetFormatPr defaultColWidth="6.3984375" defaultRowHeight="15"/>
  <cols>
    <col min="1" max="1" width="8.8984375" style="3" customWidth="1"/>
    <col min="2" max="3" width="6.19921875" style="2" customWidth="1"/>
    <col min="4" max="7" width="6.69921875" style="2" customWidth="1"/>
    <col min="8" max="10" width="5.8984375" style="2" customWidth="1"/>
    <col min="11" max="11" width="7.59765625" style="2" customWidth="1"/>
    <col min="12" max="12" width="6.09765625" style="3" customWidth="1"/>
    <col min="13" max="13" width="5" style="4" customWidth="1"/>
    <col min="14" max="39" width="9" style="0" customWidth="1"/>
    <col min="40" max="16384" width="6.3984375" style="4" customWidth="1"/>
  </cols>
  <sheetData>
    <row r="1" spans="1:13" s="20" customFormat="1" ht="18.75" customHeight="1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39" customFormat="1" ht="16.5" customHeight="1" thickBot="1">
      <c r="A2" s="40" t="s">
        <v>20</v>
      </c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5" customFormat="1" ht="18.75" customHeight="1">
      <c r="A3" s="52" t="s">
        <v>0</v>
      </c>
      <c r="B3" s="41" t="s">
        <v>1</v>
      </c>
      <c r="C3" s="42"/>
      <c r="D3" s="41" t="s">
        <v>2</v>
      </c>
      <c r="E3" s="42"/>
      <c r="F3" s="43" t="s">
        <v>3</v>
      </c>
      <c r="G3" s="44"/>
      <c r="H3" s="43" t="s">
        <v>4</v>
      </c>
      <c r="I3" s="44"/>
      <c r="J3" s="45" t="s">
        <v>5</v>
      </c>
      <c r="K3" s="45" t="s">
        <v>6</v>
      </c>
      <c r="L3" s="47" t="s">
        <v>19</v>
      </c>
      <c r="M3" s="50" t="s">
        <v>24</v>
      </c>
    </row>
    <row r="4" spans="1:13" s="5" customFormat="1" ht="18.75" customHeight="1">
      <c r="A4" s="53"/>
      <c r="B4" s="6" t="s">
        <v>7</v>
      </c>
      <c r="C4" s="6" t="s">
        <v>21</v>
      </c>
      <c r="D4" s="6" t="s">
        <v>7</v>
      </c>
      <c r="E4" s="6" t="s">
        <v>21</v>
      </c>
      <c r="F4" s="6" t="s">
        <v>7</v>
      </c>
      <c r="G4" s="6" t="s">
        <v>21</v>
      </c>
      <c r="H4" s="6" t="s">
        <v>7</v>
      </c>
      <c r="I4" s="6" t="s">
        <v>21</v>
      </c>
      <c r="J4" s="46"/>
      <c r="K4" s="46"/>
      <c r="L4" s="48"/>
      <c r="M4" s="51"/>
    </row>
    <row r="5" spans="1:13" s="8" customFormat="1" ht="19.5" customHeight="1">
      <c r="A5" s="7" t="s">
        <v>26</v>
      </c>
      <c r="B5" s="10">
        <v>40369</v>
      </c>
      <c r="C5" s="11">
        <v>24240</v>
      </c>
      <c r="D5" s="11">
        <v>179798</v>
      </c>
      <c r="E5" s="11">
        <v>111126</v>
      </c>
      <c r="F5" s="11">
        <v>89441</v>
      </c>
      <c r="G5" s="11">
        <v>61063</v>
      </c>
      <c r="H5" s="11">
        <v>12485</v>
      </c>
      <c r="I5" s="11">
        <v>8006</v>
      </c>
      <c r="J5" s="11">
        <v>42486</v>
      </c>
      <c r="K5" s="11">
        <v>116035</v>
      </c>
      <c r="L5" s="29">
        <v>0.65</v>
      </c>
      <c r="M5" s="34">
        <v>30.9</v>
      </c>
    </row>
    <row r="6" spans="1:13" s="12" customFormat="1" ht="19.5" customHeight="1">
      <c r="A6" s="9">
        <v>26</v>
      </c>
      <c r="B6" s="10">
        <v>38091</v>
      </c>
      <c r="C6" s="11">
        <v>22536</v>
      </c>
      <c r="D6" s="11">
        <v>161463</v>
      </c>
      <c r="E6" s="11">
        <v>96435</v>
      </c>
      <c r="F6" s="11">
        <v>74416</v>
      </c>
      <c r="G6" s="11">
        <v>48252</v>
      </c>
      <c r="H6" s="11">
        <v>11149</v>
      </c>
      <c r="I6" s="11">
        <v>6857</v>
      </c>
      <c r="J6" s="11">
        <v>41826</v>
      </c>
      <c r="K6" s="11">
        <v>116767</v>
      </c>
      <c r="L6" s="29">
        <v>0.72</v>
      </c>
      <c r="M6" s="34">
        <v>29.3</v>
      </c>
    </row>
    <row r="7" spans="1:13" s="15" customFormat="1" ht="19.5" customHeight="1">
      <c r="A7" s="28" t="s">
        <v>27</v>
      </c>
      <c r="B7" s="13">
        <f>SUM(B8:B19)</f>
        <v>37035</v>
      </c>
      <c r="C7" s="14">
        <f aca="true" t="shared" si="0" ref="C7:K7">SUM(C8:C19)</f>
        <v>22128</v>
      </c>
      <c r="D7" s="14">
        <f t="shared" si="0"/>
        <v>155069</v>
      </c>
      <c r="E7" s="14">
        <f t="shared" si="0"/>
        <v>94812</v>
      </c>
      <c r="F7" s="14">
        <f t="shared" si="0"/>
        <v>68095</v>
      </c>
      <c r="G7" s="14">
        <f t="shared" si="0"/>
        <v>44154</v>
      </c>
      <c r="H7" s="14">
        <f t="shared" si="0"/>
        <v>10791</v>
      </c>
      <c r="I7" s="14">
        <f t="shared" si="0"/>
        <v>6750</v>
      </c>
      <c r="J7" s="14">
        <f t="shared" si="0"/>
        <v>46606</v>
      </c>
      <c r="K7" s="14">
        <f t="shared" si="0"/>
        <v>129180</v>
      </c>
      <c r="L7" s="30">
        <v>0.83</v>
      </c>
      <c r="M7" s="35">
        <v>29.1</v>
      </c>
    </row>
    <row r="8" spans="1:13" s="8" customFormat="1" ht="19.5" customHeight="1">
      <c r="A8" s="16" t="s">
        <v>28</v>
      </c>
      <c r="B8" s="21">
        <v>3949</v>
      </c>
      <c r="C8" s="21">
        <v>2268</v>
      </c>
      <c r="D8" s="21">
        <v>14065</v>
      </c>
      <c r="E8" s="21">
        <v>8455</v>
      </c>
      <c r="F8" s="21">
        <v>6453</v>
      </c>
      <c r="G8" s="21">
        <v>4134</v>
      </c>
      <c r="H8" s="21">
        <v>1085</v>
      </c>
      <c r="I8" s="21">
        <v>668</v>
      </c>
      <c r="J8" s="21">
        <v>3962</v>
      </c>
      <c r="K8" s="21">
        <v>10092</v>
      </c>
      <c r="L8" s="27">
        <v>0.7175257731958763</v>
      </c>
      <c r="M8" s="36">
        <v>27.5</v>
      </c>
    </row>
    <row r="9" spans="1:13" s="8" customFormat="1" ht="19.5" customHeight="1">
      <c r="A9" s="17" t="s">
        <v>8</v>
      </c>
      <c r="B9" s="21">
        <v>2903</v>
      </c>
      <c r="C9" s="21">
        <v>1686</v>
      </c>
      <c r="D9" s="21">
        <v>13482</v>
      </c>
      <c r="E9" s="21">
        <v>8086</v>
      </c>
      <c r="F9" s="21">
        <v>5374</v>
      </c>
      <c r="G9" s="21">
        <v>3411</v>
      </c>
      <c r="H9" s="21">
        <v>863</v>
      </c>
      <c r="I9" s="21">
        <v>553</v>
      </c>
      <c r="J9" s="21">
        <v>3407</v>
      </c>
      <c r="K9" s="21">
        <v>9909</v>
      </c>
      <c r="L9" s="27">
        <v>0.7349799732977303</v>
      </c>
      <c r="M9" s="36">
        <v>29.7</v>
      </c>
    </row>
    <row r="10" spans="1:13" s="8" customFormat="1" ht="19.5" customHeight="1">
      <c r="A10" s="17" t="s">
        <v>9</v>
      </c>
      <c r="B10" s="21">
        <v>3162</v>
      </c>
      <c r="C10" s="21">
        <v>1930</v>
      </c>
      <c r="D10" s="21">
        <v>13197</v>
      </c>
      <c r="E10" s="21">
        <v>7964</v>
      </c>
      <c r="F10" s="21">
        <v>6117</v>
      </c>
      <c r="G10" s="21">
        <v>3904</v>
      </c>
      <c r="H10" s="21">
        <v>924</v>
      </c>
      <c r="I10" s="21">
        <v>574</v>
      </c>
      <c r="J10" s="21">
        <v>3654</v>
      </c>
      <c r="K10" s="21">
        <v>10135</v>
      </c>
      <c r="L10" s="27">
        <v>0.7679775706599985</v>
      </c>
      <c r="M10" s="36">
        <v>29.2</v>
      </c>
    </row>
    <row r="11" spans="1:13" s="8" customFormat="1" ht="19.5" customHeight="1">
      <c r="A11" s="17" t="s">
        <v>10</v>
      </c>
      <c r="B11" s="21">
        <v>3119</v>
      </c>
      <c r="C11" s="21">
        <v>1957</v>
      </c>
      <c r="D11" s="21">
        <v>13000</v>
      </c>
      <c r="E11" s="21">
        <v>7932</v>
      </c>
      <c r="F11" s="21">
        <v>5890</v>
      </c>
      <c r="G11" s="21">
        <v>3902</v>
      </c>
      <c r="H11" s="21">
        <v>912</v>
      </c>
      <c r="I11" s="21">
        <v>569</v>
      </c>
      <c r="J11" s="21">
        <v>4146</v>
      </c>
      <c r="K11" s="21">
        <v>10484</v>
      </c>
      <c r="L11" s="27">
        <v>0.8064615384615385</v>
      </c>
      <c r="M11" s="36">
        <v>29.2</v>
      </c>
    </row>
    <row r="12" spans="1:13" s="8" customFormat="1" ht="19.5" customHeight="1">
      <c r="A12" s="17" t="s">
        <v>11</v>
      </c>
      <c r="B12" s="21">
        <v>3018</v>
      </c>
      <c r="C12" s="21">
        <v>1879</v>
      </c>
      <c r="D12" s="21">
        <v>13016</v>
      </c>
      <c r="E12" s="21">
        <v>8062</v>
      </c>
      <c r="F12" s="21">
        <v>5057</v>
      </c>
      <c r="G12" s="21">
        <v>3297</v>
      </c>
      <c r="H12" s="21">
        <v>796</v>
      </c>
      <c r="I12" s="21">
        <v>520</v>
      </c>
      <c r="J12" s="21">
        <v>3735</v>
      </c>
      <c r="K12" s="21">
        <v>10758</v>
      </c>
      <c r="L12" s="27">
        <v>0.826521204671174</v>
      </c>
      <c r="M12" s="36">
        <v>26.4</v>
      </c>
    </row>
    <row r="13" spans="1:13" s="8" customFormat="1" ht="19.5" customHeight="1">
      <c r="A13" s="17" t="s">
        <v>12</v>
      </c>
      <c r="B13" s="21">
        <v>3052</v>
      </c>
      <c r="C13" s="21">
        <v>1873</v>
      </c>
      <c r="D13" s="21">
        <v>12940</v>
      </c>
      <c r="E13" s="21">
        <v>8034</v>
      </c>
      <c r="F13" s="21">
        <v>5590</v>
      </c>
      <c r="G13" s="21">
        <v>3833</v>
      </c>
      <c r="H13" s="21">
        <v>865</v>
      </c>
      <c r="I13" s="21">
        <v>557</v>
      </c>
      <c r="J13" s="21">
        <v>3776</v>
      </c>
      <c r="K13" s="21">
        <v>10978</v>
      </c>
      <c r="L13" s="27">
        <v>0.8483771251931994</v>
      </c>
      <c r="M13" s="36">
        <v>28.3</v>
      </c>
    </row>
    <row r="14" spans="1:13" s="8" customFormat="1" ht="19.5" customHeight="1">
      <c r="A14" s="17" t="s">
        <v>13</v>
      </c>
      <c r="B14" s="21">
        <v>3518</v>
      </c>
      <c r="C14" s="21">
        <v>2181</v>
      </c>
      <c r="D14" s="21">
        <v>13318</v>
      </c>
      <c r="E14" s="21">
        <v>8255</v>
      </c>
      <c r="F14" s="21">
        <v>6012</v>
      </c>
      <c r="G14" s="21">
        <v>4115</v>
      </c>
      <c r="H14" s="21">
        <v>929</v>
      </c>
      <c r="I14" s="21">
        <v>610</v>
      </c>
      <c r="J14" s="21">
        <v>4024</v>
      </c>
      <c r="K14" s="21">
        <v>10879</v>
      </c>
      <c r="L14" s="27">
        <v>0.8168643940531611</v>
      </c>
      <c r="M14" s="36">
        <v>26.4</v>
      </c>
    </row>
    <row r="15" spans="1:13" s="8" customFormat="1" ht="19.5" customHeight="1">
      <c r="A15" s="17" t="s">
        <v>14</v>
      </c>
      <c r="B15" s="21">
        <v>2478</v>
      </c>
      <c r="C15" s="21">
        <v>1520</v>
      </c>
      <c r="D15" s="21">
        <v>12707</v>
      </c>
      <c r="E15" s="21">
        <v>7904</v>
      </c>
      <c r="F15" s="21">
        <v>5058</v>
      </c>
      <c r="G15" s="21">
        <v>3360</v>
      </c>
      <c r="H15" s="21">
        <v>838</v>
      </c>
      <c r="I15" s="21">
        <v>533</v>
      </c>
      <c r="J15" s="21">
        <v>3991</v>
      </c>
      <c r="K15" s="21">
        <v>10923</v>
      </c>
      <c r="L15" s="27">
        <v>0.8596049421578658</v>
      </c>
      <c r="M15" s="36">
        <v>33.8</v>
      </c>
    </row>
    <row r="16" spans="1:13" s="8" customFormat="1" ht="19.5" customHeight="1">
      <c r="A16" s="17" t="s">
        <v>15</v>
      </c>
      <c r="B16" s="21">
        <v>2165</v>
      </c>
      <c r="C16" s="21">
        <v>1308</v>
      </c>
      <c r="D16" s="21">
        <v>11778</v>
      </c>
      <c r="E16" s="21">
        <v>7313</v>
      </c>
      <c r="F16" s="21">
        <v>4169</v>
      </c>
      <c r="G16" s="21">
        <v>2730</v>
      </c>
      <c r="H16" s="21">
        <v>800</v>
      </c>
      <c r="I16" s="21">
        <v>493</v>
      </c>
      <c r="J16" s="21">
        <v>3543</v>
      </c>
      <c r="K16" s="21">
        <v>10748</v>
      </c>
      <c r="L16" s="27">
        <v>0.912548819833588</v>
      </c>
      <c r="M16" s="36">
        <v>37</v>
      </c>
    </row>
    <row r="17" spans="1:13" s="8" customFormat="1" ht="19.5" customHeight="1">
      <c r="A17" s="16" t="s">
        <v>29</v>
      </c>
      <c r="B17" s="21">
        <v>3118</v>
      </c>
      <c r="C17" s="21">
        <v>1803</v>
      </c>
      <c r="D17" s="21">
        <v>11835</v>
      </c>
      <c r="E17" s="21">
        <v>7322</v>
      </c>
      <c r="F17" s="21">
        <v>5280</v>
      </c>
      <c r="G17" s="21">
        <v>3391</v>
      </c>
      <c r="H17" s="21">
        <v>671</v>
      </c>
      <c r="I17" s="21">
        <v>408</v>
      </c>
      <c r="J17" s="21">
        <v>4374</v>
      </c>
      <c r="K17" s="21">
        <v>11247</v>
      </c>
      <c r="L17" s="27">
        <v>0.9503168567807351</v>
      </c>
      <c r="M17" s="36">
        <v>21.5</v>
      </c>
    </row>
    <row r="18" spans="1:13" s="8" customFormat="1" ht="19.5" customHeight="1">
      <c r="A18" s="17" t="s">
        <v>16</v>
      </c>
      <c r="B18" s="22">
        <v>3235</v>
      </c>
      <c r="C18" s="21">
        <v>1808</v>
      </c>
      <c r="D18" s="21">
        <v>12507</v>
      </c>
      <c r="E18" s="21">
        <v>7577</v>
      </c>
      <c r="F18" s="21">
        <v>6350</v>
      </c>
      <c r="G18" s="21">
        <v>3898</v>
      </c>
      <c r="H18" s="21">
        <v>903</v>
      </c>
      <c r="I18" s="21">
        <v>563</v>
      </c>
      <c r="J18" s="21">
        <v>4094</v>
      </c>
      <c r="K18" s="21">
        <v>11814</v>
      </c>
      <c r="L18" s="27">
        <v>0.9445910290237467</v>
      </c>
      <c r="M18" s="36">
        <v>27.9</v>
      </c>
    </row>
    <row r="19" spans="1:13" s="8" customFormat="1" ht="19.5" customHeight="1" thickBot="1">
      <c r="A19" s="18" t="s">
        <v>17</v>
      </c>
      <c r="B19" s="23">
        <v>3318</v>
      </c>
      <c r="C19" s="24">
        <v>1915</v>
      </c>
      <c r="D19" s="24">
        <v>13224</v>
      </c>
      <c r="E19" s="24">
        <v>7908</v>
      </c>
      <c r="F19" s="24">
        <v>6745</v>
      </c>
      <c r="G19" s="24">
        <v>4179</v>
      </c>
      <c r="H19" s="24">
        <v>1205</v>
      </c>
      <c r="I19" s="24">
        <v>702</v>
      </c>
      <c r="J19" s="24">
        <v>3900</v>
      </c>
      <c r="K19" s="24">
        <v>11213</v>
      </c>
      <c r="L19" s="31">
        <v>0.8479280096793709</v>
      </c>
      <c r="M19" s="37">
        <v>36.3</v>
      </c>
    </row>
    <row r="20" spans="1:12" s="25" customFormat="1" ht="15" customHeight="1">
      <c r="A20" s="19" t="s">
        <v>23</v>
      </c>
      <c r="B20" s="19"/>
      <c r="D20" s="32"/>
      <c r="E20" s="19"/>
      <c r="F20" s="19"/>
      <c r="G20" s="19"/>
      <c r="H20" s="19"/>
      <c r="I20" s="19"/>
      <c r="J20" s="19"/>
      <c r="K20" s="19"/>
      <c r="L20" s="19"/>
    </row>
    <row r="21" spans="1:12" s="25" customFormat="1" ht="15" customHeight="1">
      <c r="A21" s="33" t="s">
        <v>22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s="25" customFormat="1" ht="15" customHeight="1">
      <c r="A22" s="33" t="s">
        <v>18</v>
      </c>
      <c r="B22" s="19"/>
      <c r="C22" s="19"/>
      <c r="D22" s="32"/>
      <c r="E22" s="19"/>
      <c r="F22" s="19"/>
      <c r="G22" s="19"/>
      <c r="H22" s="19"/>
      <c r="I22" s="19"/>
      <c r="J22" s="19"/>
      <c r="K22" s="19"/>
      <c r="L22" s="19"/>
    </row>
    <row r="23" s="26" customFormat="1" ht="18.75" customHeight="1"/>
    <row r="24" s="26" customFormat="1" ht="16.5" customHeight="1"/>
    <row r="25" s="5" customFormat="1" ht="18.75" customHeight="1"/>
    <row r="26" s="5" customFormat="1" ht="18.75" customHeight="1"/>
    <row r="27" s="8" customFormat="1" ht="18.75" customHeight="1"/>
    <row r="28" s="12" customFormat="1" ht="18.75" customHeight="1"/>
    <row r="29" s="15" customFormat="1" ht="18.75" customHeight="1"/>
    <row r="30" s="8" customFormat="1" ht="18.75" customHeight="1"/>
    <row r="31" s="8" customFormat="1" ht="18.75" customHeight="1"/>
    <row r="32" s="8" customFormat="1" ht="18.75" customHeight="1"/>
    <row r="33" s="8" customFormat="1" ht="18.75" customHeight="1"/>
    <row r="34" s="8" customFormat="1" ht="18.75" customHeight="1"/>
    <row r="35" s="8" customFormat="1" ht="18.75" customHeight="1"/>
    <row r="36" s="8" customFormat="1" ht="18.75" customHeight="1"/>
    <row r="37" s="8" customFormat="1" ht="18.75" customHeight="1"/>
    <row r="38" s="8" customFormat="1" ht="18.75" customHeight="1"/>
    <row r="39" s="8" customFormat="1" ht="18.75" customHeight="1"/>
    <row r="40" s="8" customFormat="1" ht="18.75" customHeight="1"/>
    <row r="41" s="8" customFormat="1" ht="18.75" customHeight="1"/>
    <row r="42" s="5" customFormat="1" ht="16.5" customHeight="1"/>
    <row r="43" spans="2:8" ht="12.75" customHeight="1">
      <c r="B43" s="1"/>
      <c r="C43" s="1"/>
      <c r="D43" s="1"/>
      <c r="E43" s="1"/>
      <c r="F43" s="1"/>
      <c r="G43" s="1"/>
      <c r="H43" s="1"/>
    </row>
    <row r="44" spans="2:8" ht="15.75">
      <c r="B44" s="1"/>
      <c r="C44" s="1"/>
      <c r="D44" s="1"/>
      <c r="E44" s="1"/>
      <c r="F44" s="1"/>
      <c r="G44" s="1"/>
      <c r="H44" s="1"/>
    </row>
  </sheetData>
  <sheetProtection/>
  <mergeCells count="10">
    <mergeCell ref="A3:A4"/>
    <mergeCell ref="L3:L4"/>
    <mergeCell ref="A1:M1"/>
    <mergeCell ref="M3:M4"/>
    <mergeCell ref="B3:C3"/>
    <mergeCell ref="F3:G3"/>
    <mergeCell ref="K3:K4"/>
    <mergeCell ref="D3:E3"/>
    <mergeCell ref="J3:J4"/>
    <mergeCell ref="H3:I3"/>
  </mergeCells>
  <printOptions/>
  <pageMargins left="0.5905511811023623" right="0.5905511811023623" top="0.5905511811023623" bottom="0.5511811023622047" header="0.5118110236220472" footer="0.4724409448818898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2013-01-24T02:38:04Z</cp:lastPrinted>
  <dcterms:created xsi:type="dcterms:W3CDTF">2003-01-28T06:08:21Z</dcterms:created>
  <dcterms:modified xsi:type="dcterms:W3CDTF">2017-07-23T22:53:09Z</dcterms:modified>
  <cp:category/>
  <cp:version/>
  <cp:contentType/>
  <cp:contentStatus/>
</cp:coreProperties>
</file>