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A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<sst xmlns="http://schemas.openxmlformats.org/spreadsheetml/2006/main" count="59" uniqueCount="42">
  <si>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</si>
  <si>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</si>
  <si>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</si>
  <si>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</si>
  <si>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</si>
  <si>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</si>
  <si>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</si>
  <si>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</si>
  <si>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</si>
  <si>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</si>
  <si>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</si>
  <si>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</si>
  <si>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</si>
  <si>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</si>
  <si>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卸売・小売業</t>
  </si>
  <si>
    <t>複合サービス事業</t>
  </si>
  <si>
    <t>分類不能</t>
  </si>
  <si>
    <t>電気・ｶﾞｽ・熱供給・水道業</t>
  </si>
  <si>
    <t>合　計</t>
  </si>
  <si>
    <t>資料：奈良労働局「業務年報」</t>
  </si>
  <si>
    <t>金融・保険業</t>
  </si>
  <si>
    <t>医療，福祉</t>
  </si>
  <si>
    <t>教育，学習支援業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</si>
  <si>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</si>
  <si>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</si>
  <si>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</si>
  <si>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</si>
  <si>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>(単位：人)</t>
  </si>
  <si>
    <t>15.　雇 用 保 険 被 保 険 者　</t>
  </si>
  <si>
    <t>　産 業 別 変 動 状 況</t>
  </si>
  <si>
    <t xml:space="preserve">   得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</si>
  <si>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</si>
  <si>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運輸・郵便業</t>
  </si>
  <si>
    <t>不動産・物品賃貸業</t>
  </si>
  <si>
    <t>飲食サービス，宿泊業</t>
  </si>
  <si>
    <t>学術研究,専門技術サービス業</t>
  </si>
  <si>
    <t>生活関連サービス,娯楽業</t>
  </si>
  <si>
    <t>農・林業</t>
  </si>
  <si>
    <t>鉱・採石・砂利採取業</t>
  </si>
  <si>
    <t>15－Ａ．資　格　取 　</t>
  </si>
  <si>
    <t>平成25年度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</si>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</sst>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3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distributed" vertical="center" indent="1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3" fontId="14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94" fontId="14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distributed" vertical="center" indent="1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93" fontId="15" fillId="0" borderId="0" xfId="0" applyNumberFormat="1" applyFont="1" applyBorder="1" applyAlignment="1" applyProtection="1">
      <alignment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 wrapText="1"/>
      <protection locked="0"/>
    </xf>
    <xf numFmtId="194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15" fillId="0" borderId="13" xfId="0" applyNumberFormat="1" applyFont="1" applyBorder="1" applyAlignment="1" applyProtection="1">
      <alignment horizontal="distributed" vertical="center" indent="1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6" xfId="0" applyNumberFormat="1" applyFont="1" applyBorder="1" applyAlignment="1" applyProtection="1">
      <alignment horizontal="right" vertical="center"/>
      <protection locked="0"/>
    </xf>
    <xf numFmtId="194" fontId="14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9">
      <selection activeCell="B44" sqref="B44"/>
    </sheetView>
  </sheetViews>
  <sheetFormatPr defaultColWidth="8.796875" defaultRowHeight="15"/>
  <cols>
    <col min="1" max="1" width="26.3984375" style="11" customWidth="1"/>
    <col min="2" max="2" width="14" style="1" customWidth="1"/>
    <col min="3" max="3" width="11.09765625" style="11" customWidth="1"/>
    <col min="4" max="6" width="11.09765625" style="1" customWidth="1"/>
    <col min="7" max="13" width="10.59765625" style="1" customWidth="1"/>
    <col min="14" max="14" width="10.5" style="1" customWidth="1"/>
    <col min="15" max="16384" width="9" style="1" customWidth="1"/>
  </cols>
  <sheetData>
    <row r="1" spans="2:14" s="8" customFormat="1" ht="18.75">
      <c r="B1" s="34" t="s">
        <v>28</v>
      </c>
      <c r="C1" s="34"/>
      <c r="D1" s="34"/>
      <c r="E1" s="34"/>
      <c r="F1" s="34"/>
      <c r="G1" s="35" t="s">
        <v>29</v>
      </c>
      <c r="H1" s="35"/>
      <c r="I1" s="35"/>
      <c r="J1" s="35"/>
      <c r="K1" s="35"/>
      <c r="L1" s="35"/>
      <c r="M1" s="35"/>
      <c r="N1" s="13"/>
    </row>
    <row r="2" spans="1:14" ht="7.5" customHeight="1">
      <c r="A2" s="9"/>
      <c r="B2" s="6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1"/>
      <c r="B3" s="14"/>
      <c r="C3" s="14"/>
      <c r="D3" s="36" t="s">
        <v>39</v>
      </c>
      <c r="E3" s="36"/>
      <c r="F3" s="36"/>
      <c r="G3" s="29" t="s">
        <v>30</v>
      </c>
      <c r="J3" s="14"/>
      <c r="K3" s="14"/>
      <c r="L3" s="14"/>
      <c r="M3" s="14"/>
      <c r="N3" s="14"/>
    </row>
    <row r="4" spans="1:16" ht="13.5" customHeight="1" thickBot="1">
      <c r="A4" s="1" t="s">
        <v>27</v>
      </c>
      <c r="B4" s="14"/>
      <c r="C4" s="14"/>
      <c r="D4" s="14"/>
      <c r="E4" s="14"/>
      <c r="F4" s="28"/>
      <c r="G4" s="29"/>
      <c r="H4" s="2"/>
      <c r="I4" s="2"/>
      <c r="J4" s="14"/>
      <c r="K4" s="14"/>
      <c r="L4" s="14"/>
      <c r="M4" s="14"/>
      <c r="N4" s="14"/>
      <c r="O4" s="2"/>
      <c r="P4" s="2"/>
    </row>
    <row r="5" spans="1:14" s="3" customFormat="1" ht="18" customHeight="1">
      <c r="A5" s="16" t="s">
        <v>24</v>
      </c>
      <c r="B5" s="17" t="s">
        <v>18</v>
      </c>
      <c r="C5" s="17" t="s">
        <v>2</v>
      </c>
      <c r="D5" s="17" t="s">
        <v>3</v>
      </c>
      <c r="E5" s="17" t="s">
        <v>4</v>
      </c>
      <c r="F5" s="17" t="s">
        <v>5</v>
      </c>
      <c r="G5" s="21" t="s">
        <v>6</v>
      </c>
      <c r="H5" s="22" t="s">
        <v>7</v>
      </c>
      <c r="I5" s="17" t="s">
        <v>25</v>
      </c>
      <c r="J5" s="17" t="s">
        <v>11</v>
      </c>
      <c r="K5" s="17" t="s">
        <v>12</v>
      </c>
      <c r="L5" s="17" t="s">
        <v>23</v>
      </c>
      <c r="M5" s="17" t="s">
        <v>8</v>
      </c>
      <c r="N5" s="17" t="s">
        <v>9</v>
      </c>
    </row>
    <row r="6" spans="1:14" s="3" customFormat="1" ht="15.75" customHeight="1">
      <c r="A6" s="25" t="s">
        <v>40</v>
      </c>
      <c r="B6" s="7">
        <v>44347</v>
      </c>
      <c r="C6" s="7">
        <v>8460</v>
      </c>
      <c r="D6" s="7">
        <v>5957</v>
      </c>
      <c r="E6" s="7">
        <v>3299</v>
      </c>
      <c r="F6" s="7">
        <v>3546</v>
      </c>
      <c r="G6" s="7">
        <v>2637</v>
      </c>
      <c r="H6" s="7">
        <v>2860</v>
      </c>
      <c r="I6" s="7">
        <v>3558</v>
      </c>
      <c r="J6" s="7">
        <v>2896</v>
      </c>
      <c r="K6" s="7">
        <v>2497</v>
      </c>
      <c r="L6" s="7">
        <v>2794</v>
      </c>
      <c r="M6" s="7">
        <v>2803</v>
      </c>
      <c r="N6" s="7">
        <v>3040</v>
      </c>
    </row>
    <row r="7" spans="1:14" s="3" customFormat="1" ht="15.75" customHeight="1">
      <c r="A7" s="26">
        <v>26</v>
      </c>
      <c r="B7" s="7">
        <v>47066</v>
      </c>
      <c r="C7" s="7">
        <v>8302</v>
      </c>
      <c r="D7" s="7">
        <v>6574</v>
      </c>
      <c r="E7" s="7">
        <v>5165</v>
      </c>
      <c r="F7" s="7">
        <v>3749</v>
      </c>
      <c r="G7" s="7">
        <v>2809</v>
      </c>
      <c r="H7" s="7">
        <v>3135</v>
      </c>
      <c r="I7" s="7">
        <v>3598</v>
      </c>
      <c r="J7" s="7">
        <v>2663</v>
      </c>
      <c r="K7" s="7">
        <v>2513</v>
      </c>
      <c r="L7" s="7">
        <v>2561</v>
      </c>
      <c r="M7" s="7">
        <v>2853</v>
      </c>
      <c r="N7" s="7">
        <v>3144</v>
      </c>
    </row>
    <row r="8" spans="1:14" s="3" customFormat="1" ht="15.75" customHeight="1">
      <c r="A8" s="27">
        <v>27</v>
      </c>
      <c r="B8" s="23">
        <f aca="true" t="shared" si="0" ref="B8:N8">SUM(B9:B28)</f>
        <v>45688</v>
      </c>
      <c r="C8" s="23">
        <f t="shared" si="0"/>
        <v>8653</v>
      </c>
      <c r="D8" s="23">
        <f t="shared" si="0"/>
        <v>5614</v>
      </c>
      <c r="E8" s="23">
        <f t="shared" si="0"/>
        <v>4239</v>
      </c>
      <c r="F8" s="23">
        <f t="shared" si="0"/>
        <v>3546</v>
      </c>
      <c r="G8" s="23">
        <f t="shared" si="0"/>
        <v>2962</v>
      </c>
      <c r="H8" s="23">
        <f t="shared" si="0"/>
        <v>2907</v>
      </c>
      <c r="I8" s="23">
        <f t="shared" si="0"/>
        <v>3218</v>
      </c>
      <c r="J8" s="23">
        <f t="shared" si="0"/>
        <v>2792</v>
      </c>
      <c r="K8" s="23">
        <f t="shared" si="0"/>
        <v>2688</v>
      </c>
      <c r="L8" s="23">
        <f t="shared" si="0"/>
        <v>2649</v>
      </c>
      <c r="M8" s="23">
        <f t="shared" si="0"/>
        <v>3095</v>
      </c>
      <c r="N8" s="23">
        <f t="shared" si="0"/>
        <v>3325</v>
      </c>
    </row>
    <row r="9" spans="1:14" s="4" customFormat="1" ht="15" customHeight="1">
      <c r="A9" s="18" t="s">
        <v>37</v>
      </c>
      <c r="B9" s="7">
        <f>SUM(C9:N9)</f>
        <v>143</v>
      </c>
      <c r="C9" s="30">
        <v>20</v>
      </c>
      <c r="D9" s="30">
        <v>30</v>
      </c>
      <c r="E9" s="30">
        <v>22</v>
      </c>
      <c r="F9" s="30">
        <v>15</v>
      </c>
      <c r="G9" s="30">
        <v>4</v>
      </c>
      <c r="H9" s="30">
        <v>12</v>
      </c>
      <c r="I9" s="30">
        <v>6</v>
      </c>
      <c r="J9" s="30">
        <v>6</v>
      </c>
      <c r="K9" s="30">
        <v>9</v>
      </c>
      <c r="L9" s="30">
        <v>4</v>
      </c>
      <c r="M9" s="30">
        <v>6</v>
      </c>
      <c r="N9" s="30">
        <v>9</v>
      </c>
    </row>
    <row r="10" spans="1:14" s="4" customFormat="1" ht="15" customHeight="1">
      <c r="A10" s="18" t="s">
        <v>10</v>
      </c>
      <c r="B10" s="7">
        <f aca="true" t="shared" si="1" ref="B10:B28">SUM(C10:N10)</f>
        <v>3</v>
      </c>
      <c r="C10" s="30" t="s">
        <v>41</v>
      </c>
      <c r="D10" s="30" t="s">
        <v>41</v>
      </c>
      <c r="E10" s="30" t="s">
        <v>41</v>
      </c>
      <c r="F10" s="30">
        <v>2</v>
      </c>
      <c r="G10" s="30" t="s">
        <v>41</v>
      </c>
      <c r="H10" s="30" t="s">
        <v>41</v>
      </c>
      <c r="I10" s="30" t="s">
        <v>41</v>
      </c>
      <c r="J10" s="30" t="s">
        <v>41</v>
      </c>
      <c r="K10" s="30" t="s">
        <v>41</v>
      </c>
      <c r="L10" s="30" t="s">
        <v>41</v>
      </c>
      <c r="M10" s="30" t="s">
        <v>41</v>
      </c>
      <c r="N10" s="30">
        <v>1</v>
      </c>
    </row>
    <row r="11" spans="1:14" s="4" customFormat="1" ht="15" customHeight="1">
      <c r="A11" s="18" t="s">
        <v>38</v>
      </c>
      <c r="B11" s="7">
        <f t="shared" si="1"/>
        <v>8</v>
      </c>
      <c r="C11" s="30">
        <v>1</v>
      </c>
      <c r="D11" s="30" t="s">
        <v>41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 t="s">
        <v>41</v>
      </c>
      <c r="K11" s="30" t="s">
        <v>41</v>
      </c>
      <c r="L11" s="30">
        <v>1</v>
      </c>
      <c r="M11" s="30" t="s">
        <v>41</v>
      </c>
      <c r="N11" s="30">
        <v>1</v>
      </c>
    </row>
    <row r="12" spans="1:14" s="3" customFormat="1" ht="15" customHeight="1">
      <c r="A12" s="18" t="s">
        <v>0</v>
      </c>
      <c r="B12" s="7">
        <f t="shared" si="1"/>
        <v>2113</v>
      </c>
      <c r="C12" s="30">
        <v>303</v>
      </c>
      <c r="D12" s="30">
        <v>169</v>
      </c>
      <c r="E12" s="30">
        <v>253</v>
      </c>
      <c r="F12" s="30">
        <v>178</v>
      </c>
      <c r="G12" s="30">
        <v>138</v>
      </c>
      <c r="H12" s="30">
        <v>152</v>
      </c>
      <c r="I12" s="30">
        <v>149</v>
      </c>
      <c r="J12" s="30">
        <v>163</v>
      </c>
      <c r="K12" s="30">
        <v>133</v>
      </c>
      <c r="L12" s="30">
        <v>151</v>
      </c>
      <c r="M12" s="30">
        <v>148</v>
      </c>
      <c r="N12" s="30">
        <v>176</v>
      </c>
    </row>
    <row r="13" spans="1:14" s="3" customFormat="1" ht="15" customHeight="1">
      <c r="A13" s="18" t="s">
        <v>1</v>
      </c>
      <c r="B13" s="7">
        <f t="shared" si="1"/>
        <v>7766</v>
      </c>
      <c r="C13" s="30">
        <v>1383</v>
      </c>
      <c r="D13" s="30">
        <v>681</v>
      </c>
      <c r="E13" s="30">
        <v>605</v>
      </c>
      <c r="F13" s="30">
        <v>589</v>
      </c>
      <c r="G13" s="30">
        <v>566</v>
      </c>
      <c r="H13" s="30">
        <v>518</v>
      </c>
      <c r="I13" s="30">
        <v>653</v>
      </c>
      <c r="J13" s="30">
        <v>554</v>
      </c>
      <c r="K13" s="30">
        <v>571</v>
      </c>
      <c r="L13" s="30">
        <v>457</v>
      </c>
      <c r="M13" s="30">
        <v>532</v>
      </c>
      <c r="N13" s="30">
        <v>657</v>
      </c>
    </row>
    <row r="14" spans="1:14" s="3" customFormat="1" ht="15" customHeight="1">
      <c r="A14" s="18" t="s">
        <v>17</v>
      </c>
      <c r="B14" s="7">
        <f t="shared" si="1"/>
        <v>87</v>
      </c>
      <c r="C14" s="30">
        <v>16</v>
      </c>
      <c r="D14" s="30">
        <v>10</v>
      </c>
      <c r="E14" s="30">
        <v>6</v>
      </c>
      <c r="F14" s="30">
        <v>8</v>
      </c>
      <c r="G14" s="30">
        <v>4</v>
      </c>
      <c r="H14" s="30">
        <v>9</v>
      </c>
      <c r="I14" s="30">
        <v>5</v>
      </c>
      <c r="J14" s="30">
        <v>7</v>
      </c>
      <c r="K14" s="30" t="s">
        <v>41</v>
      </c>
      <c r="L14" s="30">
        <v>1</v>
      </c>
      <c r="M14" s="30">
        <v>8</v>
      </c>
      <c r="N14" s="30">
        <v>13</v>
      </c>
    </row>
    <row r="15" spans="1:14" s="3" customFormat="1" ht="15" customHeight="1">
      <c r="A15" s="18" t="s">
        <v>13</v>
      </c>
      <c r="B15" s="7">
        <f t="shared" si="1"/>
        <v>175</v>
      </c>
      <c r="C15" s="30">
        <v>33</v>
      </c>
      <c r="D15" s="30">
        <v>25</v>
      </c>
      <c r="E15" s="30">
        <v>9</v>
      </c>
      <c r="F15" s="30">
        <v>13</v>
      </c>
      <c r="G15" s="30">
        <v>12</v>
      </c>
      <c r="H15" s="30">
        <v>10</v>
      </c>
      <c r="I15" s="30">
        <v>12</v>
      </c>
      <c r="J15" s="30">
        <v>11</v>
      </c>
      <c r="K15" s="30">
        <v>19</v>
      </c>
      <c r="L15" s="30">
        <v>10</v>
      </c>
      <c r="M15" s="30">
        <v>11</v>
      </c>
      <c r="N15" s="30">
        <v>10</v>
      </c>
    </row>
    <row r="16" spans="1:14" s="3" customFormat="1" ht="15" customHeight="1">
      <c r="A16" s="18" t="s">
        <v>32</v>
      </c>
      <c r="B16" s="7">
        <f t="shared" si="1"/>
        <v>2245</v>
      </c>
      <c r="C16" s="30">
        <v>254</v>
      </c>
      <c r="D16" s="30">
        <v>172</v>
      </c>
      <c r="E16" s="30">
        <v>184</v>
      </c>
      <c r="F16" s="30">
        <v>183</v>
      </c>
      <c r="G16" s="30">
        <v>167</v>
      </c>
      <c r="H16" s="30">
        <v>209</v>
      </c>
      <c r="I16" s="30">
        <v>168</v>
      </c>
      <c r="J16" s="30">
        <v>167</v>
      </c>
      <c r="K16" s="30">
        <v>140</v>
      </c>
      <c r="L16" s="30">
        <v>216</v>
      </c>
      <c r="M16" s="30">
        <v>182</v>
      </c>
      <c r="N16" s="30">
        <v>203</v>
      </c>
    </row>
    <row r="17" spans="1:14" s="3" customFormat="1" ht="15" customHeight="1">
      <c r="A17" s="18" t="s">
        <v>14</v>
      </c>
      <c r="B17" s="7">
        <f t="shared" si="1"/>
        <v>5051</v>
      </c>
      <c r="C17" s="30">
        <v>744</v>
      </c>
      <c r="D17" s="30">
        <v>486</v>
      </c>
      <c r="E17" s="30">
        <v>436</v>
      </c>
      <c r="F17" s="30">
        <v>428</v>
      </c>
      <c r="G17" s="30">
        <v>258</v>
      </c>
      <c r="H17" s="30">
        <v>358</v>
      </c>
      <c r="I17" s="30">
        <v>408</v>
      </c>
      <c r="J17" s="30">
        <v>354</v>
      </c>
      <c r="K17" s="30">
        <v>348</v>
      </c>
      <c r="L17" s="30">
        <v>364</v>
      </c>
      <c r="M17" s="30">
        <v>477</v>
      </c>
      <c r="N17" s="30">
        <v>390</v>
      </c>
    </row>
    <row r="18" spans="1:14" s="3" customFormat="1" ht="15" customHeight="1">
      <c r="A18" s="18" t="s">
        <v>20</v>
      </c>
      <c r="B18" s="7">
        <f t="shared" si="1"/>
        <v>836</v>
      </c>
      <c r="C18" s="30">
        <v>273</v>
      </c>
      <c r="D18" s="30">
        <v>115</v>
      </c>
      <c r="E18" s="30">
        <v>44</v>
      </c>
      <c r="F18" s="30">
        <v>40</v>
      </c>
      <c r="G18" s="30">
        <v>40</v>
      </c>
      <c r="H18" s="30">
        <v>53</v>
      </c>
      <c r="I18" s="30">
        <v>40</v>
      </c>
      <c r="J18" s="30">
        <v>39</v>
      </c>
      <c r="K18" s="30">
        <v>53</v>
      </c>
      <c r="L18" s="30">
        <v>53</v>
      </c>
      <c r="M18" s="30">
        <v>26</v>
      </c>
      <c r="N18" s="30">
        <v>60</v>
      </c>
    </row>
    <row r="19" spans="1:14" s="3" customFormat="1" ht="15" customHeight="1">
      <c r="A19" s="18" t="s">
        <v>33</v>
      </c>
      <c r="B19" s="7">
        <f t="shared" si="1"/>
        <v>663</v>
      </c>
      <c r="C19" s="30">
        <v>101</v>
      </c>
      <c r="D19" s="30">
        <v>60</v>
      </c>
      <c r="E19" s="30">
        <v>62</v>
      </c>
      <c r="F19" s="30">
        <v>48</v>
      </c>
      <c r="G19" s="30">
        <v>38</v>
      </c>
      <c r="H19" s="30">
        <v>49</v>
      </c>
      <c r="I19" s="30">
        <v>56</v>
      </c>
      <c r="J19" s="30">
        <v>31</v>
      </c>
      <c r="K19" s="30">
        <v>39</v>
      </c>
      <c r="L19" s="30">
        <v>62</v>
      </c>
      <c r="M19" s="30">
        <v>46</v>
      </c>
      <c r="N19" s="30">
        <v>71</v>
      </c>
    </row>
    <row r="20" spans="1:14" s="3" customFormat="1" ht="15" customHeight="1">
      <c r="A20" s="18" t="s">
        <v>35</v>
      </c>
      <c r="B20" s="7">
        <f t="shared" si="1"/>
        <v>1073</v>
      </c>
      <c r="C20" s="30">
        <v>205</v>
      </c>
      <c r="D20" s="30">
        <v>93</v>
      </c>
      <c r="E20" s="30">
        <v>82</v>
      </c>
      <c r="F20" s="30">
        <v>96</v>
      </c>
      <c r="G20" s="30">
        <v>67</v>
      </c>
      <c r="H20" s="30">
        <v>79</v>
      </c>
      <c r="I20" s="30">
        <v>83</v>
      </c>
      <c r="J20" s="30">
        <v>53</v>
      </c>
      <c r="K20" s="30">
        <v>95</v>
      </c>
      <c r="L20" s="30">
        <v>71</v>
      </c>
      <c r="M20" s="30">
        <v>63</v>
      </c>
      <c r="N20" s="30">
        <v>86</v>
      </c>
    </row>
    <row r="21" spans="1:14" s="3" customFormat="1" ht="15" customHeight="1">
      <c r="A21" s="18" t="s">
        <v>34</v>
      </c>
      <c r="B21" s="7">
        <f t="shared" si="1"/>
        <v>1735</v>
      </c>
      <c r="C21" s="30">
        <v>250</v>
      </c>
      <c r="D21" s="30">
        <v>151</v>
      </c>
      <c r="E21" s="30">
        <v>168</v>
      </c>
      <c r="F21" s="30">
        <v>144</v>
      </c>
      <c r="G21" s="30">
        <v>92</v>
      </c>
      <c r="H21" s="30">
        <v>116</v>
      </c>
      <c r="I21" s="30">
        <v>135</v>
      </c>
      <c r="J21" s="30">
        <v>144</v>
      </c>
      <c r="K21" s="30">
        <v>118</v>
      </c>
      <c r="L21" s="30">
        <v>103</v>
      </c>
      <c r="M21" s="30">
        <v>134</v>
      </c>
      <c r="N21" s="30">
        <v>180</v>
      </c>
    </row>
    <row r="22" spans="1:14" s="3" customFormat="1" ht="15" customHeight="1">
      <c r="A22" s="18" t="s">
        <v>36</v>
      </c>
      <c r="B22" s="7">
        <f t="shared" si="1"/>
        <v>1565</v>
      </c>
      <c r="C22" s="31">
        <v>324</v>
      </c>
      <c r="D22" s="30">
        <v>211</v>
      </c>
      <c r="E22" s="31">
        <v>152</v>
      </c>
      <c r="F22" s="31">
        <v>146</v>
      </c>
      <c r="G22" s="31">
        <v>84</v>
      </c>
      <c r="H22" s="31">
        <v>91</v>
      </c>
      <c r="I22" s="30">
        <v>107</v>
      </c>
      <c r="J22" s="30">
        <v>88</v>
      </c>
      <c r="K22" s="30">
        <v>78</v>
      </c>
      <c r="L22" s="30">
        <v>60</v>
      </c>
      <c r="M22" s="30">
        <v>89</v>
      </c>
      <c r="N22" s="30">
        <v>135</v>
      </c>
    </row>
    <row r="23" spans="1:14" ht="15" customHeight="1">
      <c r="A23" s="19" t="s">
        <v>22</v>
      </c>
      <c r="B23" s="7">
        <f t="shared" si="1"/>
        <v>1263</v>
      </c>
      <c r="C23" s="31">
        <v>367</v>
      </c>
      <c r="D23" s="30">
        <v>494</v>
      </c>
      <c r="E23" s="31">
        <v>52</v>
      </c>
      <c r="F23" s="31">
        <v>36</v>
      </c>
      <c r="G23" s="31">
        <v>64</v>
      </c>
      <c r="H23" s="31">
        <v>33</v>
      </c>
      <c r="I23" s="30">
        <v>44</v>
      </c>
      <c r="J23" s="30">
        <v>31</v>
      </c>
      <c r="K23" s="30">
        <v>48</v>
      </c>
      <c r="L23" s="30">
        <v>17</v>
      </c>
      <c r="M23" s="30">
        <v>56</v>
      </c>
      <c r="N23" s="30">
        <v>21</v>
      </c>
    </row>
    <row r="24" spans="1:14" ht="15" customHeight="1">
      <c r="A24" s="18" t="s">
        <v>21</v>
      </c>
      <c r="B24" s="7">
        <f t="shared" si="1"/>
        <v>11179</v>
      </c>
      <c r="C24" s="31">
        <v>2438</v>
      </c>
      <c r="D24" s="31">
        <v>1280</v>
      </c>
      <c r="E24" s="31">
        <v>1248</v>
      </c>
      <c r="F24" s="31">
        <v>822</v>
      </c>
      <c r="G24" s="31">
        <v>818</v>
      </c>
      <c r="H24" s="31">
        <v>661</v>
      </c>
      <c r="I24" s="30">
        <v>719</v>
      </c>
      <c r="J24" s="30">
        <v>594</v>
      </c>
      <c r="K24" s="30">
        <v>555</v>
      </c>
      <c r="L24" s="30">
        <v>606</v>
      </c>
      <c r="M24" s="30">
        <v>723</v>
      </c>
      <c r="N24" s="30">
        <v>715</v>
      </c>
    </row>
    <row r="25" spans="1:14" ht="15" customHeight="1">
      <c r="A25" s="19" t="s">
        <v>15</v>
      </c>
      <c r="B25" s="7">
        <f t="shared" si="1"/>
        <v>689</v>
      </c>
      <c r="C25" s="31">
        <v>75</v>
      </c>
      <c r="D25" s="31">
        <v>128</v>
      </c>
      <c r="E25" s="31">
        <v>75</v>
      </c>
      <c r="F25" s="31">
        <v>90</v>
      </c>
      <c r="G25" s="31">
        <v>31</v>
      </c>
      <c r="H25" s="31">
        <v>29</v>
      </c>
      <c r="I25" s="30">
        <v>28</v>
      </c>
      <c r="J25" s="30">
        <v>64</v>
      </c>
      <c r="K25" s="30">
        <v>37</v>
      </c>
      <c r="L25" s="30">
        <v>55</v>
      </c>
      <c r="M25" s="30">
        <v>39</v>
      </c>
      <c r="N25" s="30">
        <v>38</v>
      </c>
    </row>
    <row r="26" spans="1:14" s="3" customFormat="1" ht="24" customHeight="1">
      <c r="A26" s="24" t="s">
        <v>26</v>
      </c>
      <c r="B26" s="7">
        <f t="shared" si="1"/>
        <v>4772</v>
      </c>
      <c r="C26" s="31">
        <v>695</v>
      </c>
      <c r="D26" s="31">
        <v>418</v>
      </c>
      <c r="E26" s="31">
        <v>541</v>
      </c>
      <c r="F26" s="31">
        <v>405</v>
      </c>
      <c r="G26" s="31">
        <v>366</v>
      </c>
      <c r="H26" s="31">
        <v>328</v>
      </c>
      <c r="I26" s="30">
        <v>390</v>
      </c>
      <c r="J26" s="30">
        <v>315</v>
      </c>
      <c r="K26" s="30">
        <v>328</v>
      </c>
      <c r="L26" s="30">
        <v>268</v>
      </c>
      <c r="M26" s="30">
        <v>345</v>
      </c>
      <c r="N26" s="30">
        <v>373</v>
      </c>
    </row>
    <row r="27" spans="1:14" s="3" customFormat="1" ht="24" customHeight="1">
      <c r="A27" s="24" t="s">
        <v>31</v>
      </c>
      <c r="B27" s="7">
        <f t="shared" si="1"/>
        <v>4302</v>
      </c>
      <c r="C27" s="31">
        <v>1167</v>
      </c>
      <c r="D27" s="31">
        <v>1090</v>
      </c>
      <c r="E27" s="31">
        <v>299</v>
      </c>
      <c r="F27" s="31">
        <v>299</v>
      </c>
      <c r="G27" s="31">
        <v>211</v>
      </c>
      <c r="H27" s="31">
        <v>197</v>
      </c>
      <c r="I27" s="30">
        <v>214</v>
      </c>
      <c r="J27" s="30">
        <v>168</v>
      </c>
      <c r="K27" s="30">
        <v>117</v>
      </c>
      <c r="L27" s="30">
        <v>149</v>
      </c>
      <c r="M27" s="30">
        <v>208</v>
      </c>
      <c r="N27" s="30">
        <v>183</v>
      </c>
    </row>
    <row r="28" spans="1:14" s="3" customFormat="1" ht="16.5" customHeight="1" thickBot="1">
      <c r="A28" s="20" t="s">
        <v>16</v>
      </c>
      <c r="B28" s="7">
        <f t="shared" si="1"/>
        <v>20</v>
      </c>
      <c r="C28" s="32">
        <v>4</v>
      </c>
      <c r="D28" s="32">
        <v>1</v>
      </c>
      <c r="E28" s="32" t="s">
        <v>41</v>
      </c>
      <c r="F28" s="32">
        <v>3</v>
      </c>
      <c r="G28" s="32">
        <v>1</v>
      </c>
      <c r="H28" s="32">
        <v>2</v>
      </c>
      <c r="I28" s="32" t="s">
        <v>41</v>
      </c>
      <c r="J28" s="30">
        <v>3</v>
      </c>
      <c r="K28" s="32" t="s">
        <v>41</v>
      </c>
      <c r="L28" s="32">
        <v>1</v>
      </c>
      <c r="M28" s="32">
        <v>2</v>
      </c>
      <c r="N28" s="32">
        <v>3</v>
      </c>
    </row>
    <row r="29" spans="1:14" s="3" customFormat="1" ht="15" customHeight="1">
      <c r="A29" s="33" t="s">
        <v>19</v>
      </c>
      <c r="B29" s="33"/>
      <c r="C29" s="33"/>
      <c r="D29" s="33"/>
      <c r="E29" s="7"/>
      <c r="F29" s="7"/>
      <c r="G29" s="7"/>
      <c r="H29" s="15"/>
      <c r="I29" s="15"/>
      <c r="J29" s="12"/>
      <c r="K29" s="12"/>
      <c r="L29" s="12"/>
      <c r="M29" s="12"/>
      <c r="N29" s="12"/>
    </row>
    <row r="30" spans="1:8" ht="15" customHeight="1">
      <c r="A30" s="10"/>
      <c r="B30" s="5"/>
      <c r="C30" s="10"/>
      <c r="D30" s="5"/>
      <c r="E30" s="5"/>
      <c r="F30" s="5"/>
      <c r="H30" s="5"/>
    </row>
    <row r="31" spans="2:8" ht="12">
      <c r="B31" s="5"/>
      <c r="H31" s="5"/>
    </row>
    <row r="32" ht="12">
      <c r="B32" s="5"/>
    </row>
    <row r="33" ht="12">
      <c r="B33" s="5"/>
    </row>
    <row r="34" ht="12">
      <c r="B34" s="5"/>
    </row>
    <row r="35" ht="12">
      <c r="B35" s="5"/>
    </row>
  </sheetData>
  <sheetProtection/>
  <mergeCells count="4">
    <mergeCell ref="A29:D29"/>
    <mergeCell ref="B1:F1"/>
    <mergeCell ref="G1:M1"/>
    <mergeCell ref="D3:F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2016-12-15T05:58:43Z</cp:lastPrinted>
  <dcterms:created xsi:type="dcterms:W3CDTF">2002-01-27T02:57:28Z</dcterms:created>
  <dcterms:modified xsi:type="dcterms:W3CDTF">2017-07-23T22:58:08Z</dcterms:modified>
  <cp:category/>
  <cp:version/>
  <cp:contentType/>
  <cp:contentStatus/>
</cp:coreProperties>
</file>