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A" sheetId="1" r:id="rId1"/>
  </sheets>
  <definedNames>
    <definedName name="_１５２">#REF!</definedName>
    <definedName name="_１５３">#REF!</definedName>
    <definedName name="_１５８Ｂ">#REF!</definedName>
    <definedName name="_１５８Ｄ">#REF!</definedName>
    <definedName name="_１５９Ｃ">#REF!</definedName>
    <definedName name="_６２">#REF!</definedName>
    <definedName name="_Ｃ">#REF!</definedName>
    <definedName name="Ｂ">#REF!</definedName>
    <definedName name="_xlnm.Print_Area" localSheetId="0">'1A'!$A$1:$H$44</definedName>
  </definedNames>
  <calcPr fullCalcOnLoad="1"/>
</workbook>
</file>

<file path=xl/sharedStrings.xml><?xml version="1.0" encoding="utf-8"?>
<sst xmlns="http://schemas.openxmlformats.org/spreadsheetml/2006/main" count="51" uniqueCount="45">
  <si>
    <t>（単位：千円）</t>
  </si>
  <si>
    <t>区　　　　  分</t>
  </si>
  <si>
    <t>当初予算額</t>
  </si>
  <si>
    <t>決　算　額</t>
  </si>
  <si>
    <t>県　　　　        　税</t>
  </si>
  <si>
    <t>地方消費税清算金</t>
  </si>
  <si>
    <t>地   方   譲   与   税</t>
  </si>
  <si>
    <t>地方特例交付金</t>
  </si>
  <si>
    <t>地   方   交   付   税</t>
  </si>
  <si>
    <t>交通安全対策特別交付金</t>
  </si>
  <si>
    <t>分担金及び負担金</t>
  </si>
  <si>
    <t>使用料及び手数料</t>
  </si>
  <si>
    <t>国   庫   支   出   金</t>
  </si>
  <si>
    <t>財     産    収     入</t>
  </si>
  <si>
    <t>繰        入        金</t>
  </si>
  <si>
    <t>繰        越        金</t>
  </si>
  <si>
    <t>諸        収        入</t>
  </si>
  <si>
    <t>県                  債</t>
  </si>
  <si>
    <t>議        会        費</t>
  </si>
  <si>
    <t>総        務        費</t>
  </si>
  <si>
    <t>農　林　水　産　業　費</t>
  </si>
  <si>
    <t>警        察        費</t>
  </si>
  <si>
    <t>教        育        費</t>
  </si>
  <si>
    <t>災　 害　 復 　旧 　費</t>
  </si>
  <si>
    <t>公        債        費</t>
  </si>
  <si>
    <t>諸　　支   　出  　 金</t>
  </si>
  <si>
    <t>予        備        費</t>
  </si>
  <si>
    <t>　　第19章　財　　　　　政</t>
  </si>
  <si>
    <t>１.  県　　　　財　　　　政</t>
  </si>
  <si>
    <t>歳入</t>
  </si>
  <si>
    <t>歳出</t>
  </si>
  <si>
    <t>寄        附        金</t>
  </si>
  <si>
    <t>地域振興費</t>
  </si>
  <si>
    <t>くらし創造費</t>
  </si>
  <si>
    <t xml:space="preserve">－ </t>
  </si>
  <si>
    <t>資料：県財政課　　</t>
  </si>
  <si>
    <t>健康福祉費</t>
  </si>
  <si>
    <t>医療政策費</t>
  </si>
  <si>
    <t>雇用政策費</t>
  </si>
  <si>
    <t>産業振興費</t>
  </si>
  <si>
    <t>１－Ａ．一　　　般　　　会　　　計</t>
  </si>
  <si>
    <t>県土マネジメント費</t>
  </si>
  <si>
    <t>平 成 25 年 度</t>
  </si>
  <si>
    <t>26 年 度</t>
  </si>
  <si>
    <t>27 年 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</si>
</sst>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</numFmts>
  <fonts count="5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22"/>
      <name val="ＭＳ ゴシック"/>
      <family val="3"/>
    </font>
    <font>
      <sz val="22"/>
      <name val="System"/>
      <family val="0"/>
    </font>
    <font>
      <sz val="20"/>
      <name val="ＭＳ ゴシック"/>
      <family val="3"/>
    </font>
    <font>
      <sz val="18"/>
      <name val="ＭＳ 明朝"/>
      <family val="1"/>
    </font>
    <font>
      <sz val="18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21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96" fontId="20" fillId="0" borderId="0" xfId="0" applyNumberFormat="1" applyFont="1" applyBorder="1" applyAlignment="1" applyProtection="1">
      <alignment vertical="center"/>
      <protection locked="0"/>
    </xf>
    <xf numFmtId="196" fontId="20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3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right" vertical="center"/>
      <protection locked="0"/>
    </xf>
    <xf numFmtId="38" fontId="20" fillId="0" borderId="0" xfId="49" applyFont="1" applyAlignment="1">
      <alignment vertical="center"/>
    </xf>
    <xf numFmtId="38" fontId="20" fillId="0" borderId="0" xfId="49" applyFont="1" applyAlignment="1">
      <alignment horizontal="right" vertical="center"/>
    </xf>
    <xf numFmtId="38" fontId="24" fillId="0" borderId="0" xfId="49" applyFont="1" applyAlignment="1">
      <alignment vertical="center"/>
    </xf>
    <xf numFmtId="0" fontId="23" fillId="33" borderId="10" xfId="0" applyNumberFormat="1" applyFont="1" applyFill="1" applyBorder="1" applyAlignment="1" applyProtection="1">
      <alignment horizontal="center" vertical="center"/>
      <protection locked="0"/>
    </xf>
    <xf numFmtId="196" fontId="24" fillId="33" borderId="0" xfId="0" applyNumberFormat="1" applyFont="1" applyFill="1" applyBorder="1" applyAlignment="1" applyProtection="1">
      <alignment horizontal="right" vertical="center"/>
      <protection locked="0"/>
    </xf>
    <xf numFmtId="196" fontId="24" fillId="33" borderId="0" xfId="0" applyNumberFormat="1" applyFont="1" applyFill="1" applyBorder="1" applyAlignment="1" applyProtection="1">
      <alignment vertical="center"/>
      <protection locked="0"/>
    </xf>
    <xf numFmtId="38" fontId="20" fillId="33" borderId="0" xfId="49" applyFont="1" applyFill="1" applyAlignment="1">
      <alignment horizontal="right" vertical="center"/>
    </xf>
    <xf numFmtId="0" fontId="23" fillId="0" borderId="14" xfId="0" applyNumberFormat="1" applyFont="1" applyBorder="1" applyAlignment="1" applyProtection="1">
      <alignment horizontal="distributed" vertical="center"/>
      <protection locked="0"/>
    </xf>
    <xf numFmtId="0" fontId="23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11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K15" sqref="K15"/>
    </sheetView>
  </sheetViews>
  <sheetFormatPr defaultColWidth="8.796875" defaultRowHeight="15"/>
  <cols>
    <col min="1" max="1" width="2" style="10" customWidth="1"/>
    <col min="2" max="2" width="19.8984375" style="10" customWidth="1"/>
    <col min="3" max="8" width="10.5" style="10" customWidth="1"/>
    <col min="9" max="16384" width="9" style="10" customWidth="1"/>
  </cols>
  <sheetData>
    <row r="1" spans="1:20" s="5" customFormat="1" ht="25.5">
      <c r="A1" s="1" t="s">
        <v>27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7.5" customHeight="1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12" customFormat="1" ht="21">
      <c r="A3" s="52" t="s">
        <v>28</v>
      </c>
      <c r="B3" s="52"/>
      <c r="C3" s="52"/>
      <c r="D3" s="52"/>
      <c r="E3" s="52"/>
      <c r="F3" s="52"/>
      <c r="G3" s="52"/>
      <c r="H3" s="5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3.75" customHeight="1">
      <c r="A4" s="13"/>
      <c r="B4" s="14"/>
      <c r="C4" s="15"/>
      <c r="D4" s="15"/>
      <c r="E4" s="15"/>
      <c r="F4" s="15"/>
      <c r="G4" s="15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9" customFormat="1" ht="15.75">
      <c r="A5" s="62" t="s">
        <v>40</v>
      </c>
      <c r="B5" s="62"/>
      <c r="C5" s="62"/>
      <c r="D5" s="62"/>
      <c r="E5" s="62"/>
      <c r="F5" s="62"/>
      <c r="G5" s="62"/>
      <c r="H5" s="62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19" customFormat="1" ht="3.75" customHeight="1">
      <c r="A6" s="31"/>
      <c r="B6" s="31"/>
      <c r="C6" s="31"/>
      <c r="D6" s="31"/>
      <c r="E6" s="31"/>
      <c r="F6" s="31"/>
      <c r="G6" s="31"/>
      <c r="H6" s="3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 customHeight="1" thickBot="1">
      <c r="A7" s="22" t="s">
        <v>0</v>
      </c>
      <c r="B7" s="23"/>
      <c r="C7" s="22"/>
      <c r="D7" s="22"/>
      <c r="E7" s="22"/>
      <c r="F7" s="22"/>
      <c r="G7" s="22"/>
      <c r="H7" s="2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" customHeight="1">
      <c r="A8" s="53" t="s">
        <v>1</v>
      </c>
      <c r="B8" s="54"/>
      <c r="C8" s="57" t="s">
        <v>42</v>
      </c>
      <c r="D8" s="58"/>
      <c r="E8" s="57" t="s">
        <v>43</v>
      </c>
      <c r="F8" s="59"/>
      <c r="G8" s="60" t="s">
        <v>44</v>
      </c>
      <c r="H8" s="6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5" customHeight="1">
      <c r="A9" s="55"/>
      <c r="B9" s="56"/>
      <c r="C9" s="24" t="s">
        <v>2</v>
      </c>
      <c r="D9" s="24" t="s">
        <v>3</v>
      </c>
      <c r="E9" s="24" t="s">
        <v>2</v>
      </c>
      <c r="F9" s="24" t="s">
        <v>3</v>
      </c>
      <c r="G9" s="38" t="s">
        <v>2</v>
      </c>
      <c r="H9" s="43" t="s">
        <v>3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6.5" customHeight="1">
      <c r="A10" s="47" t="s">
        <v>29</v>
      </c>
      <c r="B10" s="48"/>
      <c r="C10" s="35">
        <v>455139000</v>
      </c>
      <c r="D10" s="35">
        <v>485713583</v>
      </c>
      <c r="E10" s="42">
        <v>477115000</v>
      </c>
      <c r="F10" s="42">
        <v>490315434</v>
      </c>
      <c r="G10" s="35">
        <f>SUM(G11:G25)</f>
        <v>471283000</v>
      </c>
      <c r="H10" s="44">
        <f>SUM(H11:H25)</f>
        <v>506127419</v>
      </c>
      <c r="I10" s="33"/>
      <c r="J10" s="21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4.25" customHeight="1">
      <c r="A11" s="25"/>
      <c r="B11" s="26" t="s">
        <v>4</v>
      </c>
      <c r="C11" s="30">
        <v>100700000</v>
      </c>
      <c r="D11" s="30">
        <v>106916460</v>
      </c>
      <c r="E11" s="40">
        <v>106200000</v>
      </c>
      <c r="F11" s="40">
        <v>107757738</v>
      </c>
      <c r="G11" s="34">
        <v>110400000</v>
      </c>
      <c r="H11" s="45">
        <v>116507584</v>
      </c>
      <c r="I11" s="20"/>
      <c r="J11" s="21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4.25" customHeight="1">
      <c r="A12" s="25"/>
      <c r="B12" s="26" t="s">
        <v>5</v>
      </c>
      <c r="C12" s="30">
        <v>20398000</v>
      </c>
      <c r="D12" s="30">
        <v>21415954</v>
      </c>
      <c r="E12" s="40">
        <v>26202000</v>
      </c>
      <c r="F12" s="40">
        <v>25950739</v>
      </c>
      <c r="G12" s="34">
        <v>39003000</v>
      </c>
      <c r="H12" s="45">
        <v>44554720</v>
      </c>
      <c r="I12" s="20"/>
      <c r="J12" s="21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4.25" customHeight="1">
      <c r="A13" s="25"/>
      <c r="B13" s="26" t="s">
        <v>6</v>
      </c>
      <c r="C13" s="30">
        <v>17830000</v>
      </c>
      <c r="D13" s="30">
        <v>19789157</v>
      </c>
      <c r="E13" s="40">
        <v>21661000</v>
      </c>
      <c r="F13" s="40">
        <v>24095009</v>
      </c>
      <c r="G13" s="34">
        <v>21180000</v>
      </c>
      <c r="H13" s="45">
        <v>21640443</v>
      </c>
      <c r="I13" s="20"/>
      <c r="J13" s="21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4.25" customHeight="1">
      <c r="A14" s="25"/>
      <c r="B14" s="26" t="s">
        <v>7</v>
      </c>
      <c r="C14" s="30">
        <v>500000</v>
      </c>
      <c r="D14" s="30">
        <v>549167</v>
      </c>
      <c r="E14" s="40">
        <v>500000</v>
      </c>
      <c r="F14" s="40">
        <v>511546</v>
      </c>
      <c r="G14" s="34">
        <v>500000</v>
      </c>
      <c r="H14" s="45">
        <v>507436</v>
      </c>
      <c r="I14" s="20"/>
      <c r="J14" s="21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4.25" customHeight="1">
      <c r="A15" s="25"/>
      <c r="B15" s="26" t="s">
        <v>8</v>
      </c>
      <c r="C15" s="30">
        <v>144000000</v>
      </c>
      <c r="D15" s="30">
        <v>147758553</v>
      </c>
      <c r="E15" s="40">
        <v>147400000</v>
      </c>
      <c r="F15" s="40">
        <v>150732020</v>
      </c>
      <c r="G15" s="34">
        <v>147100000</v>
      </c>
      <c r="H15" s="45">
        <v>153106801</v>
      </c>
      <c r="I15" s="20"/>
      <c r="J15" s="21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4.25" customHeight="1">
      <c r="A16" s="25"/>
      <c r="B16" s="26" t="s">
        <v>9</v>
      </c>
      <c r="C16" s="30">
        <v>400000</v>
      </c>
      <c r="D16" s="30">
        <v>388227</v>
      </c>
      <c r="E16" s="40">
        <v>400000</v>
      </c>
      <c r="F16" s="40">
        <v>336474</v>
      </c>
      <c r="G16" s="34">
        <v>400000</v>
      </c>
      <c r="H16" s="45">
        <v>376029</v>
      </c>
      <c r="I16" s="20"/>
      <c r="J16" s="21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4.25" customHeight="1">
      <c r="A17" s="25"/>
      <c r="B17" s="26" t="s">
        <v>10</v>
      </c>
      <c r="C17" s="30">
        <v>581212</v>
      </c>
      <c r="D17" s="30">
        <v>640193</v>
      </c>
      <c r="E17" s="40">
        <v>615875</v>
      </c>
      <c r="F17" s="40">
        <v>543914</v>
      </c>
      <c r="G17" s="34">
        <v>996963</v>
      </c>
      <c r="H17" s="45">
        <v>902470</v>
      </c>
      <c r="I17" s="20"/>
      <c r="J17" s="21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4.25" customHeight="1">
      <c r="A18" s="25"/>
      <c r="B18" s="26" t="s">
        <v>11</v>
      </c>
      <c r="C18" s="30">
        <v>5640475</v>
      </c>
      <c r="D18" s="30">
        <v>5388218</v>
      </c>
      <c r="E18" s="40">
        <v>6707669</v>
      </c>
      <c r="F18" s="40">
        <v>6442811</v>
      </c>
      <c r="G18" s="34">
        <v>7223842</v>
      </c>
      <c r="H18" s="45">
        <v>6895413</v>
      </c>
      <c r="I18" s="20"/>
      <c r="J18" s="21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4.25" customHeight="1">
      <c r="A19" s="25"/>
      <c r="B19" s="26" t="s">
        <v>12</v>
      </c>
      <c r="C19" s="30">
        <v>65042187</v>
      </c>
      <c r="D19" s="30">
        <v>80927620</v>
      </c>
      <c r="E19" s="40">
        <v>60600478</v>
      </c>
      <c r="F19" s="40">
        <v>65041728</v>
      </c>
      <c r="G19" s="34">
        <v>53231120</v>
      </c>
      <c r="H19" s="45">
        <v>65033419</v>
      </c>
      <c r="I19" s="20"/>
      <c r="J19" s="21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4.25" customHeight="1">
      <c r="A20" s="25"/>
      <c r="B20" s="26" t="s">
        <v>13</v>
      </c>
      <c r="C20" s="30">
        <v>2172877</v>
      </c>
      <c r="D20" s="30">
        <v>923476</v>
      </c>
      <c r="E20" s="40">
        <v>2068393</v>
      </c>
      <c r="F20" s="40">
        <v>815615</v>
      </c>
      <c r="G20" s="34">
        <v>2292536</v>
      </c>
      <c r="H20" s="45">
        <v>1211452</v>
      </c>
      <c r="I20" s="20"/>
      <c r="J20" s="21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4.25" customHeight="1">
      <c r="A21" s="25"/>
      <c r="B21" s="26" t="s">
        <v>31</v>
      </c>
      <c r="C21" s="30">
        <v>17322</v>
      </c>
      <c r="D21" s="30">
        <v>20179</v>
      </c>
      <c r="E21" s="40">
        <v>47736</v>
      </c>
      <c r="F21" s="40">
        <v>29365</v>
      </c>
      <c r="G21" s="34">
        <v>48665</v>
      </c>
      <c r="H21" s="45">
        <v>178400</v>
      </c>
      <c r="I21" s="20"/>
      <c r="J21" s="21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4.25" customHeight="1">
      <c r="A22" s="25"/>
      <c r="B22" s="26" t="s">
        <v>14</v>
      </c>
      <c r="C22" s="30">
        <v>19792758</v>
      </c>
      <c r="D22" s="30">
        <v>14458475</v>
      </c>
      <c r="E22" s="40">
        <v>20417464</v>
      </c>
      <c r="F22" s="40">
        <v>17567791</v>
      </c>
      <c r="G22" s="34">
        <v>12601953</v>
      </c>
      <c r="H22" s="45">
        <v>11747342</v>
      </c>
      <c r="I22" s="20"/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4.25" customHeight="1">
      <c r="A23" s="25"/>
      <c r="B23" s="26" t="s">
        <v>15</v>
      </c>
      <c r="C23" s="30">
        <v>500000</v>
      </c>
      <c r="D23" s="30">
        <v>3658171</v>
      </c>
      <c r="E23" s="40">
        <v>500000</v>
      </c>
      <c r="F23" s="40">
        <v>12129639</v>
      </c>
      <c r="G23" s="34">
        <v>500000</v>
      </c>
      <c r="H23" s="45">
        <v>8466035</v>
      </c>
      <c r="I23" s="20"/>
      <c r="J23" s="21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4.25" customHeight="1">
      <c r="A24" s="25"/>
      <c r="B24" s="26" t="s">
        <v>16</v>
      </c>
      <c r="C24" s="30">
        <v>10654569</v>
      </c>
      <c r="D24" s="30">
        <v>10232233</v>
      </c>
      <c r="E24" s="40">
        <v>14221985</v>
      </c>
      <c r="F24" s="40">
        <v>12391045</v>
      </c>
      <c r="G24" s="34">
        <v>11494321</v>
      </c>
      <c r="H24" s="45">
        <v>10384475</v>
      </c>
      <c r="I24" s="20"/>
      <c r="J24" s="21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4.25" customHeight="1">
      <c r="A25" s="25"/>
      <c r="B25" s="26" t="s">
        <v>17</v>
      </c>
      <c r="C25" s="30">
        <v>66909600</v>
      </c>
      <c r="D25" s="30">
        <v>72647500</v>
      </c>
      <c r="E25" s="40">
        <v>69572400</v>
      </c>
      <c r="F25" s="40">
        <v>65970000</v>
      </c>
      <c r="G25" s="34">
        <v>64310600</v>
      </c>
      <c r="H25" s="45">
        <v>64615400</v>
      </c>
      <c r="I25" s="20"/>
      <c r="J25" s="21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7.5" customHeight="1">
      <c r="A26" s="25"/>
      <c r="B26" s="26"/>
      <c r="C26" s="30"/>
      <c r="D26" s="30"/>
      <c r="E26" s="40"/>
      <c r="F26" s="40"/>
      <c r="G26" s="35"/>
      <c r="H26" s="44"/>
      <c r="I26" s="20"/>
      <c r="J26" s="21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6.5" customHeight="1">
      <c r="A27" s="50" t="s">
        <v>30</v>
      </c>
      <c r="B27" s="51"/>
      <c r="C27" s="35">
        <v>455139000</v>
      </c>
      <c r="D27" s="35">
        <v>473583944</v>
      </c>
      <c r="E27" s="42">
        <v>477115000</v>
      </c>
      <c r="F27" s="42">
        <v>481849399</v>
      </c>
      <c r="G27" s="35">
        <f>SUM(G28:G43)</f>
        <v>471283000</v>
      </c>
      <c r="H27" s="44">
        <f>SUM(H28:H43)</f>
        <v>500138050</v>
      </c>
      <c r="I27" s="33"/>
      <c r="J27" s="21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4.25" customHeight="1">
      <c r="A28" s="25"/>
      <c r="B28" s="26" t="s">
        <v>18</v>
      </c>
      <c r="C28" s="30">
        <v>1198838</v>
      </c>
      <c r="D28" s="30">
        <v>1145258</v>
      </c>
      <c r="E28" s="40">
        <v>1194631</v>
      </c>
      <c r="F28" s="40">
        <v>1142334</v>
      </c>
      <c r="G28" s="35">
        <v>1186881</v>
      </c>
      <c r="H28" s="44">
        <v>1117680</v>
      </c>
      <c r="I28" s="20"/>
      <c r="J28" s="21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4.25" customHeight="1">
      <c r="A29" s="25"/>
      <c r="B29" s="26" t="s">
        <v>19</v>
      </c>
      <c r="C29" s="30">
        <v>27688894</v>
      </c>
      <c r="D29" s="30">
        <v>35653115</v>
      </c>
      <c r="E29" s="40">
        <v>23485197</v>
      </c>
      <c r="F29" s="40">
        <v>36316451</v>
      </c>
      <c r="G29" s="35">
        <v>18484222</v>
      </c>
      <c r="H29" s="44">
        <v>27076135</v>
      </c>
      <c r="I29" s="20"/>
      <c r="J29" s="21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4.25" customHeight="1">
      <c r="A30" s="25"/>
      <c r="B30" s="26" t="s">
        <v>32</v>
      </c>
      <c r="C30" s="30">
        <v>16412979</v>
      </c>
      <c r="D30" s="30">
        <v>17269310</v>
      </c>
      <c r="E30" s="40">
        <v>18442033</v>
      </c>
      <c r="F30" s="40">
        <v>22046230</v>
      </c>
      <c r="G30" s="35">
        <v>19360531</v>
      </c>
      <c r="H30" s="44">
        <v>20423204</v>
      </c>
      <c r="I30" s="20"/>
      <c r="J30" s="21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4.25" customHeight="1">
      <c r="A31" s="25"/>
      <c r="B31" s="26" t="s">
        <v>36</v>
      </c>
      <c r="C31" s="30">
        <v>73675244</v>
      </c>
      <c r="D31" s="30">
        <v>71939813</v>
      </c>
      <c r="E31" s="40">
        <v>76384916</v>
      </c>
      <c r="F31" s="40">
        <v>75610200</v>
      </c>
      <c r="G31" s="35">
        <v>75549401</v>
      </c>
      <c r="H31" s="44">
        <v>79734517</v>
      </c>
      <c r="I31" s="20"/>
      <c r="J31" s="21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4.25" customHeight="1">
      <c r="A32" s="25"/>
      <c r="B32" s="26" t="s">
        <v>37</v>
      </c>
      <c r="C32" s="30">
        <v>13879132</v>
      </c>
      <c r="D32" s="30">
        <v>15692226</v>
      </c>
      <c r="E32" s="40">
        <v>15518686</v>
      </c>
      <c r="F32" s="40">
        <v>14650163</v>
      </c>
      <c r="G32" s="35">
        <v>18858792</v>
      </c>
      <c r="H32" s="44">
        <v>19324916</v>
      </c>
      <c r="I32" s="20"/>
      <c r="J32" s="21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4.25" customHeight="1">
      <c r="A33" s="25"/>
      <c r="B33" s="26" t="s">
        <v>33</v>
      </c>
      <c r="C33" s="30">
        <v>3604132</v>
      </c>
      <c r="D33" s="30">
        <v>4558890</v>
      </c>
      <c r="E33" s="40">
        <v>5210251</v>
      </c>
      <c r="F33" s="40">
        <v>4150290</v>
      </c>
      <c r="G33" s="35">
        <v>4317723</v>
      </c>
      <c r="H33" s="44">
        <v>3978105</v>
      </c>
      <c r="I33" s="20"/>
      <c r="J33" s="21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4.25" customHeight="1">
      <c r="A34" s="25"/>
      <c r="B34" s="26" t="s">
        <v>38</v>
      </c>
      <c r="C34" s="30">
        <v>3770090</v>
      </c>
      <c r="D34" s="30">
        <v>3695425</v>
      </c>
      <c r="E34" s="40">
        <v>2020250</v>
      </c>
      <c r="F34" s="40">
        <v>1629738</v>
      </c>
      <c r="G34" s="35">
        <v>1505515</v>
      </c>
      <c r="H34" s="44">
        <v>2174431</v>
      </c>
      <c r="I34" s="20"/>
      <c r="J34" s="21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4.25" customHeight="1">
      <c r="A35" s="25"/>
      <c r="B35" s="26" t="s">
        <v>20</v>
      </c>
      <c r="C35" s="30">
        <v>13804293</v>
      </c>
      <c r="D35" s="30">
        <v>17784139</v>
      </c>
      <c r="E35" s="40">
        <v>17449120</v>
      </c>
      <c r="F35" s="40">
        <v>16292461</v>
      </c>
      <c r="G35" s="35">
        <v>17532527</v>
      </c>
      <c r="H35" s="44">
        <v>21980479</v>
      </c>
      <c r="I35" s="20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4.25" customHeight="1">
      <c r="A36" s="25"/>
      <c r="B36" s="26" t="s">
        <v>39</v>
      </c>
      <c r="C36" s="30">
        <v>4209179</v>
      </c>
      <c r="D36" s="30">
        <v>3590889</v>
      </c>
      <c r="E36" s="40">
        <v>4442263</v>
      </c>
      <c r="F36" s="40">
        <v>4243106</v>
      </c>
      <c r="G36" s="35">
        <v>4211976</v>
      </c>
      <c r="H36" s="44">
        <v>4877683</v>
      </c>
      <c r="I36" s="20"/>
      <c r="J36" s="21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4.25" customHeight="1">
      <c r="A37" s="25"/>
      <c r="B37" s="26" t="s">
        <v>41</v>
      </c>
      <c r="C37" s="30">
        <v>44024632</v>
      </c>
      <c r="D37" s="30">
        <v>61083446</v>
      </c>
      <c r="E37" s="40">
        <v>59042612</v>
      </c>
      <c r="F37" s="40">
        <v>58298415</v>
      </c>
      <c r="G37" s="35">
        <v>48551656</v>
      </c>
      <c r="H37" s="44">
        <v>56215770</v>
      </c>
      <c r="I37" s="20"/>
      <c r="J37" s="21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4.25" customHeight="1">
      <c r="A38" s="25"/>
      <c r="B38" s="26" t="s">
        <v>21</v>
      </c>
      <c r="C38" s="30">
        <v>30265815</v>
      </c>
      <c r="D38" s="30">
        <v>28450916</v>
      </c>
      <c r="E38" s="40">
        <v>28462261</v>
      </c>
      <c r="F38" s="40">
        <v>27939296</v>
      </c>
      <c r="G38" s="35">
        <v>28291851</v>
      </c>
      <c r="H38" s="44">
        <v>27886154</v>
      </c>
      <c r="I38" s="20"/>
      <c r="J38" s="21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4.25" customHeight="1">
      <c r="A39" s="25"/>
      <c r="B39" s="26" t="s">
        <v>22</v>
      </c>
      <c r="C39" s="30">
        <v>114037438</v>
      </c>
      <c r="D39" s="30">
        <v>105422590</v>
      </c>
      <c r="E39" s="40">
        <v>113128414</v>
      </c>
      <c r="F39" s="40">
        <v>109183104</v>
      </c>
      <c r="G39" s="35">
        <v>113878492</v>
      </c>
      <c r="H39" s="44">
        <v>109898449</v>
      </c>
      <c r="I39" s="20"/>
      <c r="J39" s="21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4.25" customHeight="1">
      <c r="A40" s="25"/>
      <c r="B40" s="26" t="s">
        <v>23</v>
      </c>
      <c r="C40" s="30">
        <v>8022596</v>
      </c>
      <c r="D40" s="30">
        <v>5991768</v>
      </c>
      <c r="E40" s="40">
        <v>5397800</v>
      </c>
      <c r="F40" s="40">
        <v>6145693</v>
      </c>
      <c r="G40" s="35">
        <v>2441600</v>
      </c>
      <c r="H40" s="44">
        <v>5003066</v>
      </c>
      <c r="I40" s="20"/>
      <c r="J40" s="21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4.25" customHeight="1">
      <c r="A41" s="25"/>
      <c r="B41" s="26" t="s">
        <v>24</v>
      </c>
      <c r="C41" s="29">
        <v>79237938</v>
      </c>
      <c r="D41" s="29">
        <v>77193412</v>
      </c>
      <c r="E41" s="40">
        <v>79777966</v>
      </c>
      <c r="F41" s="40">
        <v>77839552</v>
      </c>
      <c r="G41" s="34">
        <v>80716033</v>
      </c>
      <c r="H41" s="45">
        <v>78481430</v>
      </c>
      <c r="I41" s="20"/>
      <c r="J41" s="21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4.25" customHeight="1">
      <c r="A42" s="25"/>
      <c r="B42" s="26" t="s">
        <v>25</v>
      </c>
      <c r="C42" s="30">
        <v>21207800</v>
      </c>
      <c r="D42" s="30">
        <v>24112747</v>
      </c>
      <c r="E42" s="40">
        <v>27058600</v>
      </c>
      <c r="F42" s="40">
        <v>26362366</v>
      </c>
      <c r="G42" s="35">
        <v>36295800</v>
      </c>
      <c r="H42" s="44">
        <v>41966031</v>
      </c>
      <c r="I42" s="20"/>
      <c r="J42" s="21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4.25" customHeight="1" thickBot="1">
      <c r="A43" s="27"/>
      <c r="B43" s="28" t="s">
        <v>26</v>
      </c>
      <c r="C43" s="30">
        <v>100000</v>
      </c>
      <c r="D43" s="39" t="s">
        <v>34</v>
      </c>
      <c r="E43" s="40">
        <v>100000</v>
      </c>
      <c r="F43" s="41" t="s">
        <v>34</v>
      </c>
      <c r="G43" s="35">
        <v>100000</v>
      </c>
      <c r="H43" s="46" t="s">
        <v>34</v>
      </c>
      <c r="I43" s="20"/>
      <c r="J43" s="21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s="37" customFormat="1" ht="15" customHeight="1">
      <c r="A44" s="49" t="s">
        <v>35</v>
      </c>
      <c r="B44" s="49"/>
      <c r="C44" s="49"/>
      <c r="D44" s="49"/>
      <c r="E44" s="49"/>
      <c r="F44" s="49"/>
      <c r="G44" s="49"/>
      <c r="H44" s="49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8" ht="13.5" customHeight="1">
      <c r="A45" s="32"/>
      <c r="B45" s="32"/>
      <c r="C45" s="32"/>
      <c r="D45" s="32"/>
      <c r="E45" s="32"/>
      <c r="F45" s="32"/>
      <c r="G45" s="32"/>
      <c r="H45" s="32"/>
    </row>
  </sheetData>
  <sheetProtection/>
  <mergeCells count="9">
    <mergeCell ref="A10:B10"/>
    <mergeCell ref="A44:H44"/>
    <mergeCell ref="A27:B27"/>
    <mergeCell ref="A3:H3"/>
    <mergeCell ref="A8:B9"/>
    <mergeCell ref="C8:D8"/>
    <mergeCell ref="E8:F8"/>
    <mergeCell ref="G8:H8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2017-04-18T07:43:17Z</cp:lastPrinted>
  <dcterms:created xsi:type="dcterms:W3CDTF">2003-01-27T23:58:28Z</dcterms:created>
  <dcterms:modified xsi:type="dcterms:W3CDTF">2017-07-23T23:10:41Z</dcterms:modified>
  <cp:category/>
  <cp:version/>
  <cp:contentType/>
  <cp:contentStatus/>
</cp:coreProperties>
</file>