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1(D)" sheetId="1" r:id="rId1"/>
  </sheets>
  <definedNames>
    <definedName name="_６２">#REF!</definedName>
    <definedName name="_xlnm.Print_Area" localSheetId="0">'1(D)'!$A$1:$S$26</definedName>
  </definedNames>
  <calcPr fullCalcOnLoad="1"/>
</workbook>
</file>

<file path=xl/sharedStrings.xml><?xml version="1.0" encoding="utf-8"?>
<sst xmlns="http://schemas.openxmlformats.org/spreadsheetml/2006/main" count="98" uniqueCount="50">
  <si>
    <t xml:space="preserve">    10</t>
  </si>
  <si>
    <t xml:space="preserve">    11</t>
  </si>
  <si>
    <t xml:space="preserve">    12</t>
  </si>
  <si>
    <t>　  ２</t>
  </si>
  <si>
    <t xml:space="preserve">    ３</t>
  </si>
  <si>
    <t xml:space="preserve">    ４</t>
  </si>
  <si>
    <t xml:space="preserve">    ５</t>
  </si>
  <si>
    <t>　  ６</t>
  </si>
  <si>
    <t>　  ７</t>
  </si>
  <si>
    <t xml:space="preserve">  　８</t>
  </si>
  <si>
    <t xml:space="preserve">  　９</t>
  </si>
  <si>
    <t>床 面 積</t>
  </si>
  <si>
    <t>新</t>
  </si>
  <si>
    <t>設</t>
  </si>
  <si>
    <t xml:space="preserve">   そ    の    他</t>
  </si>
  <si>
    <t>総　    　　計</t>
  </si>
  <si>
    <t>種　　　　　類　　　　　別</t>
  </si>
  <si>
    <t>件 数</t>
  </si>
  <si>
    <t>専　用　住　宅</t>
  </si>
  <si>
    <t>併　用　住　宅</t>
  </si>
  <si>
    <t>そ    の    他</t>
  </si>
  <si>
    <t>持     家</t>
  </si>
  <si>
    <t>貸 　　家</t>
  </si>
  <si>
    <t>給 与 住 宅</t>
  </si>
  <si>
    <t>併  用  住  宅</t>
  </si>
  <si>
    <t>そ 　の   他</t>
  </si>
  <si>
    <t>一戸建て</t>
  </si>
  <si>
    <t>長屋建て</t>
  </si>
  <si>
    <t>共　　同</t>
  </si>
  <si>
    <t>戸 数</t>
  </si>
  <si>
    <t>戸数</t>
  </si>
  <si>
    <t>面積</t>
  </si>
  <si>
    <t>（注）「新設」とは新築および増築・改築のとき、便所・風呂等の数を増やすことにより戸数が増加する工事をいう。「その他」とは増築・改築のとき戸数が増えない工事をいう。</t>
  </si>
  <si>
    <t>年 月 別</t>
  </si>
  <si>
    <t>　　利　　　　　用　　　　　関　　　　　係　　　　　別</t>
  </si>
  <si>
    <t>分  譲  住  宅</t>
  </si>
  <si>
    <t>〔種類別　計算用データ〕</t>
  </si>
  <si>
    <t>　  ２</t>
  </si>
  <si>
    <t>(単位：戸，㎡，件)</t>
  </si>
  <si>
    <t xml:space="preserve">    23</t>
  </si>
  <si>
    <t xml:space="preserve">    23</t>
  </si>
  <si>
    <t>23年１月</t>
  </si>
  <si>
    <t>１－Ｄ．利   用   関   係   別      種   類   別   着   工   住   宅</t>
  </si>
  <si>
    <t>資料：国土交通省「建築着工統計調査」</t>
  </si>
  <si>
    <t>平成24年</t>
  </si>
  <si>
    <t xml:space="preserve">    25</t>
  </si>
  <si>
    <t xml:space="preserve">    26</t>
  </si>
  <si>
    <t xml:space="preserve">    27</t>
  </si>
  <si>
    <t xml:space="preserve">    28</t>
  </si>
  <si>
    <t>28年１月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</si>
</sst>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11" fillId="0" borderId="0" xfId="49" applyFont="1" applyAlignment="1">
      <alignment vertical="center"/>
    </xf>
    <xf numFmtId="0" fontId="11" fillId="0" borderId="0" xfId="0" applyFont="1" applyAlignment="1">
      <alignment vertical="center"/>
    </xf>
    <xf numFmtId="3" fontId="12" fillId="0" borderId="10" xfId="0" applyNumberFormat="1" applyFont="1" applyBorder="1" applyAlignment="1" applyProtection="1">
      <alignment vertical="center"/>
      <protection locked="0"/>
    </xf>
    <xf numFmtId="38" fontId="12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vertical="center"/>
      <protection locked="0"/>
    </xf>
    <xf numFmtId="177" fontId="11" fillId="0" borderId="0" xfId="0" applyNumberFormat="1" applyFont="1" applyAlignment="1" applyProtection="1">
      <alignment vertical="center"/>
      <protection locked="0"/>
    </xf>
    <xf numFmtId="177" fontId="13" fillId="0" borderId="12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3" fontId="11" fillId="0" borderId="1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 quotePrefix="1">
      <alignment horizontal="left"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14" xfId="0" applyNumberFormat="1" applyFont="1" applyBorder="1" applyAlignment="1" applyProtection="1">
      <alignment vertical="center"/>
      <protection locked="0"/>
    </xf>
    <xf numFmtId="49" fontId="11" fillId="0" borderId="13" xfId="0" applyNumberFormat="1" applyFont="1" applyBorder="1" applyAlignment="1" applyProtection="1">
      <alignment vertical="center"/>
      <protection locked="0"/>
    </xf>
    <xf numFmtId="49" fontId="11" fillId="0" borderId="1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Continuous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Continuous" vertical="center"/>
      <protection locked="0"/>
    </xf>
    <xf numFmtId="38" fontId="11" fillId="0" borderId="16" xfId="49" applyFont="1" applyBorder="1" applyAlignment="1" applyProtection="1">
      <alignment horizontal="centerContinuous" vertical="center"/>
      <protection locked="0"/>
    </xf>
    <xf numFmtId="38" fontId="11" fillId="0" borderId="16" xfId="49" applyFont="1" applyBorder="1" applyAlignment="1">
      <alignment horizontal="centerContinuous" vertical="center"/>
    </xf>
    <xf numFmtId="38" fontId="11" fillId="0" borderId="17" xfId="49" applyFont="1" applyBorder="1" applyAlignment="1" applyProtection="1">
      <alignment horizontal="centerContinuous" vertical="center"/>
      <protection locked="0"/>
    </xf>
    <xf numFmtId="38" fontId="11" fillId="0" borderId="18" xfId="49" applyFont="1" applyBorder="1" applyAlignment="1">
      <alignment horizontal="centerContinuous" vertical="center"/>
    </xf>
    <xf numFmtId="38" fontId="11" fillId="0" borderId="17" xfId="49" applyFont="1" applyBorder="1" applyAlignment="1">
      <alignment horizontal="centerContinuous" vertical="center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177" fontId="11" fillId="0" borderId="0" xfId="49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Alignment="1" applyProtection="1" quotePrefix="1">
      <alignment vertical="center"/>
      <protection locked="0"/>
    </xf>
    <xf numFmtId="177" fontId="13" fillId="0" borderId="12" xfId="0" applyNumberFormat="1" applyFont="1" applyBorder="1" applyAlignment="1">
      <alignment vertical="center"/>
    </xf>
    <xf numFmtId="177" fontId="13" fillId="0" borderId="0" xfId="49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11" fillId="0" borderId="12" xfId="49" applyNumberFormat="1" applyFont="1" applyBorder="1" applyAlignment="1" applyProtection="1">
      <alignment vertical="center"/>
      <protection locked="0"/>
    </xf>
    <xf numFmtId="177" fontId="11" fillId="0" borderId="12" xfId="49" applyNumberFormat="1" applyFont="1" applyBorder="1" applyAlignment="1">
      <alignment vertical="center"/>
    </xf>
    <xf numFmtId="177" fontId="11" fillId="0" borderId="20" xfId="0" applyNumberFormat="1" applyFont="1" applyBorder="1" applyAlignment="1" applyProtection="1">
      <alignment vertical="center"/>
      <protection locked="0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22" xfId="49" applyNumberFormat="1" applyFont="1" applyBorder="1" applyAlignment="1" applyProtection="1">
      <alignment vertical="center"/>
      <protection locked="0"/>
    </xf>
    <xf numFmtId="177" fontId="11" fillId="0" borderId="22" xfId="49" applyNumberFormat="1" applyFont="1" applyBorder="1" applyAlignment="1">
      <alignment vertical="center"/>
    </xf>
    <xf numFmtId="0" fontId="0" fillId="0" borderId="0" xfId="0" applyAlignment="1">
      <alignment vertical="center"/>
    </xf>
    <xf numFmtId="177" fontId="11" fillId="0" borderId="0" xfId="0" applyNumberFormat="1" applyFont="1" applyAlignment="1" applyProtection="1">
      <alignment horizontal="right" vertical="center"/>
      <protection locked="0"/>
    </xf>
    <xf numFmtId="177" fontId="11" fillId="0" borderId="23" xfId="0" applyNumberFormat="1" applyFont="1" applyBorder="1" applyAlignment="1" applyProtection="1" quotePrefix="1">
      <alignment vertical="center"/>
      <protection locked="0"/>
    </xf>
    <xf numFmtId="177" fontId="13" fillId="0" borderId="23" xfId="0" applyNumberFormat="1" applyFont="1" applyBorder="1" applyAlignment="1" applyProtection="1" quotePrefix="1">
      <alignment vertical="center"/>
      <protection locked="0"/>
    </xf>
    <xf numFmtId="38" fontId="11" fillId="0" borderId="18" xfId="49" applyFont="1" applyBorder="1" applyAlignment="1" applyProtection="1">
      <alignment horizontal="centerContinuous" vertical="center"/>
      <protection locked="0"/>
    </xf>
    <xf numFmtId="38" fontId="14" fillId="0" borderId="18" xfId="49" applyFont="1" applyBorder="1" applyAlignment="1" applyProtection="1">
      <alignment horizontal="center" vertical="center"/>
      <protection locked="0"/>
    </xf>
    <xf numFmtId="38" fontId="14" fillId="0" borderId="24" xfId="49" applyFont="1" applyBorder="1" applyAlignment="1" applyProtection="1">
      <alignment horizontal="center" vertical="center"/>
      <protection locked="0"/>
    </xf>
    <xf numFmtId="177" fontId="15" fillId="0" borderId="12" xfId="0" applyNumberFormat="1" applyFont="1" applyBorder="1" applyAlignment="1">
      <alignment vertical="center"/>
    </xf>
    <xf numFmtId="177" fontId="15" fillId="0" borderId="25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177" fontId="11" fillId="0" borderId="12" xfId="49" applyNumberFormat="1" applyFont="1" applyBorder="1" applyAlignment="1" applyProtection="1">
      <alignment horizontal="right" vertical="center"/>
      <protection locked="0"/>
    </xf>
    <xf numFmtId="177" fontId="11" fillId="0" borderId="25" xfId="0" applyNumberFormat="1" applyFont="1" applyBorder="1" applyAlignment="1" applyProtection="1">
      <alignment horizontal="right" vertical="center"/>
      <protection locked="0"/>
    </xf>
    <xf numFmtId="177" fontId="11" fillId="0" borderId="26" xfId="0" applyNumberFormat="1" applyFont="1" applyBorder="1" applyAlignment="1" applyProtection="1">
      <alignment horizontal="right" vertical="center"/>
      <protection locked="0"/>
    </xf>
    <xf numFmtId="177" fontId="11" fillId="0" borderId="27" xfId="0" applyNumberFormat="1" applyFont="1" applyBorder="1" applyAlignment="1" applyProtection="1">
      <alignment horizontal="right" vertical="center"/>
      <protection locked="0"/>
    </xf>
    <xf numFmtId="177" fontId="11" fillId="0" borderId="0" xfId="49" applyNumberFormat="1" applyFont="1" applyBorder="1" applyAlignment="1" applyProtection="1">
      <alignment vertical="center"/>
      <protection locked="0"/>
    </xf>
    <xf numFmtId="177" fontId="11" fillId="0" borderId="0" xfId="49" applyNumberFormat="1" applyFont="1" applyBorder="1" applyAlignment="1" applyProtection="1">
      <alignment horizontal="right" vertical="center"/>
      <protection locked="0"/>
    </xf>
    <xf numFmtId="177" fontId="11" fillId="0" borderId="27" xfId="49" applyNumberFormat="1" applyFont="1" applyBorder="1" applyAlignment="1" applyProtection="1">
      <alignment vertical="center"/>
      <protection locked="0"/>
    </xf>
    <xf numFmtId="177" fontId="11" fillId="0" borderId="21" xfId="49" applyNumberFormat="1" applyFont="1" applyBorder="1" applyAlignment="1" applyProtection="1">
      <alignment vertical="center"/>
      <protection locked="0"/>
    </xf>
    <xf numFmtId="177" fontId="14" fillId="0" borderId="23" xfId="0" applyNumberFormat="1" applyFont="1" applyBorder="1" applyAlignment="1" applyProtection="1" quotePrefix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3" fontId="12" fillId="0" borderId="0" xfId="0" applyNumberFormat="1" applyFont="1" applyFill="1" applyAlignment="1" applyProtection="1">
      <alignment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horizontal="centerContinuous" vertical="center"/>
      <protection locked="0"/>
    </xf>
    <xf numFmtId="3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1" fillId="0" borderId="0" xfId="0" applyNumberFormat="1" applyFont="1" applyFill="1" applyAlignment="1">
      <alignment vertical="center"/>
    </xf>
    <xf numFmtId="177" fontId="13" fillId="0" borderId="0" xfId="0" applyNumberFormat="1" applyFont="1" applyFill="1" applyBorder="1" applyAlignment="1" applyProtection="1">
      <alignment vertical="center"/>
      <protection locked="0"/>
    </xf>
    <xf numFmtId="177" fontId="11" fillId="0" borderId="21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28" xfId="0" applyNumberFormat="1" applyFont="1" applyBorder="1" applyAlignment="1" applyProtection="1">
      <alignment horizontal="center" vertical="center"/>
      <protection locked="0"/>
    </xf>
    <xf numFmtId="3" fontId="11" fillId="0" borderId="18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>
      <alignment vertical="center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 applyProtection="1" quotePrefix="1">
      <alignment horizontal="center" vertical="center"/>
      <protection locked="0"/>
    </xf>
    <xf numFmtId="3" fontId="11" fillId="0" borderId="25" xfId="0" applyNumberFormat="1" applyFont="1" applyBorder="1" applyAlignment="1" applyProtection="1" quotePrefix="1">
      <alignment horizontal="center" vertical="center"/>
      <protection locked="0"/>
    </xf>
    <xf numFmtId="0" fontId="0" fillId="0" borderId="26" xfId="0" applyBorder="1" applyAlignment="1">
      <alignment vertical="center"/>
    </xf>
    <xf numFmtId="3" fontId="11" fillId="0" borderId="30" xfId="0" applyNumberFormat="1" applyFont="1" applyBorder="1" applyAlignment="1" applyProtection="1">
      <alignment horizontal="center" vertical="center"/>
      <protection locked="0"/>
    </xf>
    <xf numFmtId="3" fontId="11" fillId="0" borderId="23" xfId="0" applyNumberFormat="1" applyFont="1" applyBorder="1" applyAlignment="1" applyProtection="1">
      <alignment horizontal="center" vertical="center"/>
      <protection locked="0"/>
    </xf>
    <xf numFmtId="3" fontId="11" fillId="0" borderId="28" xfId="0" applyNumberFormat="1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29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38" fontId="9" fillId="0" borderId="0" xfId="49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="95" zoomScaleNormal="9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3" sqref="F3"/>
    </sheetView>
  </sheetViews>
  <sheetFormatPr defaultColWidth="8.796875" defaultRowHeight="13.5" customHeight="1"/>
  <cols>
    <col min="1" max="1" width="8.09765625" style="4" customWidth="1"/>
    <col min="2" max="2" width="8" style="7" customWidth="1"/>
    <col min="3" max="3" width="11.69921875" style="7" customWidth="1"/>
    <col min="4" max="4" width="8" style="7" customWidth="1"/>
    <col min="5" max="5" width="11.09765625" style="7" customWidth="1"/>
    <col min="6" max="6" width="8" style="7" customWidth="1"/>
    <col min="7" max="7" width="11.09765625" style="7" customWidth="1"/>
    <col min="8" max="8" width="8" style="7" customWidth="1"/>
    <col min="9" max="9" width="10.69921875" style="7" customWidth="1"/>
    <col min="10" max="10" width="7" style="7" customWidth="1"/>
    <col min="11" max="11" width="9.69921875" style="7" customWidth="1"/>
    <col min="12" max="12" width="7" style="75" customWidth="1"/>
    <col min="13" max="13" width="9.8984375" style="7" customWidth="1"/>
    <col min="14" max="14" width="7" style="7" customWidth="1"/>
    <col min="15" max="15" width="10" style="7" customWidth="1"/>
    <col min="16" max="16" width="7" style="7" customWidth="1"/>
    <col min="17" max="17" width="10" style="7" customWidth="1"/>
    <col min="18" max="18" width="6.8984375" style="7" customWidth="1"/>
    <col min="19" max="19" width="10.09765625" style="7" customWidth="1"/>
    <col min="20" max="20" width="7.19921875" style="7" customWidth="1"/>
    <col min="21" max="21" width="5.09765625" style="6" customWidth="1"/>
    <col min="22" max="22" width="7.69921875" style="6" customWidth="1"/>
    <col min="23" max="23" width="3.8984375" style="6" customWidth="1"/>
    <col min="24" max="24" width="5.8984375" style="6" customWidth="1"/>
    <col min="25" max="25" width="5" style="6" customWidth="1"/>
    <col min="26" max="26" width="7.5" style="6" customWidth="1"/>
    <col min="27" max="27" width="3.69921875" style="6" customWidth="1"/>
    <col min="28" max="28" width="6.69921875" style="6" customWidth="1"/>
    <col min="29" max="29" width="3.69921875" style="6" customWidth="1"/>
    <col min="30" max="30" width="5.3984375" style="6" customWidth="1"/>
    <col min="31" max="31" width="3.59765625" style="6" customWidth="1"/>
    <col min="32" max="32" width="6.59765625" style="6" customWidth="1"/>
    <col min="33" max="38" width="3.8984375" style="6" customWidth="1"/>
    <col min="39" max="40" width="9" style="6" customWidth="1"/>
    <col min="41" max="16384" width="9" style="7" customWidth="1"/>
  </cols>
  <sheetData>
    <row r="1" spans="1:40" s="96" customFormat="1" ht="18.75" customHeight="1">
      <c r="A1" s="95" t="s">
        <v>42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</row>
    <row r="2" spans="1:40" s="2" customFormat="1" ht="21" customHeight="1">
      <c r="A2" s="4"/>
      <c r="F2" s="17"/>
      <c r="G2" s="17"/>
      <c r="H2" s="17"/>
      <c r="I2" s="17"/>
      <c r="J2" s="17"/>
      <c r="K2" s="17"/>
      <c r="L2" s="65"/>
      <c r="M2" s="1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20" ht="18" customHeight="1" thickBot="1">
      <c r="A3" s="18" t="s">
        <v>38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66"/>
      <c r="M3" s="19"/>
      <c r="N3" s="19"/>
      <c r="O3" s="19"/>
      <c r="P3" s="19"/>
      <c r="Q3" s="19"/>
      <c r="R3" s="19"/>
      <c r="S3" s="19"/>
      <c r="T3" s="19"/>
    </row>
    <row r="4" spans="1:40" s="4" customFormat="1" ht="30" customHeight="1">
      <c r="A4" s="89" t="s">
        <v>33</v>
      </c>
      <c r="B4" s="20"/>
      <c r="C4" s="21"/>
      <c r="D4" s="21"/>
      <c r="E4" s="21" t="s">
        <v>12</v>
      </c>
      <c r="F4" s="21"/>
      <c r="G4" s="21"/>
      <c r="H4" s="21"/>
      <c r="I4" s="21"/>
      <c r="J4" s="21"/>
      <c r="K4" s="21"/>
      <c r="L4" s="67"/>
      <c r="M4" s="21"/>
      <c r="N4" s="21" t="s">
        <v>13</v>
      </c>
      <c r="O4" s="21"/>
      <c r="P4" s="21"/>
      <c r="Q4" s="21"/>
      <c r="R4" s="22" t="s">
        <v>14</v>
      </c>
      <c r="S4" s="23"/>
      <c r="T4" s="24"/>
      <c r="U4" s="3" t="s">
        <v>36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4" customFormat="1" ht="30" customHeight="1">
      <c r="A5" s="90"/>
      <c r="B5" s="76" t="s">
        <v>15</v>
      </c>
      <c r="C5" s="77"/>
      <c r="D5" s="92" t="s">
        <v>34</v>
      </c>
      <c r="E5" s="93"/>
      <c r="F5" s="93"/>
      <c r="G5" s="93"/>
      <c r="H5" s="93"/>
      <c r="I5" s="93"/>
      <c r="J5" s="93"/>
      <c r="K5" s="94"/>
      <c r="L5" s="68" t="s">
        <v>16</v>
      </c>
      <c r="M5" s="26"/>
      <c r="N5" s="26"/>
      <c r="O5" s="26"/>
      <c r="P5" s="26"/>
      <c r="Q5" s="26"/>
      <c r="R5" s="86" t="s">
        <v>17</v>
      </c>
      <c r="S5" s="80" t="s">
        <v>11</v>
      </c>
      <c r="T5" s="16"/>
      <c r="U5" s="49" t="s">
        <v>18</v>
      </c>
      <c r="V5" s="27"/>
      <c r="W5" s="27"/>
      <c r="X5" s="28"/>
      <c r="Y5" s="27"/>
      <c r="Z5" s="27"/>
      <c r="AA5" s="49" t="s">
        <v>19</v>
      </c>
      <c r="AB5" s="27"/>
      <c r="AC5" s="27"/>
      <c r="AD5" s="28"/>
      <c r="AE5" s="27"/>
      <c r="AF5" s="29"/>
      <c r="AG5" s="49" t="s">
        <v>20</v>
      </c>
      <c r="AH5" s="27"/>
      <c r="AI5" s="27"/>
      <c r="AJ5" s="28"/>
      <c r="AK5" s="27"/>
      <c r="AL5" s="27"/>
      <c r="AM5" s="3"/>
      <c r="AN5" s="3"/>
    </row>
    <row r="6" spans="1:40" s="4" customFormat="1" ht="30" customHeight="1">
      <c r="A6" s="90"/>
      <c r="B6" s="78"/>
      <c r="C6" s="79"/>
      <c r="D6" s="83" t="s">
        <v>21</v>
      </c>
      <c r="E6" s="84"/>
      <c r="F6" s="83" t="s">
        <v>22</v>
      </c>
      <c r="G6" s="84"/>
      <c r="H6" s="83" t="s">
        <v>23</v>
      </c>
      <c r="I6" s="85"/>
      <c r="J6" s="85" t="s">
        <v>35</v>
      </c>
      <c r="K6" s="84"/>
      <c r="L6" s="83" t="s">
        <v>18</v>
      </c>
      <c r="M6" s="84"/>
      <c r="N6" s="83" t="s">
        <v>24</v>
      </c>
      <c r="O6" s="84"/>
      <c r="P6" s="83" t="s">
        <v>25</v>
      </c>
      <c r="Q6" s="84"/>
      <c r="R6" s="87"/>
      <c r="S6" s="81"/>
      <c r="T6" s="9"/>
      <c r="U6" s="30" t="s">
        <v>26</v>
      </c>
      <c r="V6" s="28"/>
      <c r="W6" s="30" t="s">
        <v>27</v>
      </c>
      <c r="X6" s="28"/>
      <c r="Y6" s="30" t="s">
        <v>28</v>
      </c>
      <c r="Z6" s="28"/>
      <c r="AA6" s="30" t="s">
        <v>26</v>
      </c>
      <c r="AB6" s="28"/>
      <c r="AC6" s="30" t="s">
        <v>27</v>
      </c>
      <c r="AD6" s="28"/>
      <c r="AE6" s="30" t="s">
        <v>28</v>
      </c>
      <c r="AF6" s="31"/>
      <c r="AG6" s="30" t="s">
        <v>26</v>
      </c>
      <c r="AH6" s="28"/>
      <c r="AI6" s="30" t="s">
        <v>27</v>
      </c>
      <c r="AJ6" s="28"/>
      <c r="AK6" s="30" t="s">
        <v>28</v>
      </c>
      <c r="AL6" s="28"/>
      <c r="AM6" s="3"/>
      <c r="AN6" s="3"/>
    </row>
    <row r="7" spans="1:40" s="4" customFormat="1" ht="30" customHeight="1">
      <c r="A7" s="91"/>
      <c r="B7" s="32" t="s">
        <v>29</v>
      </c>
      <c r="C7" s="32" t="s">
        <v>11</v>
      </c>
      <c r="D7" s="32" t="s">
        <v>29</v>
      </c>
      <c r="E7" s="32" t="s">
        <v>11</v>
      </c>
      <c r="F7" s="32" t="s">
        <v>29</v>
      </c>
      <c r="G7" s="32" t="s">
        <v>11</v>
      </c>
      <c r="H7" s="32" t="s">
        <v>29</v>
      </c>
      <c r="I7" s="8" t="s">
        <v>11</v>
      </c>
      <c r="J7" s="25" t="s">
        <v>29</v>
      </c>
      <c r="K7" s="32" t="s">
        <v>11</v>
      </c>
      <c r="L7" s="69" t="s">
        <v>29</v>
      </c>
      <c r="M7" s="32" t="s">
        <v>11</v>
      </c>
      <c r="N7" s="32" t="s">
        <v>29</v>
      </c>
      <c r="O7" s="32" t="s">
        <v>11</v>
      </c>
      <c r="P7" s="32" t="s">
        <v>29</v>
      </c>
      <c r="Q7" s="32" t="s">
        <v>11</v>
      </c>
      <c r="R7" s="88"/>
      <c r="S7" s="82"/>
      <c r="T7" s="9"/>
      <c r="U7" s="50" t="s">
        <v>30</v>
      </c>
      <c r="V7" s="50" t="s">
        <v>31</v>
      </c>
      <c r="W7" s="50" t="s">
        <v>30</v>
      </c>
      <c r="X7" s="50" t="s">
        <v>31</v>
      </c>
      <c r="Y7" s="50" t="s">
        <v>30</v>
      </c>
      <c r="Z7" s="50" t="s">
        <v>31</v>
      </c>
      <c r="AA7" s="50" t="s">
        <v>30</v>
      </c>
      <c r="AB7" s="50" t="s">
        <v>31</v>
      </c>
      <c r="AC7" s="50" t="s">
        <v>30</v>
      </c>
      <c r="AD7" s="50" t="s">
        <v>31</v>
      </c>
      <c r="AE7" s="50" t="s">
        <v>30</v>
      </c>
      <c r="AF7" s="51" t="s">
        <v>31</v>
      </c>
      <c r="AG7" s="50" t="s">
        <v>30</v>
      </c>
      <c r="AH7" s="50" t="s">
        <v>31</v>
      </c>
      <c r="AI7" s="50" t="s">
        <v>30</v>
      </c>
      <c r="AJ7" s="50" t="s">
        <v>31</v>
      </c>
      <c r="AK7" s="50" t="s">
        <v>30</v>
      </c>
      <c r="AL7" s="50" t="s">
        <v>31</v>
      </c>
      <c r="AM7" s="3"/>
      <c r="AN7" s="3"/>
    </row>
    <row r="8" spans="1:40" s="34" customFormat="1" ht="30" customHeight="1">
      <c r="A8" s="47" t="s">
        <v>44</v>
      </c>
      <c r="B8" s="10">
        <v>6740</v>
      </c>
      <c r="C8" s="11">
        <v>690003</v>
      </c>
      <c r="D8" s="11">
        <v>2820</v>
      </c>
      <c r="E8" s="11">
        <v>358566</v>
      </c>
      <c r="F8" s="11">
        <v>1468</v>
      </c>
      <c r="G8" s="11">
        <v>85138</v>
      </c>
      <c r="H8" s="11">
        <v>28</v>
      </c>
      <c r="I8" s="11">
        <v>729</v>
      </c>
      <c r="J8" s="11">
        <v>2424</v>
      </c>
      <c r="K8" s="11">
        <v>245570</v>
      </c>
      <c r="L8" s="70">
        <v>6492</v>
      </c>
      <c r="M8" s="11">
        <v>666600</v>
      </c>
      <c r="N8" s="11">
        <v>248</v>
      </c>
      <c r="O8" s="11">
        <v>23403</v>
      </c>
      <c r="P8" s="11">
        <v>0</v>
      </c>
      <c r="Q8" s="11">
        <v>0</v>
      </c>
      <c r="R8" s="11">
        <v>223</v>
      </c>
      <c r="S8" s="11">
        <v>10545</v>
      </c>
      <c r="T8" s="11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3"/>
      <c r="AG8" s="52"/>
      <c r="AH8" s="52"/>
      <c r="AI8" s="52"/>
      <c r="AJ8" s="52"/>
      <c r="AK8" s="52"/>
      <c r="AL8" s="52"/>
      <c r="AM8" s="33"/>
      <c r="AN8" s="33"/>
    </row>
    <row r="9" spans="1:40" s="34" customFormat="1" ht="30" customHeight="1">
      <c r="A9" s="47" t="s">
        <v>45</v>
      </c>
      <c r="B9" s="10">
        <v>7752</v>
      </c>
      <c r="C9" s="11">
        <v>800281</v>
      </c>
      <c r="D9" s="11">
        <v>3293</v>
      </c>
      <c r="E9" s="11">
        <v>418934</v>
      </c>
      <c r="F9" s="11">
        <v>1929</v>
      </c>
      <c r="G9" s="11">
        <v>118026</v>
      </c>
      <c r="H9" s="11">
        <v>28</v>
      </c>
      <c r="I9" s="11">
        <v>1300</v>
      </c>
      <c r="J9" s="11">
        <v>2502</v>
      </c>
      <c r="K9" s="11">
        <v>262021</v>
      </c>
      <c r="L9" s="70">
        <v>7693</v>
      </c>
      <c r="M9" s="11">
        <v>795164</v>
      </c>
      <c r="N9" s="11">
        <v>58</v>
      </c>
      <c r="O9" s="11">
        <v>4976</v>
      </c>
      <c r="P9" s="11">
        <v>1</v>
      </c>
      <c r="Q9" s="11">
        <v>141</v>
      </c>
      <c r="R9" s="11">
        <v>336</v>
      </c>
      <c r="S9" s="11">
        <v>27017</v>
      </c>
      <c r="T9" s="11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52"/>
      <c r="AH9" s="52"/>
      <c r="AI9" s="52"/>
      <c r="AJ9" s="52"/>
      <c r="AK9" s="52"/>
      <c r="AL9" s="52"/>
      <c r="AM9" s="33"/>
      <c r="AN9" s="33"/>
    </row>
    <row r="10" spans="1:40" s="34" customFormat="1" ht="30" customHeight="1">
      <c r="A10" s="47" t="s">
        <v>46</v>
      </c>
      <c r="B10" s="34">
        <v>5847</v>
      </c>
      <c r="C10" s="34">
        <v>577012</v>
      </c>
      <c r="D10" s="34">
        <v>2551</v>
      </c>
      <c r="E10" s="34">
        <v>320316</v>
      </c>
      <c r="F10" s="34">
        <v>1853</v>
      </c>
      <c r="G10" s="34">
        <v>105530</v>
      </c>
      <c r="H10" s="34">
        <v>0</v>
      </c>
      <c r="I10" s="34">
        <v>0</v>
      </c>
      <c r="J10" s="34">
        <v>1443</v>
      </c>
      <c r="K10" s="34">
        <v>151166</v>
      </c>
      <c r="L10" s="71">
        <v>5788</v>
      </c>
      <c r="M10" s="34">
        <v>571915</v>
      </c>
      <c r="N10" s="34">
        <v>59</v>
      </c>
      <c r="O10" s="34">
        <v>5097</v>
      </c>
      <c r="P10" s="34">
        <v>0</v>
      </c>
      <c r="Q10" s="34">
        <v>0</v>
      </c>
      <c r="R10" s="34">
        <v>370</v>
      </c>
      <c r="S10" s="34">
        <v>32650</v>
      </c>
      <c r="T10" s="35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52"/>
      <c r="AH10" s="52"/>
      <c r="AI10" s="52"/>
      <c r="AJ10" s="52"/>
      <c r="AK10" s="52"/>
      <c r="AL10" s="52"/>
      <c r="AM10" s="33"/>
      <c r="AN10" s="33"/>
    </row>
    <row r="11" spans="1:40" s="34" customFormat="1" ht="30" customHeight="1">
      <c r="A11" s="47" t="s">
        <v>47</v>
      </c>
      <c r="B11" s="34">
        <v>6517</v>
      </c>
      <c r="C11" s="34">
        <v>647268</v>
      </c>
      <c r="D11" s="34">
        <v>2692</v>
      </c>
      <c r="E11" s="34">
        <v>334923</v>
      </c>
      <c r="F11" s="34">
        <v>1717</v>
      </c>
      <c r="G11" s="34">
        <v>94871</v>
      </c>
      <c r="H11" s="34">
        <v>22</v>
      </c>
      <c r="I11" s="34">
        <v>2008</v>
      </c>
      <c r="J11" s="34">
        <v>2086</v>
      </c>
      <c r="K11" s="34">
        <v>215466</v>
      </c>
      <c r="L11" s="71">
        <v>6380</v>
      </c>
      <c r="M11" s="34">
        <v>636697</v>
      </c>
      <c r="N11" s="34">
        <v>137</v>
      </c>
      <c r="O11" s="34">
        <v>10571</v>
      </c>
      <c r="P11" s="34">
        <v>0</v>
      </c>
      <c r="Q11" s="34">
        <v>0</v>
      </c>
      <c r="R11" s="34">
        <v>266</v>
      </c>
      <c r="S11" s="34">
        <v>22397</v>
      </c>
      <c r="T11" s="35" t="s">
        <v>39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54"/>
      <c r="AL11" s="54"/>
      <c r="AM11" s="33"/>
      <c r="AN11" s="33"/>
    </row>
    <row r="12" spans="1:40" s="38" customFormat="1" ht="30" customHeight="1">
      <c r="A12" s="64" t="s">
        <v>48</v>
      </c>
      <c r="B12" s="12">
        <f aca="true" t="shared" si="0" ref="B12:S12">SUM(B14:B25)</f>
        <v>6734</v>
      </c>
      <c r="C12" s="13">
        <f>SUM(C14:C25)</f>
        <v>655846</v>
      </c>
      <c r="D12" s="13">
        <f t="shared" si="0"/>
        <v>2771</v>
      </c>
      <c r="E12" s="13">
        <f t="shared" si="0"/>
        <v>339452</v>
      </c>
      <c r="F12" s="13">
        <f t="shared" si="0"/>
        <v>2099</v>
      </c>
      <c r="G12" s="13">
        <f t="shared" si="0"/>
        <v>125474</v>
      </c>
      <c r="H12" s="13">
        <f t="shared" si="0"/>
        <v>30</v>
      </c>
      <c r="I12" s="13">
        <f t="shared" si="0"/>
        <v>3092</v>
      </c>
      <c r="J12" s="13">
        <f t="shared" si="0"/>
        <v>1834</v>
      </c>
      <c r="K12" s="13">
        <f t="shared" si="0"/>
        <v>187828</v>
      </c>
      <c r="L12" s="72">
        <f t="shared" si="0"/>
        <v>6674</v>
      </c>
      <c r="M12" s="13">
        <f t="shared" si="0"/>
        <v>647957</v>
      </c>
      <c r="N12" s="13">
        <f t="shared" si="0"/>
        <v>60</v>
      </c>
      <c r="O12" s="13">
        <f t="shared" si="0"/>
        <v>7889</v>
      </c>
      <c r="P12" s="13">
        <f t="shared" si="0"/>
        <v>0</v>
      </c>
      <c r="Q12" s="13">
        <f t="shared" si="0"/>
        <v>0</v>
      </c>
      <c r="R12" s="13">
        <f t="shared" si="0"/>
        <v>271</v>
      </c>
      <c r="S12" s="13">
        <f t="shared" si="0"/>
        <v>20614</v>
      </c>
      <c r="T12" s="48" t="s">
        <v>40</v>
      </c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7"/>
      <c r="AN12" s="37"/>
    </row>
    <row r="13" spans="1:40" s="34" customFormat="1" ht="30" customHeight="1">
      <c r="A13" s="4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70"/>
      <c r="M13" s="11"/>
      <c r="N13" s="11"/>
      <c r="O13" s="11"/>
      <c r="P13" s="11"/>
      <c r="Q13" s="11"/>
      <c r="R13" s="11"/>
      <c r="S13" s="11"/>
      <c r="T13" s="47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5"/>
      <c r="AG13" s="54"/>
      <c r="AH13" s="54"/>
      <c r="AI13" s="54"/>
      <c r="AJ13" s="54"/>
      <c r="AK13" s="54"/>
      <c r="AL13" s="54"/>
      <c r="AM13" s="33"/>
      <c r="AN13" s="33"/>
    </row>
    <row r="14" spans="1:40" s="34" customFormat="1" ht="30" customHeight="1">
      <c r="A14" s="47" t="s">
        <v>49</v>
      </c>
      <c r="B14" s="10">
        <v>526</v>
      </c>
      <c r="C14" s="11">
        <v>48504</v>
      </c>
      <c r="D14" s="11">
        <v>218</v>
      </c>
      <c r="E14" s="11">
        <v>25824</v>
      </c>
      <c r="F14" s="11">
        <v>191</v>
      </c>
      <c r="G14" s="11">
        <v>10454</v>
      </c>
      <c r="H14" s="11">
        <v>0</v>
      </c>
      <c r="I14" s="11">
        <v>0</v>
      </c>
      <c r="J14" s="11">
        <v>117</v>
      </c>
      <c r="K14" s="11">
        <v>12226</v>
      </c>
      <c r="L14" s="70">
        <v>509</v>
      </c>
      <c r="M14" s="11">
        <v>47303</v>
      </c>
      <c r="N14" s="46">
        <v>17</v>
      </c>
      <c r="O14" s="46">
        <v>1201</v>
      </c>
      <c r="P14" s="46">
        <v>0</v>
      </c>
      <c r="Q14" s="46">
        <v>0</v>
      </c>
      <c r="R14" s="11">
        <v>19</v>
      </c>
      <c r="S14" s="11">
        <v>1115</v>
      </c>
      <c r="T14" s="47" t="s">
        <v>41</v>
      </c>
      <c r="U14" s="39"/>
      <c r="V14" s="39"/>
      <c r="W14" s="39"/>
      <c r="X14" s="40"/>
      <c r="Y14" s="39"/>
      <c r="Z14" s="39"/>
      <c r="AA14" s="39"/>
      <c r="AB14" s="39"/>
      <c r="AC14" s="57"/>
      <c r="AD14" s="46"/>
      <c r="AE14" s="57"/>
      <c r="AF14" s="46"/>
      <c r="AG14" s="57"/>
      <c r="AH14" s="46"/>
      <c r="AI14" s="57"/>
      <c r="AJ14" s="46"/>
      <c r="AK14" s="57"/>
      <c r="AL14" s="46"/>
      <c r="AM14" s="33"/>
      <c r="AN14" s="33"/>
    </row>
    <row r="15" spans="1:40" s="34" customFormat="1" ht="30" customHeight="1">
      <c r="A15" s="47" t="s">
        <v>3</v>
      </c>
      <c r="B15" s="10">
        <v>499</v>
      </c>
      <c r="C15" s="11">
        <v>47872</v>
      </c>
      <c r="D15" s="11">
        <v>222</v>
      </c>
      <c r="E15" s="11">
        <v>26663</v>
      </c>
      <c r="F15" s="11">
        <v>95</v>
      </c>
      <c r="G15" s="11">
        <v>5463</v>
      </c>
      <c r="H15" s="46">
        <v>0</v>
      </c>
      <c r="I15" s="46">
        <v>0</v>
      </c>
      <c r="J15" s="11">
        <v>182</v>
      </c>
      <c r="K15" s="11">
        <v>15746</v>
      </c>
      <c r="L15" s="70">
        <v>498</v>
      </c>
      <c r="M15" s="11">
        <v>47765</v>
      </c>
      <c r="N15" s="60">
        <v>1</v>
      </c>
      <c r="O15" s="60">
        <v>107</v>
      </c>
      <c r="P15" s="46">
        <v>0</v>
      </c>
      <c r="Q15" s="46">
        <v>0</v>
      </c>
      <c r="R15" s="11">
        <v>21</v>
      </c>
      <c r="S15" s="11">
        <v>1062</v>
      </c>
      <c r="T15" s="47" t="s">
        <v>37</v>
      </c>
      <c r="U15" s="39"/>
      <c r="V15" s="39"/>
      <c r="W15" s="39"/>
      <c r="X15" s="40"/>
      <c r="Y15" s="39"/>
      <c r="Z15" s="39"/>
      <c r="AA15" s="39"/>
      <c r="AB15" s="39"/>
      <c r="AC15" s="57"/>
      <c r="AD15" s="46"/>
      <c r="AE15" s="57"/>
      <c r="AF15" s="46"/>
      <c r="AG15" s="57"/>
      <c r="AH15" s="46"/>
      <c r="AI15" s="57"/>
      <c r="AJ15" s="46"/>
      <c r="AK15" s="57"/>
      <c r="AL15" s="46"/>
      <c r="AM15" s="33"/>
      <c r="AN15" s="33"/>
    </row>
    <row r="16" spans="1:40" s="34" customFormat="1" ht="30" customHeight="1">
      <c r="A16" s="47" t="s">
        <v>4</v>
      </c>
      <c r="B16" s="10">
        <v>524</v>
      </c>
      <c r="C16" s="11">
        <v>50762</v>
      </c>
      <c r="D16" s="11">
        <v>196</v>
      </c>
      <c r="E16" s="11">
        <v>24069</v>
      </c>
      <c r="F16" s="11">
        <v>137</v>
      </c>
      <c r="G16" s="11">
        <v>7630</v>
      </c>
      <c r="H16" s="11">
        <v>3</v>
      </c>
      <c r="I16" s="11">
        <v>92</v>
      </c>
      <c r="J16" s="11">
        <v>188</v>
      </c>
      <c r="K16" s="11">
        <v>18971</v>
      </c>
      <c r="L16" s="70">
        <v>520</v>
      </c>
      <c r="M16" s="11">
        <v>50601</v>
      </c>
      <c r="N16" s="60">
        <v>4</v>
      </c>
      <c r="O16" s="60">
        <v>161</v>
      </c>
      <c r="P16" s="46">
        <v>0</v>
      </c>
      <c r="Q16" s="46">
        <v>0</v>
      </c>
      <c r="R16" s="11">
        <v>18</v>
      </c>
      <c r="S16" s="11">
        <v>1184</v>
      </c>
      <c r="T16" s="47" t="s">
        <v>4</v>
      </c>
      <c r="U16" s="39"/>
      <c r="V16" s="39"/>
      <c r="W16" s="39"/>
      <c r="X16" s="40"/>
      <c r="Y16" s="39"/>
      <c r="Z16" s="39"/>
      <c r="AA16" s="39"/>
      <c r="AB16" s="39"/>
      <c r="AC16" s="57"/>
      <c r="AD16" s="46"/>
      <c r="AE16" s="57"/>
      <c r="AF16" s="46"/>
      <c r="AG16" s="57"/>
      <c r="AH16" s="46"/>
      <c r="AI16" s="57"/>
      <c r="AJ16" s="46"/>
      <c r="AK16" s="57"/>
      <c r="AL16" s="46"/>
      <c r="AM16" s="33"/>
      <c r="AN16" s="33"/>
    </row>
    <row r="17" spans="1:40" s="34" customFormat="1" ht="30" customHeight="1">
      <c r="A17" s="47" t="s">
        <v>5</v>
      </c>
      <c r="B17" s="10">
        <v>683</v>
      </c>
      <c r="C17" s="11">
        <v>64594</v>
      </c>
      <c r="D17" s="11">
        <v>209</v>
      </c>
      <c r="E17" s="11">
        <v>26596</v>
      </c>
      <c r="F17" s="11">
        <v>196</v>
      </c>
      <c r="G17" s="11">
        <v>10936</v>
      </c>
      <c r="H17" s="11">
        <v>2</v>
      </c>
      <c r="I17" s="11">
        <v>980</v>
      </c>
      <c r="J17" s="11">
        <v>276</v>
      </c>
      <c r="K17" s="11">
        <v>26082</v>
      </c>
      <c r="L17" s="70">
        <v>679</v>
      </c>
      <c r="M17" s="11">
        <v>63428</v>
      </c>
      <c r="N17" s="60">
        <v>4</v>
      </c>
      <c r="O17" s="60">
        <v>1166</v>
      </c>
      <c r="P17" s="46">
        <v>0</v>
      </c>
      <c r="Q17" s="46">
        <v>0</v>
      </c>
      <c r="R17" s="11">
        <v>31</v>
      </c>
      <c r="S17" s="11">
        <v>1409</v>
      </c>
      <c r="T17" s="47" t="s">
        <v>5</v>
      </c>
      <c r="U17" s="39"/>
      <c r="V17" s="39"/>
      <c r="W17" s="39"/>
      <c r="X17" s="40"/>
      <c r="Y17" s="39"/>
      <c r="Z17" s="39"/>
      <c r="AA17" s="39"/>
      <c r="AB17" s="39"/>
      <c r="AC17" s="57"/>
      <c r="AD17" s="46"/>
      <c r="AE17" s="57"/>
      <c r="AF17" s="46"/>
      <c r="AG17" s="57"/>
      <c r="AH17" s="46"/>
      <c r="AI17" s="57"/>
      <c r="AJ17" s="46"/>
      <c r="AK17" s="57"/>
      <c r="AL17" s="46"/>
      <c r="AM17" s="33"/>
      <c r="AN17" s="33"/>
    </row>
    <row r="18" spans="1:40" s="34" customFormat="1" ht="30" customHeight="1">
      <c r="A18" s="47" t="s">
        <v>6</v>
      </c>
      <c r="B18" s="10">
        <v>524</v>
      </c>
      <c r="C18" s="11">
        <v>52734</v>
      </c>
      <c r="D18" s="11">
        <v>226</v>
      </c>
      <c r="E18" s="11">
        <v>27564</v>
      </c>
      <c r="F18" s="11">
        <v>141</v>
      </c>
      <c r="G18" s="11">
        <v>8441</v>
      </c>
      <c r="H18" s="11">
        <v>1</v>
      </c>
      <c r="I18" s="11">
        <v>177</v>
      </c>
      <c r="J18" s="11">
        <v>156</v>
      </c>
      <c r="K18" s="11">
        <v>16552</v>
      </c>
      <c r="L18" s="70">
        <v>520</v>
      </c>
      <c r="M18" s="11">
        <v>52464</v>
      </c>
      <c r="N18" s="60">
        <v>4</v>
      </c>
      <c r="O18" s="60">
        <v>270</v>
      </c>
      <c r="P18" s="46">
        <v>0</v>
      </c>
      <c r="Q18" s="46">
        <v>0</v>
      </c>
      <c r="R18" s="11">
        <v>24</v>
      </c>
      <c r="S18" s="11">
        <v>1879</v>
      </c>
      <c r="T18" s="47" t="s">
        <v>6</v>
      </c>
      <c r="U18" s="39"/>
      <c r="V18" s="39"/>
      <c r="W18" s="39"/>
      <c r="X18" s="40"/>
      <c r="Y18" s="39"/>
      <c r="Z18" s="39"/>
      <c r="AA18" s="39"/>
      <c r="AB18" s="39"/>
      <c r="AC18" s="57"/>
      <c r="AD18" s="46"/>
      <c r="AE18" s="57"/>
      <c r="AF18" s="46"/>
      <c r="AG18" s="57"/>
      <c r="AH18" s="46"/>
      <c r="AI18" s="57"/>
      <c r="AJ18" s="46"/>
      <c r="AK18" s="57"/>
      <c r="AL18" s="46"/>
      <c r="AM18" s="33"/>
      <c r="AN18" s="33"/>
    </row>
    <row r="19" spans="1:40" s="34" customFormat="1" ht="30" customHeight="1">
      <c r="A19" s="47" t="s">
        <v>7</v>
      </c>
      <c r="B19" s="10">
        <v>616</v>
      </c>
      <c r="C19" s="11">
        <v>63548</v>
      </c>
      <c r="D19" s="11">
        <v>269</v>
      </c>
      <c r="E19" s="11">
        <v>33328</v>
      </c>
      <c r="F19" s="11">
        <v>190</v>
      </c>
      <c r="G19" s="11">
        <v>13574</v>
      </c>
      <c r="H19" s="11">
        <v>0</v>
      </c>
      <c r="I19" s="11">
        <v>0</v>
      </c>
      <c r="J19" s="11">
        <v>157</v>
      </c>
      <c r="K19" s="11">
        <v>16646</v>
      </c>
      <c r="L19" s="70">
        <v>611</v>
      </c>
      <c r="M19" s="11">
        <v>61722</v>
      </c>
      <c r="N19" s="60">
        <v>5</v>
      </c>
      <c r="O19" s="60">
        <v>1826</v>
      </c>
      <c r="P19" s="46">
        <v>0</v>
      </c>
      <c r="Q19" s="46">
        <v>0</v>
      </c>
      <c r="R19" s="11">
        <v>17</v>
      </c>
      <c r="S19" s="11">
        <v>1542</v>
      </c>
      <c r="T19" s="47" t="s">
        <v>7</v>
      </c>
      <c r="U19" s="39"/>
      <c r="V19" s="39"/>
      <c r="W19" s="39"/>
      <c r="X19" s="40"/>
      <c r="Y19" s="39"/>
      <c r="Z19" s="39"/>
      <c r="AA19" s="39"/>
      <c r="AB19" s="39"/>
      <c r="AC19" s="57"/>
      <c r="AD19" s="46"/>
      <c r="AE19" s="57"/>
      <c r="AF19" s="46"/>
      <c r="AG19" s="57"/>
      <c r="AH19" s="46"/>
      <c r="AI19" s="57"/>
      <c r="AJ19" s="46"/>
      <c r="AK19" s="57"/>
      <c r="AL19" s="46"/>
      <c r="AM19" s="33"/>
      <c r="AN19" s="33"/>
    </row>
    <row r="20" spans="1:40" s="34" customFormat="1" ht="30" customHeight="1">
      <c r="A20" s="47" t="s">
        <v>8</v>
      </c>
      <c r="B20" s="10">
        <v>540</v>
      </c>
      <c r="C20" s="11">
        <v>55108</v>
      </c>
      <c r="D20" s="11">
        <v>244</v>
      </c>
      <c r="E20" s="11">
        <v>29973</v>
      </c>
      <c r="F20" s="11">
        <v>162</v>
      </c>
      <c r="G20" s="11">
        <v>9650</v>
      </c>
      <c r="H20" s="46">
        <v>0</v>
      </c>
      <c r="I20" s="46">
        <v>0</v>
      </c>
      <c r="J20" s="11">
        <v>134</v>
      </c>
      <c r="K20" s="11">
        <v>15485</v>
      </c>
      <c r="L20" s="70">
        <v>538</v>
      </c>
      <c r="M20" s="11">
        <v>54881</v>
      </c>
      <c r="N20" s="60">
        <v>2</v>
      </c>
      <c r="O20" s="60">
        <v>227</v>
      </c>
      <c r="P20" s="46">
        <v>0</v>
      </c>
      <c r="Q20" s="46">
        <v>0</v>
      </c>
      <c r="R20" s="11">
        <v>20</v>
      </c>
      <c r="S20" s="11">
        <v>1594</v>
      </c>
      <c r="T20" s="47" t="s">
        <v>8</v>
      </c>
      <c r="U20" s="39"/>
      <c r="V20" s="39"/>
      <c r="W20" s="39"/>
      <c r="X20" s="40"/>
      <c r="Y20" s="39"/>
      <c r="Z20" s="39"/>
      <c r="AA20" s="39"/>
      <c r="AB20" s="39"/>
      <c r="AC20" s="57"/>
      <c r="AD20" s="46"/>
      <c r="AE20" s="57"/>
      <c r="AF20" s="46"/>
      <c r="AG20" s="57"/>
      <c r="AH20" s="46"/>
      <c r="AI20" s="57"/>
      <c r="AJ20" s="46"/>
      <c r="AK20" s="57"/>
      <c r="AL20" s="46"/>
      <c r="AM20" s="33"/>
      <c r="AN20" s="33"/>
    </row>
    <row r="21" spans="1:40" s="34" customFormat="1" ht="30" customHeight="1">
      <c r="A21" s="47" t="s">
        <v>9</v>
      </c>
      <c r="B21" s="10">
        <v>555</v>
      </c>
      <c r="C21" s="11">
        <v>54517</v>
      </c>
      <c r="D21" s="11">
        <v>222</v>
      </c>
      <c r="E21" s="11">
        <v>27235</v>
      </c>
      <c r="F21" s="11">
        <v>207</v>
      </c>
      <c r="G21" s="11">
        <v>13946</v>
      </c>
      <c r="H21" s="11">
        <v>2</v>
      </c>
      <c r="I21" s="11">
        <v>195</v>
      </c>
      <c r="J21" s="11">
        <v>124</v>
      </c>
      <c r="K21" s="11">
        <v>13141</v>
      </c>
      <c r="L21" s="70">
        <v>546</v>
      </c>
      <c r="M21" s="11">
        <v>53677</v>
      </c>
      <c r="N21" s="60">
        <v>9</v>
      </c>
      <c r="O21" s="60">
        <v>840</v>
      </c>
      <c r="P21" s="46">
        <v>0</v>
      </c>
      <c r="Q21" s="46">
        <v>0</v>
      </c>
      <c r="R21" s="11">
        <v>26</v>
      </c>
      <c r="S21" s="11">
        <v>2217</v>
      </c>
      <c r="T21" s="47" t="s">
        <v>9</v>
      </c>
      <c r="U21" s="39"/>
      <c r="V21" s="39"/>
      <c r="W21" s="39"/>
      <c r="X21" s="39"/>
      <c r="Y21" s="39"/>
      <c r="Z21" s="39"/>
      <c r="AA21" s="39"/>
      <c r="AB21" s="39"/>
      <c r="AC21" s="57"/>
      <c r="AD21" s="46"/>
      <c r="AE21" s="57"/>
      <c r="AF21" s="46"/>
      <c r="AG21" s="57"/>
      <c r="AH21" s="46"/>
      <c r="AI21" s="57"/>
      <c r="AJ21" s="46"/>
      <c r="AK21" s="57"/>
      <c r="AL21" s="46"/>
      <c r="AM21" s="33"/>
      <c r="AN21" s="33"/>
    </row>
    <row r="22" spans="1:40" s="34" customFormat="1" ht="30" customHeight="1">
      <c r="A22" s="47" t="s">
        <v>10</v>
      </c>
      <c r="B22" s="10">
        <v>627</v>
      </c>
      <c r="C22" s="11">
        <v>61547</v>
      </c>
      <c r="D22" s="11">
        <v>266</v>
      </c>
      <c r="E22" s="11">
        <v>32898</v>
      </c>
      <c r="F22" s="11">
        <v>217</v>
      </c>
      <c r="G22" s="11">
        <v>13590</v>
      </c>
      <c r="H22" s="11">
        <v>0</v>
      </c>
      <c r="I22" s="11">
        <v>0</v>
      </c>
      <c r="J22" s="11">
        <v>144</v>
      </c>
      <c r="K22" s="11">
        <v>15059</v>
      </c>
      <c r="L22" s="70">
        <v>624</v>
      </c>
      <c r="M22" s="11">
        <v>60242</v>
      </c>
      <c r="N22" s="60">
        <v>3</v>
      </c>
      <c r="O22" s="60">
        <v>1305</v>
      </c>
      <c r="P22" s="46">
        <v>0</v>
      </c>
      <c r="Q22" s="46">
        <v>0</v>
      </c>
      <c r="R22" s="11">
        <v>33</v>
      </c>
      <c r="S22" s="11">
        <v>2233</v>
      </c>
      <c r="T22" s="47" t="s">
        <v>10</v>
      </c>
      <c r="U22" s="39"/>
      <c r="V22" s="39"/>
      <c r="W22" s="39"/>
      <c r="X22" s="40"/>
      <c r="Y22" s="39"/>
      <c r="Z22" s="39"/>
      <c r="AA22" s="39"/>
      <c r="AB22" s="39"/>
      <c r="AC22" s="57"/>
      <c r="AD22" s="46"/>
      <c r="AE22" s="57"/>
      <c r="AF22" s="46"/>
      <c r="AG22" s="57"/>
      <c r="AH22" s="46"/>
      <c r="AI22" s="57"/>
      <c r="AJ22" s="46"/>
      <c r="AK22" s="57"/>
      <c r="AL22" s="46"/>
      <c r="AM22" s="33"/>
      <c r="AN22" s="33"/>
    </row>
    <row r="23" spans="1:40" s="34" customFormat="1" ht="30" customHeight="1">
      <c r="A23" s="47" t="s">
        <v>0</v>
      </c>
      <c r="B23" s="10">
        <v>524</v>
      </c>
      <c r="C23" s="11">
        <v>50822</v>
      </c>
      <c r="D23" s="11">
        <v>226</v>
      </c>
      <c r="E23" s="11">
        <v>27569</v>
      </c>
      <c r="F23" s="11">
        <v>161</v>
      </c>
      <c r="G23" s="11">
        <v>9554</v>
      </c>
      <c r="H23" s="46">
        <v>22</v>
      </c>
      <c r="I23" s="46">
        <v>1648</v>
      </c>
      <c r="J23" s="11">
        <v>115</v>
      </c>
      <c r="K23" s="11">
        <v>12051</v>
      </c>
      <c r="L23" s="70">
        <v>520</v>
      </c>
      <c r="M23" s="11">
        <v>50355</v>
      </c>
      <c r="N23" s="61">
        <v>4</v>
      </c>
      <c r="O23" s="61">
        <v>467</v>
      </c>
      <c r="P23" s="46">
        <v>0</v>
      </c>
      <c r="Q23" s="46">
        <v>0</v>
      </c>
      <c r="R23" s="11">
        <v>27</v>
      </c>
      <c r="S23" s="11">
        <v>1226</v>
      </c>
      <c r="T23" s="47" t="s">
        <v>0</v>
      </c>
      <c r="U23" s="39"/>
      <c r="V23" s="39"/>
      <c r="W23" s="39"/>
      <c r="X23" s="40"/>
      <c r="Y23" s="39"/>
      <c r="Z23" s="39"/>
      <c r="AA23" s="56"/>
      <c r="AB23" s="56"/>
      <c r="AC23" s="57"/>
      <c r="AD23" s="46"/>
      <c r="AE23" s="57"/>
      <c r="AF23" s="46"/>
      <c r="AG23" s="57"/>
      <c r="AH23" s="46"/>
      <c r="AI23" s="57"/>
      <c r="AJ23" s="46"/>
      <c r="AK23" s="57"/>
      <c r="AL23" s="46"/>
      <c r="AM23" s="33"/>
      <c r="AN23" s="33"/>
    </row>
    <row r="24" spans="1:40" s="34" customFormat="1" ht="30" customHeight="1">
      <c r="A24" s="47" t="s">
        <v>1</v>
      </c>
      <c r="B24" s="10">
        <v>598</v>
      </c>
      <c r="C24" s="11">
        <v>57128</v>
      </c>
      <c r="D24" s="11">
        <v>249</v>
      </c>
      <c r="E24" s="11">
        <v>30359</v>
      </c>
      <c r="F24" s="11">
        <v>210</v>
      </c>
      <c r="G24" s="11">
        <v>11737</v>
      </c>
      <c r="H24" s="46">
        <v>0</v>
      </c>
      <c r="I24" s="46">
        <v>0</v>
      </c>
      <c r="J24" s="11">
        <v>139</v>
      </c>
      <c r="K24" s="11">
        <v>15032</v>
      </c>
      <c r="L24" s="70">
        <v>597</v>
      </c>
      <c r="M24" s="11">
        <v>57003</v>
      </c>
      <c r="N24" s="60">
        <v>1</v>
      </c>
      <c r="O24" s="60">
        <v>125</v>
      </c>
      <c r="P24" s="46">
        <v>0</v>
      </c>
      <c r="Q24" s="46">
        <v>0</v>
      </c>
      <c r="R24" s="11">
        <v>15</v>
      </c>
      <c r="S24" s="11">
        <v>681</v>
      </c>
      <c r="T24" s="47" t="s">
        <v>1</v>
      </c>
      <c r="U24" s="39"/>
      <c r="V24" s="39"/>
      <c r="W24" s="39"/>
      <c r="X24" s="40"/>
      <c r="Y24" s="39"/>
      <c r="Z24" s="39"/>
      <c r="AA24" s="39"/>
      <c r="AB24" s="39"/>
      <c r="AC24" s="57"/>
      <c r="AD24" s="46"/>
      <c r="AE24" s="56"/>
      <c r="AF24" s="56"/>
      <c r="AG24" s="57"/>
      <c r="AH24" s="46"/>
      <c r="AI24" s="57"/>
      <c r="AJ24" s="46"/>
      <c r="AK24" s="57"/>
      <c r="AL24" s="46"/>
      <c r="AM24" s="33"/>
      <c r="AN24" s="33"/>
    </row>
    <row r="25" spans="1:40" s="34" customFormat="1" ht="30" customHeight="1" thickBot="1">
      <c r="A25" s="47" t="s">
        <v>2</v>
      </c>
      <c r="B25" s="41">
        <v>518</v>
      </c>
      <c r="C25" s="42">
        <v>48710</v>
      </c>
      <c r="D25" s="42">
        <v>224</v>
      </c>
      <c r="E25" s="42">
        <v>27374</v>
      </c>
      <c r="F25" s="42">
        <v>192</v>
      </c>
      <c r="G25" s="42">
        <v>10499</v>
      </c>
      <c r="H25" s="46">
        <v>0</v>
      </c>
      <c r="I25" s="46">
        <v>0</v>
      </c>
      <c r="J25" s="42">
        <v>102</v>
      </c>
      <c r="K25" s="42">
        <v>10837</v>
      </c>
      <c r="L25" s="73">
        <v>512</v>
      </c>
      <c r="M25" s="42">
        <v>48516</v>
      </c>
      <c r="N25" s="63">
        <v>6</v>
      </c>
      <c r="O25" s="62">
        <v>194</v>
      </c>
      <c r="P25" s="46">
        <v>0</v>
      </c>
      <c r="Q25" s="46">
        <v>0</v>
      </c>
      <c r="R25" s="42">
        <v>20</v>
      </c>
      <c r="S25" s="42">
        <v>4472</v>
      </c>
      <c r="T25" s="47" t="s">
        <v>2</v>
      </c>
      <c r="U25" s="43"/>
      <c r="V25" s="43"/>
      <c r="W25" s="43"/>
      <c r="X25" s="44"/>
      <c r="Y25" s="43"/>
      <c r="Z25" s="43"/>
      <c r="AA25" s="43"/>
      <c r="AB25" s="43"/>
      <c r="AC25" s="58"/>
      <c r="AD25" s="58"/>
      <c r="AE25" s="58"/>
      <c r="AF25" s="58"/>
      <c r="AG25" s="58"/>
      <c r="AH25" s="59"/>
      <c r="AI25" s="58"/>
      <c r="AJ25" s="59"/>
      <c r="AK25" s="58"/>
      <c r="AL25" s="59"/>
      <c r="AM25" s="33"/>
      <c r="AN25" s="33"/>
    </row>
    <row r="26" spans="1:40" s="4" customFormat="1" ht="20.25" customHeight="1">
      <c r="A26" s="14" t="s">
        <v>43</v>
      </c>
      <c r="B26" s="14"/>
      <c r="C26" s="15"/>
      <c r="D26" s="45"/>
      <c r="E26" s="15"/>
      <c r="F26" s="15"/>
      <c r="G26" s="15"/>
      <c r="H26" s="15"/>
      <c r="I26" s="15"/>
      <c r="J26" s="15"/>
      <c r="K26" s="15"/>
      <c r="L26" s="74"/>
      <c r="M26" s="15"/>
      <c r="N26" s="15"/>
      <c r="O26" s="15"/>
      <c r="P26" s="15"/>
      <c r="Q26" s="15"/>
      <c r="R26" s="15"/>
      <c r="S26" s="15"/>
      <c r="T26" s="5" t="s">
        <v>32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ht="18" customHeight="1"/>
    <row r="28" ht="18" customHeight="1"/>
  </sheetData>
  <sheetProtection/>
  <mergeCells count="13">
    <mergeCell ref="A1:S1"/>
    <mergeCell ref="A4:A7"/>
    <mergeCell ref="D5:K5"/>
    <mergeCell ref="J6:K6"/>
    <mergeCell ref="L6:M6"/>
    <mergeCell ref="N6:O6"/>
    <mergeCell ref="P6:Q6"/>
    <mergeCell ref="B5:C6"/>
    <mergeCell ref="S5:S7"/>
    <mergeCell ref="D6:E6"/>
    <mergeCell ref="F6:G6"/>
    <mergeCell ref="H6:I6"/>
    <mergeCell ref="R5:R7"/>
  </mergeCells>
  <printOptions/>
  <pageMargins left="0.5905511811023623" right="0.5905511811023623" top="0.5905511811023623" bottom="0.5905511811023623" header="0.35433070866141736" footer="0.2755905511811024"/>
  <pageSetup horizontalDpi="600" verticalDpi="600" orientation="portrait" paperSize="9" r:id="rId1"/>
  <colBreaks count="3" manualBreakCount="3">
    <brk id="9" max="65535" man="1"/>
    <brk id="19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2018-11-09T07:17:21Z</cp:lastPrinted>
  <dcterms:created xsi:type="dcterms:W3CDTF">2003-01-22T04:09:44Z</dcterms:created>
  <dcterms:modified xsi:type="dcterms:W3CDTF">2018-11-09T07:17:29Z</dcterms:modified>
  <cp:category/>
  <cp:version/>
  <cp:contentType/>
  <cp:contentStatus/>
</cp:coreProperties>
</file>