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 yWindow="435" windowWidth="13275" windowHeight="7185" activeTab="0"/>
  </bookViews>
  <sheets>
    <sheet name="12" sheetId="1" r:id="rId1"/>
  </sheets>
  <definedNames>
    <definedName name="_１５２">#REF!</definedName>
    <definedName name="_１５３">#REF!</definedName>
    <definedName name="_６２">#REF!</definedName>
    <definedName name="_xlnm.Print_Area" localSheetId="0">'12'!$A$1:$J$13</definedName>
  </definedNames>
  <calcPr fullCalcOnLoad="1"/>
</workbook>
</file>

<file path=xl/sharedStrings.xml><?xml version="1.0" encoding="utf-8"?>
<sst xmlns="http://schemas.openxmlformats.org/spreadsheetml/2006/main" count="21" uniqueCount="21">
  <si>
    <t>（単位：人）</t>
  </si>
  <si>
    <t>要介護２</t>
  </si>
  <si>
    <t>要介護３</t>
  </si>
  <si>
    <t>要介護４</t>
  </si>
  <si>
    <t>要介護５</t>
  </si>
  <si>
    <t>65歳以上75歳未満</t>
  </si>
  <si>
    <t>区　　　　　　　分</t>
  </si>
  <si>
    <t>資料：県長寿社会課</t>
  </si>
  <si>
    <t>要支援２</t>
  </si>
  <si>
    <t>要介護１</t>
  </si>
  <si>
    <t>要支援１</t>
  </si>
  <si>
    <t>第１号被保険者</t>
  </si>
  <si>
    <t>第２号被保険者</t>
  </si>
  <si>
    <t>75歳以上</t>
  </si>
  <si>
    <t>総数</t>
  </si>
  <si>
    <t>認定者数</t>
  </si>
  <si>
    <t>(注) 1.要介護4・5は、介護なしには日常生活を営むことが困難またはほぼ不可能な状態に相当する。</t>
  </si>
  <si>
    <t>　 　2.第1号被保険者：65歳以上の人。</t>
  </si>
  <si>
    <t xml:space="preserve">   　3.第2号被保険者：40歳から64歳までの医療保険に加入している人。</t>
  </si>
  <si>
    <t>12.　要介護（要支援）認定者数</t>
  </si>
  <si>
    <t>（平成29年3月31日現在）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</si>
</sst>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quot;"/>
    <numFmt numFmtId="178" formatCode="#,##0.0;;&quot;－&quot;"/>
    <numFmt numFmtId="179" formatCode="0.0"/>
    <numFmt numFmtId="180" formatCode="#,##0;;&quot;&quot;"/>
    <numFmt numFmtId="181" formatCode="0.00;&quot;△ &quot;0.00"/>
    <numFmt numFmtId="182" formatCode="#,##0.0;;&quot;&quot;"/>
    <numFmt numFmtId="183" formatCode="#,##0.00;;&quot;&quot;"/>
    <numFmt numFmtId="184" formatCode="#,###;;\-"/>
    <numFmt numFmtId="185" formatCode="#,##0;;&quot;-&quot;"/>
    <numFmt numFmtId="186" formatCode="\(#,##0\)"/>
    <numFmt numFmtId="187" formatCode="#,##0;&quot;△&quot;#,##0;&quot;－&quot;"/>
    <numFmt numFmtId="188" formatCode="#,##0;&quot;△&quot;#,##0;&quot;-&quot;"/>
    <numFmt numFmtId="189" formatCode="#,##0.0;[Red]\-#,##0.0"/>
    <numFmt numFmtId="190" formatCode="#,##0;[Red]#,##0"/>
    <numFmt numFmtId="191" formatCode="#,##0;&quot;△ &quot;#,##0"/>
    <numFmt numFmtId="192" formatCode="#,##0.0;&quot;△&quot;#,##0.0;&quot;－&quot;"/>
    <numFmt numFmtId="193" formatCode="0.0;[Red]0.0"/>
    <numFmt numFmtId="194" formatCode="0.0;&quot;△ &quot;0.0"/>
    <numFmt numFmtId="195" formatCode="#,##0.00;;&quot;－&quot;"/>
    <numFmt numFmtId="196" formatCode="#,##0.0_ ;[Red]\-#,##0.0\ "/>
    <numFmt numFmtId="197" formatCode="#,##0;;&quot; &quot;"/>
    <numFmt numFmtId="198" formatCode="#,###.0"/>
    <numFmt numFmtId="199" formatCode="#,##0;&quot;△&quot;#,##0;#,##0"/>
    <numFmt numFmtId="200" formatCode="#,##0.0;&quot;△&quot;#,##0.0;#,##0"/>
    <numFmt numFmtId="201" formatCode="####.0"/>
    <numFmt numFmtId="202" formatCode="0;&quot;△ &quot;0"/>
    <numFmt numFmtId="203" formatCode="#,##0;&quot;△&quot;;#,##0"/>
    <numFmt numFmtId="204" formatCode="#,##0;&quot;△&quot;#,##0;;&quot;－&quot;"/>
    <numFmt numFmtId="205" formatCode="#,##0;&quot;△&quot;#,##0;"/>
    <numFmt numFmtId="206" formatCode="m/d"/>
    <numFmt numFmtId="207" formatCode="0.0_);[Red]\(0.0\)"/>
    <numFmt numFmtId="208" formatCode="#,##0.000"/>
    <numFmt numFmtId="209" formatCode="#,##0.00000000;[Red]\-#,##0.00000000"/>
    <numFmt numFmtId="210" formatCode="#,##0.0;;&quot;-&quot;"/>
    <numFmt numFmtId="211" formatCode="#,##0.00;;&quot;-&quot;"/>
    <numFmt numFmtId="212" formatCode="\(#,##0.00\);;&quot;-&quot;"/>
    <numFmt numFmtId="213" formatCode="0.00000"/>
    <numFmt numFmtId="214" formatCode="0.0000000"/>
    <numFmt numFmtId="215" formatCode="#,##0.00000000;;&quot;-&quot;"/>
    <numFmt numFmtId="216" formatCode="0.000000"/>
    <numFmt numFmtId="217" formatCode="0.000"/>
    <numFmt numFmtId="218" formatCode="0.0000"/>
    <numFmt numFmtId="219" formatCode="#,##0.0;&quot;△ &quot;#,##0.0"/>
    <numFmt numFmtId="220" formatCode="#,##0.0;&quot;△&quot;#,##0.0"/>
  </numFmts>
  <fonts count="49">
    <font>
      <sz val="12"/>
      <name val="System"/>
      <family val="0"/>
    </font>
    <font>
      <b/>
      <sz val="12"/>
      <name val="System"/>
      <family val="0"/>
    </font>
    <font>
      <u val="single"/>
      <sz val="12"/>
      <name val="System"/>
      <family val="0"/>
    </font>
    <font>
      <strike/>
      <sz val="12"/>
      <name val="System"/>
      <family val="0"/>
    </font>
    <font>
      <sz val="11"/>
      <name val="明朝"/>
      <family val="3"/>
    </font>
    <font>
      <u val="single"/>
      <sz val="12"/>
      <color indexed="12"/>
      <name val="System"/>
      <family val="0"/>
    </font>
    <font>
      <u val="single"/>
      <sz val="12"/>
      <color indexed="36"/>
      <name val="System"/>
      <family val="0"/>
    </font>
    <font>
      <sz val="6"/>
      <name val="System"/>
      <family val="0"/>
    </font>
    <font>
      <b/>
      <sz val="16"/>
      <name val="ＭＳ 明朝"/>
      <family val="1"/>
    </font>
    <font>
      <sz val="8.5"/>
      <name val="標準明朝"/>
      <family val="1"/>
    </font>
    <font>
      <sz val="9.5"/>
      <name val="ＭＳ 明朝"/>
      <family val="1"/>
    </font>
    <font>
      <sz val="9.5"/>
      <name val="System"/>
      <family val="0"/>
    </font>
    <font>
      <sz val="10"/>
      <name val="ＭＳ 明朝"/>
      <family val="1"/>
    </font>
    <font>
      <sz val="10"/>
      <name val="System"/>
      <family val="0"/>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style="medium"/>
      <bottom style="thin"/>
    </border>
    <border>
      <left>
        <color indexed="63"/>
      </left>
      <right style="thin"/>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7" fillId="31" borderId="4" applyNumberFormat="0" applyAlignment="0" applyProtection="0"/>
    <xf numFmtId="0" fontId="0" fillId="0" borderId="0">
      <alignment/>
      <protection/>
    </xf>
    <xf numFmtId="0" fontId="6" fillId="0" borderId="0" applyNumberFormat="0" applyFill="0" applyBorder="0" applyAlignment="0" applyProtection="0"/>
    <xf numFmtId="0" fontId="48" fillId="32" borderId="0" applyNumberFormat="0" applyBorder="0" applyAlignment="0" applyProtection="0"/>
  </cellStyleXfs>
  <cellXfs count="34">
    <xf numFmtId="0" fontId="0" fillId="0" borderId="0" xfId="0" applyAlignment="1">
      <alignment/>
    </xf>
    <xf numFmtId="0" fontId="0" fillId="0" borderId="0" xfId="0" applyFill="1" applyAlignment="1">
      <alignment vertical="center"/>
    </xf>
    <xf numFmtId="0" fontId="12" fillId="0" borderId="10" xfId="61" applyNumberFormat="1" applyFont="1" applyFill="1" applyBorder="1" applyAlignment="1" applyProtection="1">
      <alignment vertical="center"/>
      <protection locked="0"/>
    </xf>
    <xf numFmtId="0" fontId="13" fillId="0" borderId="0" xfId="0" applyFont="1" applyFill="1" applyAlignment="1">
      <alignment vertical="center"/>
    </xf>
    <xf numFmtId="0" fontId="12" fillId="0" borderId="10" xfId="61" applyNumberFormat="1" applyFont="1" applyFill="1" applyBorder="1" applyAlignment="1" applyProtection="1">
      <alignment horizontal="right" vertical="center"/>
      <protection locked="0"/>
    </xf>
    <xf numFmtId="0" fontId="12" fillId="0" borderId="11" xfId="61" applyNumberFormat="1" applyFont="1" applyFill="1" applyBorder="1" applyAlignment="1" applyProtection="1">
      <alignment horizontal="center" vertical="center"/>
      <protection locked="0"/>
    </xf>
    <xf numFmtId="0" fontId="12" fillId="0" borderId="12" xfId="61" applyFont="1" applyFill="1" applyBorder="1" applyAlignment="1">
      <alignment horizontal="center" vertical="center"/>
      <protection/>
    </xf>
    <xf numFmtId="0" fontId="12" fillId="0" borderId="12" xfId="61" applyNumberFormat="1" applyFont="1" applyFill="1" applyBorder="1" applyAlignment="1" applyProtection="1">
      <alignment horizontal="center" vertical="center"/>
      <protection locked="0"/>
    </xf>
    <xf numFmtId="0" fontId="12" fillId="0" borderId="13" xfId="61" applyFont="1" applyFill="1" applyBorder="1" applyAlignment="1">
      <alignment horizontal="center" vertical="center"/>
      <protection/>
    </xf>
    <xf numFmtId="0" fontId="13" fillId="0" borderId="0" xfId="0" applyFont="1" applyFill="1" applyAlignment="1">
      <alignment horizontal="center" vertical="center"/>
    </xf>
    <xf numFmtId="187" fontId="14" fillId="0" borderId="0" xfId="49" applyNumberFormat="1" applyFont="1" applyFill="1" applyBorder="1" applyAlignment="1" applyProtection="1" quotePrefix="1">
      <alignment vertical="center"/>
      <protection locked="0"/>
    </xf>
    <xf numFmtId="0" fontId="13" fillId="0" borderId="0" xfId="0" applyFont="1" applyFill="1" applyBorder="1" applyAlignment="1">
      <alignment vertical="center"/>
    </xf>
    <xf numFmtId="187" fontId="12" fillId="0" borderId="0" xfId="49" applyNumberFormat="1" applyFont="1" applyFill="1" applyBorder="1" applyAlignment="1" applyProtection="1">
      <alignment vertical="center"/>
      <protection locked="0"/>
    </xf>
    <xf numFmtId="0" fontId="12" fillId="0" borderId="0" xfId="0" applyFont="1" applyFill="1" applyAlignment="1">
      <alignment vertical="center"/>
    </xf>
    <xf numFmtId="0" fontId="12" fillId="0" borderId="14" xfId="0" applyFont="1" applyFill="1" applyBorder="1" applyAlignment="1">
      <alignment horizontal="distributed" vertical="center"/>
    </xf>
    <xf numFmtId="187" fontId="12" fillId="0" borderId="0" xfId="49" applyNumberFormat="1" applyFont="1" applyFill="1" applyAlignment="1">
      <alignment vertical="center"/>
    </xf>
    <xf numFmtId="187" fontId="12" fillId="0" borderId="0" xfId="49" applyNumberFormat="1" applyFont="1" applyFill="1" applyBorder="1" applyAlignment="1" applyProtection="1" quotePrefix="1">
      <alignment vertical="center"/>
      <protection locked="0"/>
    </xf>
    <xf numFmtId="187" fontId="12" fillId="0" borderId="15" xfId="49" applyNumberFormat="1" applyFont="1" applyFill="1" applyBorder="1" applyAlignment="1">
      <alignment vertical="center"/>
    </xf>
    <xf numFmtId="187" fontId="12" fillId="0" borderId="10" xfId="49" applyNumberFormat="1" applyFont="1" applyFill="1" applyBorder="1" applyAlignment="1" applyProtection="1" quotePrefix="1">
      <alignment vertical="center"/>
      <protection locked="0"/>
    </xf>
    <xf numFmtId="187" fontId="12" fillId="0" borderId="10" xfId="49" applyNumberFormat="1" applyFont="1" applyFill="1" applyBorder="1" applyAlignment="1" applyProtection="1">
      <alignment vertical="center"/>
      <protection locked="0"/>
    </xf>
    <xf numFmtId="0" fontId="12" fillId="0" borderId="0" xfId="61" applyNumberFormat="1" applyFont="1" applyFill="1" applyBorder="1" applyAlignment="1" applyProtection="1">
      <alignment vertical="center"/>
      <protection locked="0"/>
    </xf>
    <xf numFmtId="0" fontId="12" fillId="0" borderId="0" xfId="61" applyFont="1" applyFill="1" applyBorder="1" applyAlignment="1">
      <alignment vertical="center"/>
      <protection/>
    </xf>
    <xf numFmtId="0" fontId="12" fillId="0" borderId="0" xfId="61" applyFont="1" applyFill="1" applyAlignment="1">
      <alignment vertical="center"/>
      <protection/>
    </xf>
    <xf numFmtId="0" fontId="10" fillId="0" borderId="0" xfId="0" applyFont="1" applyFill="1" applyAlignment="1">
      <alignment vertical="center"/>
    </xf>
    <xf numFmtId="0" fontId="11" fillId="0" borderId="0" xfId="0" applyFont="1" applyFill="1" applyAlignment="1">
      <alignment vertical="center"/>
    </xf>
    <xf numFmtId="0" fontId="8" fillId="0" borderId="0" xfId="61" applyNumberFormat="1" applyFont="1" applyFill="1" applyBorder="1" applyAlignment="1" applyProtection="1">
      <alignment horizontal="center" vertical="center"/>
      <protection locked="0"/>
    </xf>
    <xf numFmtId="0" fontId="12" fillId="0" borderId="16" xfId="61" applyNumberFormat="1" applyFont="1" applyFill="1" applyBorder="1" applyAlignment="1" applyProtection="1">
      <alignment horizontal="center" vertical="center"/>
      <protection locked="0"/>
    </xf>
    <xf numFmtId="0" fontId="12" fillId="0" borderId="11" xfId="61" applyNumberFormat="1" applyFont="1" applyFill="1" applyBorder="1" applyAlignment="1" applyProtection="1">
      <alignment horizontal="center" vertical="center"/>
      <protection locked="0"/>
    </xf>
    <xf numFmtId="0" fontId="12" fillId="0" borderId="10" xfId="61" applyNumberFormat="1" applyFont="1" applyFill="1" applyBorder="1" applyAlignment="1" applyProtection="1">
      <alignment horizontal="distributed" vertical="center"/>
      <protection locked="0"/>
    </xf>
    <xf numFmtId="0" fontId="12" fillId="0" borderId="17" xfId="61" applyNumberFormat="1" applyFont="1" applyFill="1" applyBorder="1" applyAlignment="1" applyProtection="1">
      <alignment horizontal="distributed" vertical="center"/>
      <protection locked="0"/>
    </xf>
    <xf numFmtId="0" fontId="14" fillId="0" borderId="0" xfId="61" applyNumberFormat="1" applyFont="1" applyFill="1" applyBorder="1" applyAlignment="1" applyProtection="1">
      <alignment horizontal="distributed" vertical="center"/>
      <protection locked="0"/>
    </xf>
    <xf numFmtId="0" fontId="14" fillId="0" borderId="14" xfId="61" applyNumberFormat="1" applyFont="1" applyFill="1" applyBorder="1" applyAlignment="1" applyProtection="1">
      <alignment horizontal="distributed" vertical="center"/>
      <protection locked="0"/>
    </xf>
    <xf numFmtId="0" fontId="12" fillId="0" borderId="0" xfId="61" applyNumberFormat="1" applyFont="1" applyFill="1" applyBorder="1" applyAlignment="1" applyProtection="1">
      <alignment horizontal="distributed" vertical="center"/>
      <protection locked="0"/>
    </xf>
    <xf numFmtId="0" fontId="12" fillId="0" borderId="14" xfId="61" applyNumberFormat="1" applyFont="1" applyFill="1" applyBorder="1" applyAlignment="1" applyProtection="1">
      <alignment horizontal="distributed"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7"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
  <sheetViews>
    <sheetView tabSelected="1" zoomScalePageLayoutView="0" workbookViewId="0" topLeftCell="A1">
      <selection activeCell="H10" sqref="H10"/>
    </sheetView>
  </sheetViews>
  <sheetFormatPr defaultColWidth="8.796875" defaultRowHeight="15"/>
  <cols>
    <col min="1" max="1" width="2.5" style="1" customWidth="1"/>
    <col min="2" max="2" width="15.09765625" style="1" customWidth="1"/>
    <col min="3" max="10" width="8.3984375" style="1" customWidth="1"/>
    <col min="11" max="11" width="8.8984375" style="1" customWidth="1"/>
    <col min="12" max="13" width="9.69921875" style="1" bestFit="1" customWidth="1"/>
    <col min="14" max="14" width="11.69921875" style="1" bestFit="1" customWidth="1"/>
    <col min="15" max="15" width="8.8984375" style="1" customWidth="1"/>
    <col min="16" max="16" width="11" style="1" customWidth="1"/>
    <col min="17" max="17" width="11.3984375" style="1" customWidth="1"/>
    <col min="18" max="18" width="12.8984375" style="1" bestFit="1" customWidth="1"/>
    <col min="19" max="20" width="8.3984375" style="1" customWidth="1"/>
    <col min="21" max="21" width="6.69921875" style="1" customWidth="1"/>
    <col min="22" max="22" width="7" style="1" customWidth="1"/>
    <col min="23" max="23" width="9" style="1" customWidth="1"/>
    <col min="24" max="24" width="9.5" style="1" customWidth="1"/>
    <col min="25" max="25" width="7.3984375" style="1" customWidth="1"/>
    <col min="26" max="16384" width="9" style="1" customWidth="1"/>
  </cols>
  <sheetData>
    <row r="1" spans="1:10" ht="15.75">
      <c r="A1" s="25" t="s">
        <v>19</v>
      </c>
      <c r="B1" s="25"/>
      <c r="C1" s="25"/>
      <c r="D1" s="25"/>
      <c r="E1" s="25"/>
      <c r="F1" s="25"/>
      <c r="G1" s="25"/>
      <c r="H1" s="25"/>
      <c r="I1" s="25"/>
      <c r="J1" s="25"/>
    </row>
    <row r="2" spans="1:10" ht="3" customHeight="1">
      <c r="A2" s="25"/>
      <c r="B2" s="25"/>
      <c r="C2" s="25"/>
      <c r="D2" s="25"/>
      <c r="E2" s="25"/>
      <c r="F2" s="25"/>
      <c r="G2" s="25"/>
      <c r="H2" s="25"/>
      <c r="I2" s="25"/>
      <c r="J2" s="25"/>
    </row>
    <row r="3" spans="1:10" s="3" customFormat="1" ht="15" customHeight="1" thickBot="1">
      <c r="A3" s="2" t="s">
        <v>0</v>
      </c>
      <c r="B3" s="2"/>
      <c r="C3" s="2"/>
      <c r="D3" s="2"/>
      <c r="E3" s="2"/>
      <c r="F3" s="2"/>
      <c r="G3" s="2"/>
      <c r="H3" s="2"/>
      <c r="J3" s="4" t="s">
        <v>20</v>
      </c>
    </row>
    <row r="4" spans="1:10" s="9" customFormat="1" ht="37.5" customHeight="1">
      <c r="A4" s="26" t="s">
        <v>6</v>
      </c>
      <c r="B4" s="27"/>
      <c r="C4" s="6" t="s">
        <v>15</v>
      </c>
      <c r="D4" s="5" t="s">
        <v>10</v>
      </c>
      <c r="E4" s="7" t="s">
        <v>8</v>
      </c>
      <c r="F4" s="7" t="s">
        <v>9</v>
      </c>
      <c r="G4" s="7" t="s">
        <v>1</v>
      </c>
      <c r="H4" s="7" t="s">
        <v>2</v>
      </c>
      <c r="I4" s="6" t="s">
        <v>3</v>
      </c>
      <c r="J4" s="8" t="s">
        <v>4</v>
      </c>
    </row>
    <row r="5" spans="1:10" s="11" customFormat="1" ht="20.25" customHeight="1">
      <c r="A5" s="30" t="s">
        <v>14</v>
      </c>
      <c r="B5" s="31"/>
      <c r="C5" s="10">
        <f>C6+C9</f>
        <v>72384</v>
      </c>
      <c r="D5" s="10">
        <f aca="true" t="shared" si="0" ref="D5:J5">D6+D9</f>
        <v>9771</v>
      </c>
      <c r="E5" s="10">
        <f t="shared" si="0"/>
        <v>12647</v>
      </c>
      <c r="F5" s="10">
        <f t="shared" si="0"/>
        <v>11737</v>
      </c>
      <c r="G5" s="10">
        <f t="shared" si="0"/>
        <v>13644</v>
      </c>
      <c r="H5" s="10">
        <f t="shared" si="0"/>
        <v>10213</v>
      </c>
      <c r="I5" s="10">
        <f t="shared" si="0"/>
        <v>8453</v>
      </c>
      <c r="J5" s="10">
        <f t="shared" si="0"/>
        <v>5919</v>
      </c>
    </row>
    <row r="6" spans="1:10" s="13" customFormat="1" ht="20.25" customHeight="1">
      <c r="A6" s="32" t="s">
        <v>11</v>
      </c>
      <c r="B6" s="33"/>
      <c r="C6" s="12">
        <f>SUM(C7:C8)</f>
        <v>70971</v>
      </c>
      <c r="D6" s="12">
        <f aca="true" t="shared" si="1" ref="D6:J6">SUM(D7:D8)</f>
        <v>9656</v>
      </c>
      <c r="E6" s="12">
        <f t="shared" si="1"/>
        <v>12421</v>
      </c>
      <c r="F6" s="12">
        <f t="shared" si="1"/>
        <v>11552</v>
      </c>
      <c r="G6" s="12">
        <f t="shared" si="1"/>
        <v>13323</v>
      </c>
      <c r="H6" s="12">
        <f t="shared" si="1"/>
        <v>9984</v>
      </c>
      <c r="I6" s="12">
        <f t="shared" si="1"/>
        <v>8280</v>
      </c>
      <c r="J6" s="12">
        <f t="shared" si="1"/>
        <v>5755</v>
      </c>
    </row>
    <row r="7" spans="1:10" s="3" customFormat="1" ht="20.25" customHeight="1">
      <c r="A7" s="11"/>
      <c r="B7" s="14" t="s">
        <v>5</v>
      </c>
      <c r="C7" s="15">
        <v>8430</v>
      </c>
      <c r="D7" s="12">
        <v>1411</v>
      </c>
      <c r="E7" s="12">
        <v>1615</v>
      </c>
      <c r="F7" s="12">
        <v>1218</v>
      </c>
      <c r="G7" s="12">
        <v>1578</v>
      </c>
      <c r="H7" s="12">
        <v>1102</v>
      </c>
      <c r="I7" s="12">
        <v>841</v>
      </c>
      <c r="J7" s="12">
        <v>665</v>
      </c>
    </row>
    <row r="8" spans="1:10" s="3" customFormat="1" ht="20.25" customHeight="1">
      <c r="A8" s="11"/>
      <c r="B8" s="14" t="s">
        <v>13</v>
      </c>
      <c r="C8" s="15">
        <v>62541</v>
      </c>
      <c r="D8" s="16">
        <v>8245</v>
      </c>
      <c r="E8" s="16">
        <v>10806</v>
      </c>
      <c r="F8" s="16">
        <v>10334</v>
      </c>
      <c r="G8" s="16">
        <v>11745</v>
      </c>
      <c r="H8" s="12">
        <v>8882</v>
      </c>
      <c r="I8" s="12">
        <v>7439</v>
      </c>
      <c r="J8" s="12">
        <v>5090</v>
      </c>
    </row>
    <row r="9" spans="1:10" s="3" customFormat="1" ht="20.25" customHeight="1" thickBot="1">
      <c r="A9" s="28" t="s">
        <v>12</v>
      </c>
      <c r="B9" s="29"/>
      <c r="C9" s="17">
        <v>1413</v>
      </c>
      <c r="D9" s="18">
        <v>115</v>
      </c>
      <c r="E9" s="18">
        <v>226</v>
      </c>
      <c r="F9" s="18">
        <v>185</v>
      </c>
      <c r="G9" s="18">
        <v>321</v>
      </c>
      <c r="H9" s="19">
        <v>229</v>
      </c>
      <c r="I9" s="19">
        <v>173</v>
      </c>
      <c r="J9" s="19">
        <v>164</v>
      </c>
    </row>
    <row r="10" spans="1:8" s="13" customFormat="1" ht="16.5" customHeight="1">
      <c r="A10" s="20" t="s">
        <v>16</v>
      </c>
      <c r="C10" s="20"/>
      <c r="D10" s="21"/>
      <c r="E10" s="21"/>
      <c r="F10" s="22"/>
      <c r="G10" s="22"/>
      <c r="H10" s="22"/>
    </row>
    <row r="11" s="13" customFormat="1" ht="16.5" customHeight="1">
      <c r="A11" s="13" t="s">
        <v>17</v>
      </c>
    </row>
    <row r="12" s="13" customFormat="1" ht="18" customHeight="1">
      <c r="A12" s="13" t="s">
        <v>18</v>
      </c>
    </row>
    <row r="13" s="13" customFormat="1" ht="16.5" customHeight="1">
      <c r="A13" s="20" t="s">
        <v>7</v>
      </c>
    </row>
    <row r="14" s="23" customFormat="1" ht="12"/>
    <row r="15" s="23" customFormat="1" ht="12"/>
    <row r="16" s="23" customFormat="1" ht="12"/>
    <row r="17" s="23" customFormat="1" ht="12"/>
    <row r="18" s="24" customFormat="1" ht="15.75"/>
  </sheetData>
  <sheetProtection/>
  <mergeCells count="5">
    <mergeCell ref="A1:J2"/>
    <mergeCell ref="A4:B4"/>
    <mergeCell ref="A9:B9"/>
    <mergeCell ref="A5:B5"/>
    <mergeCell ref="A6:B6"/>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奈良県統計課</dc:creator>
  <cp:keywords/>
  <dc:description/>
  <cp:lastModifiedBy>奈良県</cp:lastModifiedBy>
  <cp:lastPrinted>2018-11-12T00:59:30Z</cp:lastPrinted>
  <dcterms:created xsi:type="dcterms:W3CDTF">2003-01-29T00:06:46Z</dcterms:created>
  <dcterms:modified xsi:type="dcterms:W3CDTF">2018-11-12T00:59:59Z</dcterms:modified>
  <cp:category/>
  <cp:version/>
  <cp:contentType/>
  <cp:contentStatus/>
</cp:coreProperties>
</file>