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10" windowWidth="20505" windowHeight="4140" tabRatio="811" activeTab="1"/>
  </bookViews>
  <sheets>
    <sheet name="校長 " sheetId="1" r:id="rId1"/>
    <sheet name="副校長・教頭" sheetId="2" r:id="rId2"/>
    <sheet name="県立事務長・副主幹" sheetId="3" r:id="rId3"/>
    <sheet name="主幹教諭" sheetId="4" r:id="rId4"/>
    <sheet name="教諭・講師 (別表３)" sheetId="5" r:id="rId5"/>
    <sheet name="教諭・講師" sheetId="6" r:id="rId6"/>
    <sheet name="養護・講師" sheetId="7" r:id="rId7"/>
    <sheet name="栄養教諭" sheetId="8" r:id="rId8"/>
    <sheet name="実習助手" sheetId="9" r:id="rId9"/>
    <sheet name="寄宿舎指導員" sheetId="10" r:id="rId10"/>
    <sheet name="学校栄養職員" sheetId="11" r:id="rId11"/>
    <sheet name="小中・県立事務職員" sheetId="12" r:id="rId12"/>
    <sheet name="学校司書" sheetId="13" r:id="rId13"/>
    <sheet name="①～⑪以外" sheetId="14" r:id="rId14"/>
    <sheet name="Sheet1" sheetId="15" r:id="rId15"/>
  </sheets>
  <definedNames>
    <definedName name="_xlnm.Print_Area" localSheetId="12">'学校司書'!$A$1:$CP$35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</commentList>
</comments>
</file>

<file path=xl/comments10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1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2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3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14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年度が離れていたら合算する。次項目も同様。年度末現在。
※現在講師の方は、全ての期間を合算して、○年○月と記入しても構わない。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</commentList>
</comments>
</file>

<file path=xl/comments6.xml><?xml version="1.0" encoding="utf-8"?>
<comments xmlns="http://schemas.openxmlformats.org/spreadsheetml/2006/main">
  <authors>
    <author>奈良県</author>
  </authors>
  <commentLis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年度が離れていたら合算する。次項目も同様。年度末現在。
※現在講師の方は、全ての期間を合算して、○年○月と記入しても構わない。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</commentList>
</comments>
</file>

<file path=xl/comments7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
※現在講師の方は、全ての期間を合算して、○年○月と記入しても構わない。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AH7" authorId="0">
      <text>
        <r>
          <rPr>
            <sz val="9"/>
            <rFont val="ＭＳ Ｐゴシック"/>
            <family val="3"/>
          </rPr>
          <t>当該年度末現在</t>
        </r>
      </text>
    </comment>
    <comment ref="BS5" authorId="0">
      <text>
        <r>
          <rPr>
            <sz val="9"/>
            <rFont val="ＭＳ Ｐゴシック"/>
            <family val="3"/>
          </rPr>
          <t>県費でも、市町村費でも１年（4/1か3/31の任用空きは１年と見なす）県内常勤であれば算入する。１年未満の常勤や非常勤、県外での勤務経験は含めない。期間が離れていたら合算する。次項目も同様。年度末現在。</t>
        </r>
      </text>
    </comment>
    <comment ref="CE5" authorId="0">
      <text>
        <r>
          <rPr>
            <sz val="9"/>
            <rFont val="ＭＳ Ｐゴシック"/>
            <family val="3"/>
          </rPr>
          <t>現在継続する年数を記入し、過去に勤務した年数がある場合には（　）で入れる。　例： ８（２）　年度末現在。　</t>
        </r>
      </text>
    </comment>
  </commentList>
</comments>
</file>

<file path=xl/sharedStrings.xml><?xml version="1.0" encoding="utf-8"?>
<sst xmlns="http://schemas.openxmlformats.org/spreadsheetml/2006/main" count="1225" uniqueCount="147">
  <si>
    <t>(</t>
  </si>
  <si>
    <t>)</t>
  </si>
  <si>
    <t>年度</t>
  </si>
  <si>
    <t>総合評価シート　　【　教諭・講師用　】</t>
  </si>
  <si>
    <t>職名</t>
  </si>
  <si>
    <t>本人氏名</t>
  </si>
  <si>
    <t>職員番号</t>
  </si>
  <si>
    <t>（</t>
  </si>
  <si>
    <t>）</t>
  </si>
  <si>
    <t>本県常勤年数</t>
  </si>
  <si>
    <t>うち現任校年数</t>
  </si>
  <si>
    <t>学校名</t>
  </si>
  <si>
    <t>昭和</t>
  </si>
  <si>
    <t>年</t>
  </si>
  <si>
    <t>月</t>
  </si>
  <si>
    <t>日生</t>
  </si>
  <si>
    <t>（</t>
  </si>
  <si>
    <t>歳</t>
  </si>
  <si>
    <t>性</t>
  </si>
  <si>
    <t>)</t>
  </si>
  <si>
    <t>【　校務経験の記録　】</t>
  </si>
  <si>
    <t>所属学年と担当</t>
  </si>
  <si>
    <t>校務分掌</t>
  </si>
  <si>
    <t>週授業時数</t>
  </si>
  <si>
    <t>担当教科（研究教科）</t>
  </si>
  <si>
    <t>部活動等</t>
  </si>
  <si>
    <t>時間</t>
  </si>
  <si>
    <t>【　絶対評価　】</t>
  </si>
  <si>
    <t>評価の項目と観点</t>
  </si>
  <si>
    <t>第一次評価者</t>
  </si>
  <si>
    <t>第二次評価者</t>
  </si>
  <si>
    <t>第一次・第二次評価者の備考 ・特記欄
（　特段の場合のみ記入してください。　）</t>
  </si>
  <si>
    <t>５段階（５～１）評定
基準に則して評価</t>
  </si>
  <si>
    <t>①学習指導</t>
  </si>
  <si>
    <t>業績</t>
  </si>
  <si>
    <t>能力</t>
  </si>
  <si>
    <t>意欲</t>
  </si>
  <si>
    <t>②学習指導以外
の分野</t>
  </si>
  <si>
    <t>③学校運営</t>
  </si>
  <si>
    <t>所　見</t>
  </si>
  <si>
    <t xml:space="preserve">
／４５</t>
  </si>
  <si>
    <t>（</t>
  </si>
  <si>
    <t>日記入</t>
  </si>
  <si>
    <t>）</t>
  </si>
  <si>
    <t>　</t>
  </si>
  <si>
    <t>　</t>
  </si>
  <si>
    <t>　</t>
  </si>
  <si>
    <t>①保健管理</t>
  </si>
  <si>
    <t>②保健に関する指導</t>
  </si>
  <si>
    <t>総合評価シート　　【　養護教諭・講師用　】</t>
  </si>
  <si>
    <t>①食に関する指導</t>
  </si>
  <si>
    <t>②給食管理</t>
  </si>
  <si>
    <t>総合評価シート　　【　栄養教諭用　】</t>
  </si>
  <si>
    <t>①生活指導</t>
  </si>
  <si>
    <t>②行事・その他</t>
  </si>
  <si>
    <t>①給食管理</t>
  </si>
  <si>
    <t>②食に関する指導</t>
  </si>
  <si>
    <t>①総務</t>
  </si>
  <si>
    <t>②財務</t>
  </si>
  <si>
    <t>総合評価シート　　【　実習助手用　】</t>
  </si>
  <si>
    <t>総合評価シート　　【　寄宿舎指導員用　】</t>
  </si>
  <si>
    <t>総合評価シート　　【　学校栄養職員用　】</t>
  </si>
  <si>
    <t>①学校図書の管理</t>
  </si>
  <si>
    <t>②財務・経理</t>
  </si>
  <si>
    <t>①技能に関する職務</t>
  </si>
  <si>
    <t>②施設の管理</t>
  </si>
  <si>
    <t>総合評価シート　　【　学校司書用　】</t>
  </si>
  <si>
    <t>総合評価シート　　【　学校スタッフ用　】</t>
  </si>
  <si>
    <t>①学校経営</t>
  </si>
  <si>
    <t>②学校教育の管理</t>
  </si>
  <si>
    <t>③教職員人事管理</t>
  </si>
  <si>
    <t>①学校管理運営</t>
  </si>
  <si>
    <t>③教職員への
指導助言</t>
  </si>
  <si>
    <t>担当業務等</t>
  </si>
  <si>
    <t>②学校事務の管理</t>
  </si>
  <si>
    <t>様式２の１</t>
  </si>
  <si>
    <t>様式２の２</t>
  </si>
  <si>
    <t>様式２の３</t>
  </si>
  <si>
    <t>様式２の４</t>
  </si>
  <si>
    <t>様式２の５</t>
  </si>
  <si>
    <t>様式２の６</t>
  </si>
  <si>
    <t>様式２の７</t>
  </si>
  <si>
    <t>様式２の８</t>
  </si>
  <si>
    <t>様式２の９</t>
  </si>
  <si>
    <t>様式２の１１</t>
  </si>
  <si>
    <t>様式２の１２</t>
  </si>
  <si>
    <t>業務区分</t>
  </si>
  <si>
    <t>概　　　　　　　　　要</t>
  </si>
  <si>
    <t>３回前の年度末</t>
  </si>
  <si>
    <t>前々年度末</t>
  </si>
  <si>
    <t>前年度末</t>
  </si>
  <si>
    <t>今年度末</t>
  </si>
  <si>
    <t xml:space="preserve"> </t>
  </si>
  <si>
    <t xml:space="preserve">  </t>
  </si>
  <si>
    <t>観点の
評定合計</t>
  </si>
  <si>
    <t xml:space="preserve">評定の合計と所見
（第二次評価者による） </t>
  </si>
  <si>
    <t>評定の総合計</t>
  </si>
  <si>
    <t>②実験・実習の補助以外の分野</t>
  </si>
  <si>
    <t>①実験・実習の補助に関する分野</t>
  </si>
  <si>
    <t>今年度の校務経験にかかわる業務区分と校務経験値及び概要</t>
  </si>
  <si>
    <t>経験値（換算後）</t>
  </si>
  <si>
    <t>校務経験状況の経過記録</t>
  </si>
  <si>
    <t>所　見</t>
  </si>
  <si>
    <t>全体評語</t>
  </si>
  <si>
    <t>　</t>
  </si>
  <si>
    <t>総合評価シート　　【　小中・県立事務職員用　】</t>
  </si>
  <si>
    <t>様式２の１０</t>
  </si>
  <si>
    <t>　</t>
  </si>
  <si>
    <t>第一次評価者   職・氏名</t>
  </si>
  <si>
    <t>第二次評価者   職・氏名</t>
  </si>
  <si>
    <t xml:space="preserve">  </t>
  </si>
  <si>
    <t>備考・特記事項　　　</t>
  </si>
  <si>
    <t>　</t>
  </si>
  <si>
    <t>観点の
評定合計</t>
  </si>
  <si>
    <t>観点の
評定合計</t>
  </si>
  <si>
    <t xml:space="preserve">  </t>
  </si>
  <si>
    <t>NO.(     )</t>
  </si>
  <si>
    <t>　</t>
  </si>
  <si>
    <t>　</t>
  </si>
  <si>
    <t>総合評価シート　　【　県立事務長・副主幹用　】</t>
  </si>
  <si>
    <t>令和</t>
  </si>
  <si>
    <t>総合評価シート　　【　主幹教諭用　】</t>
  </si>
  <si>
    <t>様式２の１３</t>
  </si>
  <si>
    <t>総合評価シート　　【　校長用　】</t>
  </si>
  <si>
    <t>　</t>
  </si>
  <si>
    <t>○○</t>
  </si>
  <si>
    <t>（別表３）</t>
  </si>
  <si>
    <t>教諭</t>
  </si>
  <si>
    <t>奈良　花子</t>
  </si>
  <si>
    <t>○○市立○○小学校</t>
  </si>
  <si>
    <t>６年担任</t>
  </si>
  <si>
    <t>教務主任
体育部</t>
  </si>
  <si>
    <t>理科</t>
  </si>
  <si>
    <t>イ</t>
  </si>
  <si>
    <t>教務主任として学校全体に関わる業務を担当した。</t>
  </si>
  <si>
    <t>　</t>
  </si>
  <si>
    <t>　</t>
  </si>
  <si>
    <t>　</t>
  </si>
  <si>
    <t>　</t>
  </si>
  <si>
    <t>　</t>
  </si>
  <si>
    <t>教務主任としてその能力を十分に発揮し、行事の精選などに意欲的に取り組んだ。児童への指導力も高く、国語科指導で成果を上げている。</t>
  </si>
  <si>
    <t>教頭　・　吉野　次郎</t>
  </si>
  <si>
    <t>校長　・　葛城　和夫</t>
  </si>
  <si>
    <t>①学校運営</t>
  </si>
  <si>
    <t>③学習指導</t>
  </si>
  <si>
    <t>担当業務等</t>
  </si>
  <si>
    <t>総合評価シート　　【　副校長・教頭用　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</si>
</sst>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HGP教科書体"/>
      <family val="1"/>
    </font>
    <font>
      <sz val="9"/>
      <color indexed="8"/>
      <name val="HGP教科書体"/>
      <family val="1"/>
    </font>
    <font>
      <sz val="18"/>
      <color indexed="8"/>
      <name val="HGP教科書体"/>
      <family val="1"/>
    </font>
    <font>
      <sz val="20"/>
      <color indexed="8"/>
      <name val="HGP教科書体"/>
      <family val="1"/>
    </font>
    <font>
      <sz val="10"/>
      <color indexed="8"/>
      <name val="HGP教科書体"/>
      <family val="1"/>
    </font>
    <font>
      <sz val="20"/>
      <color indexed="8"/>
      <name val="ＭＳ Ｐゴシック"/>
      <family val="3"/>
    </font>
    <font>
      <sz val="16"/>
      <color indexed="8"/>
      <name val="HGP教科書体"/>
      <family val="1"/>
    </font>
    <font>
      <sz val="12"/>
      <color indexed="8"/>
      <name val="HGP教科書体"/>
      <family val="1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HGP教科書体"/>
      <family val="1"/>
    </font>
    <font>
      <sz val="7"/>
      <color indexed="8"/>
      <name val="HGP教科書体"/>
      <family val="1"/>
    </font>
    <font>
      <sz val="8"/>
      <color indexed="8"/>
      <name val="HGP教科書体"/>
      <family val="1"/>
    </font>
    <font>
      <sz val="10.5"/>
      <color indexed="8"/>
      <name val="HGP教科書体"/>
      <family val="1"/>
    </font>
    <font>
      <sz val="14"/>
      <color indexed="8"/>
      <name val="HGP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b/>
      <sz val="10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82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 indent="1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/>
    </xf>
    <xf numFmtId="0" fontId="10" fillId="0" borderId="2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  <xf numFmtId="0" fontId="5" fillId="0" borderId="27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0" fontId="5" fillId="0" borderId="23" xfId="0" applyFont="1" applyFill="1" applyBorder="1" applyAlignment="1" applyProtection="1">
      <alignment horizontal="right" vertical="center"/>
      <protection locked="0"/>
    </xf>
    <xf numFmtId="0" fontId="5" fillId="0" borderId="23" xfId="0" applyFont="1" applyBorder="1" applyAlignment="1" applyProtection="1">
      <alignment horizontal="left" vertical="center"/>
      <protection/>
    </xf>
    <xf numFmtId="0" fontId="11" fillId="0" borderId="23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1" xfId="0" applyFont="1" applyFill="1" applyBorder="1" applyAlignment="1" applyProtection="1">
      <alignment horizontal="left" vertical="top" wrapText="1"/>
      <protection locked="0"/>
    </xf>
    <xf numFmtId="0" fontId="8" fillId="0" borderId="35" xfId="0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 textRotation="255" wrapText="1"/>
    </xf>
    <xf numFmtId="0" fontId="8" fillId="0" borderId="11" xfId="0" applyFont="1" applyFill="1" applyBorder="1" applyAlignment="1">
      <alignment horizontal="center" vertical="center" textRotation="255"/>
    </xf>
    <xf numFmtId="0" fontId="8" fillId="0" borderId="18" xfId="0" applyFont="1" applyFill="1" applyBorder="1" applyAlignment="1">
      <alignment horizontal="center" vertical="center" textRotation="255"/>
    </xf>
    <xf numFmtId="0" fontId="8" fillId="0" borderId="25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21" xfId="0" applyFont="1" applyFill="1" applyBorder="1" applyAlignment="1">
      <alignment horizontal="center" vertical="center" textRotation="255"/>
    </xf>
    <xf numFmtId="0" fontId="8" fillId="0" borderId="26" xfId="0" applyFont="1" applyFill="1" applyBorder="1" applyAlignment="1">
      <alignment horizontal="center" vertical="center" textRotation="255"/>
    </xf>
    <xf numFmtId="0" fontId="8" fillId="0" borderId="23" xfId="0" applyFont="1" applyFill="1" applyBorder="1" applyAlignment="1">
      <alignment horizontal="center" vertical="center" textRotation="255"/>
    </xf>
    <xf numFmtId="0" fontId="8" fillId="0" borderId="27" xfId="0" applyFont="1" applyFill="1" applyBorder="1" applyAlignment="1">
      <alignment horizontal="center" vertical="center" textRotation="255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8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 applyProtection="1">
      <alignment horizontal="left" vertical="top" wrapText="1"/>
      <protection locked="0"/>
    </xf>
    <xf numFmtId="0" fontId="8" fillId="0" borderId="43" xfId="0" applyFont="1" applyFill="1" applyBorder="1" applyAlignment="1" applyProtection="1">
      <alignment horizontal="left" vertical="top" wrapText="1"/>
      <protection locked="0"/>
    </xf>
    <xf numFmtId="0" fontId="8" fillId="0" borderId="44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 applyProtection="1">
      <alignment horizontal="center" vertical="center"/>
      <protection/>
    </xf>
    <xf numFmtId="0" fontId="16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10" fillId="0" borderId="59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59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 wrapText="1"/>
      <protection locked="0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26" xfId="0" applyFont="1" applyFill="1" applyBorder="1" applyAlignment="1" applyProtection="1">
      <alignment vertical="top" wrapText="1"/>
      <protection locked="0"/>
    </xf>
    <xf numFmtId="0" fontId="5" fillId="0" borderId="23" xfId="0" applyFont="1" applyFill="1" applyBorder="1" applyAlignment="1" applyProtection="1">
      <alignment vertical="top" wrapText="1"/>
      <protection locked="0"/>
    </xf>
    <xf numFmtId="0" fontId="5" fillId="0" borderId="27" xfId="0" applyFont="1" applyFill="1" applyBorder="1" applyAlignment="1" applyProtection="1">
      <alignment vertical="top" wrapText="1"/>
      <protection locked="0"/>
    </xf>
    <xf numFmtId="176" fontId="7" fillId="0" borderId="42" xfId="0" applyNumberFormat="1" applyFont="1" applyFill="1" applyBorder="1" applyAlignment="1" applyProtection="1">
      <alignment horizontal="center" vertical="center"/>
      <protection/>
    </xf>
    <xf numFmtId="176" fontId="7" fillId="0" borderId="43" xfId="0" applyNumberFormat="1" applyFont="1" applyFill="1" applyBorder="1" applyAlignment="1" applyProtection="1">
      <alignment horizontal="center" vertical="center"/>
      <protection/>
    </xf>
    <xf numFmtId="176" fontId="10" fillId="0" borderId="17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/>
    </xf>
    <xf numFmtId="176" fontId="10" fillId="0" borderId="19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 applyProtection="1">
      <alignment horizontal="center" vertical="center"/>
      <protection/>
    </xf>
    <xf numFmtId="176" fontId="10" fillId="0" borderId="11" xfId="0" applyNumberFormat="1" applyFont="1" applyFill="1" applyBorder="1" applyAlignment="1" applyProtection="1">
      <alignment horizontal="center" vertical="center"/>
      <protection/>
    </xf>
    <xf numFmtId="176" fontId="10" fillId="0" borderId="18" xfId="0" applyNumberFormat="1" applyFont="1" applyFill="1" applyBorder="1" applyAlignment="1" applyProtection="1">
      <alignment horizontal="center" vertical="center"/>
      <protection/>
    </xf>
    <xf numFmtId="176" fontId="10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horizontal="center" vertical="center"/>
      <protection/>
    </xf>
    <xf numFmtId="176" fontId="10" fillId="0" borderId="21" xfId="0" applyNumberFormat="1" applyFont="1" applyFill="1" applyBorder="1" applyAlignment="1" applyProtection="1">
      <alignment horizontal="center" vertical="center"/>
      <protection/>
    </xf>
    <xf numFmtId="176" fontId="10" fillId="0" borderId="22" xfId="0" applyNumberFormat="1" applyFont="1" applyFill="1" applyBorder="1" applyAlignment="1" applyProtection="1">
      <alignment horizontal="center" vertical="center"/>
      <protection/>
    </xf>
    <xf numFmtId="176" fontId="10" fillId="0" borderId="23" xfId="0" applyNumberFormat="1" applyFont="1" applyFill="1" applyBorder="1" applyAlignment="1" applyProtection="1">
      <alignment horizontal="center" vertical="center"/>
      <protection/>
    </xf>
    <xf numFmtId="176" fontId="10" fillId="0" borderId="27" xfId="0" applyNumberFormat="1" applyFont="1" applyFill="1" applyBorder="1" applyAlignment="1" applyProtection="1">
      <alignment horizontal="center" vertical="center"/>
      <protection/>
    </xf>
    <xf numFmtId="176" fontId="4" fillId="0" borderId="56" xfId="0" applyNumberFormat="1" applyFont="1" applyFill="1" applyBorder="1" applyAlignment="1" applyProtection="1">
      <alignment horizontal="center" vertical="center" wrapText="1"/>
      <protection/>
    </xf>
    <xf numFmtId="176" fontId="4" fillId="0" borderId="57" xfId="0" applyNumberFormat="1" applyFont="1" applyFill="1" applyBorder="1" applyAlignment="1" applyProtection="1">
      <alignment horizontal="center" vertical="center" wrapText="1"/>
      <protection/>
    </xf>
    <xf numFmtId="176" fontId="4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vertical="center" wrapText="1"/>
      <protection locked="0"/>
    </xf>
    <xf numFmtId="0" fontId="8" fillId="0" borderId="33" xfId="0" applyFont="1" applyFill="1" applyBorder="1" applyAlignment="1" applyProtection="1">
      <alignment vertical="center" wrapText="1"/>
      <protection locked="0"/>
    </xf>
    <xf numFmtId="0" fontId="8" fillId="0" borderId="37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 applyProtection="1">
      <alignment horizontal="left" vertical="top" wrapText="1"/>
      <protection locked="0"/>
    </xf>
    <xf numFmtId="0" fontId="17" fillId="0" borderId="43" xfId="0" applyFont="1" applyFill="1" applyBorder="1" applyAlignment="1" applyProtection="1">
      <alignment horizontal="left" vertical="top" wrapText="1"/>
      <protection locked="0"/>
    </xf>
    <xf numFmtId="0" fontId="17" fillId="0" borderId="44" xfId="0" applyFont="1" applyFill="1" applyBorder="1" applyAlignment="1" applyProtection="1">
      <alignment horizontal="left" vertical="top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6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 textRotation="255" wrapText="1"/>
    </xf>
    <xf numFmtId="0" fontId="8" fillId="0" borderId="18" xfId="0" applyFont="1" applyFill="1" applyBorder="1" applyAlignment="1">
      <alignment horizontal="center" vertical="center" textRotation="255" wrapText="1"/>
    </xf>
    <xf numFmtId="0" fontId="8" fillId="0" borderId="25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 textRotation="255" wrapText="1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23" xfId="0" applyFont="1" applyFill="1" applyBorder="1" applyAlignment="1">
      <alignment horizontal="center" vertical="center" textRotation="255" wrapText="1"/>
    </xf>
    <xf numFmtId="0" fontId="8" fillId="0" borderId="27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7"/>
  <sheetViews>
    <sheetView showGridLines="0" showZeros="0" zoomScaleSheetLayoutView="100" zoomScalePageLayoutView="0" workbookViewId="0" topLeftCell="A1">
      <selection activeCell="AU6" sqref="AU6:BR7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75</v>
      </c>
      <c r="B1" s="7"/>
      <c r="C1" s="7"/>
      <c r="D1" s="7"/>
      <c r="E1" s="7"/>
      <c r="F1" s="7"/>
      <c r="G1" s="7"/>
      <c r="H1" s="7"/>
    </row>
    <row r="2" spans="1:94" ht="24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123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45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7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3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</row>
    <row r="9" spans="1:94" ht="12" customHeight="1">
      <c r="A9" s="55" t="s">
        <v>111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9.7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</row>
    <row r="11" spans="1:94" ht="9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</row>
    <row r="12" spans="1:94" ht="9.75" customHeight="1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1"/>
    </row>
    <row r="13" spans="1:94" ht="9.75" customHeight="1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1"/>
    </row>
    <row r="14" spans="1:94" ht="9.75" customHeight="1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1"/>
    </row>
    <row r="15" spans="1:94" ht="9.75" customHeight="1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4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113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68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69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14" t="s">
        <v>70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7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8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7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8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08"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O29:AH29"/>
    <mergeCell ref="AI29:BB29"/>
    <mergeCell ref="A31:Q32"/>
    <mergeCell ref="R31:AH31"/>
    <mergeCell ref="AI31:AP31"/>
    <mergeCell ref="AQ31:CP31"/>
    <mergeCell ref="R32:AC32"/>
    <mergeCell ref="AD32:AH32"/>
    <mergeCell ref="AI32:AP32"/>
    <mergeCell ref="AQ32:CP32"/>
    <mergeCell ref="A27:G29"/>
    <mergeCell ref="H27:N27"/>
    <mergeCell ref="O27:AH27"/>
    <mergeCell ref="AI27:BB27"/>
    <mergeCell ref="BC27:BJ29"/>
    <mergeCell ref="BK27:CP29"/>
    <mergeCell ref="H28:N28"/>
    <mergeCell ref="O28:AH28"/>
    <mergeCell ref="AI28:BB28"/>
    <mergeCell ref="H29:N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AI18:BB20"/>
    <mergeCell ref="BC18:BJ20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CE7:CP7"/>
    <mergeCell ref="A8:CP8"/>
    <mergeCell ref="W7:X7"/>
    <mergeCell ref="Y7:AA7"/>
    <mergeCell ref="A16:CP16"/>
    <mergeCell ref="A17:N20"/>
    <mergeCell ref="O17:AH17"/>
    <mergeCell ref="AI17:BJ17"/>
    <mergeCell ref="BK17:CP20"/>
    <mergeCell ref="O18:AH20"/>
    <mergeCell ref="AH7:AJ7"/>
    <mergeCell ref="AK7:AL7"/>
    <mergeCell ref="A5:J7"/>
    <mergeCell ref="K5:AT6"/>
    <mergeCell ref="A10:CP15"/>
    <mergeCell ref="A9:CP9"/>
    <mergeCell ref="AM7:AO7"/>
    <mergeCell ref="AP7:AR7"/>
    <mergeCell ref="AS7:AT7"/>
    <mergeCell ref="BS7:CD7"/>
    <mergeCell ref="AU5:BR5"/>
    <mergeCell ref="BS5:CD6"/>
    <mergeCell ref="CE5:CP6"/>
    <mergeCell ref="AU6:BR7"/>
    <mergeCell ref="K7:N7"/>
    <mergeCell ref="O7:Q7"/>
    <mergeCell ref="R7:S7"/>
    <mergeCell ref="T7:V7"/>
    <mergeCell ref="AB7:AE7"/>
    <mergeCell ref="AF7:AG7"/>
    <mergeCell ref="Y2:CH2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1:H1"/>
    <mergeCell ref="A2:I2"/>
    <mergeCell ref="J2:K2"/>
    <mergeCell ref="L2:Q2"/>
    <mergeCell ref="R2:S2"/>
    <mergeCell ref="T2:X2"/>
  </mergeCells>
  <dataValidations count="3">
    <dataValidation type="list" allowBlank="1" showInputMessage="1" showErrorMessage="1" sqref="O21:BB29">
      <formula1>"１,２,３,４,５"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83</v>
      </c>
      <c r="B1" s="7"/>
      <c r="C1" s="7"/>
      <c r="D1" s="7"/>
      <c r="E1" s="7"/>
      <c r="F1" s="7"/>
      <c r="G1" s="7"/>
      <c r="H1" s="7"/>
    </row>
    <row r="2" spans="1:94" ht="20.2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60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7.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</row>
    <row r="11" spans="1:96" ht="1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R11" s="3"/>
    </row>
    <row r="12" spans="1:94" ht="12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4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93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53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54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BH15:BO15"/>
    <mergeCell ref="BP15:BW15"/>
    <mergeCell ref="BX15:CE15"/>
    <mergeCell ref="CF15:CP15"/>
    <mergeCell ref="A14:K14"/>
    <mergeCell ref="L14:V14"/>
    <mergeCell ref="W14:BG14"/>
    <mergeCell ref="A15:K15"/>
    <mergeCell ref="L15:V15"/>
    <mergeCell ref="W15:BG15"/>
    <mergeCell ref="BT35:BZ35"/>
    <mergeCell ref="CA35:CB35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O27:AH27"/>
    <mergeCell ref="AI27:BB27"/>
    <mergeCell ref="BC27:BJ29"/>
    <mergeCell ref="BK27:CP29"/>
    <mergeCell ref="AI31:AP31"/>
    <mergeCell ref="AQ31:CP31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H14:BO14"/>
    <mergeCell ref="BP14:BW14"/>
    <mergeCell ref="BX14:CE14"/>
    <mergeCell ref="CF14:CP14"/>
    <mergeCell ref="A13:BG13"/>
    <mergeCell ref="BH13:CP13"/>
    <mergeCell ref="A9:CP9"/>
    <mergeCell ref="A10:CP12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CE7:CP7"/>
    <mergeCell ref="K7:N7"/>
    <mergeCell ref="O7:Q7"/>
    <mergeCell ref="R7:S7"/>
    <mergeCell ref="T7:V7"/>
    <mergeCell ref="AH7:AJ7"/>
    <mergeCell ref="AK7:AL7"/>
    <mergeCell ref="K4:AT4"/>
    <mergeCell ref="AU4:BC4"/>
    <mergeCell ref="BD4:BE4"/>
    <mergeCell ref="BF4:BP4"/>
    <mergeCell ref="BQ4:BR4"/>
    <mergeCell ref="BS4:CD4"/>
    <mergeCell ref="A1:H1"/>
    <mergeCell ref="CE4:CP4"/>
    <mergeCell ref="A2:I2"/>
    <mergeCell ref="J2:K2"/>
    <mergeCell ref="L2:Q2"/>
    <mergeCell ref="R2:S2"/>
    <mergeCell ref="T2:X2"/>
    <mergeCell ref="Y2:CH2"/>
    <mergeCell ref="CI2:CP2"/>
    <mergeCell ref="A4:J4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11" ht="15">
      <c r="A1" s="7" t="s">
        <v>106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94" ht="21.7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61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7.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</row>
    <row r="11" spans="1:96" ht="1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R11" s="3"/>
    </row>
    <row r="12" spans="1:94" ht="12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4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93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55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56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27:G29"/>
    <mergeCell ref="H27:N27"/>
    <mergeCell ref="O27:AH27"/>
    <mergeCell ref="AI27:BB27"/>
    <mergeCell ref="A24:G26"/>
    <mergeCell ref="H24:N24"/>
    <mergeCell ref="O24:AH24"/>
    <mergeCell ref="AI24:BB24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CE7:CP7"/>
    <mergeCell ref="K7:N7"/>
    <mergeCell ref="O7:Q7"/>
    <mergeCell ref="R7:S7"/>
    <mergeCell ref="T7:V7"/>
    <mergeCell ref="AH7:AJ7"/>
    <mergeCell ref="AK7:AL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K1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13" ht="15">
      <c r="A1" s="7" t="s">
        <v>84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94" ht="21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105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104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7.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</row>
    <row r="11" spans="1:96" ht="1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R11" s="3"/>
    </row>
    <row r="12" spans="1:94" ht="12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4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93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57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58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27:G29"/>
    <mergeCell ref="H27:N27"/>
    <mergeCell ref="O27:AH27"/>
    <mergeCell ref="AI27:BB27"/>
    <mergeCell ref="A24:G26"/>
    <mergeCell ref="H24:N24"/>
    <mergeCell ref="O24:AH24"/>
    <mergeCell ref="AI24:BB24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CE7:CP7"/>
    <mergeCell ref="K7:N7"/>
    <mergeCell ref="O7:Q7"/>
    <mergeCell ref="R7:S7"/>
    <mergeCell ref="T7:V7"/>
    <mergeCell ref="AH7:AJ7"/>
    <mergeCell ref="AK7:AL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M1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10" ht="15">
      <c r="A1" s="7" t="s">
        <v>85</v>
      </c>
      <c r="B1" s="7"/>
      <c r="C1" s="7"/>
      <c r="D1" s="7"/>
      <c r="E1" s="7"/>
      <c r="F1" s="7"/>
      <c r="G1" s="7"/>
      <c r="H1" s="7"/>
      <c r="I1" s="7"/>
      <c r="J1" s="7"/>
    </row>
    <row r="2" spans="1:94" ht="21.7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66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124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7.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</row>
    <row r="11" spans="1:96" ht="1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R11" s="3"/>
    </row>
    <row r="12" spans="1:94" ht="12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4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93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62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63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27:G29"/>
    <mergeCell ref="H27:N27"/>
    <mergeCell ref="O27:AH27"/>
    <mergeCell ref="AI27:BB27"/>
    <mergeCell ref="A24:G26"/>
    <mergeCell ref="H24:N24"/>
    <mergeCell ref="O24:AH24"/>
    <mergeCell ref="AI24:BB24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CE7:CP7"/>
    <mergeCell ref="K7:N7"/>
    <mergeCell ref="O7:Q7"/>
    <mergeCell ref="R7:S7"/>
    <mergeCell ref="T7:V7"/>
    <mergeCell ref="AH7:AJ7"/>
    <mergeCell ref="AK7:AL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J1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AU6" sqref="AU6:BR7"/>
    </sheetView>
  </sheetViews>
  <sheetFormatPr defaultColWidth="9.00390625" defaultRowHeight="15"/>
  <cols>
    <col min="1" max="94" width="0.9921875" style="0" customWidth="1"/>
  </cols>
  <sheetData>
    <row r="1" spans="1:10" ht="15">
      <c r="A1" s="7" t="s">
        <v>122</v>
      </c>
      <c r="B1" s="7"/>
      <c r="C1" s="7"/>
      <c r="D1" s="7"/>
      <c r="E1" s="7"/>
      <c r="F1" s="7"/>
      <c r="G1" s="7"/>
      <c r="H1" s="7"/>
      <c r="I1" s="7"/>
      <c r="J1" s="7"/>
    </row>
    <row r="2" spans="1:94" ht="21.7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67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7.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</row>
    <row r="11" spans="1:96" ht="1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R11" s="3"/>
    </row>
    <row r="12" spans="1:94" ht="12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4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93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64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65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BH14:BO1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27:G29"/>
    <mergeCell ref="H27:N27"/>
    <mergeCell ref="O27:AH27"/>
    <mergeCell ref="AI27:BB27"/>
    <mergeCell ref="A24:G26"/>
    <mergeCell ref="H24:N24"/>
    <mergeCell ref="O24:AH24"/>
    <mergeCell ref="AI24:BB24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CE7:CP7"/>
    <mergeCell ref="K7:N7"/>
    <mergeCell ref="O7:Q7"/>
    <mergeCell ref="R7:S7"/>
    <mergeCell ref="T7:V7"/>
    <mergeCell ref="AH7:AJ7"/>
    <mergeCell ref="AK7:AL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J1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tabSelected="1" zoomScaleSheetLayoutView="100" zoomScalePageLayoutView="0" workbookViewId="0" topLeftCell="A1">
      <selection activeCell="BX15" sqref="BX15:CE15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76</v>
      </c>
      <c r="B1" s="7"/>
      <c r="C1" s="7"/>
      <c r="D1" s="7"/>
      <c r="E1" s="7"/>
      <c r="F1" s="7"/>
      <c r="G1" s="7"/>
      <c r="H1" s="7"/>
    </row>
    <row r="2" spans="1:94" ht="24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146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112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117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112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3" t="s">
        <v>20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</row>
    <row r="9" spans="1:94" ht="12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7.5" customHeight="1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1"/>
    </row>
    <row r="11" spans="1:96" ht="18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1"/>
      <c r="CR11" s="3"/>
    </row>
    <row r="12" spans="1:94" ht="12" customHeight="1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4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110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71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69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14" t="s">
        <v>72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A10:CP12"/>
    <mergeCell ref="A9:CP9"/>
    <mergeCell ref="CF15:CP15"/>
    <mergeCell ref="A15:K15"/>
    <mergeCell ref="L15:V15"/>
    <mergeCell ref="W15:BG15"/>
    <mergeCell ref="BH15:BO15"/>
    <mergeCell ref="BP15:BW15"/>
    <mergeCell ref="BX15:CE15"/>
    <mergeCell ref="BH14:BO1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27:G29"/>
    <mergeCell ref="H27:N27"/>
    <mergeCell ref="O27:AH27"/>
    <mergeCell ref="AI27:BB27"/>
    <mergeCell ref="A24:G26"/>
    <mergeCell ref="H24:N24"/>
    <mergeCell ref="O24:AH24"/>
    <mergeCell ref="AI24:BB24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CE7:CP7"/>
    <mergeCell ref="K7:N7"/>
    <mergeCell ref="O7:Q7"/>
    <mergeCell ref="R7:S7"/>
    <mergeCell ref="T7:V7"/>
    <mergeCell ref="AH7:AJ7"/>
    <mergeCell ref="AK7:AL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H1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O21" sqref="O21:AH21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77</v>
      </c>
      <c r="B1" s="7"/>
      <c r="C1" s="7"/>
      <c r="D1" s="7"/>
      <c r="E1" s="7"/>
      <c r="F1" s="7"/>
      <c r="G1" s="7"/>
      <c r="H1" s="7"/>
    </row>
    <row r="2" spans="1:94" ht="21.7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119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118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55" t="s">
        <v>73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7"/>
    </row>
    <row r="10" spans="1:94" ht="7.5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3"/>
    </row>
    <row r="11" spans="1:96" ht="18.75" customHeight="1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3"/>
      <c r="CR11" s="3"/>
    </row>
    <row r="12" spans="1:94" ht="12" customHeight="1">
      <c r="A12" s="204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6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93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20.2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71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192">
        <f>SUM(AI21:BB23)</f>
        <v>0</v>
      </c>
      <c r="BD21" s="193"/>
      <c r="BE21" s="193"/>
      <c r="BF21" s="193"/>
      <c r="BG21" s="193"/>
      <c r="BH21" s="193"/>
      <c r="BI21" s="193"/>
      <c r="BJ21" s="194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195"/>
      <c r="BD22" s="196"/>
      <c r="BE22" s="196"/>
      <c r="BF22" s="196"/>
      <c r="BG22" s="196"/>
      <c r="BH22" s="196"/>
      <c r="BI22" s="196"/>
      <c r="BJ22" s="197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198"/>
      <c r="BD23" s="199"/>
      <c r="BE23" s="199"/>
      <c r="BF23" s="199"/>
      <c r="BG23" s="199"/>
      <c r="BH23" s="199"/>
      <c r="BI23" s="199"/>
      <c r="BJ23" s="200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74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14" t="s">
        <v>72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24">
    <mergeCell ref="A9:CP9"/>
    <mergeCell ref="A10:CP12"/>
    <mergeCell ref="CF15:CP15"/>
    <mergeCell ref="A15:K15"/>
    <mergeCell ref="L15:V15"/>
    <mergeCell ref="W15:BG15"/>
    <mergeCell ref="BH15:BO15"/>
    <mergeCell ref="BP15:BW15"/>
    <mergeCell ref="BX15:CE15"/>
    <mergeCell ref="A13:BG13"/>
    <mergeCell ref="BH13:CP13"/>
    <mergeCell ref="A14:K14"/>
    <mergeCell ref="L14:V14"/>
    <mergeCell ref="W14:BG14"/>
    <mergeCell ref="BH14:BO14"/>
    <mergeCell ref="BP14:BW14"/>
    <mergeCell ref="BX14:CE14"/>
    <mergeCell ref="CF14:CP1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  <mergeCell ref="A34:W34"/>
    <mergeCell ref="X34:BF34"/>
    <mergeCell ref="BG34:BH34"/>
    <mergeCell ref="BI34:BL34"/>
    <mergeCell ref="BM34:BO34"/>
    <mergeCell ref="BP34:BS34"/>
    <mergeCell ref="A31:Q32"/>
    <mergeCell ref="R31:AH31"/>
    <mergeCell ref="R32:AC32"/>
    <mergeCell ref="AD32:AH32"/>
    <mergeCell ref="AI31:AP31"/>
    <mergeCell ref="AQ31:CP31"/>
    <mergeCell ref="AI32:AP32"/>
    <mergeCell ref="AQ32:CP32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27:G29"/>
    <mergeCell ref="H27:N27"/>
    <mergeCell ref="O27:AH27"/>
    <mergeCell ref="AI27:BB27"/>
    <mergeCell ref="A24:G26"/>
    <mergeCell ref="H24:N24"/>
    <mergeCell ref="O24:AH24"/>
    <mergeCell ref="AI24:BB24"/>
    <mergeCell ref="O23:AH23"/>
    <mergeCell ref="AI23:BB23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8:CP8"/>
    <mergeCell ref="W7:X7"/>
    <mergeCell ref="Y7:AA7"/>
    <mergeCell ref="AB7:AE7"/>
    <mergeCell ref="AF7:AG7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CE7:CP7"/>
    <mergeCell ref="K7:N7"/>
    <mergeCell ref="O7:Q7"/>
    <mergeCell ref="R7:S7"/>
    <mergeCell ref="T7:V7"/>
    <mergeCell ref="AH7:AJ7"/>
    <mergeCell ref="AK7:AL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H1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  <dataValidation type="list" allowBlank="1" showInputMessage="1" showErrorMessage="1" sqref="A15">
      <formula1>"ア,イ,ウ,エ,オ"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37"/>
  <sheetViews>
    <sheetView showGridLines="0" zoomScaleSheetLayoutView="96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78</v>
      </c>
      <c r="B1" s="7"/>
      <c r="C1" s="7"/>
      <c r="D1" s="7"/>
      <c r="E1" s="7"/>
      <c r="F1" s="7"/>
      <c r="G1" s="7"/>
      <c r="H1" s="7"/>
    </row>
    <row r="2" spans="1:94" ht="22.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121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45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7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244" t="s">
        <v>145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6"/>
      <c r="AU9" s="25" t="s">
        <v>23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5" t="s">
        <v>24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35"/>
      <c r="CA9" s="24" t="s">
        <v>25</v>
      </c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6"/>
    </row>
    <row r="10" spans="1:94" ht="7.5" customHeight="1">
      <c r="A10" s="242" t="s">
        <v>44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2"/>
      <c r="AU10" s="30" t="s">
        <v>45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36" t="s">
        <v>44</v>
      </c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8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3"/>
    </row>
    <row r="11" spans="1:96" ht="18.75" customHeight="1">
      <c r="A11" s="24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2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236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8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3"/>
      <c r="CR11" s="3"/>
    </row>
    <row r="12" spans="1:94" ht="12" customHeight="1">
      <c r="A12" s="24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6"/>
      <c r="AU12" s="233" t="s">
        <v>26</v>
      </c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9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1"/>
      <c r="CA12" s="35"/>
      <c r="CB12" s="35"/>
      <c r="CC12" s="35"/>
      <c r="CD12" s="35"/>
      <c r="CE12" s="35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3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230" t="s">
        <v>93</v>
      </c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2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227">
        <f>SUM(L15,BX15)</f>
        <v>0</v>
      </c>
      <c r="CG15" s="228"/>
      <c r="CH15" s="228"/>
      <c r="CI15" s="228"/>
      <c r="CJ15" s="228"/>
      <c r="CK15" s="228"/>
      <c r="CL15" s="228"/>
      <c r="CM15" s="228"/>
      <c r="CN15" s="228"/>
      <c r="CO15" s="228"/>
      <c r="CP15" s="22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94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143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218">
        <f>SUM(AI21:BB23)</f>
        <v>0</v>
      </c>
      <c r="BD21" s="219"/>
      <c r="BE21" s="219"/>
      <c r="BF21" s="219"/>
      <c r="BG21" s="219"/>
      <c r="BH21" s="219"/>
      <c r="BI21" s="219"/>
      <c r="BJ21" s="220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221"/>
      <c r="BD22" s="222"/>
      <c r="BE22" s="222"/>
      <c r="BF22" s="222"/>
      <c r="BG22" s="222"/>
      <c r="BH22" s="222"/>
      <c r="BI22" s="222"/>
      <c r="BJ22" s="223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224"/>
      <c r="BD23" s="225"/>
      <c r="BE23" s="225"/>
      <c r="BF23" s="225"/>
      <c r="BG23" s="225"/>
      <c r="BH23" s="225"/>
      <c r="BI23" s="225"/>
      <c r="BJ23" s="226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69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209">
        <f>SUM(AI24:BB26)</f>
        <v>0</v>
      </c>
      <c r="BD24" s="210"/>
      <c r="BE24" s="210"/>
      <c r="BF24" s="210"/>
      <c r="BG24" s="210"/>
      <c r="BH24" s="210"/>
      <c r="BI24" s="210"/>
      <c r="BJ24" s="21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212"/>
      <c r="BD25" s="213"/>
      <c r="BE25" s="213"/>
      <c r="BF25" s="213"/>
      <c r="BG25" s="213"/>
      <c r="BH25" s="213"/>
      <c r="BI25" s="213"/>
      <c r="BJ25" s="21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215"/>
      <c r="BD26" s="216"/>
      <c r="BE26" s="216"/>
      <c r="BF26" s="216"/>
      <c r="BG26" s="216"/>
      <c r="BH26" s="216"/>
      <c r="BI26" s="216"/>
      <c r="BJ26" s="21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144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209">
        <f>SUM(AI27:BB29)</f>
        <v>0</v>
      </c>
      <c r="BD27" s="210"/>
      <c r="BE27" s="210"/>
      <c r="BF27" s="210"/>
      <c r="BG27" s="210"/>
      <c r="BH27" s="210"/>
      <c r="BI27" s="210"/>
      <c r="BJ27" s="21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212"/>
      <c r="BD28" s="213"/>
      <c r="BE28" s="213"/>
      <c r="BF28" s="213"/>
      <c r="BG28" s="213"/>
      <c r="BH28" s="213"/>
      <c r="BI28" s="213"/>
      <c r="BJ28" s="21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215"/>
      <c r="BD29" s="216"/>
      <c r="BE29" s="216"/>
      <c r="BF29" s="216"/>
      <c r="BG29" s="216"/>
      <c r="BH29" s="216"/>
      <c r="BI29" s="216"/>
      <c r="BJ29" s="21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207">
        <f>SUM(BC21:BJ29)</f>
        <v>0</v>
      </c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7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8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7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8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objects="1" scenarios="1" selectLockedCells="1"/>
  <mergeCells count="131">
    <mergeCell ref="AU5:BR5"/>
    <mergeCell ref="Y2:CH2"/>
    <mergeCell ref="BS5:CD6"/>
    <mergeCell ref="A1:H1"/>
    <mergeCell ref="A2:I2"/>
    <mergeCell ref="J2:K2"/>
    <mergeCell ref="L2:Q2"/>
    <mergeCell ref="R2:S2"/>
    <mergeCell ref="T2:X2"/>
    <mergeCell ref="A5:J7"/>
    <mergeCell ref="K5:AT6"/>
    <mergeCell ref="W7:X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B7:AE7"/>
    <mergeCell ref="CE5:CP6"/>
    <mergeCell ref="AU6:BR7"/>
    <mergeCell ref="K7:N7"/>
    <mergeCell ref="O7:Q7"/>
    <mergeCell ref="R7:S7"/>
    <mergeCell ref="T7:V7"/>
    <mergeCell ref="AF7:AG7"/>
    <mergeCell ref="AH7:AJ7"/>
    <mergeCell ref="AK7:AL7"/>
    <mergeCell ref="A10:AT12"/>
    <mergeCell ref="A9:AT9"/>
    <mergeCell ref="CA10:CP12"/>
    <mergeCell ref="AM7:AO7"/>
    <mergeCell ref="AP7:AR7"/>
    <mergeCell ref="AS7:AT7"/>
    <mergeCell ref="BS7:CD7"/>
    <mergeCell ref="CE7:CP7"/>
    <mergeCell ref="A8:CP8"/>
    <mergeCell ref="Y7:AA7"/>
    <mergeCell ref="CF14:CP14"/>
    <mergeCell ref="AU9:BJ9"/>
    <mergeCell ref="BK9:BZ9"/>
    <mergeCell ref="CA9:CP9"/>
    <mergeCell ref="AU10:BJ11"/>
    <mergeCell ref="BK10:BZ12"/>
    <mergeCell ref="W14:BG14"/>
    <mergeCell ref="BH14:BO14"/>
    <mergeCell ref="BP14:BW14"/>
    <mergeCell ref="BX14:CE14"/>
    <mergeCell ref="L15:V15"/>
    <mergeCell ref="W15:BG15"/>
    <mergeCell ref="BH15:BO15"/>
    <mergeCell ref="BP15:BW15"/>
    <mergeCell ref="BX15:CE15"/>
    <mergeCell ref="AU12:BJ12"/>
    <mergeCell ref="A13:BG13"/>
    <mergeCell ref="BH13:CP13"/>
    <mergeCell ref="A14:K14"/>
    <mergeCell ref="L14:V14"/>
    <mergeCell ref="CF15:CP15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15:K15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AI31:AP31"/>
    <mergeCell ref="AQ31:CP31"/>
    <mergeCell ref="R32:AC32"/>
    <mergeCell ref="AD32:AH32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AI17" sqref="AI17:BJ17"/>
    </sheetView>
  </sheetViews>
  <sheetFormatPr defaultColWidth="9.00390625" defaultRowHeight="15"/>
  <cols>
    <col min="1" max="94" width="0.9921875" style="0" customWidth="1"/>
  </cols>
  <sheetData>
    <row r="1" spans="1:94" ht="17.25">
      <c r="A1" s="7" t="s">
        <v>79</v>
      </c>
      <c r="B1" s="7"/>
      <c r="C1" s="7"/>
      <c r="D1" s="7"/>
      <c r="E1" s="7"/>
      <c r="F1" s="7"/>
      <c r="G1" s="7"/>
      <c r="H1" s="7"/>
      <c r="CH1" s="259" t="s">
        <v>126</v>
      </c>
      <c r="CI1" s="259"/>
      <c r="CJ1" s="259"/>
      <c r="CK1" s="259"/>
      <c r="CL1" s="259"/>
      <c r="CM1" s="259"/>
      <c r="CN1" s="259"/>
      <c r="CO1" s="259"/>
      <c r="CP1" s="259"/>
    </row>
    <row r="2" spans="1:94" ht="22.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125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3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>
        <v>424404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127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128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>
        <v>29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>
        <v>8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129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>
        <v>40</v>
      </c>
      <c r="P7" s="38"/>
      <c r="Q7" s="38"/>
      <c r="R7" s="39" t="s">
        <v>13</v>
      </c>
      <c r="S7" s="39"/>
      <c r="T7" s="40">
        <v>8</v>
      </c>
      <c r="U7" s="40"/>
      <c r="V7" s="40"/>
      <c r="W7" s="39" t="s">
        <v>14</v>
      </c>
      <c r="X7" s="39"/>
      <c r="Y7" s="40">
        <v>23</v>
      </c>
      <c r="Z7" s="40"/>
      <c r="AA7" s="40"/>
      <c r="AB7" s="41" t="s">
        <v>15</v>
      </c>
      <c r="AC7" s="41"/>
      <c r="AD7" s="41"/>
      <c r="AE7" s="41"/>
      <c r="AF7" s="39" t="s">
        <v>7</v>
      </c>
      <c r="AG7" s="39"/>
      <c r="AH7" s="40">
        <v>51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244" t="s">
        <v>21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  <c r="V9" s="24" t="s">
        <v>22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5"/>
      <c r="AU9" s="25" t="s">
        <v>23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5" t="s">
        <v>24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35"/>
      <c r="CA9" s="24" t="s">
        <v>25</v>
      </c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6"/>
    </row>
    <row r="10" spans="1:94" ht="7.5" customHeight="1">
      <c r="A10" s="242" t="s">
        <v>130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253" t="s">
        <v>131</v>
      </c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5"/>
      <c r="AU10" s="30">
        <v>25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36" t="s">
        <v>132</v>
      </c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8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3"/>
    </row>
    <row r="11" spans="1:96" ht="18.75" customHeight="1">
      <c r="A11" s="24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253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5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236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8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3"/>
      <c r="CR11" s="3"/>
    </row>
    <row r="12" spans="1:94" ht="12" customHeight="1">
      <c r="A12" s="24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256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8"/>
      <c r="AU12" s="233" t="s">
        <v>26</v>
      </c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9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1"/>
      <c r="CA12" s="35"/>
      <c r="CB12" s="35"/>
      <c r="CC12" s="35"/>
      <c r="CD12" s="35"/>
      <c r="CE12" s="35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3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 t="s">
        <v>133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  <v>1</v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250" t="s">
        <v>134</v>
      </c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2"/>
      <c r="BH15" s="186">
        <v>19.5</v>
      </c>
      <c r="BI15" s="187"/>
      <c r="BJ15" s="187"/>
      <c r="BK15" s="187"/>
      <c r="BL15" s="187"/>
      <c r="BM15" s="187"/>
      <c r="BN15" s="187"/>
      <c r="BO15" s="187"/>
      <c r="BP15" s="187">
        <v>20</v>
      </c>
      <c r="BQ15" s="187"/>
      <c r="BR15" s="187"/>
      <c r="BS15" s="187"/>
      <c r="BT15" s="187"/>
      <c r="BU15" s="187"/>
      <c r="BV15" s="187"/>
      <c r="BW15" s="187"/>
      <c r="BX15" s="187">
        <v>21</v>
      </c>
      <c r="BY15" s="187"/>
      <c r="BZ15" s="187"/>
      <c r="CA15" s="187"/>
      <c r="CB15" s="187"/>
      <c r="CC15" s="187"/>
      <c r="CD15" s="187"/>
      <c r="CE15" s="188"/>
      <c r="CF15" s="177">
        <f>SUM(L15,BX15)</f>
        <v>22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94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33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>
        <v>4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>
        <v>3</v>
      </c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10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>
        <v>3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>
        <v>4</v>
      </c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>
        <v>3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>
        <v>3</v>
      </c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37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>
        <v>2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>
        <v>3</v>
      </c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9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>
        <v>3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>
        <v>3</v>
      </c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>
        <v>4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>
        <v>3</v>
      </c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>
        <v>3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>
        <v>4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13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>
        <v>4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>
        <v>4</v>
      </c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>
        <v>4</v>
      </c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>
        <v>5</v>
      </c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32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 t="str">
        <f>IF(R32&gt;=39,"Ⅴ",IF(R32&gt;=33,"Ⅳ",IF(R32&gt;=21,"Ⅲ",IF(R32&gt;=15,"Ⅱ",IF(R32&gt;=9,"Ⅰ","")))))</f>
        <v>Ⅲ</v>
      </c>
      <c r="AJ32" s="147"/>
      <c r="AK32" s="147"/>
      <c r="AL32" s="147"/>
      <c r="AM32" s="147"/>
      <c r="AN32" s="147"/>
      <c r="AO32" s="147"/>
      <c r="AP32" s="148"/>
      <c r="AQ32" s="247" t="s">
        <v>140</v>
      </c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9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 t="s">
        <v>141</v>
      </c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7</v>
      </c>
      <c r="BH34" s="154"/>
      <c r="BI34" s="155">
        <v>12</v>
      </c>
      <c r="BJ34" s="155"/>
      <c r="BK34" s="155"/>
      <c r="BL34" s="155"/>
      <c r="BM34" s="154" t="s">
        <v>14</v>
      </c>
      <c r="BN34" s="154"/>
      <c r="BO34" s="154"/>
      <c r="BP34" s="155">
        <v>9</v>
      </c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8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 t="s">
        <v>142</v>
      </c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7</v>
      </c>
      <c r="BH35" s="154"/>
      <c r="BI35" s="155">
        <v>12</v>
      </c>
      <c r="BJ35" s="155"/>
      <c r="BK35" s="155"/>
      <c r="BL35" s="155"/>
      <c r="BM35" s="154" t="s">
        <v>14</v>
      </c>
      <c r="BN35" s="154"/>
      <c r="BO35" s="154"/>
      <c r="BP35" s="155">
        <v>27</v>
      </c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8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 selectUnlockedCells="1"/>
  <mergeCells count="134">
    <mergeCell ref="Y2:CH2"/>
    <mergeCell ref="CI2:CP2"/>
    <mergeCell ref="CH1:CP1"/>
    <mergeCell ref="A1:H1"/>
    <mergeCell ref="A2:I2"/>
    <mergeCell ref="J2:K2"/>
    <mergeCell ref="L2:Q2"/>
    <mergeCell ref="R2:S2"/>
    <mergeCell ref="T2:X2"/>
    <mergeCell ref="A4:J4"/>
    <mergeCell ref="K4:AT4"/>
    <mergeCell ref="AU4:BC4"/>
    <mergeCell ref="BD4:BE4"/>
    <mergeCell ref="BF4:BP4"/>
    <mergeCell ref="BQ4:BR4"/>
    <mergeCell ref="BS4:CD4"/>
    <mergeCell ref="CE4:CP4"/>
    <mergeCell ref="A5:J7"/>
    <mergeCell ref="K5:AT6"/>
    <mergeCell ref="AU5:BR5"/>
    <mergeCell ref="BS5:CD6"/>
    <mergeCell ref="CE5:CP6"/>
    <mergeCell ref="AU6:BR7"/>
    <mergeCell ref="K7:N7"/>
    <mergeCell ref="O7:Q7"/>
    <mergeCell ref="AP7:AR7"/>
    <mergeCell ref="AS7:AT7"/>
    <mergeCell ref="BS7:CD7"/>
    <mergeCell ref="R7:S7"/>
    <mergeCell ref="T7:V7"/>
    <mergeCell ref="W7:X7"/>
    <mergeCell ref="Y7:AA7"/>
    <mergeCell ref="AB7:AE7"/>
    <mergeCell ref="AF7:AG7"/>
    <mergeCell ref="CE7:CP7"/>
    <mergeCell ref="A8:CP8"/>
    <mergeCell ref="A9:U9"/>
    <mergeCell ref="V9:AT9"/>
    <mergeCell ref="AU9:BJ9"/>
    <mergeCell ref="BK9:BZ9"/>
    <mergeCell ref="CA9:CP9"/>
    <mergeCell ref="AH7:AJ7"/>
    <mergeCell ref="AK7:AL7"/>
    <mergeCell ref="AM7:AO7"/>
    <mergeCell ref="BH14:BO14"/>
    <mergeCell ref="BP14:BW14"/>
    <mergeCell ref="BX14:CE14"/>
    <mergeCell ref="CF14:CP14"/>
    <mergeCell ref="A10:U12"/>
    <mergeCell ref="V10:AT12"/>
    <mergeCell ref="AU10:BJ11"/>
    <mergeCell ref="BK10:BZ12"/>
    <mergeCell ref="CA10:CP12"/>
    <mergeCell ref="AU12:BJ12"/>
    <mergeCell ref="L15:V15"/>
    <mergeCell ref="W15:BG15"/>
    <mergeCell ref="BH15:BO15"/>
    <mergeCell ref="BP15:BW15"/>
    <mergeCell ref="BX15:CE15"/>
    <mergeCell ref="A13:BG13"/>
    <mergeCell ref="BH13:CP13"/>
    <mergeCell ref="A14:K14"/>
    <mergeCell ref="L14:V14"/>
    <mergeCell ref="W14:BG14"/>
    <mergeCell ref="CF15:CP15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A15:K15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7:G29"/>
    <mergeCell ref="H27:N27"/>
    <mergeCell ref="O27:AH27"/>
    <mergeCell ref="AI27:BB27"/>
    <mergeCell ref="BC27:BJ29"/>
    <mergeCell ref="BK27:CP29"/>
    <mergeCell ref="H28:N28"/>
    <mergeCell ref="O28:AH28"/>
    <mergeCell ref="AI28:BB28"/>
    <mergeCell ref="H29:N29"/>
    <mergeCell ref="O29:AH29"/>
    <mergeCell ref="AI29:BB29"/>
    <mergeCell ref="A31:Q32"/>
    <mergeCell ref="R31:AH31"/>
    <mergeCell ref="AI31:AP31"/>
    <mergeCell ref="AQ31:CP31"/>
    <mergeCell ref="R32:AC32"/>
    <mergeCell ref="AD32:AH32"/>
    <mergeCell ref="AI32:AP32"/>
    <mergeCell ref="AQ32:CP32"/>
    <mergeCell ref="A34:W34"/>
    <mergeCell ref="X34:BF34"/>
    <mergeCell ref="BG34:BH34"/>
    <mergeCell ref="BI34:BL34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BT35:BZ35"/>
    <mergeCell ref="CA35:CB35"/>
  </mergeCells>
  <dataValidations count="4">
    <dataValidation type="list" allowBlank="1" showInputMessage="1" showErrorMessage="1" sqref="O21:BB29">
      <formula1>"１,２,３,４,５"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M7:AO7">
      <formula1>"男,女"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AU6" sqref="AU6:BR7"/>
    </sheetView>
  </sheetViews>
  <sheetFormatPr defaultColWidth="9.00390625" defaultRowHeight="15"/>
  <cols>
    <col min="1" max="94" width="0.9921875" style="0" customWidth="1"/>
  </cols>
  <sheetData>
    <row r="1" spans="1:94" ht="15">
      <c r="A1" s="7" t="s">
        <v>79</v>
      </c>
      <c r="B1" s="7"/>
      <c r="C1" s="7"/>
      <c r="D1" s="7"/>
      <c r="E1" s="7"/>
      <c r="F1" s="7"/>
      <c r="G1" s="7"/>
      <c r="H1" s="7"/>
      <c r="CI1" s="260"/>
      <c r="CJ1" s="260"/>
      <c r="CK1" s="260"/>
      <c r="CL1" s="260"/>
      <c r="CM1" s="260"/>
      <c r="CN1" s="260"/>
      <c r="CO1" s="260"/>
      <c r="CP1" s="260"/>
    </row>
    <row r="2" spans="1:94" ht="22.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135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3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45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136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7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244" t="s">
        <v>21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  <c r="V9" s="24" t="s">
        <v>22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5"/>
      <c r="AU9" s="25" t="s">
        <v>23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5" t="s">
        <v>24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35"/>
      <c r="CA9" s="24" t="s">
        <v>25</v>
      </c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6"/>
    </row>
    <row r="10" spans="1:94" ht="7.5" customHeight="1">
      <c r="A10" s="242" t="s">
        <v>136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2"/>
      <c r="V10" s="253" t="s">
        <v>136</v>
      </c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5"/>
      <c r="AU10" s="30" t="s">
        <v>137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36" t="s">
        <v>136</v>
      </c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8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3"/>
    </row>
    <row r="11" spans="1:96" ht="18.75" customHeight="1">
      <c r="A11" s="242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  <c r="V11" s="253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5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236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8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3"/>
      <c r="CR11" s="3"/>
    </row>
    <row r="12" spans="1:94" ht="12" customHeight="1">
      <c r="A12" s="24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256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8"/>
      <c r="AU12" s="233" t="s">
        <v>26</v>
      </c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9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1"/>
      <c r="CA12" s="35"/>
      <c r="CB12" s="35"/>
      <c r="CC12" s="35"/>
      <c r="CD12" s="35"/>
      <c r="CE12" s="35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3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230" t="s">
        <v>136</v>
      </c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2"/>
      <c r="BH15" s="186" t="s">
        <v>137</v>
      </c>
      <c r="BI15" s="187"/>
      <c r="BJ15" s="187"/>
      <c r="BK15" s="187"/>
      <c r="BL15" s="187"/>
      <c r="BM15" s="187"/>
      <c r="BN15" s="187"/>
      <c r="BO15" s="187"/>
      <c r="BP15" s="187" t="s">
        <v>138</v>
      </c>
      <c r="BQ15" s="187"/>
      <c r="BR15" s="187"/>
      <c r="BS15" s="187"/>
      <c r="BT15" s="187"/>
      <c r="BU15" s="187"/>
      <c r="BV15" s="187"/>
      <c r="BW15" s="187"/>
      <c r="BX15" s="187" t="s">
        <v>139</v>
      </c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94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33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37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102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4">
    <mergeCell ref="CF15:CP15"/>
    <mergeCell ref="A15:K15"/>
    <mergeCell ref="L15:V15"/>
    <mergeCell ref="W15:BG15"/>
    <mergeCell ref="BH15:BO15"/>
    <mergeCell ref="BP15:BW15"/>
    <mergeCell ref="BX15:CE15"/>
    <mergeCell ref="BT35:BZ35"/>
    <mergeCell ref="CA35:CB35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O27:AH27"/>
    <mergeCell ref="AI27:BB27"/>
    <mergeCell ref="BC27:BJ29"/>
    <mergeCell ref="BK27:CP29"/>
    <mergeCell ref="AQ31:CP31"/>
    <mergeCell ref="AQ32:CP32"/>
    <mergeCell ref="AI31:AP31"/>
    <mergeCell ref="AI32:AP32"/>
    <mergeCell ref="H28:N28"/>
    <mergeCell ref="O28:AH28"/>
    <mergeCell ref="AI28:BB28"/>
    <mergeCell ref="H29:N29"/>
    <mergeCell ref="O29:AH29"/>
    <mergeCell ref="AI29:BB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0:U12"/>
    <mergeCell ref="V10:AT12"/>
    <mergeCell ref="AU10:BJ11"/>
    <mergeCell ref="BK10:BZ12"/>
    <mergeCell ref="CA10:CP12"/>
    <mergeCell ref="AU12:BJ12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5:J7"/>
    <mergeCell ref="K5:AT6"/>
    <mergeCell ref="AU5:BR5"/>
    <mergeCell ref="BS5:CD6"/>
    <mergeCell ref="AM7:AO7"/>
    <mergeCell ref="AP7:AR7"/>
    <mergeCell ref="AS7:AT7"/>
    <mergeCell ref="BS7:CD7"/>
    <mergeCell ref="A2:I2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A1:H1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CI1:CP1"/>
    <mergeCell ref="J2:K2"/>
    <mergeCell ref="L2:Q2"/>
    <mergeCell ref="R2:S2"/>
    <mergeCell ref="T2:X2"/>
    <mergeCell ref="Y2:CH2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1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80</v>
      </c>
      <c r="B1" s="7"/>
      <c r="C1" s="7"/>
      <c r="D1" s="7"/>
      <c r="E1" s="7"/>
      <c r="F1" s="7"/>
      <c r="G1" s="7"/>
      <c r="H1" s="7"/>
    </row>
    <row r="2" spans="1:94" ht="23.2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49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244" t="s">
        <v>21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  <c r="V9" s="24" t="s">
        <v>22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5"/>
      <c r="AU9" s="25" t="s">
        <v>23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5" t="s">
        <v>24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35"/>
      <c r="CA9" s="24" t="s">
        <v>25</v>
      </c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6"/>
    </row>
    <row r="10" spans="1:94" ht="7.5" customHeight="1">
      <c r="A10" s="261" t="s">
        <v>44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67" t="s">
        <v>44</v>
      </c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9"/>
      <c r="AU10" s="30" t="s">
        <v>45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36" t="s">
        <v>44</v>
      </c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8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3"/>
    </row>
    <row r="11" spans="1:96" ht="18.7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267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9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236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8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3"/>
      <c r="CR11" s="3"/>
    </row>
    <row r="12" spans="1:94" ht="12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2"/>
      <c r="AU12" s="233" t="s">
        <v>26</v>
      </c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9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1"/>
      <c r="CA12" s="35"/>
      <c r="CB12" s="35"/>
      <c r="CC12" s="35"/>
      <c r="CD12" s="35"/>
      <c r="CE12" s="35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3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93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47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48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3">
    <mergeCell ref="CF15:CP15"/>
    <mergeCell ref="A15:K15"/>
    <mergeCell ref="L15:V15"/>
    <mergeCell ref="W15:BG15"/>
    <mergeCell ref="BH15:BO15"/>
    <mergeCell ref="BP15:BW15"/>
    <mergeCell ref="BX15:CE15"/>
    <mergeCell ref="BT35:BZ35"/>
    <mergeCell ref="CA35:CB35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O27:AH27"/>
    <mergeCell ref="AI27:BB27"/>
    <mergeCell ref="BC27:BJ29"/>
    <mergeCell ref="BK27:CP29"/>
    <mergeCell ref="AI31:AP31"/>
    <mergeCell ref="AQ31:CP31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0:U12"/>
    <mergeCell ref="V10:AT12"/>
    <mergeCell ref="AU10:BJ11"/>
    <mergeCell ref="BK10:BZ12"/>
    <mergeCell ref="CA10:CP12"/>
    <mergeCell ref="AU12:BJ12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H1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BS5" sqref="BS5:CD6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81</v>
      </c>
      <c r="B1" s="7"/>
      <c r="C1" s="7"/>
      <c r="D1" s="7"/>
      <c r="E1" s="7"/>
      <c r="F1" s="7"/>
      <c r="G1" s="7"/>
      <c r="H1" s="7"/>
    </row>
    <row r="2" spans="1:94" ht="21.7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52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273" t="s">
        <v>20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273"/>
      <c r="BZ8" s="273"/>
      <c r="CA8" s="273"/>
      <c r="CB8" s="273"/>
      <c r="CC8" s="273"/>
      <c r="CD8" s="273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</row>
    <row r="9" spans="1:94" ht="12" customHeight="1">
      <c r="A9" s="244" t="s">
        <v>21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  <c r="V9" s="25" t="s">
        <v>22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5"/>
      <c r="AU9" s="25" t="s">
        <v>23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35"/>
      <c r="BK9" s="25" t="s">
        <v>24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35"/>
      <c r="CA9" s="25" t="s">
        <v>25</v>
      </c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6"/>
    </row>
    <row r="10" spans="1:94" ht="7.5" customHeight="1">
      <c r="A10" s="261" t="s">
        <v>44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67" t="s">
        <v>44</v>
      </c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9"/>
      <c r="AU10" s="30" t="s">
        <v>45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36" t="s">
        <v>44</v>
      </c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8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3"/>
    </row>
    <row r="11" spans="1:96" ht="18.7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267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9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236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8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3"/>
      <c r="CR11" s="3"/>
    </row>
    <row r="12" spans="1:94" ht="12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2"/>
      <c r="AU12" s="233" t="s">
        <v>26</v>
      </c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9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1"/>
      <c r="CA12" s="35"/>
      <c r="CB12" s="35"/>
      <c r="CC12" s="35"/>
      <c r="CD12" s="35"/>
      <c r="CE12" s="35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3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110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27" t="s">
        <v>50</v>
      </c>
      <c r="B21" s="115"/>
      <c r="C21" s="115"/>
      <c r="D21" s="115"/>
      <c r="E21" s="115"/>
      <c r="F21" s="115"/>
      <c r="G21" s="116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117"/>
      <c r="B22" s="118"/>
      <c r="C22" s="118"/>
      <c r="D22" s="118"/>
      <c r="E22" s="118"/>
      <c r="F22" s="118"/>
      <c r="G22" s="119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120"/>
      <c r="B23" s="121"/>
      <c r="C23" s="121"/>
      <c r="D23" s="121"/>
      <c r="E23" s="121"/>
      <c r="F23" s="121"/>
      <c r="G23" s="122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51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3">
    <mergeCell ref="CF15:CP15"/>
    <mergeCell ref="A15:K15"/>
    <mergeCell ref="L15:V15"/>
    <mergeCell ref="W15:BG15"/>
    <mergeCell ref="BH15:BO15"/>
    <mergeCell ref="BP15:BW15"/>
    <mergeCell ref="BX15:CE15"/>
    <mergeCell ref="BT35:BZ35"/>
    <mergeCell ref="CA35:CB35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O27:AH27"/>
    <mergeCell ref="AI27:BB27"/>
    <mergeCell ref="BC27:BJ29"/>
    <mergeCell ref="BK27:CP29"/>
    <mergeCell ref="AI31:AP31"/>
    <mergeCell ref="AQ31:CP31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0:U12"/>
    <mergeCell ref="V10:AT12"/>
    <mergeCell ref="AU10:BJ11"/>
    <mergeCell ref="BK10:BZ12"/>
    <mergeCell ref="CA10:CP12"/>
    <mergeCell ref="AU12:BJ12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H1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SheetLayoutView="100" zoomScalePageLayoutView="0" workbookViewId="0" topLeftCell="A2">
      <selection activeCell="A5" sqref="A5:J7"/>
    </sheetView>
  </sheetViews>
  <sheetFormatPr defaultColWidth="9.00390625" defaultRowHeight="15"/>
  <cols>
    <col min="1" max="94" width="0.9921875" style="0" customWidth="1"/>
  </cols>
  <sheetData>
    <row r="1" spans="1:8" ht="15">
      <c r="A1" s="7" t="s">
        <v>82</v>
      </c>
      <c r="B1" s="7"/>
      <c r="C1" s="7"/>
      <c r="D1" s="7"/>
      <c r="E1" s="7"/>
      <c r="F1" s="7"/>
      <c r="G1" s="7"/>
      <c r="H1" s="7"/>
    </row>
    <row r="2" spans="1:94" ht="20.25" customHeight="1">
      <c r="A2" s="8" t="s">
        <v>120</v>
      </c>
      <c r="B2" s="8"/>
      <c r="C2" s="8"/>
      <c r="D2" s="8"/>
      <c r="E2" s="8"/>
      <c r="F2" s="8"/>
      <c r="G2" s="8"/>
      <c r="H2" s="8"/>
      <c r="I2" s="8"/>
      <c r="J2" s="9" t="s">
        <v>0</v>
      </c>
      <c r="K2" s="9"/>
      <c r="L2" s="10" t="s">
        <v>45</v>
      </c>
      <c r="M2" s="10"/>
      <c r="N2" s="10"/>
      <c r="O2" s="10"/>
      <c r="P2" s="10"/>
      <c r="Q2" s="10"/>
      <c r="R2" s="9" t="s">
        <v>1</v>
      </c>
      <c r="S2" s="9"/>
      <c r="T2" s="11" t="s">
        <v>2</v>
      </c>
      <c r="U2" s="11"/>
      <c r="V2" s="11"/>
      <c r="W2" s="11"/>
      <c r="X2" s="11"/>
      <c r="Y2" s="12" t="s">
        <v>59</v>
      </c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3" t="s">
        <v>116</v>
      </c>
      <c r="CJ2" s="14"/>
      <c r="CK2" s="14"/>
      <c r="CL2" s="14"/>
      <c r="CM2" s="14"/>
      <c r="CN2" s="14"/>
      <c r="CO2" s="14"/>
      <c r="CP2" s="14"/>
    </row>
    <row r="3" spans="1:94" ht="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5.75" customHeight="1">
      <c r="A4" s="15" t="s">
        <v>4</v>
      </c>
      <c r="B4" s="16"/>
      <c r="C4" s="16"/>
      <c r="D4" s="16"/>
      <c r="E4" s="16"/>
      <c r="F4" s="16"/>
      <c r="G4" s="16"/>
      <c r="H4" s="16"/>
      <c r="I4" s="16"/>
      <c r="J4" s="17"/>
      <c r="K4" s="16" t="s">
        <v>5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8" t="s">
        <v>6</v>
      </c>
      <c r="AV4" s="19"/>
      <c r="AW4" s="19"/>
      <c r="AX4" s="19"/>
      <c r="AY4" s="19"/>
      <c r="AZ4" s="19"/>
      <c r="BA4" s="19"/>
      <c r="BB4" s="19"/>
      <c r="BC4" s="19"/>
      <c r="BD4" s="20" t="s">
        <v>7</v>
      </c>
      <c r="BE4" s="20"/>
      <c r="BF4" s="21" t="s">
        <v>46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2" t="s">
        <v>8</v>
      </c>
      <c r="BR4" s="23"/>
      <c r="BS4" s="24" t="s">
        <v>9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10</v>
      </c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6"/>
    </row>
    <row r="5" spans="1:94" ht="15.75" customHeight="1">
      <c r="A5" s="42" t="s">
        <v>44</v>
      </c>
      <c r="B5" s="43"/>
      <c r="C5" s="43"/>
      <c r="D5" s="43"/>
      <c r="E5" s="43"/>
      <c r="F5" s="43"/>
      <c r="G5" s="43"/>
      <c r="H5" s="43"/>
      <c r="I5" s="43"/>
      <c r="J5" s="44"/>
      <c r="K5" s="48" t="s">
        <v>44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27" t="s">
        <v>11</v>
      </c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9"/>
      <c r="BS5" s="30" t="s">
        <v>45</v>
      </c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2"/>
      <c r="CE5" s="31" t="s">
        <v>45</v>
      </c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3"/>
    </row>
    <row r="6" spans="1:94" ht="15.75" customHeight="1">
      <c r="A6" s="42"/>
      <c r="B6" s="43"/>
      <c r="C6" s="43"/>
      <c r="D6" s="43"/>
      <c r="E6" s="43"/>
      <c r="F6" s="43"/>
      <c r="G6" s="43"/>
      <c r="H6" s="43"/>
      <c r="I6" s="43"/>
      <c r="J6" s="44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30" t="s">
        <v>44</v>
      </c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2"/>
      <c r="BS6" s="30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2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3"/>
    </row>
    <row r="7" spans="1:94" ht="15.75" customHeight="1">
      <c r="A7" s="45"/>
      <c r="B7" s="46"/>
      <c r="C7" s="46"/>
      <c r="D7" s="46"/>
      <c r="E7" s="46"/>
      <c r="F7" s="46"/>
      <c r="G7" s="46"/>
      <c r="H7" s="46"/>
      <c r="I7" s="46"/>
      <c r="J7" s="47"/>
      <c r="K7" s="37" t="s">
        <v>12</v>
      </c>
      <c r="L7" s="38"/>
      <c r="M7" s="38"/>
      <c r="N7" s="38"/>
      <c r="O7" s="38" t="s">
        <v>45</v>
      </c>
      <c r="P7" s="38"/>
      <c r="Q7" s="38"/>
      <c r="R7" s="39" t="s">
        <v>13</v>
      </c>
      <c r="S7" s="39"/>
      <c r="T7" s="40" t="s">
        <v>45</v>
      </c>
      <c r="U7" s="40"/>
      <c r="V7" s="40"/>
      <c r="W7" s="39" t="s">
        <v>14</v>
      </c>
      <c r="X7" s="39"/>
      <c r="Y7" s="40" t="s">
        <v>45</v>
      </c>
      <c r="Z7" s="40"/>
      <c r="AA7" s="40"/>
      <c r="AB7" s="41" t="s">
        <v>15</v>
      </c>
      <c r="AC7" s="41"/>
      <c r="AD7" s="41"/>
      <c r="AE7" s="41"/>
      <c r="AF7" s="39" t="s">
        <v>16</v>
      </c>
      <c r="AG7" s="39"/>
      <c r="AH7" s="40" t="s">
        <v>107</v>
      </c>
      <c r="AI7" s="40"/>
      <c r="AJ7" s="40"/>
      <c r="AK7" s="39" t="s">
        <v>17</v>
      </c>
      <c r="AL7" s="39"/>
      <c r="AM7" s="58"/>
      <c r="AN7" s="58"/>
      <c r="AO7" s="58"/>
      <c r="AP7" s="59" t="s">
        <v>18</v>
      </c>
      <c r="AQ7" s="59"/>
      <c r="AR7" s="59"/>
      <c r="AS7" s="39" t="s">
        <v>19</v>
      </c>
      <c r="AT7" s="39"/>
      <c r="AU7" s="34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60" t="s">
        <v>13</v>
      </c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1" t="s">
        <v>13</v>
      </c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2"/>
    </row>
    <row r="8" spans="1:94" ht="15.75" customHeight="1">
      <c r="A8" s="64" t="s">
        <v>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</row>
    <row r="9" spans="1:94" ht="12" customHeight="1">
      <c r="A9" s="244" t="s">
        <v>21</v>
      </c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  <c r="V9" s="24" t="s">
        <v>22</v>
      </c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5"/>
      <c r="AU9" s="25" t="s">
        <v>23</v>
      </c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5" t="s">
        <v>24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35"/>
      <c r="CA9" s="24" t="s">
        <v>25</v>
      </c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6"/>
    </row>
    <row r="10" spans="1:94" ht="7.5" customHeight="1">
      <c r="A10" s="261" t="s">
        <v>44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67" t="s">
        <v>44</v>
      </c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9"/>
      <c r="AU10" s="30" t="s">
        <v>45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36" t="s">
        <v>44</v>
      </c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8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3"/>
    </row>
    <row r="11" spans="1:96" ht="18.7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3"/>
      <c r="V11" s="267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  <c r="AR11" s="268"/>
      <c r="AS11" s="268"/>
      <c r="AT11" s="269"/>
      <c r="AU11" s="30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236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8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3"/>
      <c r="CR11" s="3"/>
    </row>
    <row r="12" spans="1:94" ht="12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  <c r="V12" s="270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2"/>
      <c r="AU12" s="233" t="s">
        <v>26</v>
      </c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9"/>
      <c r="BL12" s="240"/>
      <c r="BM12" s="240"/>
      <c r="BN12" s="240"/>
      <c r="BO12" s="240"/>
      <c r="BP12" s="240"/>
      <c r="BQ12" s="240"/>
      <c r="BR12" s="240"/>
      <c r="BS12" s="240"/>
      <c r="BT12" s="240"/>
      <c r="BU12" s="240"/>
      <c r="BV12" s="240"/>
      <c r="BW12" s="240"/>
      <c r="BX12" s="240"/>
      <c r="BY12" s="240"/>
      <c r="BZ12" s="241"/>
      <c r="CA12" s="35"/>
      <c r="CB12" s="35"/>
      <c r="CC12" s="35"/>
      <c r="CD12" s="35"/>
      <c r="CE12" s="35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3"/>
    </row>
    <row r="13" spans="1:94" ht="12" customHeight="1" thickBot="1">
      <c r="A13" s="163" t="s">
        <v>99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5"/>
      <c r="BH13" s="166" t="s">
        <v>101</v>
      </c>
      <c r="BI13" s="167"/>
      <c r="BJ13" s="167"/>
      <c r="BK13" s="167"/>
      <c r="BL13" s="167"/>
      <c r="BM13" s="167"/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9"/>
    </row>
    <row r="14" spans="1:94" ht="12" customHeight="1">
      <c r="A14" s="170" t="s">
        <v>86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2" t="s">
        <v>100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4"/>
      <c r="W14" s="175" t="s">
        <v>87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89" t="s">
        <v>88</v>
      </c>
      <c r="BI14" s="190"/>
      <c r="BJ14" s="190"/>
      <c r="BK14" s="190"/>
      <c r="BL14" s="190"/>
      <c r="BM14" s="190"/>
      <c r="BN14" s="190"/>
      <c r="BO14" s="191"/>
      <c r="BP14" s="156" t="s">
        <v>89</v>
      </c>
      <c r="BQ14" s="157"/>
      <c r="BR14" s="157"/>
      <c r="BS14" s="157"/>
      <c r="BT14" s="157"/>
      <c r="BU14" s="157"/>
      <c r="BV14" s="157"/>
      <c r="BW14" s="158"/>
      <c r="BX14" s="156" t="s">
        <v>90</v>
      </c>
      <c r="BY14" s="157"/>
      <c r="BZ14" s="157"/>
      <c r="CA14" s="157"/>
      <c r="CB14" s="157"/>
      <c r="CC14" s="157"/>
      <c r="CD14" s="157"/>
      <c r="CE14" s="159"/>
      <c r="CF14" s="160" t="s">
        <v>91</v>
      </c>
      <c r="CG14" s="161"/>
      <c r="CH14" s="161"/>
      <c r="CI14" s="161"/>
      <c r="CJ14" s="161"/>
      <c r="CK14" s="161"/>
      <c r="CL14" s="161"/>
      <c r="CM14" s="161"/>
      <c r="CN14" s="161"/>
      <c r="CO14" s="161"/>
      <c r="CP14" s="162"/>
    </row>
    <row r="15" spans="1:94" ht="44.25" customHeight="1" thickBo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2">
        <f>IF(A15="ア",1,IF(A15="イ",1,IF(A15="ウ",1,IF(A15="エ",0.5,IF(A15="オ","付与なし","")))))</f>
      </c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3" t="s">
        <v>115</v>
      </c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6" t="s">
        <v>92</v>
      </c>
      <c r="BI15" s="187"/>
      <c r="BJ15" s="187"/>
      <c r="BK15" s="187"/>
      <c r="BL15" s="187"/>
      <c r="BM15" s="187"/>
      <c r="BN15" s="187"/>
      <c r="BO15" s="187"/>
      <c r="BP15" s="187" t="s">
        <v>92</v>
      </c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8"/>
      <c r="CF15" s="177">
        <f>SUM(L15,BX15)</f>
        <v>0</v>
      </c>
      <c r="CG15" s="178"/>
      <c r="CH15" s="178"/>
      <c r="CI15" s="178"/>
      <c r="CJ15" s="178"/>
      <c r="CK15" s="178"/>
      <c r="CL15" s="178"/>
      <c r="CM15" s="178"/>
      <c r="CN15" s="178"/>
      <c r="CO15" s="178"/>
      <c r="CP15" s="179"/>
    </row>
    <row r="16" spans="1:94" ht="15" customHeight="1">
      <c r="A16" s="64" t="s">
        <v>27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</row>
    <row r="17" spans="1:94" ht="18" customHeight="1">
      <c r="A17" s="65" t="s">
        <v>28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74" t="s">
        <v>29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75"/>
      <c r="AI17" s="74" t="s">
        <v>30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75"/>
      <c r="BK17" s="76" t="s">
        <v>31</v>
      </c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7"/>
    </row>
    <row r="18" spans="1:94" ht="18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77" t="s">
        <v>32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78" t="s">
        <v>32</v>
      </c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83" t="s">
        <v>114</v>
      </c>
      <c r="BD18" s="84"/>
      <c r="BE18" s="84"/>
      <c r="BF18" s="84"/>
      <c r="BG18" s="84"/>
      <c r="BH18" s="84"/>
      <c r="BI18" s="84"/>
      <c r="BJ18" s="85"/>
      <c r="BK18" s="68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70"/>
    </row>
    <row r="19" spans="1:94" ht="17.25" customHeight="1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0"/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0"/>
      <c r="AI19" s="80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83"/>
      <c r="BD19" s="84"/>
      <c r="BE19" s="84"/>
      <c r="BF19" s="84"/>
      <c r="BG19" s="84"/>
      <c r="BH19" s="84"/>
      <c r="BI19" s="84"/>
      <c r="BJ19" s="85"/>
      <c r="BK19" s="68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70"/>
    </row>
    <row r="20" spans="1:94" ht="17.25" customHeight="1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71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3"/>
      <c r="AI20" s="81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6"/>
      <c r="BD20" s="87"/>
      <c r="BE20" s="87"/>
      <c r="BF20" s="87"/>
      <c r="BG20" s="87"/>
      <c r="BH20" s="87"/>
      <c r="BI20" s="87"/>
      <c r="BJ20" s="88"/>
      <c r="BK20" s="71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3"/>
    </row>
    <row r="21" spans="1:94" ht="38.25" customHeight="1">
      <c r="A21" s="114" t="s">
        <v>98</v>
      </c>
      <c r="B21" s="274"/>
      <c r="C21" s="274"/>
      <c r="D21" s="274"/>
      <c r="E21" s="274"/>
      <c r="F21" s="274"/>
      <c r="G21" s="275"/>
      <c r="H21" s="74" t="s">
        <v>34</v>
      </c>
      <c r="I21" s="20"/>
      <c r="J21" s="20"/>
      <c r="K21" s="20"/>
      <c r="L21" s="20"/>
      <c r="M21" s="20"/>
      <c r="N21" s="75"/>
      <c r="O21" s="123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5"/>
      <c r="AI21" s="123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6"/>
      <c r="BC21" s="89">
        <f>SUM(AI21:BB23)</f>
        <v>0</v>
      </c>
      <c r="BD21" s="90"/>
      <c r="BE21" s="90"/>
      <c r="BF21" s="90"/>
      <c r="BG21" s="90"/>
      <c r="BH21" s="90"/>
      <c r="BI21" s="90"/>
      <c r="BJ21" s="91"/>
      <c r="BK21" s="98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100"/>
    </row>
    <row r="22" spans="1:94" ht="38.25" customHeight="1">
      <c r="A22" s="276"/>
      <c r="B22" s="277"/>
      <c r="C22" s="277"/>
      <c r="D22" s="277"/>
      <c r="E22" s="277"/>
      <c r="F22" s="277"/>
      <c r="G22" s="278"/>
      <c r="H22" s="80" t="s">
        <v>35</v>
      </c>
      <c r="I22" s="79"/>
      <c r="J22" s="79"/>
      <c r="K22" s="79"/>
      <c r="L22" s="79"/>
      <c r="M22" s="79"/>
      <c r="N22" s="104"/>
      <c r="O22" s="105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7"/>
      <c r="AI22" s="105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8"/>
      <c r="BC22" s="92"/>
      <c r="BD22" s="93"/>
      <c r="BE22" s="93"/>
      <c r="BF22" s="93"/>
      <c r="BG22" s="93"/>
      <c r="BH22" s="93"/>
      <c r="BI22" s="93"/>
      <c r="BJ22" s="94"/>
      <c r="BK22" s="101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3"/>
    </row>
    <row r="23" spans="1:94" ht="38.25" customHeight="1">
      <c r="A23" s="279"/>
      <c r="B23" s="280"/>
      <c r="C23" s="280"/>
      <c r="D23" s="280"/>
      <c r="E23" s="280"/>
      <c r="F23" s="280"/>
      <c r="G23" s="281"/>
      <c r="H23" s="81" t="s">
        <v>36</v>
      </c>
      <c r="I23" s="82"/>
      <c r="J23" s="82"/>
      <c r="K23" s="82"/>
      <c r="L23" s="82"/>
      <c r="M23" s="82"/>
      <c r="N23" s="109"/>
      <c r="O23" s="110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110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3"/>
      <c r="BC23" s="95"/>
      <c r="BD23" s="96"/>
      <c r="BE23" s="96"/>
      <c r="BF23" s="96"/>
      <c r="BG23" s="96"/>
      <c r="BH23" s="96"/>
      <c r="BI23" s="96"/>
      <c r="BJ23" s="97"/>
      <c r="BK23" s="101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3"/>
    </row>
    <row r="24" spans="1:94" ht="38.25" customHeight="1">
      <c r="A24" s="114" t="s">
        <v>97</v>
      </c>
      <c r="B24" s="115"/>
      <c r="C24" s="115"/>
      <c r="D24" s="115"/>
      <c r="E24" s="115"/>
      <c r="F24" s="115"/>
      <c r="G24" s="116"/>
      <c r="H24" s="74" t="s">
        <v>34</v>
      </c>
      <c r="I24" s="20"/>
      <c r="J24" s="20"/>
      <c r="K24" s="20"/>
      <c r="L24" s="20"/>
      <c r="M24" s="20"/>
      <c r="N24" s="75"/>
      <c r="O24" s="123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5"/>
      <c r="AI24" s="123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6"/>
      <c r="BC24" s="89">
        <f>SUM(AI24:BB26)</f>
        <v>0</v>
      </c>
      <c r="BD24" s="90"/>
      <c r="BE24" s="90"/>
      <c r="BF24" s="90"/>
      <c r="BG24" s="90"/>
      <c r="BH24" s="90"/>
      <c r="BI24" s="90"/>
      <c r="BJ24" s="91"/>
      <c r="BK24" s="98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100"/>
    </row>
    <row r="25" spans="1:94" ht="38.25" customHeight="1">
      <c r="A25" s="117"/>
      <c r="B25" s="118"/>
      <c r="C25" s="118"/>
      <c r="D25" s="118"/>
      <c r="E25" s="118"/>
      <c r="F25" s="118"/>
      <c r="G25" s="119"/>
      <c r="H25" s="80" t="s">
        <v>35</v>
      </c>
      <c r="I25" s="79"/>
      <c r="J25" s="79"/>
      <c r="K25" s="79"/>
      <c r="L25" s="79"/>
      <c r="M25" s="79"/>
      <c r="N25" s="104"/>
      <c r="O25" s="105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7"/>
      <c r="AI25" s="105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92"/>
      <c r="BD25" s="93"/>
      <c r="BE25" s="93"/>
      <c r="BF25" s="93"/>
      <c r="BG25" s="93"/>
      <c r="BH25" s="93"/>
      <c r="BI25" s="93"/>
      <c r="BJ25" s="94"/>
      <c r="BK25" s="101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3"/>
    </row>
    <row r="26" spans="1:94" ht="38.25" customHeight="1">
      <c r="A26" s="120"/>
      <c r="B26" s="121"/>
      <c r="C26" s="121"/>
      <c r="D26" s="121"/>
      <c r="E26" s="121"/>
      <c r="F26" s="121"/>
      <c r="G26" s="122"/>
      <c r="H26" s="81" t="s">
        <v>36</v>
      </c>
      <c r="I26" s="82"/>
      <c r="J26" s="82"/>
      <c r="K26" s="82"/>
      <c r="L26" s="82"/>
      <c r="M26" s="82"/>
      <c r="N26" s="109"/>
      <c r="O26" s="110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2"/>
      <c r="AI26" s="110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3"/>
      <c r="BC26" s="95"/>
      <c r="BD26" s="96"/>
      <c r="BE26" s="96"/>
      <c r="BF26" s="96"/>
      <c r="BG26" s="96"/>
      <c r="BH26" s="96"/>
      <c r="BI26" s="96"/>
      <c r="BJ26" s="97"/>
      <c r="BK26" s="128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</row>
    <row r="27" spans="1:94" ht="38.25" customHeight="1">
      <c r="A27" s="127" t="s">
        <v>38</v>
      </c>
      <c r="B27" s="115"/>
      <c r="C27" s="115"/>
      <c r="D27" s="115"/>
      <c r="E27" s="115"/>
      <c r="F27" s="115"/>
      <c r="G27" s="116"/>
      <c r="H27" s="74" t="s">
        <v>34</v>
      </c>
      <c r="I27" s="20"/>
      <c r="J27" s="20"/>
      <c r="K27" s="20"/>
      <c r="L27" s="20"/>
      <c r="M27" s="20"/>
      <c r="N27" s="75"/>
      <c r="O27" s="123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5"/>
      <c r="AI27" s="123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6"/>
      <c r="BC27" s="89">
        <f>SUM(AI27:BB29)</f>
        <v>0</v>
      </c>
      <c r="BD27" s="90"/>
      <c r="BE27" s="90"/>
      <c r="BF27" s="90"/>
      <c r="BG27" s="90"/>
      <c r="BH27" s="90"/>
      <c r="BI27" s="90"/>
      <c r="BJ27" s="91"/>
      <c r="BK27" s="101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3"/>
    </row>
    <row r="28" spans="1:94" ht="38.25" customHeight="1">
      <c r="A28" s="117"/>
      <c r="B28" s="118"/>
      <c r="C28" s="118"/>
      <c r="D28" s="118"/>
      <c r="E28" s="118"/>
      <c r="F28" s="118"/>
      <c r="G28" s="119"/>
      <c r="H28" s="80" t="s">
        <v>35</v>
      </c>
      <c r="I28" s="79"/>
      <c r="J28" s="79"/>
      <c r="K28" s="79"/>
      <c r="L28" s="79"/>
      <c r="M28" s="79"/>
      <c r="N28" s="104"/>
      <c r="O28" s="105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7"/>
      <c r="AI28" s="105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92"/>
      <c r="BD28" s="93"/>
      <c r="BE28" s="93"/>
      <c r="BF28" s="93"/>
      <c r="BG28" s="93"/>
      <c r="BH28" s="93"/>
      <c r="BI28" s="93"/>
      <c r="BJ28" s="94"/>
      <c r="BK28" s="101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3"/>
    </row>
    <row r="29" spans="1:94" ht="38.25" customHeight="1">
      <c r="A29" s="120"/>
      <c r="B29" s="121"/>
      <c r="C29" s="121"/>
      <c r="D29" s="121"/>
      <c r="E29" s="121"/>
      <c r="F29" s="121"/>
      <c r="G29" s="122"/>
      <c r="H29" s="81" t="s">
        <v>36</v>
      </c>
      <c r="I29" s="82"/>
      <c r="J29" s="82"/>
      <c r="K29" s="82"/>
      <c r="L29" s="82"/>
      <c r="M29" s="82"/>
      <c r="N29" s="109"/>
      <c r="O29" s="110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110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3"/>
      <c r="BC29" s="95"/>
      <c r="BD29" s="96"/>
      <c r="BE29" s="96"/>
      <c r="BF29" s="96"/>
      <c r="BG29" s="96"/>
      <c r="BH29" s="96"/>
      <c r="BI29" s="96"/>
      <c r="BJ29" s="97"/>
      <c r="BK29" s="128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</row>
    <row r="30" spans="1:94" ht="9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3.5" customHeight="1">
      <c r="A31" s="131" t="s">
        <v>95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  <c r="R31" s="137" t="s">
        <v>96</v>
      </c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8" t="s">
        <v>103</v>
      </c>
      <c r="AJ31" s="132"/>
      <c r="AK31" s="132"/>
      <c r="AL31" s="132"/>
      <c r="AM31" s="132"/>
      <c r="AN31" s="132"/>
      <c r="AO31" s="132"/>
      <c r="AP31" s="133"/>
      <c r="AQ31" s="139" t="s">
        <v>39</v>
      </c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40"/>
    </row>
    <row r="32" spans="1:94" ht="39" customHeight="1" thickBot="1">
      <c r="A32" s="13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6"/>
      <c r="R32" s="141">
        <f>SUM(BC21:BJ29)</f>
        <v>0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3" t="s">
        <v>40</v>
      </c>
      <c r="AE32" s="144"/>
      <c r="AF32" s="144"/>
      <c r="AG32" s="144"/>
      <c r="AH32" s="145"/>
      <c r="AI32" s="146">
        <f>IF(R32&gt;=39,"Ⅴ",IF(R32&gt;=33,"Ⅳ",IF(R32&gt;=21,"Ⅲ",IF(R32&gt;=15,"Ⅱ",IF(R32&gt;=9,"Ⅰ","")))))</f>
      </c>
      <c r="AJ32" s="147"/>
      <c r="AK32" s="147"/>
      <c r="AL32" s="147"/>
      <c r="AM32" s="147"/>
      <c r="AN32" s="147"/>
      <c r="AO32" s="147"/>
      <c r="AP32" s="148"/>
      <c r="AQ32" s="149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1"/>
    </row>
    <row r="33" spans="1:95" ht="5.25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6"/>
    </row>
    <row r="34" spans="1:94" ht="37.5" customHeight="1">
      <c r="A34" s="152" t="s">
        <v>108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 t="s">
        <v>41</v>
      </c>
      <c r="BH34" s="154"/>
      <c r="BI34" s="155"/>
      <c r="BJ34" s="155"/>
      <c r="BK34" s="155"/>
      <c r="BL34" s="155"/>
      <c r="BM34" s="154" t="s">
        <v>14</v>
      </c>
      <c r="BN34" s="154"/>
      <c r="BO34" s="154"/>
      <c r="BP34" s="155"/>
      <c r="BQ34" s="155"/>
      <c r="BR34" s="155"/>
      <c r="BS34" s="155"/>
      <c r="BT34" s="154" t="s">
        <v>42</v>
      </c>
      <c r="BU34" s="154"/>
      <c r="BV34" s="154"/>
      <c r="BW34" s="154"/>
      <c r="BX34" s="154"/>
      <c r="BY34" s="154"/>
      <c r="BZ34" s="154"/>
      <c r="CA34" s="154" t="s">
        <v>43</v>
      </c>
      <c r="CB34" s="154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37.5" customHeight="1">
      <c r="A35" s="152" t="s">
        <v>109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 t="s">
        <v>16</v>
      </c>
      <c r="BH35" s="154"/>
      <c r="BI35" s="155"/>
      <c r="BJ35" s="155"/>
      <c r="BK35" s="155"/>
      <c r="BL35" s="155"/>
      <c r="BM35" s="154" t="s">
        <v>14</v>
      </c>
      <c r="BN35" s="154"/>
      <c r="BO35" s="154"/>
      <c r="BP35" s="155"/>
      <c r="BQ35" s="155"/>
      <c r="BR35" s="155"/>
      <c r="BS35" s="155"/>
      <c r="BT35" s="154" t="s">
        <v>42</v>
      </c>
      <c r="BU35" s="154"/>
      <c r="BV35" s="154"/>
      <c r="BW35" s="154"/>
      <c r="BX35" s="154"/>
      <c r="BY35" s="154"/>
      <c r="BZ35" s="154"/>
      <c r="CA35" s="154" t="s">
        <v>43</v>
      </c>
      <c r="CB35" s="154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41" ht="13.5" customHeight="1"/>
  </sheetData>
  <sheetProtection sheet="1" selectLockedCells="1"/>
  <mergeCells count="133">
    <mergeCell ref="CF15:CP15"/>
    <mergeCell ref="A15:K15"/>
    <mergeCell ref="L15:V15"/>
    <mergeCell ref="W15:BG15"/>
    <mergeCell ref="BH15:BO15"/>
    <mergeCell ref="BP15:BW15"/>
    <mergeCell ref="BX15:CE15"/>
    <mergeCell ref="BT35:BZ35"/>
    <mergeCell ref="CA35:CB35"/>
    <mergeCell ref="BM34:BO34"/>
    <mergeCell ref="BP34:BS34"/>
    <mergeCell ref="BT34:BZ34"/>
    <mergeCell ref="CA34:CB34"/>
    <mergeCell ref="A35:W35"/>
    <mergeCell ref="X35:BF35"/>
    <mergeCell ref="BG35:BH35"/>
    <mergeCell ref="BI35:BL35"/>
    <mergeCell ref="BM35:BO35"/>
    <mergeCell ref="BP35:BS35"/>
    <mergeCell ref="A27:G29"/>
    <mergeCell ref="H27:N27"/>
    <mergeCell ref="A34:W34"/>
    <mergeCell ref="X34:BF34"/>
    <mergeCell ref="BG34:BH34"/>
    <mergeCell ref="BI34:BL34"/>
    <mergeCell ref="A31:Q32"/>
    <mergeCell ref="R31:AH31"/>
    <mergeCell ref="R32:AC32"/>
    <mergeCell ref="AD32:AH32"/>
    <mergeCell ref="O27:AH27"/>
    <mergeCell ref="AI27:BB27"/>
    <mergeCell ref="BC27:BJ29"/>
    <mergeCell ref="BK27:CP29"/>
    <mergeCell ref="AI31:AP31"/>
    <mergeCell ref="AQ31:CP31"/>
    <mergeCell ref="AI32:AP32"/>
    <mergeCell ref="AQ32:CP32"/>
    <mergeCell ref="H28:N28"/>
    <mergeCell ref="O28:AH28"/>
    <mergeCell ref="AI28:BB28"/>
    <mergeCell ref="H29:N29"/>
    <mergeCell ref="O29:AH29"/>
    <mergeCell ref="AI29:BB29"/>
    <mergeCell ref="BC24:BJ26"/>
    <mergeCell ref="BK24:CP26"/>
    <mergeCell ref="H25:N25"/>
    <mergeCell ref="O25:AH25"/>
    <mergeCell ref="AI25:BB25"/>
    <mergeCell ref="H26:N26"/>
    <mergeCell ref="O26:AH26"/>
    <mergeCell ref="AI26:BB26"/>
    <mergeCell ref="A24:G26"/>
    <mergeCell ref="H24:N24"/>
    <mergeCell ref="O24:AH24"/>
    <mergeCell ref="AI24:BB24"/>
    <mergeCell ref="A21:G23"/>
    <mergeCell ref="H21:N21"/>
    <mergeCell ref="O21:AH21"/>
    <mergeCell ref="AI21:BB21"/>
    <mergeCell ref="BC21:BJ23"/>
    <mergeCell ref="BK21:CP23"/>
    <mergeCell ref="H22:N22"/>
    <mergeCell ref="O22:AH22"/>
    <mergeCell ref="AI22:BB22"/>
    <mergeCell ref="H23:N23"/>
    <mergeCell ref="O23:AH23"/>
    <mergeCell ref="AI23:BB23"/>
    <mergeCell ref="A16:CP16"/>
    <mergeCell ref="A17:N20"/>
    <mergeCell ref="O17:AH17"/>
    <mergeCell ref="AI17:BJ17"/>
    <mergeCell ref="BK17:CP20"/>
    <mergeCell ref="O18:AH20"/>
    <mergeCell ref="AI18:BB20"/>
    <mergeCell ref="BC18:BJ20"/>
    <mergeCell ref="BH14:BO14"/>
    <mergeCell ref="BP14:BW14"/>
    <mergeCell ref="BX14:CE14"/>
    <mergeCell ref="CF14:CP14"/>
    <mergeCell ref="A13:BG13"/>
    <mergeCell ref="BH13:CP13"/>
    <mergeCell ref="A14:K14"/>
    <mergeCell ref="L14:V14"/>
    <mergeCell ref="W14:BG14"/>
    <mergeCell ref="A10:U12"/>
    <mergeCell ref="V10:AT12"/>
    <mergeCell ref="AU10:BJ11"/>
    <mergeCell ref="BK10:BZ12"/>
    <mergeCell ref="CA10:CP12"/>
    <mergeCell ref="AU12:BJ12"/>
    <mergeCell ref="A8:CP8"/>
    <mergeCell ref="W7:X7"/>
    <mergeCell ref="Y7:AA7"/>
    <mergeCell ref="AB7:AE7"/>
    <mergeCell ref="AF7:AG7"/>
    <mergeCell ref="A9:U9"/>
    <mergeCell ref="V9:AT9"/>
    <mergeCell ref="AU9:BJ9"/>
    <mergeCell ref="BK9:BZ9"/>
    <mergeCell ref="CA9:CP9"/>
    <mergeCell ref="A5:J7"/>
    <mergeCell ref="K5:AT6"/>
    <mergeCell ref="AU5:BR5"/>
    <mergeCell ref="BS5:CD6"/>
    <mergeCell ref="AM7:AO7"/>
    <mergeCell ref="AP7:AR7"/>
    <mergeCell ref="AS7:AT7"/>
    <mergeCell ref="BS7:CD7"/>
    <mergeCell ref="CE5:CP6"/>
    <mergeCell ref="AU6:BR7"/>
    <mergeCell ref="K7:N7"/>
    <mergeCell ref="O7:Q7"/>
    <mergeCell ref="R7:S7"/>
    <mergeCell ref="T7:V7"/>
    <mergeCell ref="AH7:AJ7"/>
    <mergeCell ref="AK7:AL7"/>
    <mergeCell ref="CE7:CP7"/>
    <mergeCell ref="CI2:CP2"/>
    <mergeCell ref="A4:J4"/>
    <mergeCell ref="K4:AT4"/>
    <mergeCell ref="AU4:BC4"/>
    <mergeCell ref="BD4:BE4"/>
    <mergeCell ref="BF4:BP4"/>
    <mergeCell ref="BQ4:BR4"/>
    <mergeCell ref="BS4:CD4"/>
    <mergeCell ref="CE4:CP4"/>
    <mergeCell ref="A2:I2"/>
    <mergeCell ref="J2:K2"/>
    <mergeCell ref="L2:Q2"/>
    <mergeCell ref="R2:S2"/>
    <mergeCell ref="T2:X2"/>
    <mergeCell ref="Y2:CH2"/>
    <mergeCell ref="A1:H1"/>
  </mergeCells>
  <dataValidations count="4">
    <dataValidation type="list" allowBlank="1" showInputMessage="1" showErrorMessage="1" sqref="AM7:AO7">
      <formula1>"男,女"</formula1>
    </dataValidation>
    <dataValidation type="list" allowBlank="1" showInputMessage="1" showErrorMessage="1" sqref="K7:N7">
      <formula1>"昭和,平成"</formula1>
    </dataValidation>
    <dataValidation type="list" allowBlank="1" showInputMessage="1" showErrorMessage="1" sqref="A15">
      <formula1>"ア,イ,ウ,エ,オ"</formula1>
    </dataValidation>
    <dataValidation type="list" allowBlank="1" showInputMessage="1" showErrorMessage="1" sqref="O21:BB29">
      <formula1>"１,２,３,４,５"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2019-05-14T08:01:14Z</cp:lastPrinted>
  <dcterms:created xsi:type="dcterms:W3CDTF">2016-02-02T23:30:45Z</dcterms:created>
  <dcterms:modified xsi:type="dcterms:W3CDTF">2024-06-14T01:17:05Z</dcterms:modified>
  <cp:category/>
  <cp:version/>
  <cp:contentType/>
  <cp:contentStatus/>
</cp:coreProperties>
</file>