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75" windowHeight="8145" activeTab="0"/>
  </bookViews>
  <sheets>
    <sheet name="11" sheetId="1" r:id="rId1"/>
  </sheets>
  <definedNames>
    <definedName name="_６２">#REF!</definedName>
  </definedNames>
  <calcPr fullCalcOnLoad="1"/>
</workbook>
</file>

<file path=xl/sharedStrings.xml><?xml version="1.0" encoding="utf-8"?>
<sst xmlns="http://schemas.openxmlformats.org/spreadsheetml/2006/main" count="59" uniqueCount="49">
  <si>
    <t>奈  良  市</t>
  </si>
  <si>
    <t>大和高田市</t>
  </si>
  <si>
    <t>大和郡山市</t>
  </si>
  <si>
    <t>天  理  市</t>
  </si>
  <si>
    <t>橿  原  市</t>
  </si>
  <si>
    <t>桜  井  市</t>
  </si>
  <si>
    <t>五  條  市</t>
  </si>
  <si>
    <t>御  所  市</t>
  </si>
  <si>
    <t>生  駒  市</t>
  </si>
  <si>
    <t>香  芝  市</t>
  </si>
  <si>
    <t>山  辺  郡</t>
  </si>
  <si>
    <t>生  駒  郡</t>
  </si>
  <si>
    <t>磯  城  郡</t>
  </si>
  <si>
    <t>宇  陀  郡</t>
  </si>
  <si>
    <t>高  市  郡</t>
  </si>
  <si>
    <t>北葛城郡</t>
  </si>
  <si>
    <t>吉  野　郡</t>
  </si>
  <si>
    <t>資料：県畜産課「奈良県家畜家きん規模別戸数および飼養頭羽数」</t>
  </si>
  <si>
    <t>年度及び　　　　　　市　郡　別</t>
  </si>
  <si>
    <t>乳 用 牛　　　　</t>
  </si>
  <si>
    <t>肉 用 牛　　　　　</t>
  </si>
  <si>
    <t xml:space="preserve">豚 </t>
  </si>
  <si>
    <t>(注)1.肉用牛には、肥育用乳用種を含んでいる。</t>
  </si>
  <si>
    <t>葛城市</t>
  </si>
  <si>
    <t xml:space="preserve">    2.肉用鶏羽数には、大和肉鶏羽数を加算している。</t>
  </si>
  <si>
    <t>宇陀市</t>
  </si>
  <si>
    <t>(頭)</t>
  </si>
  <si>
    <t>(群)</t>
  </si>
  <si>
    <t>山   羊</t>
  </si>
  <si>
    <t>綿   羊</t>
  </si>
  <si>
    <t>採卵鶏</t>
  </si>
  <si>
    <t>(百羽)</t>
  </si>
  <si>
    <t>肉用鶏</t>
  </si>
  <si>
    <t>に　わ　と　り</t>
  </si>
  <si>
    <r>
      <t>蜜　　蜂</t>
    </r>
    <r>
      <rPr>
        <sz val="9"/>
        <rFont val="ＭＳ 明朝"/>
        <family val="1"/>
      </rPr>
      <t>（採蜜用）</t>
    </r>
  </si>
  <si>
    <t xml:space="preserve">    3.にわとりには、種鶏は含まない。</t>
  </si>
  <si>
    <t xml:space="preserve">    4.単位未満を四捨五入しているため、各数値は合計と一致しない場合がある。</t>
  </si>
  <si>
    <t>（各年2月1日現在）</t>
  </si>
  <si>
    <t>11． 家 畜 ・  家 き ん 飼 養 頭 羽 数</t>
  </si>
  <si>
    <t>-</t>
  </si>
  <si>
    <t xml:space="preserve"> 平成25年度</t>
  </si>
  <si>
    <t>　　 26</t>
  </si>
  <si>
    <t>　　 27</t>
  </si>
  <si>
    <t>　　 28</t>
  </si>
  <si>
    <t>　　 29</t>
  </si>
  <si>
    <t>r5,184</t>
  </si>
  <si>
    <t>r516</t>
  </si>
  <si>
    <t>r88</t>
  </si>
  <si>
    <t>r969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</si>
</sst>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##,##0;&quot;-&quot;##,##0"/>
    <numFmt numFmtId="181" formatCode="###,###,##0;&quot;-&quot;##,###,##0"/>
    <numFmt numFmtId="182" formatCode="\ ###,##0;&quot;-&quot;###,##0"/>
    <numFmt numFmtId="183" formatCode="##0.0;&quot;-&quot;#0.0"/>
    <numFmt numFmtId="184" formatCode="#,###,##0;&quot; -&quot;###,##0"/>
    <numFmt numFmtId="185" formatCode="##,###,##0;&quot;-&quot;#,###,##0"/>
    <numFmt numFmtId="186" formatCode="#,##0;;&quot;&quot;"/>
    <numFmt numFmtId="187" formatCode="0.00;&quot;△ &quot;0.00"/>
    <numFmt numFmtId="188" formatCode="#,##0;;&quot;-&quot;"/>
    <numFmt numFmtId="189" formatCode="\(#,##0\)"/>
    <numFmt numFmtId="190" formatCode="#,##0_);\(#,##0\)"/>
    <numFmt numFmtId="191" formatCode="#,##0;&quot;△&quot;#,##0;&quot;－&quot;"/>
    <numFmt numFmtId="192" formatCode="0.0_ "/>
    <numFmt numFmtId="193" formatCode="#,##0.0;[Red]\-#,##0.0"/>
    <numFmt numFmtId="194" formatCode="#,##0;&quot;△ &quot;#,##0"/>
    <numFmt numFmtId="195" formatCode="#,##0.0;&quot;△&quot;#,##0.0;&quot;－&quot;"/>
    <numFmt numFmtId="196" formatCode="#,##0;&quot;△&quot;#,##0;&quot;&quot;"/>
    <numFmt numFmtId="197" formatCode="0.0;[Red]0.0"/>
    <numFmt numFmtId="198" formatCode="#,##0.0;[Red]#,##0.0"/>
    <numFmt numFmtId="199" formatCode="\(#,##0\);;&quot;－&quot;"/>
    <numFmt numFmtId="200" formatCode="#,##0.00;;\-"/>
    <numFmt numFmtId="201" formatCode="#,##0;&quot;△&quot;#,##0,&quot;&quot;"/>
    <numFmt numFmtId="202" formatCode="0.00;&quot;△&quot;0.00;&quot;&quot;"/>
    <numFmt numFmtId="203" formatCode="####.0"/>
    <numFmt numFmtId="204" formatCode="#.#0;&quot;△&quot;#.#0;&quot;&quot;"/>
    <numFmt numFmtId="205" formatCode="#,##0;&quot;△&quot;#,##0;"/>
    <numFmt numFmtId="206" formatCode="#,##0.00;&quot;△&quot;#,##0.00;"/>
    <numFmt numFmtId="207" formatCode="#,##0;&quot;△&quot;#,##0"/>
    <numFmt numFmtId="208" formatCode="#,##0.0;&quot;△&quot;#,##0.0"/>
    <numFmt numFmtId="209" formatCode="\ ###,###,###,###,##0;&quot;-&quot;###,###,###,###,##0"/>
    <numFmt numFmtId="210" formatCode="#,##0;&quot;△&quot;#,##0;0"/>
    <numFmt numFmtId="211" formatCode="\ ###,###,##0;&quot;-&quot;###,###,##0"/>
    <numFmt numFmtId="212" formatCode="###,###,###,##0;&quot;-&quot;##,###,###,##0"/>
    <numFmt numFmtId="213" formatCode="0_);[Red]\(0\)"/>
    <numFmt numFmtId="214" formatCode="#,##0.0;;\-"/>
    <numFmt numFmtId="215" formatCode="#,##0.0\ "/>
    <numFmt numFmtId="216" formatCode="#,##0.0_);[Red]\(#,##0.0\)"/>
    <numFmt numFmtId="217" formatCode="#,##0.0_);\(#,##0.0\)"/>
    <numFmt numFmtId="218" formatCode="0_);\(0\)"/>
    <numFmt numFmtId="219" formatCode="#,##0.0000"/>
    <numFmt numFmtId="220" formatCode="0.0_);[Red]\(0.0\)"/>
    <numFmt numFmtId="221" formatCode="0E+00"/>
    <numFmt numFmtId="222" formatCode="\$#,##0.00;\(\$#,##0.00\)"/>
    <numFmt numFmtId="223" formatCode="\$#,##0;\(\$#,##0\)"/>
    <numFmt numFmtId="224" formatCode="[$-411]ee\-m\-d"/>
    <numFmt numFmtId="225" formatCode="m/d"/>
    <numFmt numFmtId="226" formatCode="m/d/yy\ h:mm"/>
    <numFmt numFmtId="227" formatCode="[$-411]ee/m/d"/>
    <numFmt numFmtId="228" formatCode="[$-411]ee&quot;年&quot;m&quot;月&quot;d&quot;日&quot;"/>
    <numFmt numFmtId="229" formatCode="[$-411]gggee&quot;年&quot;m&quot;月&quot;d&quot;日&quot;"/>
    <numFmt numFmtId="230" formatCode="0.000000"/>
    <numFmt numFmtId="231" formatCode="0.0000"/>
    <numFmt numFmtId="232" formatCode="0,000"/>
    <numFmt numFmtId="233" formatCode="#,##0.00000"/>
    <numFmt numFmtId="234" formatCode="#,##0.000"/>
    <numFmt numFmtId="235" formatCode="[Green]General"/>
    <numFmt numFmtId="236" formatCode="#,##0_);[Red]\(#,##0\)"/>
    <numFmt numFmtId="237" formatCode="#,##0_ 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.5"/>
      <name val="標準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9" fillId="0" borderId="0" xfId="0" applyNumberFormat="1" applyFont="1" applyFill="1" applyAlignment="1" applyProtection="1">
      <alignment horizontal="centerContinuous" vertical="center"/>
      <protection locked="0"/>
    </xf>
    <xf numFmtId="0" fontId="9" fillId="0" borderId="0" xfId="0" applyFont="1" applyFill="1" applyAlignment="1">
      <alignment vertical="center"/>
    </xf>
    <xf numFmtId="0" fontId="8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Fill="1" applyBorder="1" applyAlignment="1">
      <alignment horizontal="centerContinuous" vertical="center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right" vertical="top"/>
      <protection locked="0"/>
    </xf>
    <xf numFmtId="0" fontId="10" fillId="0" borderId="12" xfId="0" applyNumberFormat="1" applyFont="1" applyFill="1" applyBorder="1" applyAlignment="1" applyProtection="1">
      <alignment horizontal="right" vertical="top"/>
      <protection locked="0"/>
    </xf>
    <xf numFmtId="0" fontId="10" fillId="0" borderId="13" xfId="0" applyNumberFormat="1" applyFont="1" applyFill="1" applyBorder="1" applyAlignment="1" applyProtection="1">
      <alignment horizontal="right" vertical="top"/>
      <protection locked="0"/>
    </xf>
    <xf numFmtId="0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Alignment="1">
      <alignment vertical="center"/>
    </xf>
    <xf numFmtId="49" fontId="9" fillId="0" borderId="14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177" fontId="9" fillId="0" borderId="0" xfId="0" applyNumberFormat="1" applyFont="1" applyFill="1" applyBorder="1" applyAlignment="1" applyProtection="1">
      <alignment vertical="center"/>
      <protection locked="0"/>
    </xf>
    <xf numFmtId="38" fontId="9" fillId="0" borderId="0" xfId="49" applyFont="1" applyFill="1" applyAlignment="1">
      <alignment vertical="center"/>
    </xf>
    <xf numFmtId="49" fontId="11" fillId="0" borderId="14" xfId="0" applyNumberFormat="1" applyFont="1" applyFill="1" applyBorder="1" applyAlignment="1" applyProtection="1">
      <alignment vertical="center"/>
      <protection locked="0"/>
    </xf>
    <xf numFmtId="3" fontId="11" fillId="0" borderId="0" xfId="0" applyNumberFormat="1" applyFont="1" applyFill="1" applyBorder="1" applyAlignment="1" applyProtection="1">
      <alignment horizontal="right" vertical="center"/>
      <protection locked="0"/>
    </xf>
    <xf numFmtId="177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9" fillId="0" borderId="14" xfId="0" applyNumberFormat="1" applyFont="1" applyFill="1" applyBorder="1" applyAlignment="1" applyProtection="1">
      <alignment horizontal="distributed" vertical="center"/>
      <protection locked="0"/>
    </xf>
    <xf numFmtId="188" fontId="9" fillId="0" borderId="0" xfId="0" applyNumberFormat="1" applyFont="1" applyFill="1" applyBorder="1" applyAlignment="1" applyProtection="1">
      <alignment horizontal="right" vertical="center"/>
      <protection locked="0"/>
    </xf>
    <xf numFmtId="1" fontId="9" fillId="0" borderId="0" xfId="0" applyNumberFormat="1" applyFont="1" applyFill="1" applyBorder="1" applyAlignment="1" applyProtection="1">
      <alignment vertical="center"/>
      <protection locked="0"/>
    </xf>
    <xf numFmtId="1" fontId="9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14" xfId="0" applyNumberFormat="1" applyFont="1" applyFill="1" applyBorder="1" applyAlignment="1" applyProtection="1">
      <alignment horizontal="distributed" vertical="center"/>
      <protection locked="0"/>
    </xf>
    <xf numFmtId="0" fontId="9" fillId="0" borderId="15" xfId="0" applyNumberFormat="1" applyFont="1" applyFill="1" applyBorder="1" applyAlignment="1" applyProtection="1">
      <alignment horizontal="distributed" vertical="center"/>
      <protection locked="0"/>
    </xf>
    <xf numFmtId="188" fontId="9" fillId="0" borderId="16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17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2" xfId="0" applyNumberFormat="1" applyFont="1" applyFill="1" applyBorder="1" applyAlignment="1" applyProtection="1">
      <alignment horizontal="distributed" vertical="center" wrapText="1"/>
      <protection locked="0"/>
    </xf>
    <xf numFmtId="0" fontId="9" fillId="0" borderId="14" xfId="0" applyNumberFormat="1" applyFont="1" applyFill="1" applyBorder="1" applyAlignment="1" applyProtection="1">
      <alignment horizontal="distributed" vertical="center" wrapText="1"/>
      <protection locked="0"/>
    </xf>
    <xf numFmtId="0" fontId="9" fillId="0" borderId="23" xfId="0" applyNumberFormat="1" applyFont="1" applyFill="1" applyBorder="1" applyAlignment="1" applyProtection="1">
      <alignment horizontal="distributed" vertical="center" wrapText="1"/>
      <protection locked="0"/>
    </xf>
    <xf numFmtId="0" fontId="9" fillId="0" borderId="22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35"/>
  <sheetViews>
    <sheetView showGridLines="0" tabSelected="1" zoomScalePageLayoutView="0" workbookViewId="0" topLeftCell="A1">
      <selection activeCell="I10" sqref="I10"/>
    </sheetView>
  </sheetViews>
  <sheetFormatPr defaultColWidth="8.796875" defaultRowHeight="15"/>
  <cols>
    <col min="1" max="1" width="12.8984375" style="2" customWidth="1"/>
    <col min="2" max="9" width="9" style="2" customWidth="1"/>
    <col min="10" max="10" width="5.5" style="2" customWidth="1"/>
    <col min="11" max="31" width="7.59765625" style="2" customWidth="1"/>
    <col min="32" max="16384" width="9" style="2" customWidth="1"/>
  </cols>
  <sheetData>
    <row r="1" spans="1:10" ht="20.25" customHeight="1">
      <c r="A1" s="35" t="s">
        <v>38</v>
      </c>
      <c r="B1" s="35"/>
      <c r="C1" s="35"/>
      <c r="D1" s="35"/>
      <c r="E1" s="35"/>
      <c r="F1" s="35"/>
      <c r="G1" s="35"/>
      <c r="H1" s="35"/>
      <c r="I1" s="35"/>
      <c r="J1" s="1"/>
    </row>
    <row r="2" spans="1:10" ht="15" customHeight="1" thickBot="1">
      <c r="A2" s="3"/>
      <c r="B2" s="4"/>
      <c r="C2" s="5"/>
      <c r="D2" s="1"/>
      <c r="E2" s="1"/>
      <c r="F2" s="1"/>
      <c r="G2" s="1"/>
      <c r="H2" s="1"/>
      <c r="I2" s="6" t="s">
        <v>37</v>
      </c>
      <c r="J2" s="1"/>
    </row>
    <row r="3" spans="1:10" ht="18" customHeight="1">
      <c r="A3" s="40" t="s">
        <v>18</v>
      </c>
      <c r="B3" s="36" t="s">
        <v>19</v>
      </c>
      <c r="C3" s="36" t="s">
        <v>20</v>
      </c>
      <c r="D3" s="36" t="s">
        <v>21</v>
      </c>
      <c r="E3" s="38" t="s">
        <v>33</v>
      </c>
      <c r="F3" s="43"/>
      <c r="G3" s="36" t="s">
        <v>28</v>
      </c>
      <c r="H3" s="36" t="s">
        <v>29</v>
      </c>
      <c r="I3" s="38" t="s">
        <v>34</v>
      </c>
      <c r="J3" s="7"/>
    </row>
    <row r="4" spans="1:10" ht="18" customHeight="1">
      <c r="A4" s="41"/>
      <c r="B4" s="37"/>
      <c r="C4" s="37"/>
      <c r="D4" s="37"/>
      <c r="E4" s="8" t="s">
        <v>30</v>
      </c>
      <c r="F4" s="8" t="s">
        <v>32</v>
      </c>
      <c r="G4" s="37"/>
      <c r="H4" s="37"/>
      <c r="I4" s="39"/>
      <c r="J4" s="9"/>
    </row>
    <row r="5" spans="1:10" s="14" customFormat="1" ht="13.5" customHeight="1">
      <c r="A5" s="42"/>
      <c r="B5" s="10" t="s">
        <v>26</v>
      </c>
      <c r="C5" s="11" t="s">
        <v>26</v>
      </c>
      <c r="D5" s="10" t="s">
        <v>26</v>
      </c>
      <c r="E5" s="10" t="s">
        <v>31</v>
      </c>
      <c r="F5" s="10" t="s">
        <v>31</v>
      </c>
      <c r="G5" s="10" t="s">
        <v>26</v>
      </c>
      <c r="H5" s="10" t="s">
        <v>26</v>
      </c>
      <c r="I5" s="12" t="s">
        <v>27</v>
      </c>
      <c r="J5" s="13"/>
    </row>
    <row r="6" spans="1:10" ht="12.75" customHeight="1">
      <c r="A6" s="15" t="s">
        <v>40</v>
      </c>
      <c r="B6" s="16">
        <v>3679</v>
      </c>
      <c r="C6" s="16">
        <v>3557</v>
      </c>
      <c r="D6" s="16">
        <v>6868</v>
      </c>
      <c r="E6" s="16">
        <v>5467</v>
      </c>
      <c r="F6" s="16">
        <v>511</v>
      </c>
      <c r="G6" s="16">
        <v>73</v>
      </c>
      <c r="H6" s="16">
        <v>100</v>
      </c>
      <c r="I6" s="16">
        <v>1281</v>
      </c>
      <c r="J6" s="17"/>
    </row>
    <row r="7" spans="1:10" ht="12.75" customHeight="1">
      <c r="A7" s="15" t="s">
        <v>41</v>
      </c>
      <c r="B7" s="18">
        <v>3602</v>
      </c>
      <c r="C7" s="18">
        <v>3269</v>
      </c>
      <c r="D7" s="18">
        <v>6471</v>
      </c>
      <c r="E7" s="18">
        <v>4717</v>
      </c>
      <c r="F7" s="18">
        <v>509.25</v>
      </c>
      <c r="G7" s="18">
        <v>84</v>
      </c>
      <c r="H7" s="18">
        <v>92</v>
      </c>
      <c r="I7" s="18">
        <v>948</v>
      </c>
      <c r="J7" s="17"/>
    </row>
    <row r="8" spans="1:10" ht="12.75" customHeight="1">
      <c r="A8" s="15" t="s">
        <v>42</v>
      </c>
      <c r="B8" s="16">
        <v>3710</v>
      </c>
      <c r="C8" s="16">
        <v>3828</v>
      </c>
      <c r="D8" s="16">
        <v>6341</v>
      </c>
      <c r="E8" s="16">
        <v>4544</v>
      </c>
      <c r="F8" s="16">
        <v>482</v>
      </c>
      <c r="G8" s="16">
        <v>79</v>
      </c>
      <c r="H8" s="16">
        <v>88</v>
      </c>
      <c r="I8" s="16">
        <v>1079</v>
      </c>
      <c r="J8" s="17"/>
    </row>
    <row r="9" spans="1:10" ht="12.75" customHeight="1">
      <c r="A9" s="15" t="s">
        <v>43</v>
      </c>
      <c r="B9" s="16">
        <v>3555</v>
      </c>
      <c r="C9" s="16">
        <v>3785</v>
      </c>
      <c r="D9" s="16" t="s">
        <v>45</v>
      </c>
      <c r="E9" s="16">
        <v>4210</v>
      </c>
      <c r="F9" s="16" t="s">
        <v>46</v>
      </c>
      <c r="G9" s="16" t="s">
        <v>47</v>
      </c>
      <c r="H9" s="16">
        <v>92</v>
      </c>
      <c r="I9" s="16" t="s">
        <v>48</v>
      </c>
      <c r="J9" s="18"/>
    </row>
    <row r="10" spans="1:10" s="22" customFormat="1" ht="12.75" customHeight="1">
      <c r="A10" s="19" t="s">
        <v>44</v>
      </c>
      <c r="B10" s="20">
        <f>SUM(B12:B30)</f>
        <v>3188</v>
      </c>
      <c r="C10" s="20">
        <f>SUM(C12:C30)</f>
        <v>3998</v>
      </c>
      <c r="D10" s="20">
        <f>SUM(D12:D30)</f>
        <v>5906</v>
      </c>
      <c r="E10" s="20">
        <f>SUM(E12:E30)+1</f>
        <v>4513</v>
      </c>
      <c r="F10" s="20">
        <f>SUM(F12:F30)+1</f>
        <v>587</v>
      </c>
      <c r="G10" s="20">
        <f>SUM(G12:G30)</f>
        <v>89</v>
      </c>
      <c r="H10" s="20">
        <f>SUM(H12:H30)</f>
        <v>101</v>
      </c>
      <c r="I10" s="20">
        <f>SUM(I12:I30)</f>
        <v>857</v>
      </c>
      <c r="J10" s="21"/>
    </row>
    <row r="11" spans="1:10" s="22" customFormat="1" ht="12.75" customHeight="1">
      <c r="A11" s="19"/>
      <c r="B11" s="20"/>
      <c r="C11" s="20"/>
      <c r="D11" s="20"/>
      <c r="E11" s="20"/>
      <c r="F11" s="20"/>
      <c r="G11" s="20"/>
      <c r="H11" s="20"/>
      <c r="I11" s="20"/>
      <c r="J11" s="21"/>
    </row>
    <row r="12" spans="1:10" ht="13.5" customHeight="1">
      <c r="A12" s="23" t="s">
        <v>0</v>
      </c>
      <c r="B12" s="24">
        <v>237</v>
      </c>
      <c r="C12" s="24">
        <v>75</v>
      </c>
      <c r="D12" s="24">
        <v>2183</v>
      </c>
      <c r="E12" s="24">
        <v>1117</v>
      </c>
      <c r="F12" s="24">
        <v>70</v>
      </c>
      <c r="G12" s="24">
        <v>7</v>
      </c>
      <c r="H12" s="24">
        <v>5</v>
      </c>
      <c r="I12" s="24">
        <v>81</v>
      </c>
      <c r="J12" s="17"/>
    </row>
    <row r="13" spans="1:10" ht="13.5" customHeight="1">
      <c r="A13" s="23" t="s">
        <v>1</v>
      </c>
      <c r="B13" s="24">
        <v>0</v>
      </c>
      <c r="C13" s="24">
        <v>80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17"/>
    </row>
    <row r="14" spans="1:10" ht="13.5" customHeight="1">
      <c r="A14" s="23" t="s">
        <v>2</v>
      </c>
      <c r="B14" s="24">
        <v>0</v>
      </c>
      <c r="C14" s="24">
        <v>0</v>
      </c>
      <c r="D14" s="24">
        <v>0</v>
      </c>
      <c r="E14" s="24">
        <v>250</v>
      </c>
      <c r="F14" s="24">
        <v>28</v>
      </c>
      <c r="G14" s="24">
        <v>1</v>
      </c>
      <c r="H14" s="24">
        <v>0</v>
      </c>
      <c r="I14" s="24">
        <v>195</v>
      </c>
      <c r="J14" s="17"/>
    </row>
    <row r="15" spans="1:10" ht="13.5" customHeight="1">
      <c r="A15" s="23" t="s">
        <v>3</v>
      </c>
      <c r="B15" s="24">
        <v>118</v>
      </c>
      <c r="C15" s="24">
        <v>35</v>
      </c>
      <c r="D15" s="24">
        <v>662</v>
      </c>
      <c r="E15" s="24">
        <v>80</v>
      </c>
      <c r="F15" s="24">
        <v>52</v>
      </c>
      <c r="G15" s="24">
        <v>12</v>
      </c>
      <c r="H15" s="24">
        <v>0</v>
      </c>
      <c r="I15" s="24">
        <v>0</v>
      </c>
      <c r="J15" s="25"/>
    </row>
    <row r="16" spans="1:10" ht="13.5" customHeight="1">
      <c r="A16" s="23" t="s">
        <v>4</v>
      </c>
      <c r="B16" s="24">
        <v>41</v>
      </c>
      <c r="C16" s="24">
        <v>0</v>
      </c>
      <c r="D16" s="24">
        <v>0</v>
      </c>
      <c r="E16" s="24">
        <v>170</v>
      </c>
      <c r="F16" s="24">
        <v>0</v>
      </c>
      <c r="G16" s="24" t="s">
        <v>39</v>
      </c>
      <c r="H16" s="24">
        <v>0</v>
      </c>
      <c r="I16" s="24">
        <v>3</v>
      </c>
      <c r="J16" s="17"/>
    </row>
    <row r="17" spans="1:10" ht="13.5" customHeight="1">
      <c r="A17" s="23" t="s">
        <v>5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17"/>
    </row>
    <row r="18" spans="1:10" ht="13.5" customHeight="1">
      <c r="A18" s="23" t="s">
        <v>6</v>
      </c>
      <c r="B18" s="24">
        <v>835</v>
      </c>
      <c r="C18" s="24">
        <v>110</v>
      </c>
      <c r="D18" s="24">
        <v>1854</v>
      </c>
      <c r="E18" s="24">
        <v>1817</v>
      </c>
      <c r="F18" s="24">
        <v>212</v>
      </c>
      <c r="G18" s="24">
        <v>1</v>
      </c>
      <c r="H18" s="24">
        <v>8</v>
      </c>
      <c r="I18" s="24">
        <v>166</v>
      </c>
      <c r="J18" s="17"/>
    </row>
    <row r="19" spans="1:10" ht="13.5" customHeight="1">
      <c r="A19" s="23" t="s">
        <v>7</v>
      </c>
      <c r="B19" s="24">
        <v>225</v>
      </c>
      <c r="C19" s="24">
        <v>23</v>
      </c>
      <c r="D19" s="24">
        <v>0</v>
      </c>
      <c r="E19" s="24">
        <v>77</v>
      </c>
      <c r="F19" s="24">
        <v>0</v>
      </c>
      <c r="G19" s="24">
        <v>1</v>
      </c>
      <c r="H19" s="24">
        <v>1</v>
      </c>
      <c r="I19" s="24">
        <v>25</v>
      </c>
      <c r="J19" s="17"/>
    </row>
    <row r="20" spans="1:10" ht="13.5" customHeight="1">
      <c r="A20" s="23" t="s">
        <v>8</v>
      </c>
      <c r="B20" s="24">
        <v>0</v>
      </c>
      <c r="C20" s="24">
        <v>4</v>
      </c>
      <c r="D20" s="24">
        <v>10</v>
      </c>
      <c r="E20" s="24">
        <v>6</v>
      </c>
      <c r="F20" s="24">
        <v>0</v>
      </c>
      <c r="G20" s="24">
        <v>16</v>
      </c>
      <c r="H20" s="24">
        <v>3</v>
      </c>
      <c r="I20" s="24">
        <v>100</v>
      </c>
      <c r="J20" s="17"/>
    </row>
    <row r="21" spans="1:10" ht="13.5" customHeight="1">
      <c r="A21" s="23" t="s">
        <v>9</v>
      </c>
      <c r="B21" s="24" t="s">
        <v>39</v>
      </c>
      <c r="C21" s="24">
        <v>19</v>
      </c>
      <c r="D21" s="24">
        <v>0</v>
      </c>
      <c r="E21" s="24">
        <v>225</v>
      </c>
      <c r="F21" s="24">
        <v>0</v>
      </c>
      <c r="G21" s="24">
        <v>0</v>
      </c>
      <c r="H21" s="24">
        <v>1</v>
      </c>
      <c r="I21" s="24">
        <v>0</v>
      </c>
      <c r="J21" s="17"/>
    </row>
    <row r="22" spans="1:10" ht="13.5" customHeight="1">
      <c r="A22" s="23" t="s">
        <v>23</v>
      </c>
      <c r="B22" s="24">
        <v>386</v>
      </c>
      <c r="C22" s="24">
        <v>14</v>
      </c>
      <c r="D22" s="24">
        <v>0</v>
      </c>
      <c r="E22" s="24">
        <v>105</v>
      </c>
      <c r="F22" s="24">
        <v>0</v>
      </c>
      <c r="G22" s="24">
        <v>2</v>
      </c>
      <c r="H22" s="24" t="s">
        <v>39</v>
      </c>
      <c r="I22" s="24">
        <v>145</v>
      </c>
      <c r="J22" s="17"/>
    </row>
    <row r="23" spans="1:10" ht="13.5" customHeight="1">
      <c r="A23" s="23" t="s">
        <v>25</v>
      </c>
      <c r="B23" s="24">
        <v>284</v>
      </c>
      <c r="C23" s="24">
        <v>3126</v>
      </c>
      <c r="D23" s="24">
        <v>78</v>
      </c>
      <c r="E23" s="24">
        <v>113</v>
      </c>
      <c r="F23" s="24">
        <v>164</v>
      </c>
      <c r="G23" s="24">
        <v>30</v>
      </c>
      <c r="H23" s="24">
        <v>25</v>
      </c>
      <c r="I23" s="24">
        <v>55</v>
      </c>
      <c r="J23" s="17"/>
    </row>
    <row r="24" spans="1:10" ht="13.5" customHeight="1">
      <c r="A24" s="23" t="s">
        <v>10</v>
      </c>
      <c r="B24" s="24">
        <v>812</v>
      </c>
      <c r="C24" s="24">
        <v>70</v>
      </c>
      <c r="D24" s="24">
        <v>0</v>
      </c>
      <c r="E24" s="24">
        <v>10</v>
      </c>
      <c r="F24" s="24">
        <v>0</v>
      </c>
      <c r="G24" s="24">
        <v>4</v>
      </c>
      <c r="H24" s="24">
        <v>55</v>
      </c>
      <c r="I24" s="24">
        <v>0</v>
      </c>
      <c r="J24" s="17"/>
    </row>
    <row r="25" spans="1:10" ht="13.5" customHeight="1">
      <c r="A25" s="23" t="s">
        <v>11</v>
      </c>
      <c r="B25" s="24">
        <v>184</v>
      </c>
      <c r="C25" s="24">
        <v>90</v>
      </c>
      <c r="D25" s="24">
        <v>0</v>
      </c>
      <c r="E25" s="24">
        <v>99</v>
      </c>
      <c r="F25" s="26" t="s">
        <v>39</v>
      </c>
      <c r="G25" s="24">
        <v>4</v>
      </c>
      <c r="H25" s="24">
        <v>1</v>
      </c>
      <c r="I25" s="24" t="s">
        <v>39</v>
      </c>
      <c r="J25" s="17"/>
    </row>
    <row r="26" spans="1:10" ht="13.5" customHeight="1">
      <c r="A26" s="23" t="s">
        <v>12</v>
      </c>
      <c r="B26" s="24">
        <v>0</v>
      </c>
      <c r="C26" s="24">
        <v>5</v>
      </c>
      <c r="D26" s="24">
        <v>4</v>
      </c>
      <c r="E26" s="24">
        <v>90</v>
      </c>
      <c r="F26" s="24">
        <v>0</v>
      </c>
      <c r="G26" s="24">
        <v>0</v>
      </c>
      <c r="H26" s="24">
        <v>2</v>
      </c>
      <c r="I26" s="24">
        <v>35</v>
      </c>
      <c r="J26" s="17"/>
    </row>
    <row r="27" spans="1:10" ht="13.5" customHeight="1">
      <c r="A27" s="23" t="s">
        <v>13</v>
      </c>
      <c r="B27" s="24">
        <v>63</v>
      </c>
      <c r="C27" s="24">
        <v>284</v>
      </c>
      <c r="D27" s="24">
        <v>0</v>
      </c>
      <c r="E27" s="24">
        <v>9</v>
      </c>
      <c r="F27" s="24">
        <v>0</v>
      </c>
      <c r="G27" s="24">
        <v>1</v>
      </c>
      <c r="H27" s="24">
        <v>0</v>
      </c>
      <c r="I27" s="24">
        <v>0</v>
      </c>
      <c r="J27" s="17"/>
    </row>
    <row r="28" spans="1:10" ht="13.5" customHeight="1">
      <c r="A28" s="23" t="s">
        <v>14</v>
      </c>
      <c r="B28" s="24">
        <v>3</v>
      </c>
      <c r="C28" s="24">
        <v>63</v>
      </c>
      <c r="D28" s="24">
        <v>0</v>
      </c>
      <c r="E28" s="24">
        <v>6</v>
      </c>
      <c r="F28" s="24">
        <v>0</v>
      </c>
      <c r="G28" s="24">
        <v>1</v>
      </c>
      <c r="H28" s="24">
        <v>0</v>
      </c>
      <c r="I28" s="24">
        <v>1</v>
      </c>
      <c r="J28" s="17"/>
    </row>
    <row r="29" spans="1:10" ht="13.5" customHeight="1">
      <c r="A29" s="27" t="s">
        <v>15</v>
      </c>
      <c r="B29" s="24">
        <v>0</v>
      </c>
      <c r="C29" s="24">
        <v>0</v>
      </c>
      <c r="D29" s="24" t="s">
        <v>39</v>
      </c>
      <c r="E29" s="24">
        <v>3</v>
      </c>
      <c r="F29" s="24">
        <v>0</v>
      </c>
      <c r="G29" s="24">
        <v>0</v>
      </c>
      <c r="H29" s="24">
        <v>0</v>
      </c>
      <c r="I29" s="24">
        <v>1</v>
      </c>
      <c r="J29" s="17"/>
    </row>
    <row r="30" spans="1:10" ht="14.25" customHeight="1" thickBot="1">
      <c r="A30" s="28" t="s">
        <v>16</v>
      </c>
      <c r="B30" s="29">
        <v>0</v>
      </c>
      <c r="C30" s="29">
        <v>0</v>
      </c>
      <c r="D30" s="29">
        <v>1115</v>
      </c>
      <c r="E30" s="29">
        <v>335</v>
      </c>
      <c r="F30" s="29">
        <v>60</v>
      </c>
      <c r="G30" s="29">
        <v>9</v>
      </c>
      <c r="H30" s="29">
        <v>0</v>
      </c>
      <c r="I30" s="24">
        <v>50</v>
      </c>
      <c r="J30" s="17"/>
    </row>
    <row r="31" spans="1:10" ht="15" customHeight="1">
      <c r="A31" s="30" t="s">
        <v>22</v>
      </c>
      <c r="I31" s="31"/>
      <c r="J31" s="32"/>
    </row>
    <row r="32" spans="1:10" ht="13.5" customHeight="1">
      <c r="A32" s="30" t="s">
        <v>24</v>
      </c>
      <c r="C32" s="33"/>
      <c r="D32" s="33"/>
      <c r="E32" s="33"/>
      <c r="F32" s="33"/>
      <c r="G32" s="33"/>
      <c r="H32" s="33"/>
      <c r="J32" s="33"/>
    </row>
    <row r="33" spans="1:10" ht="13.5" customHeight="1">
      <c r="A33" s="30" t="s">
        <v>35</v>
      </c>
      <c r="C33" s="33"/>
      <c r="D33" s="33"/>
      <c r="E33" s="33"/>
      <c r="F33" s="33"/>
      <c r="G33" s="33"/>
      <c r="H33" s="33"/>
      <c r="J33" s="33"/>
    </row>
    <row r="34" spans="1:10" ht="13.5" customHeight="1">
      <c r="A34" s="30" t="s">
        <v>36</v>
      </c>
      <c r="C34" s="33"/>
      <c r="D34" s="33"/>
      <c r="E34" s="33"/>
      <c r="F34" s="33"/>
      <c r="G34" s="33"/>
      <c r="H34" s="33"/>
      <c r="J34" s="33"/>
    </row>
    <row r="35" spans="1:8" ht="19.5" customHeight="1">
      <c r="A35" s="32" t="s">
        <v>17</v>
      </c>
      <c r="C35" s="34"/>
      <c r="D35" s="33"/>
      <c r="E35" s="33"/>
      <c r="F35" s="33"/>
      <c r="G35" s="32"/>
      <c r="H35" s="32"/>
    </row>
  </sheetData>
  <sheetProtection/>
  <mergeCells count="9">
    <mergeCell ref="A1:I1"/>
    <mergeCell ref="B3:B4"/>
    <mergeCell ref="C3:C4"/>
    <mergeCell ref="D3:D4"/>
    <mergeCell ref="G3:G4"/>
    <mergeCell ref="H3:H4"/>
    <mergeCell ref="I3:I4"/>
    <mergeCell ref="A3:A5"/>
    <mergeCell ref="E3:F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2019-01-10T07:54:09Z</cp:lastPrinted>
  <dcterms:created xsi:type="dcterms:W3CDTF">2003-01-21T08:56:53Z</dcterms:created>
  <dcterms:modified xsi:type="dcterms:W3CDTF">2019-08-13T02:08:41Z</dcterms:modified>
  <cp:category/>
  <cp:version/>
  <cp:contentType/>
  <cp:contentStatus/>
</cp:coreProperties>
</file>