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3755" windowHeight="8520" activeTab="0"/>
  </bookViews>
  <sheets>
    <sheet name="19033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<sst xmlns="http://schemas.openxmlformats.org/spreadsheetml/2006/main" count="54" uniqueCount="54">
  <si>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市町村</t>
  </si>
  <si>
    <t>世帯数</t>
  </si>
  <si>
    <t>人口総数</t>
  </si>
  <si>
    <t>男</t>
  </si>
  <si>
    <t>女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</si>
  <si>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</si>
  <si>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</si>
  <si>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</si>
  <si>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</si>
  <si>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</si>
  <si>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</si>
  <si>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</si>
  <si>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</si>
  <si>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</si>
  <si>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</si>
  <si>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</si>
  <si>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</si>
  <si>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山辺郡</t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</si>
  <si>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</si>
  <si>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</si>
  <si>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</si>
  <si>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</si>
  <si>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</si>
  <si>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</si>
  <si>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</si>
  <si>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</si>
  <si>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</si>
  <si>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</si>
  <si>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</si>
  <si>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</si>
  <si>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</si>
  <si>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</si>
  <si>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</si>
  <si>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</si>
  <si>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</si>
  <si>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</si>
  <si>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</si>
  <si>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</si>
  <si>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</si>
  <si>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</si>
  <si>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</si>
  <si>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</si>
  <si>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</si>
  <si>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</si>
  <si>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</si>
  <si>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生駒郡</t>
  </si>
  <si>
    <t>磯城郡</t>
  </si>
  <si>
    <t>宇陀郡</t>
  </si>
  <si>
    <t>高市郡</t>
  </si>
  <si>
    <t>北葛城郡</t>
  </si>
  <si>
    <t>吉野郡</t>
  </si>
  <si>
    <t>県　　計</t>
  </si>
  <si>
    <t>住民基本台帳人口（単位：人）</t>
  </si>
  <si>
    <t>平成20年3月31日現在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</si>
</sst>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#&quot;月末日　現在&quot;"/>
    <numFmt numFmtId="178" formatCode="#,##0_);[Red]\(#,##0\)"/>
    <numFmt numFmtId="179" formatCode="&quot;H18年&quot;##&quot;月末&quot;"/>
    <numFmt numFmtId="180" formatCode="&quot;H18年&quot;0#&quot;月末&quot;"/>
    <numFmt numFmtId="181" formatCode="&quot;H19年&quot;##&quot;月末&quot;"/>
    <numFmt numFmtId="182" formatCode="&quot;H19年&quot;0#&quot;月末&quot;"/>
  </numFmts>
  <fonts count="4">
    <font>
      <sz val="11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</cellStyleXfs>
  <cellXfs count="5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6" xfId="20" applyNumberFormat="1" applyBorder="1">
      <alignment vertical="center"/>
      <protection/>
    </xf>
    <xf numFmtId="176" fontId="2" fillId="0" borderId="7" xfId="20" applyNumberFormat="1" applyBorder="1">
      <alignment vertical="center"/>
      <protection/>
    </xf>
    <xf numFmtId="176" fontId="2" fillId="0" borderId="8" xfId="20" applyNumberFormat="1" applyBorder="1">
      <alignment vertical="center"/>
      <protection/>
    </xf>
    <xf numFmtId="176" fontId="2" fillId="0" borderId="9" xfId="20" applyNumberFormat="1" applyBorder="1">
      <alignment vertical="center"/>
      <protection/>
    </xf>
    <xf numFmtId="176" fontId="2" fillId="0" borderId="3" xfId="20" applyNumberFormat="1" applyBorder="1">
      <alignment vertical="center"/>
      <protection/>
    </xf>
    <xf numFmtId="176" fontId="2" fillId="0" borderId="10" xfId="20" applyNumberFormat="1" applyBorder="1">
      <alignment vertical="center"/>
      <protection/>
    </xf>
    <xf numFmtId="176" fontId="2" fillId="0" borderId="11" xfId="20" applyNumberFormat="1" applyBorder="1">
      <alignment vertical="center"/>
      <protection/>
    </xf>
    <xf numFmtId="176" fontId="2" fillId="0" borderId="2" xfId="20" applyNumberFormat="1" applyBorder="1">
      <alignment vertical="center"/>
      <protection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6" fontId="2" fillId="0" borderId="23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176" fontId="2" fillId="0" borderId="28" xfId="0" applyNumberFormat="1" applyFont="1" applyBorder="1" applyAlignment="1">
      <alignment vertical="center"/>
    </xf>
    <xf numFmtId="176" fontId="2" fillId="0" borderId="29" xfId="0" applyNumberFormat="1" applyFont="1" applyBorder="1" applyAlignment="1">
      <alignment vertical="center"/>
    </xf>
    <xf numFmtId="0" fontId="2" fillId="0" borderId="30" xfId="0" applyFont="1" applyBorder="1" applyAlignment="1">
      <alignment horizontal="right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9013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1">
      <selection activeCell="E51" sqref="E51"/>
    </sheetView>
  </sheetViews>
  <sheetFormatPr defaultColWidth="8.796875" defaultRowHeight="16.5" customHeight="1"/>
  <cols>
    <col min="1" max="4" width="13.69921875" style="4" customWidth="1"/>
    <col min="5" max="5" width="15" style="4" customWidth="1"/>
    <col min="6" max="16384" width="13.69921875" style="4" customWidth="1"/>
  </cols>
  <sheetData>
    <row r="1" spans="5:6" ht="16.5" customHeight="1" thickBot="1">
      <c r="E1" s="33" t="s">
        <v>53</v>
      </c>
      <c r="F1" s="33"/>
    </row>
    <row r="2" spans="1:6" ht="16.5" customHeight="1">
      <c r="A2" s="34" t="s">
        <v>0</v>
      </c>
      <c r="B2" s="39"/>
      <c r="C2" s="41" t="s">
        <v>52</v>
      </c>
      <c r="D2" s="42"/>
      <c r="E2" s="45"/>
      <c r="F2" s="43" t="s">
        <v>1</v>
      </c>
    </row>
    <row r="3" spans="1:6" ht="16.5" customHeight="1" thickBot="1">
      <c r="A3" s="36"/>
      <c r="B3" s="40"/>
      <c r="C3" s="15" t="s">
        <v>2</v>
      </c>
      <c r="D3" s="5" t="s">
        <v>3</v>
      </c>
      <c r="E3" s="6" t="s">
        <v>4</v>
      </c>
      <c r="F3" s="44"/>
    </row>
    <row r="4" spans="1:6" ht="16.5" customHeight="1">
      <c r="A4" s="41" t="s">
        <v>5</v>
      </c>
      <c r="B4" s="42"/>
      <c r="C4" s="26">
        <f>D4+E4</f>
        <v>366814</v>
      </c>
      <c r="D4" s="12">
        <v>173893</v>
      </c>
      <c r="E4" s="8">
        <v>192921</v>
      </c>
      <c r="F4" s="17">
        <v>148557</v>
      </c>
    </row>
    <row r="5" spans="1:6" ht="16.5" customHeight="1">
      <c r="A5" s="46" t="s">
        <v>6</v>
      </c>
      <c r="B5" s="47"/>
      <c r="C5" s="27">
        <f aca="true" t="shared" si="0" ref="C5:C42">D5+E5</f>
        <v>71090</v>
      </c>
      <c r="D5" s="7">
        <v>34104</v>
      </c>
      <c r="E5" s="9">
        <v>36986</v>
      </c>
      <c r="F5" s="18">
        <v>28166</v>
      </c>
    </row>
    <row r="6" spans="1:6" ht="16.5" customHeight="1">
      <c r="A6" s="46" t="s">
        <v>7</v>
      </c>
      <c r="B6" s="47"/>
      <c r="C6" s="27">
        <f t="shared" si="0"/>
        <v>91154</v>
      </c>
      <c r="D6" s="7">
        <v>44013</v>
      </c>
      <c r="E6" s="9">
        <v>47141</v>
      </c>
      <c r="F6" s="18">
        <v>35349</v>
      </c>
    </row>
    <row r="7" spans="1:6" ht="16.5" customHeight="1">
      <c r="A7" s="46" t="s">
        <v>8</v>
      </c>
      <c r="B7" s="47"/>
      <c r="C7" s="27">
        <f t="shared" si="0"/>
        <v>68291</v>
      </c>
      <c r="D7" s="7">
        <v>33528</v>
      </c>
      <c r="E7" s="9">
        <v>34763</v>
      </c>
      <c r="F7" s="18">
        <v>27921</v>
      </c>
    </row>
    <row r="8" spans="1:6" ht="16.5" customHeight="1">
      <c r="A8" s="46" t="s">
        <v>9</v>
      </c>
      <c r="B8" s="47"/>
      <c r="C8" s="27">
        <f t="shared" si="0"/>
        <v>124438</v>
      </c>
      <c r="D8" s="7">
        <v>59756</v>
      </c>
      <c r="E8" s="9">
        <v>64682</v>
      </c>
      <c r="F8" s="18">
        <v>47912</v>
      </c>
    </row>
    <row r="9" spans="1:6" ht="16.5" customHeight="1">
      <c r="A9" s="46" t="s">
        <v>10</v>
      </c>
      <c r="B9" s="47"/>
      <c r="C9" s="27">
        <f t="shared" si="0"/>
        <v>61288</v>
      </c>
      <c r="D9" s="7">
        <v>29308</v>
      </c>
      <c r="E9" s="9">
        <v>31980</v>
      </c>
      <c r="F9" s="18">
        <v>22783</v>
      </c>
    </row>
    <row r="10" spans="1:6" ht="16.5" customHeight="1">
      <c r="A10" s="46" t="s">
        <v>11</v>
      </c>
      <c r="B10" s="47"/>
      <c r="C10" s="27">
        <f t="shared" si="0"/>
        <v>36864</v>
      </c>
      <c r="D10" s="7">
        <v>17642</v>
      </c>
      <c r="E10" s="9">
        <v>19222</v>
      </c>
      <c r="F10" s="18">
        <v>13643</v>
      </c>
    </row>
    <row r="11" spans="1:6" ht="16.5" customHeight="1">
      <c r="A11" s="46" t="s">
        <v>12</v>
      </c>
      <c r="B11" s="47"/>
      <c r="C11" s="27">
        <f t="shared" si="0"/>
        <v>31440</v>
      </c>
      <c r="D11" s="7">
        <v>14925</v>
      </c>
      <c r="E11" s="9">
        <v>16515</v>
      </c>
      <c r="F11" s="18">
        <v>12314</v>
      </c>
    </row>
    <row r="12" spans="1:6" ht="16.5" customHeight="1">
      <c r="A12" s="46" t="s">
        <v>13</v>
      </c>
      <c r="B12" s="47"/>
      <c r="C12" s="27">
        <f t="shared" si="0"/>
        <v>116949</v>
      </c>
      <c r="D12" s="7">
        <v>55918</v>
      </c>
      <c r="E12" s="9">
        <v>61031</v>
      </c>
      <c r="F12" s="18">
        <v>43937</v>
      </c>
    </row>
    <row r="13" spans="1:6" ht="16.5" customHeight="1">
      <c r="A13" s="46" t="s">
        <v>14</v>
      </c>
      <c r="B13" s="47"/>
      <c r="C13" s="27">
        <f t="shared" si="0"/>
        <v>73329</v>
      </c>
      <c r="D13" s="7">
        <v>35416</v>
      </c>
      <c r="E13" s="9">
        <v>37913</v>
      </c>
      <c r="F13" s="18">
        <v>26075</v>
      </c>
    </row>
    <row r="14" spans="1:6" ht="16.5" customHeight="1">
      <c r="A14" s="46" t="s">
        <v>15</v>
      </c>
      <c r="B14" s="47"/>
      <c r="C14" s="27">
        <f t="shared" si="0"/>
        <v>35784</v>
      </c>
      <c r="D14" s="7">
        <v>17196</v>
      </c>
      <c r="E14" s="9">
        <v>18588</v>
      </c>
      <c r="F14" s="18">
        <v>12412</v>
      </c>
    </row>
    <row r="15" spans="1:6" ht="16.5" customHeight="1" thickBot="1">
      <c r="A15" s="48" t="s">
        <v>16</v>
      </c>
      <c r="B15" s="49"/>
      <c r="C15" s="28">
        <f t="shared" si="0"/>
        <v>37062</v>
      </c>
      <c r="D15" s="13">
        <v>17785</v>
      </c>
      <c r="E15" s="10">
        <v>19277</v>
      </c>
      <c r="F15" s="19">
        <v>13117</v>
      </c>
    </row>
    <row r="16" spans="1:6" ht="16.5" customHeight="1" thickBot="1">
      <c r="A16" s="1" t="s">
        <v>17</v>
      </c>
      <c r="B16" s="24" t="s">
        <v>18</v>
      </c>
      <c r="C16" s="29">
        <f t="shared" si="0"/>
        <v>4512</v>
      </c>
      <c r="D16" s="14">
        <v>2178</v>
      </c>
      <c r="E16" s="11">
        <v>2334</v>
      </c>
      <c r="F16" s="20">
        <v>1315</v>
      </c>
    </row>
    <row r="17" spans="1:6" ht="16.5" customHeight="1">
      <c r="A17" s="34" t="s">
        <v>45</v>
      </c>
      <c r="B17" s="16" t="s">
        <v>19</v>
      </c>
      <c r="C17" s="30">
        <f t="shared" si="0"/>
        <v>20550</v>
      </c>
      <c r="D17" s="12">
        <v>9818</v>
      </c>
      <c r="E17" s="8">
        <v>10732</v>
      </c>
      <c r="F17" s="17">
        <v>7546</v>
      </c>
    </row>
    <row r="18" spans="1:6" ht="16.5" customHeight="1">
      <c r="A18" s="35"/>
      <c r="B18" s="25" t="s">
        <v>20</v>
      </c>
      <c r="C18" s="27">
        <f t="shared" si="0"/>
        <v>23140</v>
      </c>
      <c r="D18" s="7">
        <v>11046</v>
      </c>
      <c r="E18" s="9">
        <v>12094</v>
      </c>
      <c r="F18" s="18">
        <v>9357</v>
      </c>
    </row>
    <row r="19" spans="1:6" ht="16.5" customHeight="1">
      <c r="A19" s="35"/>
      <c r="B19" s="25" t="s">
        <v>21</v>
      </c>
      <c r="C19" s="27">
        <f t="shared" si="0"/>
        <v>28390</v>
      </c>
      <c r="D19" s="7">
        <v>13537</v>
      </c>
      <c r="E19" s="9">
        <v>14853</v>
      </c>
      <c r="F19" s="18">
        <v>10582</v>
      </c>
    </row>
    <row r="20" spans="1:6" ht="16.5" customHeight="1" thickBot="1">
      <c r="A20" s="36"/>
      <c r="B20" s="23" t="s">
        <v>22</v>
      </c>
      <c r="C20" s="31">
        <f t="shared" si="0"/>
        <v>8107</v>
      </c>
      <c r="D20" s="13">
        <v>3922</v>
      </c>
      <c r="E20" s="10">
        <v>4185</v>
      </c>
      <c r="F20" s="21">
        <v>3228</v>
      </c>
    </row>
    <row r="21" spans="1:6" ht="16.5" customHeight="1">
      <c r="A21" s="34" t="s">
        <v>46</v>
      </c>
      <c r="B21" s="16" t="s">
        <v>23</v>
      </c>
      <c r="C21" s="30">
        <f t="shared" si="0"/>
        <v>9020</v>
      </c>
      <c r="D21" s="12">
        <v>4323</v>
      </c>
      <c r="E21" s="8">
        <v>4697</v>
      </c>
      <c r="F21" s="17">
        <v>3263</v>
      </c>
    </row>
    <row r="22" spans="1:6" ht="16.5" customHeight="1">
      <c r="A22" s="35"/>
      <c r="B22" s="25" t="s">
        <v>24</v>
      </c>
      <c r="C22" s="27">
        <f>D22+E22</f>
        <v>7653</v>
      </c>
      <c r="D22" s="7">
        <v>3679</v>
      </c>
      <c r="E22" s="9">
        <v>3974</v>
      </c>
      <c r="F22" s="18">
        <v>2833</v>
      </c>
    </row>
    <row r="23" spans="1:6" ht="16.5" customHeight="1" thickBot="1">
      <c r="A23" s="36"/>
      <c r="B23" s="23" t="s">
        <v>25</v>
      </c>
      <c r="C23" s="31">
        <f t="shared" si="0"/>
        <v>32945</v>
      </c>
      <c r="D23" s="13">
        <v>15881</v>
      </c>
      <c r="E23" s="10">
        <v>17064</v>
      </c>
      <c r="F23" s="21">
        <v>11450</v>
      </c>
    </row>
    <row r="24" spans="1:6" ht="16.5" customHeight="1">
      <c r="A24" s="34" t="s">
        <v>47</v>
      </c>
      <c r="B24" s="16" t="s">
        <v>26</v>
      </c>
      <c r="C24" s="30">
        <f t="shared" si="0"/>
        <v>2016</v>
      </c>
      <c r="D24" s="12">
        <v>951</v>
      </c>
      <c r="E24" s="8">
        <v>1065</v>
      </c>
      <c r="F24" s="17">
        <v>730</v>
      </c>
    </row>
    <row r="25" spans="1:6" ht="16.5" customHeight="1" thickBot="1">
      <c r="A25" s="36"/>
      <c r="B25" s="23" t="s">
        <v>27</v>
      </c>
      <c r="C25" s="31">
        <f t="shared" si="0"/>
        <v>2286</v>
      </c>
      <c r="D25" s="13">
        <v>1083</v>
      </c>
      <c r="E25" s="10">
        <v>1203</v>
      </c>
      <c r="F25" s="21">
        <v>921</v>
      </c>
    </row>
    <row r="26" spans="1:6" ht="16.5" customHeight="1">
      <c r="A26" s="34" t="s">
        <v>48</v>
      </c>
      <c r="B26" s="16" t="s">
        <v>28</v>
      </c>
      <c r="C26" s="30">
        <f t="shared" si="0"/>
        <v>7913</v>
      </c>
      <c r="D26" s="12">
        <v>3758</v>
      </c>
      <c r="E26" s="8">
        <v>4155</v>
      </c>
      <c r="F26" s="17">
        <v>2832</v>
      </c>
    </row>
    <row r="27" spans="1:6" ht="16.5" customHeight="1" thickBot="1">
      <c r="A27" s="36"/>
      <c r="B27" s="23" t="s">
        <v>29</v>
      </c>
      <c r="C27" s="31">
        <f t="shared" si="0"/>
        <v>6372</v>
      </c>
      <c r="D27" s="13">
        <v>3054</v>
      </c>
      <c r="E27" s="10">
        <v>3318</v>
      </c>
      <c r="F27" s="21">
        <v>2124</v>
      </c>
    </row>
    <row r="28" spans="1:6" ht="16.5" customHeight="1">
      <c r="A28" s="34" t="s">
        <v>49</v>
      </c>
      <c r="B28" s="16" t="s">
        <v>30</v>
      </c>
      <c r="C28" s="30">
        <f t="shared" si="0"/>
        <v>24670</v>
      </c>
      <c r="D28" s="12">
        <v>11839</v>
      </c>
      <c r="E28" s="8">
        <v>12831</v>
      </c>
      <c r="F28" s="17">
        <v>9479</v>
      </c>
    </row>
    <row r="29" spans="1:6" ht="16.5" customHeight="1">
      <c r="A29" s="35"/>
      <c r="B29" s="25" t="s">
        <v>31</v>
      </c>
      <c r="C29" s="27">
        <f t="shared" si="0"/>
        <v>22537</v>
      </c>
      <c r="D29" s="7">
        <v>10784</v>
      </c>
      <c r="E29" s="9">
        <v>11753</v>
      </c>
      <c r="F29" s="18">
        <v>8730</v>
      </c>
    </row>
    <row r="30" spans="1:6" ht="16.5" customHeight="1">
      <c r="A30" s="35"/>
      <c r="B30" s="25" t="s">
        <v>32</v>
      </c>
      <c r="C30" s="27">
        <f t="shared" si="0"/>
        <v>33712</v>
      </c>
      <c r="D30" s="7">
        <v>16277</v>
      </c>
      <c r="E30" s="9">
        <v>17435</v>
      </c>
      <c r="F30" s="18">
        <v>10904</v>
      </c>
    </row>
    <row r="31" spans="1:6" ht="16.5" customHeight="1" thickBot="1">
      <c r="A31" s="36"/>
      <c r="B31" s="23" t="s">
        <v>33</v>
      </c>
      <c r="C31" s="31">
        <f t="shared" si="0"/>
        <v>19554</v>
      </c>
      <c r="D31" s="13">
        <v>9249</v>
      </c>
      <c r="E31" s="10">
        <v>10305</v>
      </c>
      <c r="F31" s="21">
        <v>7531</v>
      </c>
    </row>
    <row r="32" spans="1:6" ht="16.5" customHeight="1">
      <c r="A32" s="34" t="s">
        <v>50</v>
      </c>
      <c r="B32" s="16" t="s">
        <v>34</v>
      </c>
      <c r="C32" s="30">
        <f t="shared" si="0"/>
        <v>9707</v>
      </c>
      <c r="D32" s="12">
        <v>4527</v>
      </c>
      <c r="E32" s="8">
        <v>5180</v>
      </c>
      <c r="F32" s="17">
        <v>3643</v>
      </c>
    </row>
    <row r="33" spans="1:6" ht="16.5" customHeight="1">
      <c r="A33" s="35"/>
      <c r="B33" s="25" t="s">
        <v>35</v>
      </c>
      <c r="C33" s="27">
        <f t="shared" si="0"/>
        <v>20202</v>
      </c>
      <c r="D33" s="7">
        <v>9681</v>
      </c>
      <c r="E33" s="9">
        <v>10521</v>
      </c>
      <c r="F33" s="18">
        <v>7517</v>
      </c>
    </row>
    <row r="34" spans="1:6" ht="16.5" customHeight="1">
      <c r="A34" s="35"/>
      <c r="B34" s="25" t="s">
        <v>36</v>
      </c>
      <c r="C34" s="27">
        <f t="shared" si="0"/>
        <v>7408</v>
      </c>
      <c r="D34" s="7">
        <v>3514</v>
      </c>
      <c r="E34" s="9">
        <v>3894</v>
      </c>
      <c r="F34" s="18">
        <v>2695</v>
      </c>
    </row>
    <row r="35" spans="1:6" ht="16.5" customHeight="1">
      <c r="A35" s="35"/>
      <c r="B35" s="25" t="s">
        <v>37</v>
      </c>
      <c r="C35" s="27">
        <f>D35+E35</f>
        <v>1010</v>
      </c>
      <c r="D35" s="7">
        <v>474</v>
      </c>
      <c r="E35" s="9">
        <v>536</v>
      </c>
      <c r="F35" s="18">
        <v>410</v>
      </c>
    </row>
    <row r="36" spans="1:6" ht="16.5" customHeight="1">
      <c r="A36" s="35"/>
      <c r="B36" s="25" t="s">
        <v>38</v>
      </c>
      <c r="C36" s="27">
        <f t="shared" si="0"/>
        <v>1876</v>
      </c>
      <c r="D36" s="7">
        <v>894</v>
      </c>
      <c r="E36" s="9">
        <v>982</v>
      </c>
      <c r="F36" s="18">
        <v>776</v>
      </c>
    </row>
    <row r="37" spans="1:6" ht="16.5" customHeight="1">
      <c r="A37" s="35"/>
      <c r="B37" s="25" t="s">
        <v>39</v>
      </c>
      <c r="C37" s="27">
        <f t="shared" si="0"/>
        <v>561</v>
      </c>
      <c r="D37" s="7">
        <v>272</v>
      </c>
      <c r="E37" s="9">
        <v>289</v>
      </c>
      <c r="F37" s="18">
        <v>266</v>
      </c>
    </row>
    <row r="38" spans="1:6" ht="16.5" customHeight="1">
      <c r="A38" s="35"/>
      <c r="B38" s="25" t="s">
        <v>40</v>
      </c>
      <c r="C38" s="27">
        <f t="shared" si="0"/>
        <v>4303</v>
      </c>
      <c r="D38" s="7">
        <v>2110</v>
      </c>
      <c r="E38" s="9">
        <v>2193</v>
      </c>
      <c r="F38" s="18">
        <v>1983</v>
      </c>
    </row>
    <row r="39" spans="1:6" ht="16.5" customHeight="1">
      <c r="A39" s="35"/>
      <c r="B39" s="25" t="s">
        <v>41</v>
      </c>
      <c r="C39" s="27">
        <f t="shared" si="0"/>
        <v>1273</v>
      </c>
      <c r="D39" s="7">
        <v>592</v>
      </c>
      <c r="E39" s="9">
        <v>681</v>
      </c>
      <c r="F39" s="18">
        <v>653</v>
      </c>
    </row>
    <row r="40" spans="1:6" ht="16.5" customHeight="1">
      <c r="A40" s="35"/>
      <c r="B40" s="25" t="s">
        <v>42</v>
      </c>
      <c r="C40" s="27">
        <f t="shared" si="0"/>
        <v>728</v>
      </c>
      <c r="D40" s="7">
        <v>342</v>
      </c>
      <c r="E40" s="9">
        <v>386</v>
      </c>
      <c r="F40" s="18">
        <v>358</v>
      </c>
    </row>
    <row r="41" spans="1:6" ht="16.5" customHeight="1">
      <c r="A41" s="35"/>
      <c r="B41" s="25" t="s">
        <v>43</v>
      </c>
      <c r="C41" s="27">
        <f t="shared" si="0"/>
        <v>2035</v>
      </c>
      <c r="D41" s="7">
        <v>977</v>
      </c>
      <c r="E41" s="9">
        <v>1058</v>
      </c>
      <c r="F41" s="18">
        <v>971</v>
      </c>
    </row>
    <row r="42" spans="1:6" ht="16.5" customHeight="1" thickBot="1">
      <c r="A42" s="36"/>
      <c r="B42" s="23" t="s">
        <v>44</v>
      </c>
      <c r="C42" s="31">
        <f t="shared" si="0"/>
        <v>2643</v>
      </c>
      <c r="D42" s="13">
        <v>1284</v>
      </c>
      <c r="E42" s="10">
        <v>1359</v>
      </c>
      <c r="F42" s="21">
        <v>1108</v>
      </c>
    </row>
    <row r="43" spans="1:6" ht="16.5" customHeight="1" thickBot="1">
      <c r="A43" s="37" t="s">
        <v>51</v>
      </c>
      <c r="B43" s="38"/>
      <c r="C43" s="32">
        <f>SUM(C4:C42)</f>
        <v>1419626</v>
      </c>
      <c r="D43" s="2">
        <f>SUM(D4:D42)</f>
        <v>679530</v>
      </c>
      <c r="E43" s="3">
        <f>SUM(E4:E42)</f>
        <v>740096</v>
      </c>
      <c r="F43" s="22">
        <f>SUM(F4:F42)</f>
        <v>545391</v>
      </c>
    </row>
  </sheetData>
  <mergeCells count="23">
    <mergeCell ref="A15:B15"/>
    <mergeCell ref="A9:B9"/>
    <mergeCell ref="A10:B10"/>
    <mergeCell ref="A11:B11"/>
    <mergeCell ref="A12:B12"/>
    <mergeCell ref="A7:B7"/>
    <mergeCell ref="A8:B8"/>
    <mergeCell ref="A13:B13"/>
    <mergeCell ref="A14:B14"/>
    <mergeCell ref="F2:F3"/>
    <mergeCell ref="C2:E2"/>
    <mergeCell ref="A5:B5"/>
    <mergeCell ref="A6:B6"/>
    <mergeCell ref="E1:F1"/>
    <mergeCell ref="A28:A31"/>
    <mergeCell ref="A32:A42"/>
    <mergeCell ref="A43:B43"/>
    <mergeCell ref="A17:A20"/>
    <mergeCell ref="A21:A23"/>
    <mergeCell ref="A24:A25"/>
    <mergeCell ref="A26:A27"/>
    <mergeCell ref="A2:B3"/>
    <mergeCell ref="A4:B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総務部市町村課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奈良県</cp:lastModifiedBy>
  <cp:lastPrinted>2006-06-27T04:05:21Z</cp:lastPrinted>
  <dcterms:created xsi:type="dcterms:W3CDTF">2006-06-02T00:04:10Z</dcterms:created>
  <dcterms:modified xsi:type="dcterms:W3CDTF">2009-03-17T00:18:54Z</dcterms:modified>
  <cp:category/>
  <cp:version/>
  <cp:contentType/>
  <cp:contentStatus/>
</cp:coreProperties>
</file>