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1(A)" sheetId="1" r:id="rId1"/>
  </sheets>
  <definedNames>
    <definedName name="_６２">#REF!</definedName>
    <definedName name="_xlnm.Print_Area" localSheetId="0">'1(A)'!$A$1:$M$27</definedName>
  </definedNames>
  <calcPr fullCalcOnLoad="1"/>
</workbook>
</file>

<file path=xl/sharedStrings.xml><?xml version="1.0" encoding="utf-8"?>
<sst xmlns="http://schemas.openxmlformats.org/spreadsheetml/2006/main" count="41" uniqueCount="32">
  <si>
    <t>県</t>
  </si>
  <si>
    <t xml:space="preserve">    11</t>
  </si>
  <si>
    <t xml:space="preserve">    12</t>
  </si>
  <si>
    <t>　  ２</t>
  </si>
  <si>
    <t xml:space="preserve">    ３</t>
  </si>
  <si>
    <t xml:space="preserve">    ４</t>
  </si>
  <si>
    <t xml:space="preserve">    ５</t>
  </si>
  <si>
    <t>　  ６</t>
  </si>
  <si>
    <t>　  ７</t>
  </si>
  <si>
    <t xml:space="preserve">  　８</t>
  </si>
  <si>
    <t xml:space="preserve">  　９</t>
  </si>
  <si>
    <t>国</t>
  </si>
  <si>
    <t>床面積      の合計</t>
  </si>
  <si>
    <t>工 事 費        予 定 額</t>
  </si>
  <si>
    <t>工事費  予定額</t>
  </si>
  <si>
    <t xml:space="preserve">    第11章  建   築 ・ 住   居</t>
  </si>
  <si>
    <t>（単位：面積㎡，予定額万円）</t>
  </si>
  <si>
    <t>会社及び会社
でない団体　　</t>
  </si>
  <si>
    <t>市町村</t>
  </si>
  <si>
    <t>個人</t>
  </si>
  <si>
    <t>総　　　　　計</t>
  </si>
  <si>
    <t xml:space="preserve">    10</t>
  </si>
  <si>
    <t>１－Ａ．建 築 主 別 着 工 建 築 物</t>
  </si>
  <si>
    <t>資料：国土交通省「建築着工統計調査」</t>
  </si>
  <si>
    <t>１. 着 　 工 　 建 　 築  　物</t>
  </si>
  <si>
    <t xml:space="preserve">    27</t>
  </si>
  <si>
    <t>年 月 別</t>
  </si>
  <si>
    <t>平成26年</t>
  </si>
  <si>
    <t>30年１月</t>
  </si>
  <si>
    <t xml:space="preserve">    30</t>
  </si>
  <si>
    <t xml:space="preserve">    28</t>
  </si>
  <si>
    <t xml:space="preserve">    29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</si>
</sst>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.0;;&quot;&quot;"/>
    <numFmt numFmtId="189" formatCode="#,##0.00;;&quot;&quot;"/>
    <numFmt numFmtId="190" formatCode="#,###;;\-"/>
    <numFmt numFmtId="191" formatCode="#,##0;;&quot;-&quot;"/>
    <numFmt numFmtId="192" formatCode="\(#,##0\)"/>
    <numFmt numFmtId="193" formatCode="#,##0_);\(#,##0\)"/>
    <numFmt numFmtId="194" formatCode="#,##0;&quot;△&quot;#,##0;&quot;－&quot;"/>
    <numFmt numFmtId="195" formatCode="0.0_ "/>
    <numFmt numFmtId="196" formatCode="_ * #,##0;[Red]&quot;△&quot;_ * #,##0;&quot;-&quot;"/>
    <numFmt numFmtId="197" formatCode="#,##0;&quot;△&quot;#,##0;&quot;-&quot;"/>
    <numFmt numFmtId="198" formatCode="#,##0.0;[Red]\-#,##0.0"/>
    <numFmt numFmtId="199" formatCode="#,##0;[Red]#,##0"/>
    <numFmt numFmtId="200" formatCode="#,##0;&quot;△ &quot;#,##0"/>
    <numFmt numFmtId="201" formatCode="#,##0.0;&quot;△&quot;#,##0.0;&quot;－&quot;"/>
    <numFmt numFmtId="202" formatCode="#,##0;&quot;△&quot;#,##0;&quot;&quot;"/>
    <numFmt numFmtId="203" formatCode="0.0;[Red]0.0"/>
    <numFmt numFmtId="204" formatCode="#,##0.0;&quot;△&quot;#,##0.0;&quot;-&quot;"/>
    <numFmt numFmtId="205" formatCode="0.0;&quot;△ &quot;0.0"/>
    <numFmt numFmtId="206" formatCode="#,##0.00000"/>
    <numFmt numFmtId="207" formatCode="#,##0.0;[Red]#,##0.0"/>
    <numFmt numFmtId="208" formatCode="\(#,##0\);;&quot;－&quot;"/>
    <numFmt numFmtId="209" formatCode="#,##0.00;;\-"/>
    <numFmt numFmtId="210" formatCode="[$-411]ee"/>
    <numFmt numFmtId="211" formatCode="#,##0.00;;&quot;－&quot;"/>
    <numFmt numFmtId="212" formatCode="0.00;[Red]0.00"/>
    <numFmt numFmtId="213" formatCode="#,##0.0;;&quot;-&quot;"/>
    <numFmt numFmtId="214" formatCode="#,##0.00;;&quot;-&quot;"/>
    <numFmt numFmtId="215" formatCode="#,##0;"/>
    <numFmt numFmtId="216" formatCode="0;[Red]0"/>
    <numFmt numFmtId="217" formatCode="#,##0.0000;[Red]\-#,##0.0000"/>
    <numFmt numFmtId="218" formatCode="#,##0_ "/>
    <numFmt numFmtId="219" formatCode="#,##0_);[Red]\(#,##0\)"/>
    <numFmt numFmtId="220" formatCode="#,##0_ ;[Red]\-#,##0\ "/>
    <numFmt numFmtId="221" formatCode="#,##0.0;\-#,##0.0"/>
    <numFmt numFmtId="222" formatCode="\(#,##0\);;&quot;(－)&quot;"/>
    <numFmt numFmtId="223" formatCode="0E+00"/>
    <numFmt numFmtId="224" formatCode="\$#,##0.00;\(\$#,##0.00\)"/>
    <numFmt numFmtId="225" formatCode="\$#,##0;\(\$#,##0\)"/>
    <numFmt numFmtId="226" formatCode="[$-411]ee\-m\-d"/>
    <numFmt numFmtId="227" formatCode="m/d"/>
    <numFmt numFmtId="228" formatCode="m/d/yy\ h:mm"/>
    <numFmt numFmtId="229" formatCode="[$-411]ee/m/d"/>
    <numFmt numFmtId="230" formatCode="[$-411]ee&quot;年&quot;m&quot;月&quot;d&quot;日&quot;"/>
    <numFmt numFmtId="231" formatCode="[$-411]gggee&quot;年&quot;m&quot;月&quot;d&quot;日&quot;"/>
    <numFmt numFmtId="232" formatCode="0.0000"/>
    <numFmt numFmtId="233" formatCode="####.0"/>
    <numFmt numFmtId="234" formatCode="0.000000"/>
    <numFmt numFmtId="235" formatCode="\,"/>
    <numFmt numFmtId="236" formatCode="#,##0.0000"/>
    <numFmt numFmtId="237" formatCode="#,##0.000"/>
    <numFmt numFmtId="238" formatCode="0_ "/>
  </numFmts>
  <fonts count="5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1"/>
      <name val="ＭＳ ゴシック"/>
      <family val="3"/>
    </font>
    <font>
      <sz val="11"/>
      <name val="ＪＳ明朝"/>
      <family val="1"/>
    </font>
    <font>
      <b/>
      <sz val="16"/>
      <name val="ＭＳ 明朝"/>
      <family val="1"/>
    </font>
    <font>
      <sz val="6"/>
      <name val="ＪＳ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color indexed="8"/>
      <name val="ＭＳ ゴシック"/>
      <family val="3"/>
    </font>
    <font>
      <sz val="8"/>
      <name val="ＭＳ 明朝"/>
      <family val="1"/>
    </font>
    <font>
      <sz val="22"/>
      <name val="ＭＳ ゴシック"/>
      <family val="3"/>
    </font>
    <font>
      <sz val="9"/>
      <color indexed="8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4" applyNumberFormat="0" applyAlignment="0" applyProtection="0"/>
    <xf numFmtId="0" fontId="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NumberFormat="1" applyFont="1" applyAlignment="1" applyProtection="1">
      <alignment vertical="center"/>
      <protection locked="0"/>
    </xf>
    <xf numFmtId="0" fontId="14" fillId="0" borderId="0" xfId="0" applyNumberFormat="1" applyFont="1" applyBorder="1" applyAlignment="1" applyProtection="1">
      <alignment vertical="center"/>
      <protection locked="0"/>
    </xf>
    <xf numFmtId="3" fontId="14" fillId="0" borderId="0" xfId="0" applyNumberFormat="1" applyFont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3" fontId="15" fillId="0" borderId="10" xfId="0" applyNumberFormat="1" applyFont="1" applyBorder="1" applyAlignment="1" applyProtection="1">
      <alignment horizontal="center" vertical="center" wrapText="1"/>
      <protection locked="0"/>
    </xf>
    <xf numFmtId="3" fontId="15" fillId="0" borderId="11" xfId="0" applyNumberFormat="1" applyFont="1" applyBorder="1" applyAlignment="1" applyProtection="1">
      <alignment horizontal="center" vertical="center" wrapText="1"/>
      <protection locked="0"/>
    </xf>
    <xf numFmtId="177" fontId="15" fillId="0" borderId="0" xfId="0" applyNumberFormat="1" applyFont="1" applyBorder="1" applyAlignment="1" applyProtection="1">
      <alignment vertical="center"/>
      <protection locked="0"/>
    </xf>
    <xf numFmtId="177" fontId="15" fillId="0" borderId="0" xfId="0" applyNumberFormat="1" applyFont="1" applyAlignment="1" applyProtection="1">
      <alignment vertical="center"/>
      <protection locked="0"/>
    </xf>
    <xf numFmtId="177" fontId="15" fillId="0" borderId="0" xfId="0" applyNumberFormat="1" applyFont="1" applyAlignment="1">
      <alignment vertical="center"/>
    </xf>
    <xf numFmtId="177" fontId="16" fillId="0" borderId="0" xfId="0" applyNumberFormat="1" applyFont="1" applyBorder="1" applyAlignment="1" applyProtection="1">
      <alignment vertical="center"/>
      <protection locked="0"/>
    </xf>
    <xf numFmtId="177" fontId="16" fillId="0" borderId="0" xfId="0" applyNumberFormat="1" applyFont="1" applyAlignment="1">
      <alignment vertical="center"/>
    </xf>
    <xf numFmtId="177" fontId="14" fillId="0" borderId="12" xfId="0" applyNumberFormat="1" applyFont="1" applyBorder="1" applyAlignment="1" applyProtection="1">
      <alignment vertical="center"/>
      <protection locked="0"/>
    </xf>
    <xf numFmtId="177" fontId="17" fillId="0" borderId="12" xfId="0" applyNumberFormat="1" applyFont="1" applyBorder="1" applyAlignment="1" applyProtection="1">
      <alignment vertical="center"/>
      <protection locked="0"/>
    </xf>
    <xf numFmtId="177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77" fontId="15" fillId="0" borderId="0" xfId="0" applyNumberFormat="1" applyFont="1" applyAlignment="1" applyProtection="1">
      <alignment horizontal="right" vertical="center"/>
      <protection locked="0"/>
    </xf>
    <xf numFmtId="177" fontId="19" fillId="0" borderId="0" xfId="0" applyNumberFormat="1" applyFont="1" applyBorder="1" applyAlignment="1" applyProtection="1">
      <alignment vertical="center"/>
      <protection locked="0"/>
    </xf>
    <xf numFmtId="177" fontId="19" fillId="0" borderId="0" xfId="0" applyNumberFormat="1" applyFont="1" applyBorder="1" applyAlignment="1" applyProtection="1">
      <alignment horizontal="right" vertical="center"/>
      <protection locked="0"/>
    </xf>
    <xf numFmtId="177" fontId="15" fillId="0" borderId="0" xfId="0" applyNumberFormat="1" applyFont="1" applyFill="1" applyBorder="1" applyAlignment="1" applyProtection="1">
      <alignment vertical="center"/>
      <protection locked="0"/>
    </xf>
    <xf numFmtId="177" fontId="15" fillId="0" borderId="0" xfId="0" applyNumberFormat="1" applyFont="1" applyFill="1" applyAlignment="1" applyProtection="1">
      <alignment horizontal="right" vertical="center"/>
      <protection locked="0"/>
    </xf>
    <xf numFmtId="177" fontId="15" fillId="0" borderId="0" xfId="0" applyNumberFormat="1" applyFont="1" applyFill="1" applyAlignment="1" applyProtection="1">
      <alignment vertical="center"/>
      <protection locked="0"/>
    </xf>
    <xf numFmtId="177" fontId="15" fillId="0" borderId="0" xfId="0" applyNumberFormat="1" applyFont="1" applyFill="1" applyAlignment="1">
      <alignment vertical="center"/>
    </xf>
    <xf numFmtId="0" fontId="12" fillId="0" borderId="0" xfId="0" applyNumberFormat="1" applyFont="1" applyAlignment="1" applyProtection="1" quotePrefix="1">
      <alignment horizontal="center" vertical="center"/>
      <protection locked="0"/>
    </xf>
    <xf numFmtId="177" fontId="15" fillId="0" borderId="13" xfId="0" applyNumberFormat="1" applyFont="1" applyBorder="1" applyAlignment="1" applyProtection="1" quotePrefix="1">
      <alignment vertical="center"/>
      <protection locked="0"/>
    </xf>
    <xf numFmtId="177" fontId="20" fillId="0" borderId="13" xfId="0" applyNumberFormat="1" applyFont="1" applyBorder="1" applyAlignment="1" applyProtection="1" quotePrefix="1">
      <alignment vertical="center"/>
      <protection locked="0"/>
    </xf>
    <xf numFmtId="177" fontId="15" fillId="0" borderId="13" xfId="0" applyNumberFormat="1" applyFont="1" applyFill="1" applyBorder="1" applyAlignment="1" applyProtection="1" quotePrefix="1">
      <alignment vertical="center"/>
      <protection locked="0"/>
    </xf>
    <xf numFmtId="0" fontId="12" fillId="0" borderId="0" xfId="0" applyNumberFormat="1" applyFont="1" applyAlignment="1" applyProtection="1" quotePrefix="1">
      <alignment horizontal="center" vertical="center"/>
      <protection locked="0"/>
    </xf>
    <xf numFmtId="3" fontId="15" fillId="0" borderId="14" xfId="0" applyNumberFormat="1" applyFont="1" applyBorder="1" applyAlignment="1" applyProtection="1">
      <alignment horizontal="center" vertical="center"/>
      <protection locked="0"/>
    </xf>
    <xf numFmtId="3" fontId="15" fillId="0" borderId="15" xfId="0" applyNumberFormat="1" applyFont="1" applyBorder="1" applyAlignment="1" applyProtection="1">
      <alignment horizontal="center" vertical="center"/>
      <protection locked="0"/>
    </xf>
    <xf numFmtId="3" fontId="15" fillId="0" borderId="16" xfId="0" applyNumberFormat="1" applyFont="1" applyBorder="1" applyAlignment="1" applyProtection="1">
      <alignment horizontal="center" vertical="center"/>
      <protection locked="0"/>
    </xf>
    <xf numFmtId="3" fontId="15" fillId="0" borderId="17" xfId="0" applyNumberFormat="1" applyFont="1" applyBorder="1" applyAlignment="1" applyProtection="1">
      <alignment horizontal="center" vertical="center"/>
      <protection locked="0"/>
    </xf>
    <xf numFmtId="3" fontId="15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NumberFormat="1" applyFont="1" applyAlignment="1" applyProtection="1" quotePrefix="1">
      <alignment horizontal="center" vertical="center"/>
      <protection locked="0"/>
    </xf>
    <xf numFmtId="3" fontId="15" fillId="0" borderId="18" xfId="0" applyNumberFormat="1" applyFont="1" applyBorder="1" applyAlignment="1" applyProtection="1">
      <alignment horizontal="distributed" vertical="center"/>
      <protection locked="0"/>
    </xf>
    <xf numFmtId="3" fontId="15" fillId="0" borderId="10" xfId="0" applyNumberFormat="1" applyFont="1" applyBorder="1" applyAlignment="1" applyProtection="1">
      <alignment horizontal="distributed" vertical="center"/>
      <protection locked="0"/>
    </xf>
    <xf numFmtId="3" fontId="15" fillId="0" borderId="12" xfId="0" applyNumberFormat="1" applyFont="1" applyBorder="1" applyAlignment="1" applyProtection="1">
      <alignment horizontal="distributed" vertical="center"/>
      <protection locked="0"/>
    </xf>
    <xf numFmtId="3" fontId="15" fillId="0" borderId="15" xfId="0" applyNumberFormat="1" applyFont="1" applyBorder="1" applyAlignment="1" applyProtection="1">
      <alignment horizontal="distributed" vertical="center"/>
      <protection locked="0"/>
    </xf>
    <xf numFmtId="3" fontId="15" fillId="0" borderId="19" xfId="0" applyNumberFormat="1" applyFont="1" applyBorder="1" applyAlignment="1" applyProtection="1">
      <alignment horizontal="distributed" vertical="center"/>
      <protection locked="0"/>
    </xf>
    <xf numFmtId="3" fontId="15" fillId="0" borderId="17" xfId="0" applyNumberFormat="1" applyFont="1" applyBorder="1" applyAlignment="1" applyProtection="1">
      <alignment horizontal="distributed" vertical="center"/>
      <protection locked="0"/>
    </xf>
    <xf numFmtId="0" fontId="15" fillId="0" borderId="14" xfId="0" applyNumberFormat="1" applyFont="1" applyBorder="1" applyAlignment="1" applyProtection="1">
      <alignment horizontal="distributed" vertical="center" indent="1"/>
      <protection locked="0"/>
    </xf>
    <xf numFmtId="0" fontId="15" fillId="0" borderId="15" xfId="0" applyNumberFormat="1" applyFont="1" applyBorder="1" applyAlignment="1" applyProtection="1">
      <alignment horizontal="distributed" vertical="center" indent="1"/>
      <protection locked="0"/>
    </xf>
    <xf numFmtId="0" fontId="15" fillId="0" borderId="16" xfId="0" applyNumberFormat="1" applyFont="1" applyBorder="1" applyAlignment="1" applyProtection="1">
      <alignment horizontal="distributed" vertical="center" indent="1"/>
      <protection locked="0"/>
    </xf>
    <xf numFmtId="0" fontId="15" fillId="0" borderId="17" xfId="0" applyNumberFormat="1" applyFont="1" applyBorder="1" applyAlignment="1" applyProtection="1">
      <alignment horizontal="distributed" vertical="center" indent="1"/>
      <protection locked="0"/>
    </xf>
    <xf numFmtId="0" fontId="15" fillId="0" borderId="12" xfId="0" applyNumberFormat="1" applyFont="1" applyBorder="1" applyAlignment="1" applyProtection="1">
      <alignment horizontal="distributed" vertical="center" indent="1"/>
      <protection locked="0"/>
    </xf>
    <xf numFmtId="0" fontId="15" fillId="0" borderId="19" xfId="0" applyNumberFormat="1" applyFont="1" applyBorder="1" applyAlignment="1" applyProtection="1">
      <alignment horizontal="distributed" vertical="center" indent="1"/>
      <protection locked="0"/>
    </xf>
    <xf numFmtId="0" fontId="15" fillId="0" borderId="14" xfId="0" applyNumberFormat="1" applyFont="1" applyBorder="1" applyAlignment="1" applyProtection="1">
      <alignment horizontal="distributed" vertical="center" wrapText="1"/>
      <protection locked="0"/>
    </xf>
    <xf numFmtId="0" fontId="15" fillId="0" borderId="15" xfId="0" applyNumberFormat="1" applyFont="1" applyBorder="1" applyAlignment="1" applyProtection="1">
      <alignment horizontal="distributed" vertical="center" wrapText="1"/>
      <protection locked="0"/>
    </xf>
    <xf numFmtId="0" fontId="15" fillId="0" borderId="16" xfId="0" applyNumberFormat="1" applyFont="1" applyBorder="1" applyAlignment="1" applyProtection="1">
      <alignment horizontal="distributed" vertical="center" wrapText="1"/>
      <protection locked="0"/>
    </xf>
    <xf numFmtId="0" fontId="15" fillId="0" borderId="17" xfId="0" applyNumberFormat="1" applyFont="1" applyBorder="1" applyAlignment="1" applyProtection="1">
      <alignment horizontal="distributed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="98" zoomScaleNormal="98" zoomScalePageLayoutView="0" workbookViewId="0" topLeftCell="A1">
      <pane ySplit="8" topLeftCell="A9" activePane="bottomLeft" state="frozen"/>
      <selection pane="topLeft" activeCell="A1" sqref="A1"/>
      <selection pane="bottomLeft" activeCell="Q22" sqref="Q22"/>
    </sheetView>
  </sheetViews>
  <sheetFormatPr defaultColWidth="7.09765625" defaultRowHeight="15" customHeight="1"/>
  <cols>
    <col min="1" max="1" width="6.59765625" style="21" customWidth="1"/>
    <col min="2" max="2" width="8.5" style="22" bestFit="1" customWidth="1"/>
    <col min="3" max="3" width="11.59765625" style="21" bestFit="1" customWidth="1"/>
    <col min="4" max="4" width="6.59765625" style="21" customWidth="1"/>
    <col min="5" max="5" width="7.59765625" style="21" customWidth="1"/>
    <col min="6" max="6" width="6.59765625" style="21" customWidth="1"/>
    <col min="7" max="7" width="7.59765625" style="21" customWidth="1"/>
    <col min="8" max="8" width="6.59765625" style="21" customWidth="1"/>
    <col min="9" max="9" width="7.59765625" style="21" customWidth="1"/>
    <col min="10" max="10" width="6.59765625" style="21" customWidth="1"/>
    <col min="11" max="11" width="10.5" style="21" bestFit="1" customWidth="1"/>
    <col min="12" max="12" width="6.59765625" style="21" customWidth="1"/>
    <col min="13" max="13" width="7.59765625" style="21" customWidth="1"/>
    <col min="14" max="14" width="7.09765625" style="21" customWidth="1"/>
    <col min="15" max="15" width="2.8984375" style="21" customWidth="1"/>
    <col min="16" max="16384" width="7.09765625" style="21" customWidth="1"/>
  </cols>
  <sheetData>
    <row r="1" spans="1:8" s="1" customFormat="1" ht="30.75" customHeight="1">
      <c r="A1" s="24" t="s">
        <v>15</v>
      </c>
      <c r="D1" s="2"/>
      <c r="E1" s="3"/>
      <c r="F1" s="3"/>
      <c r="G1" s="3"/>
      <c r="H1" s="3"/>
    </row>
    <row r="2" spans="1:13" s="4" customFormat="1" ht="26.25" customHeight="1">
      <c r="A2" s="42" t="s">
        <v>24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s="5" customFormat="1" ht="30" customHeight="1">
      <c r="A3" s="36" t="s">
        <v>22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s="5" customFormat="1" ht="12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s="9" customFormat="1" ht="18" customHeight="1" thickBot="1">
      <c r="A5" s="6" t="s">
        <v>16</v>
      </c>
      <c r="B5" s="7"/>
      <c r="C5" s="6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s="10" customFormat="1" ht="18" customHeight="1">
      <c r="A6" s="38" t="s">
        <v>26</v>
      </c>
      <c r="B6" s="37" t="s">
        <v>20</v>
      </c>
      <c r="C6" s="38"/>
      <c r="D6" s="44" t="s">
        <v>11</v>
      </c>
      <c r="E6" s="44"/>
      <c r="F6" s="46" t="s">
        <v>0</v>
      </c>
      <c r="G6" s="47"/>
      <c r="H6" s="50" t="s">
        <v>18</v>
      </c>
      <c r="I6" s="51"/>
      <c r="J6" s="56" t="s">
        <v>17</v>
      </c>
      <c r="K6" s="57"/>
      <c r="L6" s="50" t="s">
        <v>19</v>
      </c>
      <c r="M6" s="54"/>
    </row>
    <row r="7" spans="1:13" s="10" customFormat="1" ht="18" customHeight="1">
      <c r="A7" s="41"/>
      <c r="B7" s="39"/>
      <c r="C7" s="40"/>
      <c r="D7" s="45"/>
      <c r="E7" s="45"/>
      <c r="F7" s="48"/>
      <c r="G7" s="49"/>
      <c r="H7" s="52"/>
      <c r="I7" s="53"/>
      <c r="J7" s="58"/>
      <c r="K7" s="59"/>
      <c r="L7" s="52"/>
      <c r="M7" s="55"/>
    </row>
    <row r="8" spans="1:13" s="10" customFormat="1" ht="29.25" customHeight="1">
      <c r="A8" s="40"/>
      <c r="B8" s="11" t="s">
        <v>12</v>
      </c>
      <c r="C8" s="11" t="s">
        <v>13</v>
      </c>
      <c r="D8" s="11" t="s">
        <v>12</v>
      </c>
      <c r="E8" s="11" t="s">
        <v>14</v>
      </c>
      <c r="F8" s="11" t="s">
        <v>12</v>
      </c>
      <c r="G8" s="11" t="s">
        <v>14</v>
      </c>
      <c r="H8" s="11" t="s">
        <v>12</v>
      </c>
      <c r="I8" s="11" t="s">
        <v>13</v>
      </c>
      <c r="J8" s="11" t="s">
        <v>12</v>
      </c>
      <c r="K8" s="11" t="s">
        <v>13</v>
      </c>
      <c r="L8" s="11" t="s">
        <v>12</v>
      </c>
      <c r="M8" s="12" t="s">
        <v>13</v>
      </c>
    </row>
    <row r="9" spans="1:13" s="15" customFormat="1" ht="44.25" customHeight="1">
      <c r="A9" s="33" t="s">
        <v>27</v>
      </c>
      <c r="B9" s="13">
        <v>1018366</v>
      </c>
      <c r="C9" s="14">
        <v>17289757</v>
      </c>
      <c r="D9" s="14">
        <v>3946</v>
      </c>
      <c r="E9" s="14">
        <v>90000</v>
      </c>
      <c r="F9" s="14">
        <v>3940</v>
      </c>
      <c r="G9" s="14">
        <v>152044</v>
      </c>
      <c r="H9" s="14">
        <v>45297</v>
      </c>
      <c r="I9" s="14">
        <v>1407254</v>
      </c>
      <c r="J9" s="14">
        <v>494681</v>
      </c>
      <c r="K9" s="14">
        <v>7401568</v>
      </c>
      <c r="L9" s="14">
        <v>470502</v>
      </c>
      <c r="M9" s="14">
        <v>8238891</v>
      </c>
    </row>
    <row r="10" spans="1:13" s="15" customFormat="1" ht="44.25" customHeight="1">
      <c r="A10" s="33" t="s">
        <v>25</v>
      </c>
      <c r="B10" s="13">
        <v>1056354</v>
      </c>
      <c r="C10" s="14">
        <v>17798136</v>
      </c>
      <c r="D10" s="14">
        <v>17139</v>
      </c>
      <c r="E10" s="14">
        <v>599400</v>
      </c>
      <c r="F10" s="14">
        <v>70966</v>
      </c>
      <c r="G10" s="14">
        <v>83275</v>
      </c>
      <c r="H10" s="14">
        <v>30757</v>
      </c>
      <c r="I10" s="14">
        <v>970064</v>
      </c>
      <c r="J10" s="14">
        <v>486829</v>
      </c>
      <c r="K10" s="14">
        <v>8182297</v>
      </c>
      <c r="L10" s="14">
        <v>450663</v>
      </c>
      <c r="M10" s="14">
        <v>7963100</v>
      </c>
    </row>
    <row r="11" spans="1:13" s="15" customFormat="1" ht="44.25" customHeight="1">
      <c r="A11" s="33" t="s">
        <v>30</v>
      </c>
      <c r="B11" s="15">
        <v>1042618</v>
      </c>
      <c r="C11" s="15">
        <v>18489844</v>
      </c>
      <c r="D11" s="15">
        <v>1885</v>
      </c>
      <c r="E11" s="15">
        <v>26211</v>
      </c>
      <c r="F11" s="15">
        <v>19471</v>
      </c>
      <c r="G11" s="15">
        <v>240242</v>
      </c>
      <c r="H11" s="15">
        <v>31990</v>
      </c>
      <c r="I11" s="15">
        <v>732432</v>
      </c>
      <c r="J11" s="15">
        <v>505515</v>
      </c>
      <c r="K11" s="15">
        <v>8752707</v>
      </c>
      <c r="L11" s="15">
        <v>483757</v>
      </c>
      <c r="M11" s="15">
        <v>8738252</v>
      </c>
    </row>
    <row r="12" spans="1:13" s="15" customFormat="1" ht="44.25" customHeight="1">
      <c r="A12" s="33" t="s">
        <v>31</v>
      </c>
      <c r="B12" s="26">
        <v>1031385</v>
      </c>
      <c r="C12" s="26">
        <v>19416387</v>
      </c>
      <c r="D12" s="26">
        <v>7586</v>
      </c>
      <c r="E12" s="26">
        <v>155890</v>
      </c>
      <c r="F12" s="26">
        <v>3012</v>
      </c>
      <c r="G12" s="26">
        <v>138128</v>
      </c>
      <c r="H12" s="26">
        <v>37404</v>
      </c>
      <c r="I12" s="26">
        <v>799493</v>
      </c>
      <c r="J12" s="26">
        <v>529010</v>
      </c>
      <c r="K12" s="26">
        <v>10145110</v>
      </c>
      <c r="L12" s="26">
        <v>454373</v>
      </c>
      <c r="M12" s="26">
        <v>8177766</v>
      </c>
    </row>
    <row r="13" spans="1:13" s="17" customFormat="1" ht="44.25" customHeight="1">
      <c r="A13" s="34" t="s">
        <v>29</v>
      </c>
      <c r="B13" s="16">
        <f>SUM(B15:B26)</f>
        <v>977067</v>
      </c>
      <c r="C13" s="16">
        <f aca="true" t="shared" si="0" ref="C13:M13">SUM(C15:C26)</f>
        <v>18689251</v>
      </c>
      <c r="D13" s="16">
        <f t="shared" si="0"/>
        <v>2084</v>
      </c>
      <c r="E13" s="16">
        <f t="shared" si="0"/>
        <v>61800</v>
      </c>
      <c r="F13" s="16">
        <f t="shared" si="0"/>
        <v>21045</v>
      </c>
      <c r="G13" s="16">
        <f t="shared" si="0"/>
        <v>1120275</v>
      </c>
      <c r="H13" s="16">
        <f t="shared" si="0"/>
        <v>16639</v>
      </c>
      <c r="I13" s="16">
        <f t="shared" si="0"/>
        <v>553576</v>
      </c>
      <c r="J13" s="16">
        <f t="shared" si="0"/>
        <v>507183</v>
      </c>
      <c r="K13" s="16">
        <f>SUM(K15:K26)</f>
        <v>9121866</v>
      </c>
      <c r="L13" s="16">
        <f t="shared" si="0"/>
        <v>430116</v>
      </c>
      <c r="M13" s="16">
        <f t="shared" si="0"/>
        <v>7831734</v>
      </c>
    </row>
    <row r="14" spans="1:13" s="17" customFormat="1" ht="6.75" customHeight="1">
      <c r="A14" s="34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s="15" customFormat="1" ht="44.25" customHeight="1">
      <c r="A15" s="35" t="s">
        <v>28</v>
      </c>
      <c r="B15" s="13">
        <v>108614</v>
      </c>
      <c r="C15" s="13">
        <v>1699161</v>
      </c>
      <c r="D15" s="27">
        <v>0</v>
      </c>
      <c r="E15" s="27">
        <v>0</v>
      </c>
      <c r="F15" s="27">
        <v>0</v>
      </c>
      <c r="G15" s="27">
        <v>0</v>
      </c>
      <c r="H15" s="25">
        <v>577</v>
      </c>
      <c r="I15" s="14">
        <v>11627</v>
      </c>
      <c r="J15" s="13">
        <v>79162</v>
      </c>
      <c r="K15" s="13">
        <v>1181137</v>
      </c>
      <c r="L15" s="14">
        <v>28875</v>
      </c>
      <c r="M15" s="14">
        <v>506397</v>
      </c>
    </row>
    <row r="16" spans="1:13" s="15" customFormat="1" ht="44.25" customHeight="1">
      <c r="A16" s="35" t="s">
        <v>3</v>
      </c>
      <c r="B16" s="13">
        <v>54378</v>
      </c>
      <c r="C16" s="13">
        <v>1031082</v>
      </c>
      <c r="D16" s="25">
        <v>0</v>
      </c>
      <c r="E16" s="25">
        <v>0</v>
      </c>
      <c r="F16" s="25">
        <v>0</v>
      </c>
      <c r="G16" s="25">
        <v>0</v>
      </c>
      <c r="H16" s="14">
        <v>2905</v>
      </c>
      <c r="I16" s="14">
        <v>109000</v>
      </c>
      <c r="J16" s="13">
        <v>22746</v>
      </c>
      <c r="K16" s="13">
        <v>403520</v>
      </c>
      <c r="L16" s="14">
        <v>28727</v>
      </c>
      <c r="M16" s="14">
        <v>518562</v>
      </c>
    </row>
    <row r="17" spans="1:13" s="15" customFormat="1" ht="44.25" customHeight="1">
      <c r="A17" s="35" t="s">
        <v>4</v>
      </c>
      <c r="B17" s="13">
        <v>73719</v>
      </c>
      <c r="C17" s="13">
        <v>1545620</v>
      </c>
      <c r="D17" s="25">
        <v>0</v>
      </c>
      <c r="E17" s="25">
        <v>0</v>
      </c>
      <c r="F17" s="25">
        <v>3856</v>
      </c>
      <c r="G17" s="25">
        <v>181000</v>
      </c>
      <c r="H17" s="14">
        <v>661</v>
      </c>
      <c r="I17" s="14">
        <v>7940</v>
      </c>
      <c r="J17" s="13">
        <v>33513</v>
      </c>
      <c r="K17" s="13">
        <v>723105</v>
      </c>
      <c r="L17" s="14">
        <v>35689</v>
      </c>
      <c r="M17" s="14">
        <v>633575</v>
      </c>
    </row>
    <row r="18" spans="1:13" s="31" customFormat="1" ht="44.25" customHeight="1">
      <c r="A18" s="35" t="s">
        <v>5</v>
      </c>
      <c r="B18" s="28">
        <v>81202</v>
      </c>
      <c r="C18" s="28">
        <v>1542921</v>
      </c>
      <c r="D18" s="29">
        <v>0</v>
      </c>
      <c r="E18" s="29">
        <v>0</v>
      </c>
      <c r="F18" s="29">
        <v>0</v>
      </c>
      <c r="G18" s="29">
        <v>0</v>
      </c>
      <c r="H18" s="30">
        <v>262</v>
      </c>
      <c r="I18" s="30">
        <v>13000</v>
      </c>
      <c r="J18" s="28">
        <v>43028</v>
      </c>
      <c r="K18" s="28">
        <v>832227</v>
      </c>
      <c r="L18" s="30">
        <v>37912</v>
      </c>
      <c r="M18" s="30">
        <v>697694</v>
      </c>
    </row>
    <row r="19" spans="1:13" s="15" customFormat="1" ht="44.25" customHeight="1">
      <c r="A19" s="35" t="s">
        <v>6</v>
      </c>
      <c r="B19" s="13">
        <v>81371</v>
      </c>
      <c r="C19" s="13">
        <v>1598965</v>
      </c>
      <c r="D19" s="25">
        <v>0</v>
      </c>
      <c r="E19" s="25">
        <v>0</v>
      </c>
      <c r="F19" s="25">
        <v>0</v>
      </c>
      <c r="G19" s="25">
        <v>0</v>
      </c>
      <c r="H19" s="14">
        <v>141</v>
      </c>
      <c r="I19" s="14">
        <v>2000</v>
      </c>
      <c r="J19" s="13">
        <v>40959</v>
      </c>
      <c r="K19" s="13">
        <v>846555</v>
      </c>
      <c r="L19" s="14">
        <v>40271</v>
      </c>
      <c r="M19" s="14">
        <v>750410</v>
      </c>
    </row>
    <row r="20" spans="1:13" s="15" customFormat="1" ht="44.25" customHeight="1">
      <c r="A20" s="35" t="s">
        <v>7</v>
      </c>
      <c r="B20" s="13">
        <v>69562</v>
      </c>
      <c r="C20" s="13">
        <v>1076484</v>
      </c>
      <c r="D20" s="25">
        <v>0</v>
      </c>
      <c r="E20" s="25">
        <v>0</v>
      </c>
      <c r="F20" s="25">
        <v>75</v>
      </c>
      <c r="G20" s="25">
        <v>2050</v>
      </c>
      <c r="H20" s="14">
        <v>315</v>
      </c>
      <c r="I20" s="14">
        <v>4790</v>
      </c>
      <c r="J20" s="13">
        <v>32709</v>
      </c>
      <c r="K20" s="13">
        <v>415030</v>
      </c>
      <c r="L20" s="14">
        <v>36463</v>
      </c>
      <c r="M20" s="14">
        <v>654614</v>
      </c>
    </row>
    <row r="21" spans="1:13" s="31" customFormat="1" ht="44.25" customHeight="1">
      <c r="A21" s="35" t="s">
        <v>8</v>
      </c>
      <c r="B21" s="28">
        <v>127450</v>
      </c>
      <c r="C21" s="28">
        <v>2737107</v>
      </c>
      <c r="D21" s="29">
        <v>47</v>
      </c>
      <c r="E21" s="29">
        <v>150</v>
      </c>
      <c r="F21" s="29">
        <v>11177</v>
      </c>
      <c r="G21" s="29">
        <v>775000</v>
      </c>
      <c r="H21" s="30">
        <v>2138</v>
      </c>
      <c r="I21" s="30">
        <v>82716</v>
      </c>
      <c r="J21" s="28">
        <v>76688</v>
      </c>
      <c r="K21" s="28">
        <v>1213462</v>
      </c>
      <c r="L21" s="30">
        <v>37400</v>
      </c>
      <c r="M21" s="30">
        <v>665779</v>
      </c>
    </row>
    <row r="22" spans="1:13" s="15" customFormat="1" ht="45" customHeight="1">
      <c r="A22" s="35" t="s">
        <v>9</v>
      </c>
      <c r="B22" s="13">
        <v>77977</v>
      </c>
      <c r="C22" s="13">
        <v>1373468</v>
      </c>
      <c r="D22" s="29">
        <v>0</v>
      </c>
      <c r="E22" s="29">
        <v>0</v>
      </c>
      <c r="F22" s="29">
        <v>2943</v>
      </c>
      <c r="G22" s="29">
        <v>16175</v>
      </c>
      <c r="H22" s="14">
        <v>439</v>
      </c>
      <c r="I22" s="14">
        <v>10037</v>
      </c>
      <c r="J22" s="13">
        <v>37846</v>
      </c>
      <c r="K22" s="13">
        <v>677992</v>
      </c>
      <c r="L22" s="14">
        <v>36749</v>
      </c>
      <c r="M22" s="14">
        <v>669264</v>
      </c>
    </row>
    <row r="23" spans="1:13" s="15" customFormat="1" ht="45" customHeight="1">
      <c r="A23" s="35" t="s">
        <v>10</v>
      </c>
      <c r="B23" s="13">
        <v>81582</v>
      </c>
      <c r="C23" s="13">
        <v>1554730</v>
      </c>
      <c r="D23" s="29">
        <v>99</v>
      </c>
      <c r="E23" s="29">
        <v>1500</v>
      </c>
      <c r="F23" s="29">
        <v>111</v>
      </c>
      <c r="G23" s="29">
        <v>6000</v>
      </c>
      <c r="H23" s="14">
        <v>2085</v>
      </c>
      <c r="I23" s="14">
        <v>40300</v>
      </c>
      <c r="J23" s="13">
        <v>38065</v>
      </c>
      <c r="K23" s="13">
        <v>740664</v>
      </c>
      <c r="L23" s="14">
        <v>41222</v>
      </c>
      <c r="M23" s="14">
        <v>766266</v>
      </c>
    </row>
    <row r="24" spans="1:13" s="15" customFormat="1" ht="44.25" customHeight="1">
      <c r="A24" s="35" t="s">
        <v>21</v>
      </c>
      <c r="B24" s="13">
        <v>75828</v>
      </c>
      <c r="C24" s="13">
        <v>1632906</v>
      </c>
      <c r="D24" s="25">
        <v>0</v>
      </c>
      <c r="E24" s="25">
        <v>0</v>
      </c>
      <c r="F24" s="25">
        <v>116</v>
      </c>
      <c r="G24" s="25">
        <v>3050</v>
      </c>
      <c r="H24" s="14">
        <v>4402</v>
      </c>
      <c r="I24" s="14">
        <v>204485</v>
      </c>
      <c r="J24" s="13">
        <v>37032</v>
      </c>
      <c r="K24" s="13">
        <v>788410</v>
      </c>
      <c r="L24" s="14">
        <v>34278</v>
      </c>
      <c r="M24" s="14">
        <v>636961</v>
      </c>
    </row>
    <row r="25" spans="1:13" s="15" customFormat="1" ht="44.25" customHeight="1">
      <c r="A25" s="35" t="s">
        <v>1</v>
      </c>
      <c r="B25" s="13">
        <v>65812</v>
      </c>
      <c r="C25" s="13">
        <v>1300762</v>
      </c>
      <c r="D25" s="25">
        <v>0</v>
      </c>
      <c r="E25" s="25">
        <v>0</v>
      </c>
      <c r="F25" s="25">
        <v>0</v>
      </c>
      <c r="G25" s="25">
        <v>0</v>
      </c>
      <c r="H25" s="14">
        <v>1773</v>
      </c>
      <c r="I25" s="14">
        <v>38272</v>
      </c>
      <c r="J25" s="13">
        <v>25669</v>
      </c>
      <c r="K25" s="13">
        <v>555166</v>
      </c>
      <c r="L25" s="14">
        <v>38370</v>
      </c>
      <c r="M25" s="14">
        <v>707324</v>
      </c>
    </row>
    <row r="26" spans="1:13" s="15" customFormat="1" ht="44.25" customHeight="1" thickBot="1">
      <c r="A26" s="35" t="s">
        <v>2</v>
      </c>
      <c r="B26" s="13">
        <v>79572</v>
      </c>
      <c r="C26" s="13">
        <v>1596045</v>
      </c>
      <c r="D26" s="25">
        <v>1938</v>
      </c>
      <c r="E26" s="25">
        <v>60150</v>
      </c>
      <c r="F26" s="25">
        <v>2767</v>
      </c>
      <c r="G26" s="25">
        <v>137000</v>
      </c>
      <c r="H26" s="14">
        <v>941</v>
      </c>
      <c r="I26" s="14">
        <v>29409</v>
      </c>
      <c r="J26" s="13">
        <v>39766</v>
      </c>
      <c r="K26" s="13">
        <v>744598</v>
      </c>
      <c r="L26" s="14">
        <v>34160</v>
      </c>
      <c r="M26" s="14">
        <v>624888</v>
      </c>
    </row>
    <row r="27" spans="1:13" s="20" customFormat="1" ht="18.75" customHeight="1">
      <c r="A27" s="18" t="s">
        <v>23</v>
      </c>
      <c r="B27" s="18"/>
      <c r="C27" s="18"/>
      <c r="D27" s="18"/>
      <c r="E27" s="19"/>
      <c r="F27" s="19"/>
      <c r="G27" s="19"/>
      <c r="H27" s="19"/>
      <c r="I27" s="19"/>
      <c r="J27" s="19"/>
      <c r="K27" s="19"/>
      <c r="L27" s="19"/>
      <c r="M27" s="19"/>
    </row>
    <row r="28" ht="18" customHeight="1"/>
    <row r="29" s="5" customFormat="1" ht="18" customHeight="1">
      <c r="B29" s="23"/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</sheetData>
  <sheetProtection/>
  <mergeCells count="9">
    <mergeCell ref="A3:M3"/>
    <mergeCell ref="B6:C7"/>
    <mergeCell ref="A6:A8"/>
    <mergeCell ref="A2:M2"/>
    <mergeCell ref="D6:E7"/>
    <mergeCell ref="F6:G7"/>
    <mergeCell ref="H6:I7"/>
    <mergeCell ref="L6:M7"/>
    <mergeCell ref="J6:K7"/>
  </mergeCells>
  <printOptions/>
  <pageMargins left="0.4724409448818898" right="0.4724409448818898" top="0.4724409448818898" bottom="0.5905511811023623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2020-01-23T02:29:20Z</cp:lastPrinted>
  <dcterms:created xsi:type="dcterms:W3CDTF">2003-01-22T04:09:44Z</dcterms:created>
  <dcterms:modified xsi:type="dcterms:W3CDTF">2021-03-04T08:49:18Z</dcterms:modified>
  <cp:category/>
  <cp:version/>
  <cp:contentType/>
  <cp:contentStatus/>
</cp:coreProperties>
</file>