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5.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644404\Downloads\"/>
    </mc:Choice>
  </mc:AlternateContent>
  <bookViews>
    <workbookView xWindow="0" yWindow="0" windowWidth="21570" windowHeight="10140" tabRatio="740"/>
  </bookViews>
  <sheets>
    <sheet name="届出書" sheetId="1" r:id="rId1"/>
    <sheet name="就労移行支援・基本報酬算定区分" sheetId="22" r:id="rId2"/>
    <sheet name="（別添）就労移行支援・基本報酬" sheetId="23" r:id="rId3"/>
    <sheet name="就労移行支援・基本報酬算定区分（養成）" sheetId="24" r:id="rId4"/>
    <sheet name="（別添）就労移行支援・基本報酬 (養成)" sheetId="25" r:id="rId5"/>
    <sheet name="就労継続支援A型・基本報酬算定区分" sheetId="26" r:id="rId6"/>
    <sheet name="別添スコア表" sheetId="27" r:id="rId7"/>
    <sheet name="【様式2-2】スコア公表様式（実績）" sheetId="43" r:id="rId8"/>
    <sheet name="【様式１】地域連携活動実施状況報告書" sheetId="44" r:id="rId9"/>
    <sheet name="就労移行支援体制加算" sheetId="28" r:id="rId10"/>
    <sheet name="就労継続支援Ｂ型・基本報酬算定区分" sheetId="29" r:id="rId11"/>
    <sheet name="工賃引き上げ計画シート" sheetId="41" r:id="rId12"/>
    <sheet name="工賃引き上げ計画シート【記載例】" sheetId="42" r:id="rId13"/>
    <sheet name="別添ピアサポーターの配置に関する届出書（就労Ｂ）" sheetId="30" r:id="rId14"/>
    <sheet name="就労定着支援・基本報酬算定区分" sheetId="31" r:id="rId15"/>
    <sheet name="（別添１）就労定着支援・基本報酬" sheetId="32" r:id="rId16"/>
    <sheet name="（別添２）就労定着支援・基本報酬" sheetId="33" r:id="rId17"/>
    <sheet name="就労定着実績体制加算" sheetId="34" r:id="rId18"/>
    <sheet name="ピアサポート体制加算（新規・自立生活援助等）" sheetId="3" r:id="rId19"/>
    <sheet name="夜間支援体制等加算　（変更・共同生活援助）" sheetId="4" r:id="rId20"/>
    <sheet name="夜間支援体制等加算　記入例" sheetId="5" r:id="rId21"/>
    <sheet name="夜間支援体制等加算　注釈付き" sheetId="6" r:id="rId22"/>
    <sheet name="重度障害者支援加算（変更・共同生活援助）" sheetId="7" r:id="rId23"/>
    <sheet name="重度障害者支援加算　記入例" sheetId="8" r:id="rId24"/>
    <sheet name="栄養マネジメント加算別紙１" sheetId="36" r:id="rId25"/>
    <sheet name="栄養マネジメント加算別紙２" sheetId="37" r:id="rId26"/>
    <sheet name="経口移行加算、経口維持加算別紙３" sheetId="38" r:id="rId27"/>
    <sheet name="口腔衛生管理体制加算別紙４" sheetId="39" r:id="rId28"/>
    <sheet name="口腔衛生管理加算別紙５" sheetId="40" r:id="rId29"/>
    <sheet name="医療的ケア対応支援加算（新規・共同生活援助）" sheetId="9" r:id="rId30"/>
    <sheet name="強度行動障害者体験利用加算（新規・共同生活援助）" sheetId="10" r:id="rId31"/>
    <sheet name="医療連携体制加算（Ⅶ）（変更・共同生活援助）" sheetId="11" r:id="rId32"/>
    <sheet name="居住支援連携体制加算（新規・自立生活援助等）" sheetId="12" r:id="rId33"/>
    <sheet name="報酬算定区分（変更・児童発達支援）_本体" sheetId="13" r:id="rId34"/>
    <sheet name="報酬算定区分（変更・放課後等デイサービス）_本体" sheetId="14" r:id="rId35"/>
    <sheet name="報酬算定区分（新規・児発・放デイ共通）_別添" sheetId="15" r:id="rId36"/>
    <sheet name="児童指導員等加配加算・専門的支援加算（変更・障害児通所支援）" sheetId="16" r:id="rId37"/>
    <sheet name="看護職員加配加算（変更・障害児通所）" sheetId="17" r:id="rId38"/>
    <sheet name="看護職員配置加算（変更・福祉型障害児入所施設）" sheetId="18" r:id="rId39"/>
    <sheet name="強度行動障害児特別支援加算（変更・障害児入所施設）" sheetId="19" r:id="rId40"/>
    <sheet name="小規模グループケア加算（変更・障害児入所施設）" sheetId="20" r:id="rId41"/>
    <sheet name="小規模グループケア加算（サテライト）（新規・福祉型入所）" sheetId="21" r:id="rId42"/>
    <sheet name="ソーシャルワーカー配置加算（新規・障害児入所施設）" sheetId="35" r:id="rId43"/>
  </sheets>
  <definedNames>
    <definedName name="_xlnm.Print_Area" localSheetId="7">'【様式2-2】スコア公表様式（実績）'!$A$1:$AS$85</definedName>
    <definedName name="_xlnm.Print_Area" localSheetId="42">'ソーシャルワーカー配置加算（新規・障害児入所施設）'!$A$1:$E$20</definedName>
    <definedName name="_xlnm.Print_Area" localSheetId="18">'ピアサポート体制加算（新規・自立生活援助等）'!$B$1:$G$31</definedName>
    <definedName name="_xlnm.Print_Area" localSheetId="37">'看護職員加配加算（変更・障害児通所）'!$A$1:$J$45</definedName>
    <definedName name="_xlnm.Print_Area" localSheetId="38">'看護職員配置加算（変更・福祉型障害児入所施設）'!$A$1:$I$38</definedName>
    <definedName name="_xlnm.Print_Area" localSheetId="39">'強度行動障害児特別支援加算（変更・障害児入所施設）'!$A$1:$G$37</definedName>
    <definedName name="_xlnm.Print_Area" localSheetId="26">'経口移行加算、経口維持加算別紙３'!$A$1:$I$69</definedName>
    <definedName name="_xlnm.Print_Area" localSheetId="28">口腔衛生管理加算別紙５!$A$1:$B$52</definedName>
    <definedName name="_xlnm.Print_Area" localSheetId="11">工賃引き上げ計画シート!$A$1:$L$64</definedName>
    <definedName name="_xlnm.Print_Area" localSheetId="12">工賃引き上げ計画シート【記載例】!$A$1:$L$64</definedName>
    <definedName name="_xlnm.Print_Area" localSheetId="36">'児童指導員等加配加算・専門的支援加算（変更・障害児通所支援）'!$A$1:$M$33</definedName>
    <definedName name="_xlnm.Print_Area" localSheetId="1">就労移行支援・基本報酬算定区分!$A$1:$AL$56</definedName>
    <definedName name="_xlnm.Print_Area" localSheetId="3">'就労移行支援・基本報酬算定区分（養成）'!$A$1:$AL$55</definedName>
    <definedName name="_xlnm.Print_Area" localSheetId="9">就労移行支援体制加算!$A$1:$H$42</definedName>
    <definedName name="_xlnm.Print_Area" localSheetId="5">就労継続支援A型・基本報酬算定区分!$A$1:$AL$37</definedName>
    <definedName name="_xlnm.Print_Area" localSheetId="10">就労継続支援Ｂ型・基本報酬算定区分!$A$1:$AL$50</definedName>
    <definedName name="_xlnm.Print_Area" localSheetId="41">'小規模グループケア加算（サテライト）（新規・福祉型入所）'!$A$1:$L$40</definedName>
    <definedName name="_xlnm.Print_Area" localSheetId="40">'小規模グループケア加算（変更・障害児入所施設）'!$A$1:$L$59</definedName>
    <definedName name="_xlnm.Print_Area" localSheetId="0">届出書!$A$1:$AJ$125</definedName>
    <definedName name="_xlnm.Print_Area" localSheetId="13">'別添ピアサポーターの配置に関する届出書（就労Ｂ）'!$B$1:$G$20</definedName>
    <definedName name="_xlnm.Print_Area" localSheetId="35">'報酬算定区分（新規・児発・放デイ共通）_別添'!$A$1:$AJ$22</definedName>
    <definedName name="_xlnm.Print_Area" localSheetId="33">'報酬算定区分（変更・児童発達支援）_本体'!$A$1:$H$28</definedName>
    <definedName name="_xlnm.Print_Area" localSheetId="34">'報酬算定区分（変更・放課後等デイサービス）_本体'!$A$1:$H$11</definedName>
    <definedName name="_xlnm.Print_Area" localSheetId="19">'夜間支援体制等加算　（変更・共同生活援助）'!$A$1:$L$58</definedName>
    <definedName name="_xlnm.Print_Area" localSheetId="21">'夜間支援体制等加算　注釈付き'!$A$1:$L$58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19" i="43" l="1"/>
  <c r="AI15" i="43"/>
  <c r="AK8" i="43"/>
  <c r="H50" i="42" l="1"/>
  <c r="F50" i="42"/>
  <c r="E50" i="42"/>
  <c r="C50" i="42"/>
  <c r="H49" i="42"/>
  <c r="F49" i="42"/>
  <c r="E49" i="42"/>
  <c r="C49" i="42"/>
  <c r="H47" i="42"/>
  <c r="F47" i="42"/>
  <c r="E47" i="42"/>
  <c r="C47" i="42"/>
  <c r="D46" i="42"/>
  <c r="J38" i="42"/>
  <c r="J37" i="42"/>
  <c r="H50" i="41"/>
  <c r="F50" i="41"/>
  <c r="E50" i="41"/>
  <c r="C50" i="41"/>
  <c r="H49" i="41"/>
  <c r="F49" i="41"/>
  <c r="E49" i="41"/>
  <c r="C49" i="41"/>
  <c r="H47" i="41"/>
  <c r="F47" i="41"/>
  <c r="E47" i="41"/>
  <c r="C47" i="41"/>
  <c r="J38" i="41"/>
  <c r="J37" i="41"/>
  <c r="G58" i="27" l="1"/>
  <c r="B58" i="27"/>
  <c r="H56" i="27"/>
  <c r="I32" i="27" s="1"/>
  <c r="U48" i="27" s="1"/>
  <c r="U40" i="27"/>
  <c r="U50" i="27" s="1"/>
  <c r="S38" i="27"/>
  <c r="K38" i="27"/>
  <c r="T36" i="27"/>
  <c r="U12" i="27" s="1"/>
  <c r="U49" i="27" s="1"/>
  <c r="I22" i="27"/>
  <c r="U47" i="27" s="1"/>
  <c r="I12" i="27"/>
  <c r="U46" i="27" s="1"/>
  <c r="B47" i="25"/>
  <c r="B46" i="25"/>
  <c r="B45" i="25"/>
  <c r="B44" i="25"/>
  <c r="B43" i="25"/>
  <c r="B42" i="25"/>
  <c r="B41" i="25"/>
  <c r="B40" i="25"/>
  <c r="B39" i="25"/>
  <c r="B38" i="25"/>
  <c r="B37" i="25"/>
  <c r="B36" i="25"/>
  <c r="B35" i="25"/>
  <c r="B34" i="25"/>
  <c r="B33" i="25"/>
  <c r="B32" i="25"/>
  <c r="B31" i="25"/>
  <c r="B30" i="25"/>
  <c r="B29" i="25"/>
  <c r="B28" i="25"/>
  <c r="B27" i="25"/>
  <c r="B26" i="25"/>
  <c r="B25" i="25"/>
  <c r="B24" i="25"/>
  <c r="B23" i="25"/>
  <c r="B22" i="25"/>
  <c r="B21" i="25"/>
  <c r="B20" i="25"/>
  <c r="B19" i="25"/>
  <c r="B18" i="25"/>
  <c r="B17" i="25"/>
  <c r="B16" i="25"/>
  <c r="B15" i="25"/>
  <c r="B14" i="25"/>
  <c r="B13" i="25"/>
  <c r="B12" i="25"/>
  <c r="B11" i="25"/>
  <c r="B10" i="25"/>
  <c r="B9" i="25"/>
  <c r="B8" i="25"/>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B8" i="23"/>
  <c r="K54" i="27" l="1"/>
  <c r="E32" i="15"/>
  <c r="F32" i="15"/>
  <c r="G32" i="15"/>
  <c r="H32" i="15"/>
  <c r="I32" i="15"/>
  <c r="J32" i="15"/>
  <c r="K32" i="15"/>
  <c r="L32" i="15"/>
  <c r="M32" i="15"/>
  <c r="N32" i="15"/>
  <c r="O32" i="15"/>
  <c r="P32" i="15"/>
  <c r="Q32" i="15"/>
  <c r="R32" i="15"/>
  <c r="S32" i="15"/>
  <c r="T32" i="15"/>
  <c r="U32" i="15"/>
  <c r="V32" i="15"/>
  <c r="W32" i="15"/>
  <c r="X32" i="15"/>
  <c r="Y32" i="15"/>
  <c r="Z32" i="15"/>
  <c r="AA32" i="15"/>
  <c r="AB32" i="15"/>
  <c r="AC32" i="15"/>
  <c r="AD32" i="15"/>
  <c r="AE32" i="15"/>
  <c r="AF32" i="15"/>
  <c r="AG32" i="15"/>
  <c r="AH32" i="15"/>
  <c r="AI32" i="15"/>
  <c r="AJ32" i="15"/>
  <c r="E33" i="15"/>
  <c r="F33" i="15"/>
  <c r="G33" i="15"/>
  <c r="H33" i="15"/>
  <c r="H36" i="15" s="1"/>
  <c r="I33" i="15"/>
  <c r="J33" i="15"/>
  <c r="K33" i="15"/>
  <c r="L33" i="15"/>
  <c r="L36" i="15" s="1"/>
  <c r="M33" i="15"/>
  <c r="N33" i="15"/>
  <c r="O33" i="15"/>
  <c r="P33" i="15"/>
  <c r="P36" i="15" s="1"/>
  <c r="Q33" i="15"/>
  <c r="R33" i="15"/>
  <c r="S33" i="15"/>
  <c r="T33" i="15"/>
  <c r="T36" i="15" s="1"/>
  <c r="U33" i="15"/>
  <c r="V33" i="15"/>
  <c r="W33" i="15"/>
  <c r="X33" i="15"/>
  <c r="X36" i="15" s="1"/>
  <c r="Y33" i="15"/>
  <c r="Z33" i="15"/>
  <c r="AA33" i="15"/>
  <c r="AB33" i="15"/>
  <c r="AB36" i="15" s="1"/>
  <c r="AC33" i="15"/>
  <c r="AD33" i="15"/>
  <c r="AE33" i="15"/>
  <c r="AF33" i="15"/>
  <c r="AF36" i="15" s="1"/>
  <c r="AG33" i="15"/>
  <c r="AH33" i="15"/>
  <c r="AI33" i="15"/>
  <c r="E34" i="15"/>
  <c r="E36" i="15" s="1"/>
  <c r="F34" i="15"/>
  <c r="G34" i="15"/>
  <c r="H34" i="15"/>
  <c r="I34" i="15"/>
  <c r="I36" i="15" s="1"/>
  <c r="J34" i="15"/>
  <c r="K34" i="15"/>
  <c r="L34" i="15"/>
  <c r="M34" i="15"/>
  <c r="M36" i="15" s="1"/>
  <c r="N34" i="15"/>
  <c r="O34" i="15"/>
  <c r="P34" i="15"/>
  <c r="Q34" i="15"/>
  <c r="Q36" i="15" s="1"/>
  <c r="R34" i="15"/>
  <c r="S34" i="15"/>
  <c r="T34" i="15"/>
  <c r="U34" i="15"/>
  <c r="U36" i="15" s="1"/>
  <c r="V34" i="15"/>
  <c r="W34" i="15"/>
  <c r="X34" i="15"/>
  <c r="Y34" i="15"/>
  <c r="Y36" i="15" s="1"/>
  <c r="Z34" i="15"/>
  <c r="AA34" i="15"/>
  <c r="AB34" i="15"/>
  <c r="AC34" i="15"/>
  <c r="AC36" i="15" s="1"/>
  <c r="AD34" i="15"/>
  <c r="AE34" i="15"/>
  <c r="AF34" i="15"/>
  <c r="AG34" i="15"/>
  <c r="AG36" i="15" s="1"/>
  <c r="AH34" i="15"/>
  <c r="AI34" i="15"/>
  <c r="E35" i="15"/>
  <c r="F35" i="15"/>
  <c r="F36" i="15" s="1"/>
  <c r="G35" i="15"/>
  <c r="H35" i="15"/>
  <c r="I35" i="15"/>
  <c r="J35" i="15"/>
  <c r="J36" i="15" s="1"/>
  <c r="K35" i="15"/>
  <c r="L35" i="15"/>
  <c r="M35" i="15"/>
  <c r="N35" i="15"/>
  <c r="N36" i="15" s="1"/>
  <c r="O35" i="15"/>
  <c r="P35" i="15"/>
  <c r="Q35" i="15"/>
  <c r="R35" i="15"/>
  <c r="R36" i="15" s="1"/>
  <c r="S35" i="15"/>
  <c r="T35" i="15"/>
  <c r="U35" i="15"/>
  <c r="V35" i="15"/>
  <c r="V36" i="15" s="1"/>
  <c r="W35" i="15"/>
  <c r="X35" i="15"/>
  <c r="Y35" i="15"/>
  <c r="Z35" i="15"/>
  <c r="Z36" i="15" s="1"/>
  <c r="AA35" i="15"/>
  <c r="AB35" i="15"/>
  <c r="AC35" i="15"/>
  <c r="AD35" i="15"/>
  <c r="AD36" i="15" s="1"/>
  <c r="AE35" i="15"/>
  <c r="AF35" i="15"/>
  <c r="AG35" i="15"/>
  <c r="AH35" i="15"/>
  <c r="AH36" i="15" s="1"/>
  <c r="AI35" i="15"/>
  <c r="G36" i="15"/>
  <c r="K36" i="15"/>
  <c r="O36" i="15"/>
  <c r="S36" i="15"/>
  <c r="W36" i="15"/>
  <c r="AA36" i="15"/>
  <c r="AE36" i="15"/>
  <c r="AI36" i="15"/>
  <c r="AJ37" i="15"/>
  <c r="I39" i="15"/>
  <c r="Z39" i="15" s="1"/>
  <c r="AJ36" i="15" l="1"/>
</calcChain>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comments2.xml><?xml version="1.0" encoding="utf-8"?>
<comments xmlns="http://schemas.openxmlformats.org/spreadsheetml/2006/main">
  <authors>
    <author>厚生労働省ネットワークシステム</author>
  </authors>
  <commentList>
    <comment ref="AK8" authorId="0" shapeId="0">
      <text>
        <r>
          <rPr>
            <b/>
            <sz val="9"/>
            <color indexed="81"/>
            <rFont val="MS P ゴシック"/>
            <family val="3"/>
            <charset val="128"/>
          </rPr>
          <t>入力不要</t>
        </r>
      </text>
    </comment>
    <comment ref="AI15" authorId="0" shapeId="0">
      <text>
        <r>
          <rPr>
            <b/>
            <sz val="9"/>
            <color indexed="81"/>
            <rFont val="MS P ゴシック"/>
            <family val="3"/>
            <charset val="128"/>
          </rPr>
          <t>入力不要</t>
        </r>
      </text>
    </comment>
    <comment ref="AI19" authorId="0" shapeId="0">
      <text>
        <r>
          <rPr>
            <b/>
            <sz val="9"/>
            <color indexed="81"/>
            <rFont val="MS P ゴシック"/>
            <family val="3"/>
            <charset val="128"/>
          </rPr>
          <t>入力不要</t>
        </r>
      </text>
    </comment>
  </commentList>
</comments>
</file>

<file path=xl/sharedStrings.xml><?xml version="1.0" encoding="utf-8"?>
<sst xmlns="http://schemas.openxmlformats.org/spreadsheetml/2006/main" count="2590" uniqueCount="1224">
  <si>
    <t>日</t>
    <rPh sb="0" eb="1">
      <t>ニチ</t>
    </rPh>
    <phoneticPr fontId="6"/>
  </si>
  <si>
    <t>月</t>
    <rPh sb="0" eb="1">
      <t>ツキ</t>
    </rPh>
    <phoneticPr fontId="6"/>
  </si>
  <si>
    <t>年</t>
    <rPh sb="0" eb="1">
      <t>ネン</t>
    </rPh>
    <phoneticPr fontId="6"/>
  </si>
  <si>
    <t>３ 終了</t>
    <rPh sb="2" eb="4">
      <t>シュウリョウ</t>
    </rPh>
    <phoneticPr fontId="6"/>
  </si>
  <si>
    <t>２ 変更</t>
    <rPh sb="2" eb="4">
      <t>ヘンコウ</t>
    </rPh>
    <phoneticPr fontId="6"/>
  </si>
  <si>
    <t>１ 新規</t>
    <rPh sb="2" eb="4">
      <t>シンキ</t>
    </rPh>
    <phoneticPr fontId="6"/>
  </si>
  <si>
    <t>特定相談支援</t>
    <rPh sb="0" eb="2">
      <t>トクテイ</t>
    </rPh>
    <rPh sb="2" eb="4">
      <t>ソウダン</t>
    </rPh>
    <rPh sb="4" eb="6">
      <t>シエン</t>
    </rPh>
    <phoneticPr fontId="6"/>
  </si>
  <si>
    <t>地域相談支援
(地域定着支援）</t>
    <rPh sb="0" eb="2">
      <t>チイキ</t>
    </rPh>
    <rPh sb="2" eb="4">
      <t>ソウダン</t>
    </rPh>
    <rPh sb="4" eb="6">
      <t>シエン</t>
    </rPh>
    <rPh sb="8" eb="10">
      <t>チイキ</t>
    </rPh>
    <rPh sb="10" eb="12">
      <t>テイチャク</t>
    </rPh>
    <rPh sb="12" eb="14">
      <t>シエン</t>
    </rPh>
    <phoneticPr fontId="6"/>
  </si>
  <si>
    <t>地域相談支援
(地域移行支援）</t>
    <rPh sb="0" eb="2">
      <t>チイキ</t>
    </rPh>
    <rPh sb="2" eb="4">
      <t>ソウダン</t>
    </rPh>
    <rPh sb="4" eb="6">
      <t>シエン</t>
    </rPh>
    <rPh sb="8" eb="10">
      <t>チイキ</t>
    </rPh>
    <rPh sb="10" eb="12">
      <t>イコウ</t>
    </rPh>
    <rPh sb="12" eb="14">
      <t>シエン</t>
    </rPh>
    <phoneticPr fontId="6"/>
  </si>
  <si>
    <t>共同生活援助</t>
    <rPh sb="0" eb="2">
      <t>キョウドウ</t>
    </rPh>
    <rPh sb="2" eb="4">
      <t>セイカツ</t>
    </rPh>
    <rPh sb="4" eb="6">
      <t>エンジョ</t>
    </rPh>
    <phoneticPr fontId="6"/>
  </si>
  <si>
    <t>自立生活援助</t>
    <rPh sb="0" eb="2">
      <t>ジリツ</t>
    </rPh>
    <rPh sb="2" eb="4">
      <t>セイカツ</t>
    </rPh>
    <rPh sb="4" eb="6">
      <t>エンジョ</t>
    </rPh>
    <phoneticPr fontId="6"/>
  </si>
  <si>
    <t>就労定着支援</t>
    <rPh sb="0" eb="2">
      <t>シュウロウ</t>
    </rPh>
    <rPh sb="2" eb="4">
      <t>テイチャク</t>
    </rPh>
    <rPh sb="4" eb="6">
      <t>シエン</t>
    </rPh>
    <phoneticPr fontId="6"/>
  </si>
  <si>
    <t>就労継続支援（Ｂ型）</t>
    <rPh sb="0" eb="2">
      <t>シュウロウ</t>
    </rPh>
    <rPh sb="2" eb="4">
      <t>ケイゾク</t>
    </rPh>
    <rPh sb="4" eb="6">
      <t>シエン</t>
    </rPh>
    <rPh sb="8" eb="9">
      <t>カタ</t>
    </rPh>
    <phoneticPr fontId="6"/>
  </si>
  <si>
    <t>就労継続支援（Ａ型）</t>
    <rPh sb="0" eb="2">
      <t>シュウロウ</t>
    </rPh>
    <rPh sb="2" eb="4">
      <t>ケイゾク</t>
    </rPh>
    <rPh sb="4" eb="6">
      <t>シエン</t>
    </rPh>
    <rPh sb="8" eb="9">
      <t>カタ</t>
    </rPh>
    <phoneticPr fontId="6"/>
  </si>
  <si>
    <t>就労移行支援</t>
    <rPh sb="0" eb="2">
      <t>シュウロウ</t>
    </rPh>
    <rPh sb="2" eb="4">
      <t>イコウ</t>
    </rPh>
    <rPh sb="4" eb="6">
      <t>シエン</t>
    </rPh>
    <phoneticPr fontId="6"/>
  </si>
  <si>
    <t>自立訓練（生活訓練）</t>
    <rPh sb="0" eb="2">
      <t>ジリツ</t>
    </rPh>
    <rPh sb="2" eb="4">
      <t>クンレン</t>
    </rPh>
    <rPh sb="5" eb="7">
      <t>セイカツ</t>
    </rPh>
    <rPh sb="7" eb="9">
      <t>クンレン</t>
    </rPh>
    <phoneticPr fontId="6"/>
  </si>
  <si>
    <t>宿泊型自立訓練</t>
    <rPh sb="0" eb="3">
      <t>シュクハクガタ</t>
    </rPh>
    <rPh sb="3" eb="5">
      <t>ジリツ</t>
    </rPh>
    <rPh sb="5" eb="7">
      <t>クンレン</t>
    </rPh>
    <phoneticPr fontId="6"/>
  </si>
  <si>
    <t>自立訓練（機能訓練）</t>
    <rPh sb="0" eb="2">
      <t>ジリツ</t>
    </rPh>
    <rPh sb="2" eb="4">
      <t>クンレン</t>
    </rPh>
    <rPh sb="5" eb="7">
      <t>キノウ</t>
    </rPh>
    <rPh sb="7" eb="9">
      <t>クンレン</t>
    </rPh>
    <phoneticPr fontId="6"/>
  </si>
  <si>
    <t>訓練等給付</t>
    <rPh sb="0" eb="3">
      <t>クンレントウ</t>
    </rPh>
    <rPh sb="3" eb="5">
      <t>キュウフ</t>
    </rPh>
    <phoneticPr fontId="6"/>
  </si>
  <si>
    <t>施設入所支援</t>
    <rPh sb="0" eb="2">
      <t>シセツ</t>
    </rPh>
    <rPh sb="2" eb="4">
      <t>ニュウショ</t>
    </rPh>
    <rPh sb="4" eb="6">
      <t>シエン</t>
    </rPh>
    <phoneticPr fontId="6"/>
  </si>
  <si>
    <t>重度障害者等包括支援</t>
    <rPh sb="0" eb="2">
      <t>ジュウド</t>
    </rPh>
    <rPh sb="2" eb="5">
      <t>ショウガイシャ</t>
    </rPh>
    <rPh sb="5" eb="6">
      <t>トウ</t>
    </rPh>
    <rPh sb="6" eb="8">
      <t>ホウカツ</t>
    </rPh>
    <rPh sb="8" eb="10">
      <t>シエン</t>
    </rPh>
    <phoneticPr fontId="6"/>
  </si>
  <si>
    <t>短期入所</t>
    <rPh sb="0" eb="2">
      <t>タンキ</t>
    </rPh>
    <rPh sb="2" eb="4">
      <t>ニュウショ</t>
    </rPh>
    <phoneticPr fontId="6"/>
  </si>
  <si>
    <t>生活介護</t>
    <rPh sb="0" eb="2">
      <t>セイカツ</t>
    </rPh>
    <rPh sb="2" eb="4">
      <t>カイゴ</t>
    </rPh>
    <phoneticPr fontId="6"/>
  </si>
  <si>
    <t>療養介護</t>
    <rPh sb="0" eb="2">
      <t>リョウヨウ</t>
    </rPh>
    <rPh sb="2" eb="4">
      <t>カイゴ</t>
    </rPh>
    <phoneticPr fontId="6"/>
  </si>
  <si>
    <t>行動援護</t>
    <rPh sb="0" eb="2">
      <t>コウドウ</t>
    </rPh>
    <rPh sb="2" eb="4">
      <t>エンゴ</t>
    </rPh>
    <phoneticPr fontId="6"/>
  </si>
  <si>
    <t>同行援護</t>
    <rPh sb="0" eb="2">
      <t>ドウコウ</t>
    </rPh>
    <rPh sb="2" eb="4">
      <t>エンゴ</t>
    </rPh>
    <phoneticPr fontId="6"/>
  </si>
  <si>
    <t>重度訪問介護</t>
    <rPh sb="0" eb="2">
      <t>ジュウド</t>
    </rPh>
    <rPh sb="2" eb="4">
      <t>ホウモン</t>
    </rPh>
    <rPh sb="4" eb="6">
      <t>カイゴ</t>
    </rPh>
    <phoneticPr fontId="6"/>
  </si>
  <si>
    <t>居宅介護</t>
    <rPh sb="0" eb="2">
      <t>キョタク</t>
    </rPh>
    <rPh sb="2" eb="4">
      <t>カイゴ</t>
    </rPh>
    <phoneticPr fontId="6"/>
  </si>
  <si>
    <t>介　　　　護　　　　給　　　　付</t>
    <rPh sb="0" eb="1">
      <t>スケ</t>
    </rPh>
    <rPh sb="5" eb="6">
      <t>ユズル</t>
    </rPh>
    <rPh sb="10" eb="11">
      <t>キュウ</t>
    </rPh>
    <rPh sb="15" eb="16">
      <t>ヅケ</t>
    </rPh>
    <phoneticPr fontId="6"/>
  </si>
  <si>
    <t>実施
事業</t>
    <rPh sb="0" eb="2">
      <t>ジッシ</t>
    </rPh>
    <rPh sb="3" eb="5">
      <t>ジギョウ</t>
    </rPh>
    <phoneticPr fontId="6"/>
  </si>
  <si>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6"/>
  </si>
  <si>
    <t>）</t>
    <phoneticPr fontId="6"/>
  </si>
  <si>
    <t>郵便番号（</t>
    <rPh sb="0" eb="4">
      <t>ユウビンバンゴウ</t>
    </rPh>
    <phoneticPr fontId="6"/>
  </si>
  <si>
    <t>事業所（施設）　　　の所在地</t>
    <rPh sb="0" eb="3">
      <t>ジギョウショ</t>
    </rPh>
    <rPh sb="4" eb="6">
      <t>シセツ</t>
    </rPh>
    <rPh sb="11" eb="14">
      <t>ショザイチ</t>
    </rPh>
    <phoneticPr fontId="6"/>
  </si>
  <si>
    <t>（ﾌﾘｶﾞﾅ）</t>
    <phoneticPr fontId="6"/>
  </si>
  <si>
    <t>主たる事業所
（施設）の名称</t>
    <rPh sb="0" eb="1">
      <t>シュ</t>
    </rPh>
    <rPh sb="3" eb="6">
      <t>ジギョウショ</t>
    </rPh>
    <rPh sb="8" eb="10">
      <t>シセツ</t>
    </rPh>
    <rPh sb="12" eb="14">
      <t>メイショウ</t>
    </rPh>
    <phoneticPr fontId="6"/>
  </si>
  <si>
    <t>事業所番号</t>
    <rPh sb="0" eb="3">
      <t>ジギョウショ</t>
    </rPh>
    <rPh sb="3" eb="5">
      <t>バンゴウ</t>
    </rPh>
    <phoneticPr fontId="6"/>
  </si>
  <si>
    <t>　このことについて、関係書類を添えて以下のとおり届け出ます。</t>
    <rPh sb="10" eb="12">
      <t>カンケイ</t>
    </rPh>
    <rPh sb="12" eb="14">
      <t>ショルイ</t>
    </rPh>
    <rPh sb="15" eb="16">
      <t>ソ</t>
    </rPh>
    <rPh sb="18" eb="20">
      <t>イカ</t>
    </rPh>
    <rPh sb="24" eb="25">
      <t>トド</t>
    </rPh>
    <rPh sb="26" eb="27">
      <t>デ</t>
    </rPh>
    <phoneticPr fontId="6"/>
  </si>
  <si>
    <t>：</t>
    <phoneticPr fontId="6"/>
  </si>
  <si>
    <t>代表者の職・氏名</t>
    <rPh sb="0" eb="3">
      <t>ダイヒョウシャ</t>
    </rPh>
    <rPh sb="4" eb="5">
      <t>ショク</t>
    </rPh>
    <rPh sb="6" eb="8">
      <t>シメイ</t>
    </rPh>
    <phoneticPr fontId="6"/>
  </si>
  <si>
    <t>名　　称</t>
    <rPh sb="0" eb="1">
      <t>ナ</t>
    </rPh>
    <rPh sb="3" eb="4">
      <t>ショウ</t>
    </rPh>
    <phoneticPr fontId="6"/>
  </si>
  <si>
    <t>主たる事務所
の所在地</t>
    <rPh sb="0" eb="1">
      <t>シュ</t>
    </rPh>
    <rPh sb="3" eb="5">
      <t>ジム</t>
    </rPh>
    <rPh sb="5" eb="6">
      <t>ショ</t>
    </rPh>
    <rPh sb="8" eb="11">
      <t>ショザイチ</t>
    </rPh>
    <phoneticPr fontId="6"/>
  </si>
  <si>
    <t>届出者</t>
    <rPh sb="0" eb="2">
      <t>トドケデ</t>
    </rPh>
    <rPh sb="2" eb="3">
      <t>シャ</t>
    </rPh>
    <phoneticPr fontId="6"/>
  </si>
  <si>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6"/>
  </si>
  <si>
    <t>異動年月日</t>
    <rPh sb="0" eb="2">
      <t>イドウ</t>
    </rPh>
    <rPh sb="2" eb="5">
      <t>ネンガッピ</t>
    </rPh>
    <phoneticPr fontId="6"/>
  </si>
  <si>
    <t>異動等の区分</t>
    <rPh sb="0" eb="2">
      <t>イドウ</t>
    </rPh>
    <rPh sb="2" eb="3">
      <t>トウ</t>
    </rPh>
    <rPh sb="4" eb="6">
      <t>クブン</t>
    </rPh>
    <phoneticPr fontId="6"/>
  </si>
  <si>
    <t>令和</t>
    <rPh sb="0" eb="1">
      <t>レイ</t>
    </rPh>
    <rPh sb="1" eb="2">
      <t>ワ</t>
    </rPh>
    <phoneticPr fontId="6"/>
  </si>
  <si>
    <t>（令和３年度以降）</t>
    <rPh sb="1" eb="3">
      <t>レイワ</t>
    </rPh>
    <rPh sb="4" eb="6">
      <t>ネンド</t>
    </rPh>
    <rPh sb="6" eb="8">
      <t>イコウ</t>
    </rPh>
    <phoneticPr fontId="6"/>
  </si>
  <si>
    <t>令和</t>
    <rPh sb="0" eb="2">
      <t>レイワ</t>
    </rPh>
    <phoneticPr fontId="6"/>
  </si>
  <si>
    <t>　　年　　月　　日</t>
    <rPh sb="2" eb="3">
      <t>ネン</t>
    </rPh>
    <rPh sb="5" eb="6">
      <t>ガツ</t>
    </rPh>
    <rPh sb="8" eb="9">
      <t>ニチ</t>
    </rPh>
    <phoneticPr fontId="6"/>
  </si>
  <si>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6"/>
  </si>
  <si>
    <t>事業所・施設の名称</t>
    <rPh sb="0" eb="3">
      <t>ジギョウショ</t>
    </rPh>
    <rPh sb="4" eb="6">
      <t>シセツ</t>
    </rPh>
    <rPh sb="7" eb="9">
      <t>メイショウ</t>
    </rPh>
    <phoneticPr fontId="6"/>
  </si>
  <si>
    <t>異動区分</t>
    <rPh sb="0" eb="2">
      <t>イドウ</t>
    </rPh>
    <rPh sb="2" eb="4">
      <t>クブン</t>
    </rPh>
    <phoneticPr fontId="6"/>
  </si>
  <si>
    <t>①　新規　　　　　　　　②　変更　　　　　　　　③　終了</t>
    <rPh sb="2" eb="4">
      <t>シンキ</t>
    </rPh>
    <rPh sb="14" eb="16">
      <t>ヘンコウ</t>
    </rPh>
    <rPh sb="26" eb="28">
      <t>シュウリョウ</t>
    </rPh>
    <phoneticPr fontId="6"/>
  </si>
  <si>
    <t>職員配置</t>
    <rPh sb="0" eb="2">
      <t>ショクイン</t>
    </rPh>
    <rPh sb="2" eb="4">
      <t>ハイチ</t>
    </rPh>
    <phoneticPr fontId="6"/>
  </si>
  <si>
    <t>研修の受講状況</t>
    <rPh sb="0" eb="2">
      <t>ケンシュウ</t>
    </rPh>
    <rPh sb="3" eb="5">
      <t>ジュコウ</t>
    </rPh>
    <rPh sb="5" eb="7">
      <t>ジョウキョウ</t>
    </rPh>
    <phoneticPr fontId="6"/>
  </si>
  <si>
    <t>職種</t>
    <rPh sb="0" eb="2">
      <t>ショクシュ</t>
    </rPh>
    <phoneticPr fontId="6"/>
  </si>
  <si>
    <t>氏名</t>
    <rPh sb="0" eb="2">
      <t>シメイ</t>
    </rPh>
    <phoneticPr fontId="6"/>
  </si>
  <si>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6"/>
  </si>
  <si>
    <t>強度行動障害支援者養成研修
（基礎研修）</t>
    <phoneticPr fontId="6"/>
  </si>
  <si>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6"/>
  </si>
  <si>
    <t>生活支援員の数</t>
    <phoneticPr fontId="6"/>
  </si>
  <si>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6"/>
  </si>
  <si>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6"/>
  </si>
  <si>
    <t>（※２）生活支援員のうち２０％以上が、強度行動障害支援者養成研修（基礎研修）修了者であること。</t>
    <rPh sb="35" eb="37">
      <t>ケンシュウ</t>
    </rPh>
    <phoneticPr fontId="6"/>
  </si>
  <si>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6"/>
  </si>
  <si>
    <t>ピアサポート体制加算に関する届出書</t>
    <rPh sb="6" eb="8">
      <t>タイセイ</t>
    </rPh>
    <rPh sb="8" eb="10">
      <t>カサン</t>
    </rPh>
    <rPh sb="11" eb="12">
      <t>カン</t>
    </rPh>
    <rPh sb="14" eb="16">
      <t>トドケデ</t>
    </rPh>
    <rPh sb="16" eb="17">
      <t>ショ</t>
    </rPh>
    <phoneticPr fontId="6"/>
  </si>
  <si>
    <t>１　異動区分</t>
    <rPh sb="2" eb="4">
      <t>イドウ</t>
    </rPh>
    <rPh sb="4" eb="6">
      <t>クブン</t>
    </rPh>
    <phoneticPr fontId="6"/>
  </si>
  <si>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6"/>
  </si>
  <si>
    <t>＜障害者又は障害者であった者＞</t>
    <rPh sb="1" eb="4">
      <t>ショウガイシャ</t>
    </rPh>
    <rPh sb="4" eb="5">
      <t>マタ</t>
    </rPh>
    <rPh sb="6" eb="9">
      <t>ショウガイシャ</t>
    </rPh>
    <rPh sb="13" eb="14">
      <t>シャ</t>
    </rPh>
    <phoneticPr fontId="6"/>
  </si>
  <si>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6"/>
  </si>
  <si>
    <t>修了した研修の名称</t>
    <rPh sb="0" eb="2">
      <t>シュウリョウ</t>
    </rPh>
    <rPh sb="4" eb="6">
      <t>ケンシュウ</t>
    </rPh>
    <rPh sb="7" eb="9">
      <t>メイショウ</t>
    </rPh>
    <phoneticPr fontId="6"/>
  </si>
  <si>
    <t>常勤</t>
    <rPh sb="0" eb="2">
      <t>ジョウキン</t>
    </rPh>
    <phoneticPr fontId="6"/>
  </si>
  <si>
    <t>非常勤</t>
    <rPh sb="0" eb="3">
      <t>ヒジョウキン</t>
    </rPh>
    <phoneticPr fontId="6"/>
  </si>
  <si>
    <t>合計</t>
    <rPh sb="0" eb="2">
      <t>ゴウケイ</t>
    </rPh>
    <phoneticPr fontId="6"/>
  </si>
  <si>
    <t>実人員</t>
    <rPh sb="0" eb="3">
      <t>ジツジンイン</t>
    </rPh>
    <phoneticPr fontId="6"/>
  </si>
  <si>
    <t>人　</t>
    <rPh sb="0" eb="1">
      <t>ニン</t>
    </rPh>
    <phoneticPr fontId="6"/>
  </si>
  <si>
    <t>常勤換算方法
による員数</t>
    <rPh sb="0" eb="2">
      <t>ジョウキン</t>
    </rPh>
    <rPh sb="2" eb="4">
      <t>カンサン</t>
    </rPh>
    <rPh sb="4" eb="6">
      <t>ホウホウ</t>
    </rPh>
    <rPh sb="10" eb="12">
      <t>インスウ</t>
    </rPh>
    <phoneticPr fontId="6"/>
  </si>
  <si>
    <r>
      <t xml:space="preserve">　　　　　　　人
</t>
    </r>
    <r>
      <rPr>
        <sz val="9"/>
        <color indexed="8"/>
        <rFont val="ＭＳ Ｐゴシック"/>
        <family val="3"/>
        <charset val="128"/>
      </rPr>
      <t>（0.5以上であること）　</t>
    </r>
    <rPh sb="7" eb="8">
      <t>ニン</t>
    </rPh>
    <rPh sb="13" eb="15">
      <t>イジョウ</t>
    </rPh>
    <phoneticPr fontId="6"/>
  </si>
  <si>
    <t>＜その他の職員＞</t>
    <rPh sb="3" eb="4">
      <t>タ</t>
    </rPh>
    <rPh sb="5" eb="7">
      <t>ショクイン</t>
    </rPh>
    <phoneticPr fontId="6"/>
  </si>
  <si>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6"/>
  </si>
  <si>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6"/>
  </si>
  <si>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6"/>
  </si>
  <si>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6"/>
  </si>
  <si>
    <t>　　年　　月　　日</t>
    <phoneticPr fontId="6"/>
  </si>
  <si>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6"/>
  </si>
  <si>
    <t>事業所番号</t>
    <rPh sb="3" eb="4">
      <t>バン</t>
    </rPh>
    <rPh sb="4" eb="5">
      <t>ゴウ</t>
    </rPh>
    <phoneticPr fontId="6"/>
  </si>
  <si>
    <t>事業所名</t>
    <phoneticPr fontId="6"/>
  </si>
  <si>
    <t>事業所の所在地</t>
    <rPh sb="0" eb="3">
      <t>ジギョウショ</t>
    </rPh>
    <rPh sb="4" eb="7">
      <t>ショザイチ</t>
    </rPh>
    <phoneticPr fontId="6"/>
  </si>
  <si>
    <t>連絡先</t>
    <rPh sb="0" eb="3">
      <t>レンラクサキ</t>
    </rPh>
    <phoneticPr fontId="6"/>
  </si>
  <si>
    <t>電話番号</t>
    <rPh sb="0" eb="2">
      <t>デンワ</t>
    </rPh>
    <rPh sb="2" eb="4">
      <t>バンゴウ</t>
    </rPh>
    <phoneticPr fontId="6"/>
  </si>
  <si>
    <t>担当者名</t>
    <rPh sb="0" eb="4">
      <t>タントウシャメイ</t>
    </rPh>
    <phoneticPr fontId="6"/>
  </si>
  <si>
    <t>ＦＡＸ番号</t>
    <rPh sb="3" eb="5">
      <t>バンゴウ</t>
    </rPh>
    <phoneticPr fontId="6"/>
  </si>
  <si>
    <t>夜間支援等体制加算（Ⅰ）・（Ⅱ）</t>
    <rPh sb="0" eb="2">
      <t>ヤカン</t>
    </rPh>
    <rPh sb="2" eb="4">
      <t>シエン</t>
    </rPh>
    <rPh sb="4" eb="5">
      <t>トウ</t>
    </rPh>
    <rPh sb="5" eb="7">
      <t>タイセイ</t>
    </rPh>
    <rPh sb="7" eb="9">
      <t>カサン</t>
    </rPh>
    <phoneticPr fontId="6"/>
  </si>
  <si>
    <t>夜間支援体制の確保が必要な理由</t>
    <phoneticPr fontId="6"/>
  </si>
  <si>
    <t>夜間支援の対象者数及び夜間支援従事者の配置状況</t>
    <rPh sb="11" eb="13">
      <t>ヤカン</t>
    </rPh>
    <rPh sb="13" eb="15">
      <t>シエン</t>
    </rPh>
    <rPh sb="15" eb="18">
      <t>ジュウジシャ</t>
    </rPh>
    <rPh sb="19" eb="21">
      <t>ハイチ</t>
    </rPh>
    <rPh sb="21" eb="23">
      <t>ジョウキョウ</t>
    </rPh>
    <phoneticPr fontId="6"/>
  </si>
  <si>
    <t>共同生活住居名</t>
    <phoneticPr fontId="6"/>
  </si>
  <si>
    <t>夜間支援の対象者数（人）</t>
    <phoneticPr fontId="6"/>
  </si>
  <si>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6"/>
  </si>
  <si>
    <t>当該住居で想定される夜間支援体制（夜勤・宿直）</t>
    <phoneticPr fontId="6"/>
  </si>
  <si>
    <r>
      <t xml:space="preserve">夜間支援従事者
</t>
    </r>
    <r>
      <rPr>
        <sz val="9"/>
        <color indexed="8"/>
        <rFont val="ＭＳ Ｐゴシック"/>
        <family val="3"/>
        <charset val="128"/>
      </rPr>
      <t>①</t>
    </r>
    <phoneticPr fontId="6"/>
  </si>
  <si>
    <r>
      <t xml:space="preserve">夜間支援従事者
</t>
    </r>
    <r>
      <rPr>
        <sz val="9"/>
        <color indexed="8"/>
        <rFont val="ＭＳ Ｐゴシック"/>
        <family val="3"/>
        <charset val="128"/>
      </rPr>
      <t>②</t>
    </r>
    <phoneticPr fontId="6"/>
  </si>
  <si>
    <r>
      <t xml:space="preserve">夜間支援従事者
</t>
    </r>
    <r>
      <rPr>
        <sz val="9"/>
        <color indexed="8"/>
        <rFont val="ＭＳ Ｐゴシック"/>
        <family val="3"/>
        <charset val="128"/>
      </rPr>
      <t>③</t>
    </r>
    <phoneticPr fontId="6"/>
  </si>
  <si>
    <t>夜間支援従事者
④</t>
    <phoneticPr fontId="6"/>
  </si>
  <si>
    <t>夜間支援従事者
⑤</t>
    <phoneticPr fontId="6"/>
  </si>
  <si>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6"/>
  </si>
  <si>
    <t>夜間支援従事者①</t>
    <phoneticPr fontId="6"/>
  </si>
  <si>
    <t>夜間支援従事者②</t>
    <phoneticPr fontId="6"/>
  </si>
  <si>
    <t>夜間支援従事者③</t>
    <phoneticPr fontId="6"/>
  </si>
  <si>
    <t>夜間支援従事者④</t>
    <phoneticPr fontId="6"/>
  </si>
  <si>
    <t>夜間支援従事者⑤</t>
    <phoneticPr fontId="6"/>
  </si>
  <si>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6"/>
  </si>
  <si>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6"/>
  </si>
  <si>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6"/>
  </si>
  <si>
    <t>備考</t>
    <rPh sb="0" eb="2">
      <t>ビコウ</t>
    </rPh>
    <phoneticPr fontId="6"/>
  </si>
  <si>
    <t>夜間支援等体制加算（Ⅲ）</t>
    <rPh sb="4" eb="5">
      <t>トウ</t>
    </rPh>
    <phoneticPr fontId="6"/>
  </si>
  <si>
    <t>住居名</t>
    <rPh sb="0" eb="2">
      <t>ジュウキョ</t>
    </rPh>
    <rPh sb="2" eb="3">
      <t>メイ</t>
    </rPh>
    <phoneticPr fontId="6"/>
  </si>
  <si>
    <t>夜間における防災体制の内容
（契約内容等）</t>
    <phoneticPr fontId="6"/>
  </si>
  <si>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6"/>
  </si>
  <si>
    <t>夜間支援等体制加算（Ⅳ）・（Ⅴ）・（Ⅵ）</t>
    <phoneticPr fontId="6"/>
  </si>
  <si>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6"/>
  </si>
  <si>
    <t>滞在時間</t>
    <rPh sb="0" eb="2">
      <t>タイザイ</t>
    </rPh>
    <rPh sb="2" eb="4">
      <t>ジカン</t>
    </rPh>
    <phoneticPr fontId="6"/>
  </si>
  <si>
    <t>滞在時間</t>
    <rPh sb="0" eb="4">
      <t>タイザイジカン</t>
    </rPh>
    <phoneticPr fontId="6"/>
  </si>
  <si>
    <t>夜間支援等体制加算の種類</t>
    <rPh sb="4" eb="5">
      <t>トウ</t>
    </rPh>
    <rPh sb="5" eb="7">
      <t>タイセイ</t>
    </rPh>
    <rPh sb="7" eb="9">
      <t>カサン</t>
    </rPh>
    <rPh sb="10" eb="12">
      <t>シュルイ</t>
    </rPh>
    <phoneticPr fontId="6"/>
  </si>
  <si>
    <t>夜間支援従事者⑥</t>
    <rPh sb="0" eb="7">
      <t>ヤカンシエンジュウジシャ</t>
    </rPh>
    <phoneticPr fontId="6"/>
  </si>
  <si>
    <t>夜間支援従事者⑦</t>
    <rPh sb="0" eb="7">
      <t>ヤカンシエンジュウジシャ</t>
    </rPh>
    <phoneticPr fontId="6"/>
  </si>
  <si>
    <t>夜間支援従事者が待機している場所</t>
    <rPh sb="0" eb="2">
      <t>ヤカン</t>
    </rPh>
    <rPh sb="2" eb="4">
      <t>シエン</t>
    </rPh>
    <rPh sb="4" eb="7">
      <t>ジュウジシャ</t>
    </rPh>
    <rPh sb="8" eb="10">
      <t>タイキ</t>
    </rPh>
    <rPh sb="14" eb="16">
      <t>バショ</t>
    </rPh>
    <phoneticPr fontId="6"/>
  </si>
  <si>
    <t>夜間支援従事者⑥</t>
    <rPh sb="0" eb="2">
      <t>ヤカン</t>
    </rPh>
    <rPh sb="2" eb="4">
      <t>シエン</t>
    </rPh>
    <rPh sb="4" eb="7">
      <t>ジュウジシャ</t>
    </rPh>
    <phoneticPr fontId="6"/>
  </si>
  <si>
    <t>夜間支援従事者⑦</t>
    <rPh sb="0" eb="2">
      <t>ヤカン</t>
    </rPh>
    <rPh sb="2" eb="4">
      <t>シエン</t>
    </rPh>
    <rPh sb="4" eb="7">
      <t>ジュウジシャ</t>
    </rPh>
    <phoneticPr fontId="6"/>
  </si>
  <si>
    <t>夜間支援体制を確保している夜間及び深夜の時間帯</t>
    <phoneticPr fontId="6"/>
  </si>
  <si>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6"/>
  </si>
  <si>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6"/>
  </si>
  <si>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6"/>
  </si>
  <si>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6"/>
  </si>
  <si>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6"/>
  </si>
  <si>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6"/>
  </si>
  <si>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6"/>
  </si>
  <si>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6"/>
  </si>
  <si>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6"/>
  </si>
  <si>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6"/>
  </si>
  <si>
    <t>××××××</t>
    <phoneticPr fontId="6"/>
  </si>
  <si>
    <t>○○事業所</t>
    <phoneticPr fontId="6"/>
  </si>
  <si>
    <t>△△県□□市◇◇×－×－×</t>
    <phoneticPr fontId="6"/>
  </si>
  <si>
    <t>××－××××－××××</t>
    <phoneticPr fontId="6"/>
  </si>
  <si>
    <t>◎◎　◎◎</t>
    <phoneticPr fontId="6"/>
  </si>
  <si>
    <t>夜間の排せつ支援等を必要とする利用者が入居しているため。</t>
    <phoneticPr fontId="6"/>
  </si>
  <si>
    <t>Aホーム</t>
    <phoneticPr fontId="6"/>
  </si>
  <si>
    <t>宿直</t>
    <rPh sb="0" eb="2">
      <t>シュクチョク</t>
    </rPh>
    <phoneticPr fontId="6"/>
  </si>
  <si>
    <t>Bホーム</t>
    <phoneticPr fontId="6"/>
  </si>
  <si>
    <t>夜勤</t>
    <rPh sb="0" eb="2">
      <t>ヤキン</t>
    </rPh>
    <phoneticPr fontId="6"/>
  </si>
  <si>
    <t>Cホーム</t>
    <phoneticPr fontId="6"/>
  </si>
  <si>
    <t>Dホーム</t>
    <phoneticPr fontId="6"/>
  </si>
  <si>
    <t>Eホーム</t>
    <phoneticPr fontId="6"/>
  </si>
  <si>
    <t>－</t>
    <phoneticPr fontId="6"/>
  </si>
  <si>
    <t>徒歩10分</t>
    <phoneticPr fontId="6"/>
  </si>
  <si>
    <t>携帯電話</t>
    <phoneticPr fontId="6"/>
  </si>
  <si>
    <t>22:00～6:00</t>
    <phoneticPr fontId="6"/>
  </si>
  <si>
    <t>Fホーム</t>
    <phoneticPr fontId="6"/>
  </si>
  <si>
    <t>Gホーム</t>
    <phoneticPr fontId="6"/>
  </si>
  <si>
    <t>Hホーム</t>
    <phoneticPr fontId="6"/>
  </si>
  <si>
    <t>　警備会社（◆◆会社）と警備の委託契約を締結。（契約書の写しは別添のとおり。）</t>
    <phoneticPr fontId="6"/>
  </si>
  <si>
    <t>同左</t>
    <rPh sb="0" eb="1">
      <t>ドウ</t>
    </rPh>
    <rPh sb="1" eb="2">
      <t>ヒダリ</t>
    </rPh>
    <phoneticPr fontId="6"/>
  </si>
  <si>
    <t>　職員が携帯電話を身につけ、連絡体制を確保するとともに、緊急連絡先を住居内に掲示している。</t>
    <phoneticPr fontId="6"/>
  </si>
  <si>
    <t>22:00～23:00</t>
    <phoneticPr fontId="6"/>
  </si>
  <si>
    <t>1:00～3:00</t>
    <phoneticPr fontId="6"/>
  </si>
  <si>
    <t>夜勤（Ⅳ）</t>
    <rPh sb="0" eb="2">
      <t>ヤキン</t>
    </rPh>
    <phoneticPr fontId="6"/>
  </si>
  <si>
    <t>4:00～5:00</t>
    <phoneticPr fontId="6"/>
  </si>
  <si>
    <t>23:00～2:00</t>
    <phoneticPr fontId="6"/>
  </si>
  <si>
    <t>夜勤（Ⅴ）</t>
    <rPh sb="0" eb="2">
      <t>ヤキン</t>
    </rPh>
    <phoneticPr fontId="6"/>
  </si>
  <si>
    <t>（別紙○）</t>
    <rPh sb="1" eb="3">
      <t>ベッシ</t>
    </rPh>
    <phoneticPr fontId="6"/>
  </si>
  <si>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6"/>
  </si>
  <si>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6"/>
  </si>
  <si>
    <t>事業所の名称</t>
    <rPh sb="0" eb="3">
      <t>ジギョウショ</t>
    </rPh>
    <rPh sb="4" eb="6">
      <t>メイショウ</t>
    </rPh>
    <phoneticPr fontId="6"/>
  </si>
  <si>
    <t>担当
者名</t>
    <rPh sb="0" eb="2">
      <t>タントウ</t>
    </rPh>
    <rPh sb="3" eb="4">
      <t>モノ</t>
    </rPh>
    <rPh sb="4" eb="5">
      <t>メイ</t>
    </rPh>
    <phoneticPr fontId="6"/>
  </si>
  <si>
    <t>重度障害者支援加算（Ⅰ）</t>
    <rPh sb="0" eb="7">
      <t>ジュウドショウガイシャシエン</t>
    </rPh>
    <rPh sb="7" eb="9">
      <t>カサン</t>
    </rPh>
    <phoneticPr fontId="6"/>
  </si>
  <si>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6"/>
  </si>
  <si>
    <t>強度行動障害支援者養成研修
（実践研修）</t>
    <rPh sb="15" eb="17">
      <t>ジッセン</t>
    </rPh>
    <phoneticPr fontId="6"/>
  </si>
  <si>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6"/>
  </si>
  <si>
    <t>喀痰吸引等研修（第3号）</t>
    <rPh sb="0" eb="2">
      <t>カクタン</t>
    </rPh>
    <rPh sb="2" eb="4">
      <t>キュウイン</t>
    </rPh>
    <rPh sb="4" eb="5">
      <t>トウ</t>
    </rPh>
    <rPh sb="5" eb="7">
      <t>ケンシュウ</t>
    </rPh>
    <rPh sb="8" eb="9">
      <t>ダイ</t>
    </rPh>
    <rPh sb="10" eb="11">
      <t>ゴウ</t>
    </rPh>
    <phoneticPr fontId="6"/>
  </si>
  <si>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6"/>
  </si>
  <si>
    <t>生活支援員の数</t>
    <rPh sb="0" eb="2">
      <t>セイカツ</t>
    </rPh>
    <rPh sb="2" eb="5">
      <t>シエンイン</t>
    </rPh>
    <rPh sb="6" eb="7">
      <t>カズ</t>
    </rPh>
    <phoneticPr fontId="6"/>
  </si>
  <si>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6"/>
  </si>
  <si>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6"/>
  </si>
  <si>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6"/>
  </si>
  <si>
    <t>重度障害者支援加算（Ⅱ）</t>
    <rPh sb="0" eb="7">
      <t>ジュウドショウガイシャシエン</t>
    </rPh>
    <rPh sb="7" eb="9">
      <t>カサン</t>
    </rPh>
    <phoneticPr fontId="6"/>
  </si>
  <si>
    <t>強度行動障害支援者養成研修
（実践研修）</t>
    <phoneticPr fontId="6"/>
  </si>
  <si>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6"/>
  </si>
  <si>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6"/>
  </si>
  <si>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6"/>
  </si>
  <si>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6"/>
  </si>
  <si>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6"/>
  </si>
  <si>
    <t>サービス管理責任者</t>
  </si>
  <si>
    <t>○○　○○</t>
  </si>
  <si>
    <t>有</t>
  </si>
  <si>
    <t>R3.10受講予定</t>
    <phoneticPr fontId="6"/>
  </si>
  <si>
    <t>生活支援員</t>
  </si>
  <si>
    <t>R3.4受講予定</t>
    <phoneticPr fontId="6"/>
  </si>
  <si>
    <t>看護師資格保有</t>
  </si>
  <si>
    <t>2（25％）</t>
    <phoneticPr fontId="6"/>
  </si>
  <si>
    <t>R3.10受講予定</t>
  </si>
  <si>
    <t>R3.5受講予定</t>
    <phoneticPr fontId="6"/>
  </si>
  <si>
    <t>有</t>
    <rPh sb="0" eb="1">
      <t>ア</t>
    </rPh>
    <phoneticPr fontId="6"/>
  </si>
  <si>
    <t>2（40％）</t>
    <phoneticPr fontId="6"/>
  </si>
  <si>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6"/>
  </si>
  <si>
    <t>２　看護職員の配置状況</t>
    <rPh sb="7" eb="9">
      <t>ハイチ</t>
    </rPh>
    <rPh sb="9" eb="11">
      <t>ジョウキョウ</t>
    </rPh>
    <phoneticPr fontId="6"/>
  </si>
  <si>
    <t>Ⓐ　　　　　　　人　</t>
    <rPh sb="8" eb="9">
      <t>ニン</t>
    </rPh>
    <phoneticPr fontId="6"/>
  </si>
  <si>
    <t>３　利用者の数</t>
    <rPh sb="2" eb="5">
      <t>リヨウシャ</t>
    </rPh>
    <rPh sb="6" eb="7">
      <t>カズ</t>
    </rPh>
    <phoneticPr fontId="6"/>
  </si>
  <si>
    <t>　　　利用者の数を２０で除した数</t>
    <rPh sb="3" eb="6">
      <t>リヨウシャ</t>
    </rPh>
    <rPh sb="7" eb="8">
      <t>カズ</t>
    </rPh>
    <rPh sb="12" eb="13">
      <t>ジョ</t>
    </rPh>
    <rPh sb="15" eb="16">
      <t>カズ</t>
    </rPh>
    <phoneticPr fontId="6"/>
  </si>
  <si>
    <t>前年度の利用者の平均</t>
    <rPh sb="0" eb="3">
      <t>ゼンネンド</t>
    </rPh>
    <rPh sb="4" eb="7">
      <t>リヨウシャ</t>
    </rPh>
    <rPh sb="8" eb="10">
      <t>ヘイキン</t>
    </rPh>
    <phoneticPr fontId="6"/>
  </si>
  <si>
    <t>人</t>
    <rPh sb="0" eb="1">
      <t>ニン</t>
    </rPh>
    <phoneticPr fontId="6"/>
  </si>
  <si>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6"/>
  </si>
  <si>
    <t>医療連携体制加算（Ⅶ）に関する届出書</t>
    <phoneticPr fontId="6"/>
  </si>
  <si>
    <t>事業所所在地</t>
    <rPh sb="0" eb="3">
      <t>ジギョウショ</t>
    </rPh>
    <rPh sb="3" eb="6">
      <t>ショザイチ</t>
    </rPh>
    <phoneticPr fontId="6"/>
  </si>
  <si>
    <t>１　新規　　　　　　　　　２　変更　　　　　　　　　　３　終了</t>
  </si>
  <si>
    <t>支援対象者</t>
    <rPh sb="0" eb="2">
      <t>シエン</t>
    </rPh>
    <rPh sb="2" eb="5">
      <t>タイショウシャ</t>
    </rPh>
    <phoneticPr fontId="6"/>
  </si>
  <si>
    <t>看護師の配置状況（事業所の職員として看護師を確保している場合）</t>
    <phoneticPr fontId="6"/>
  </si>
  <si>
    <t>配置する看護師の数（人）</t>
    <rPh sb="4" eb="7">
      <t>カンゴシ</t>
    </rPh>
    <rPh sb="8" eb="9">
      <t>カズ</t>
    </rPh>
    <rPh sb="10" eb="11">
      <t>ニン</t>
    </rPh>
    <phoneticPr fontId="6"/>
  </si>
  <si>
    <t>他事業所との併任</t>
    <phoneticPr fontId="6"/>
  </si>
  <si>
    <t>有　　・　　無</t>
    <rPh sb="0" eb="1">
      <t>ア</t>
    </rPh>
    <rPh sb="6" eb="7">
      <t>ナ</t>
    </rPh>
    <phoneticPr fontId="6"/>
  </si>
  <si>
    <t>訪問看護ステーション等との提携状況（訪問看護ステーション等との連携により看護師を確保している場合）</t>
    <rPh sb="10" eb="11">
      <t>トウ</t>
    </rPh>
    <rPh sb="28" eb="29">
      <t>トウ</t>
    </rPh>
    <phoneticPr fontId="6"/>
  </si>
  <si>
    <t>訪問看護ステーション等の名称</t>
    <rPh sb="10" eb="11">
      <t>トウ</t>
    </rPh>
    <phoneticPr fontId="6"/>
  </si>
  <si>
    <t>訪問看護ステーション等の所在地</t>
    <rPh sb="10" eb="11">
      <t>トウ</t>
    </rPh>
    <phoneticPr fontId="6"/>
  </si>
  <si>
    <t>確保する看護師の数（人）</t>
    <rPh sb="0" eb="2">
      <t>カクホ</t>
    </rPh>
    <rPh sb="4" eb="7">
      <t>カンゴシ</t>
    </rPh>
    <rPh sb="8" eb="9">
      <t>カズ</t>
    </rPh>
    <rPh sb="10" eb="11">
      <t>ニン</t>
    </rPh>
    <phoneticPr fontId="6"/>
  </si>
  <si>
    <t>看護師の勤務状況</t>
    <rPh sb="0" eb="3">
      <t>カンゴシ</t>
    </rPh>
    <rPh sb="4" eb="6">
      <t>キンム</t>
    </rPh>
    <rPh sb="6" eb="8">
      <t>ジョウキョウ</t>
    </rPh>
    <phoneticPr fontId="6"/>
  </si>
  <si>
    <t>その他の体制の整備状況</t>
    <rPh sb="2" eb="3">
      <t>タ</t>
    </rPh>
    <rPh sb="4" eb="6">
      <t>タイセイ</t>
    </rPh>
    <rPh sb="7" eb="9">
      <t>セイビ</t>
    </rPh>
    <rPh sb="9" eb="11">
      <t>ジョウキョウ</t>
    </rPh>
    <phoneticPr fontId="6"/>
  </si>
  <si>
    <t>看護師に２４時間常時連絡できる体制を整備している。</t>
    <phoneticPr fontId="6"/>
  </si>
  <si>
    <t>重度化した場合の対応に係る指針を定め、入居の際に、入居者又はその家族等に対して、当該指針の内容を説明し、同意を得る体制を整備している。</t>
    <phoneticPr fontId="6"/>
  </si>
  <si>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6"/>
  </si>
  <si>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6"/>
  </si>
  <si>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6"/>
  </si>
  <si>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6"/>
  </si>
  <si>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6"/>
  </si>
  <si>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6"/>
  </si>
  <si>
    <t>居住支援連携体制加算に関する届出書</t>
    <rPh sb="0" eb="2">
      <t>キョジュウ</t>
    </rPh>
    <rPh sb="2" eb="4">
      <t>シエン</t>
    </rPh>
    <rPh sb="4" eb="6">
      <t>レンケイ</t>
    </rPh>
    <rPh sb="6" eb="8">
      <t>タイセイ</t>
    </rPh>
    <rPh sb="8" eb="10">
      <t>カサン</t>
    </rPh>
    <phoneticPr fontId="6"/>
  </si>
  <si>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6"/>
  </si>
  <si>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6"/>
  </si>
  <si>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6"/>
  </si>
  <si>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6"/>
  </si>
  <si>
    <t>　　　</t>
    <phoneticPr fontId="6"/>
  </si>
  <si>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6"/>
  </si>
  <si>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6"/>
  </si>
  <si>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6"/>
  </si>
  <si>
    <t>３月</t>
    <rPh sb="1" eb="2">
      <t>ガツ</t>
    </rPh>
    <phoneticPr fontId="6"/>
  </si>
  <si>
    <t>２月</t>
    <rPh sb="1" eb="2">
      <t>ガツ</t>
    </rPh>
    <phoneticPr fontId="6"/>
  </si>
  <si>
    <t>１月</t>
    <rPh sb="1" eb="2">
      <t>ガツ</t>
    </rPh>
    <phoneticPr fontId="6"/>
  </si>
  <si>
    <t>12月</t>
    <rPh sb="2" eb="3">
      <t>ガツ</t>
    </rPh>
    <phoneticPr fontId="6"/>
  </si>
  <si>
    <t>11月</t>
    <rPh sb="2" eb="3">
      <t>ガツ</t>
    </rPh>
    <phoneticPr fontId="6"/>
  </si>
  <si>
    <t>10月</t>
    <rPh sb="2" eb="3">
      <t>ガツ</t>
    </rPh>
    <phoneticPr fontId="6"/>
  </si>
  <si>
    <t>９月</t>
    <rPh sb="1" eb="2">
      <t>ガツ</t>
    </rPh>
    <phoneticPr fontId="6"/>
  </si>
  <si>
    <t>８月</t>
    <rPh sb="1" eb="2">
      <t>ガツ</t>
    </rPh>
    <phoneticPr fontId="6"/>
  </si>
  <si>
    <t>７月</t>
    <rPh sb="1" eb="2">
      <t>ガツ</t>
    </rPh>
    <phoneticPr fontId="6"/>
  </si>
  <si>
    <t>６月</t>
    <rPh sb="1" eb="2">
      <t>ガツ</t>
    </rPh>
    <phoneticPr fontId="6"/>
  </si>
  <si>
    <t>５月</t>
    <rPh sb="1" eb="2">
      <t>ガツ</t>
    </rPh>
    <phoneticPr fontId="6"/>
  </si>
  <si>
    <t>４月</t>
    <rPh sb="1" eb="2">
      <t>ガツ</t>
    </rPh>
    <phoneticPr fontId="6"/>
  </si>
  <si>
    <t>③　未就学児の割合
（②／①）</t>
    <rPh sb="2" eb="6">
      <t>ミシュウガクジ</t>
    </rPh>
    <rPh sb="7" eb="9">
      <t>ワリアイ</t>
    </rPh>
    <phoneticPr fontId="6"/>
  </si>
  <si>
    <t>②　①うち未就学児</t>
    <rPh sb="5" eb="9">
      <t>ミシュウガクジ</t>
    </rPh>
    <phoneticPr fontId="6"/>
  </si>
  <si>
    <t>①　利用延べ人数</t>
    <rPh sb="2" eb="4">
      <t>リヨウ</t>
    </rPh>
    <rPh sb="4" eb="5">
      <t>ノ</t>
    </rPh>
    <rPh sb="6" eb="8">
      <t>ニンズウ</t>
    </rPh>
    <phoneticPr fontId="6"/>
  </si>
  <si>
    <t>　２　利用児童の状況</t>
    <rPh sb="3" eb="5">
      <t>リヨウ</t>
    </rPh>
    <rPh sb="5" eb="7">
      <t>ジドウ</t>
    </rPh>
    <rPh sb="8" eb="10">
      <t>ジョウキョウ</t>
    </rPh>
    <phoneticPr fontId="6"/>
  </si>
  <si>
    <t>①　新規　　　　　　　　　　　　②　変更　　　　　　　　　　　　　③　終了</t>
    <rPh sb="2" eb="4">
      <t>シンキ</t>
    </rPh>
    <rPh sb="18" eb="20">
      <t>ヘンコウ</t>
    </rPh>
    <rPh sb="35" eb="37">
      <t>シュウリョウ</t>
    </rPh>
    <phoneticPr fontId="6"/>
  </si>
  <si>
    <t>　１　異動区分</t>
    <rPh sb="3" eb="5">
      <t>イドウ</t>
    </rPh>
    <rPh sb="5" eb="7">
      <t>クブン</t>
    </rPh>
    <phoneticPr fontId="6"/>
  </si>
  <si>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6"/>
  </si>
  <si>
    <t>令和　　年　　月　　日</t>
    <rPh sb="0" eb="2">
      <t>レイワ</t>
    </rPh>
    <phoneticPr fontId="6"/>
  </si>
  <si>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6"/>
  </si>
  <si>
    <t>①　３時間以上　　　　　　② ３時間未満</t>
    <rPh sb="3" eb="5">
      <t>ジカン</t>
    </rPh>
    <rPh sb="5" eb="7">
      <t>イジョウ</t>
    </rPh>
    <rPh sb="16" eb="18">
      <t>ジカン</t>
    </rPh>
    <rPh sb="18" eb="20">
      <t>ミマン</t>
    </rPh>
    <phoneticPr fontId="6"/>
  </si>
  <si>
    <t>　２　提供時間</t>
    <rPh sb="3" eb="5">
      <t>テイキョウ</t>
    </rPh>
    <rPh sb="5" eb="7">
      <t>ジカン</t>
    </rPh>
    <phoneticPr fontId="6"/>
  </si>
  <si>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6"/>
  </si>
  <si>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6"/>
  </si>
  <si>
    <t>医療的ケア児の１日の平均利用人数</t>
    <rPh sb="0" eb="3">
      <t>イリョウテキ</t>
    </rPh>
    <rPh sb="5" eb="6">
      <t>ジ</t>
    </rPh>
    <rPh sb="8" eb="9">
      <t>ニチ</t>
    </rPh>
    <rPh sb="10" eb="12">
      <t>ヘイキン</t>
    </rPh>
    <rPh sb="12" eb="14">
      <t>リヨウ</t>
    </rPh>
    <rPh sb="14" eb="16">
      <t>ニンズウ</t>
    </rPh>
    <phoneticPr fontId="6"/>
  </si>
  <si>
    <t>医療的ケア児が利用する日の合計日数</t>
    <rPh sb="0" eb="3">
      <t>イリョウテキ</t>
    </rPh>
    <rPh sb="5" eb="6">
      <t>ジ</t>
    </rPh>
    <rPh sb="7" eb="9">
      <t>リヨウ</t>
    </rPh>
    <rPh sb="11" eb="12">
      <t>ヒ</t>
    </rPh>
    <rPh sb="13" eb="15">
      <t>ゴウケイ</t>
    </rPh>
    <rPh sb="15" eb="17">
      <t>ニッスウ</t>
    </rPh>
    <phoneticPr fontId="6"/>
  </si>
  <si>
    <t>配置看護職員数</t>
    <rPh sb="0" eb="2">
      <t>ハイチ</t>
    </rPh>
    <rPh sb="2" eb="4">
      <t>カンゴ</t>
    </rPh>
    <rPh sb="4" eb="6">
      <t>ショクイン</t>
    </rPh>
    <rPh sb="6" eb="7">
      <t>スウ</t>
    </rPh>
    <phoneticPr fontId="6"/>
  </si>
  <si>
    <t>区分１（３点以上）</t>
    <rPh sb="0" eb="2">
      <t>クブン</t>
    </rPh>
    <rPh sb="5" eb="6">
      <t>テン</t>
    </rPh>
    <rPh sb="6" eb="8">
      <t>イジョウ</t>
    </rPh>
    <phoneticPr fontId="6"/>
  </si>
  <si>
    <t>区分２（16点以上）</t>
    <rPh sb="0" eb="2">
      <t>クブン</t>
    </rPh>
    <rPh sb="6" eb="7">
      <t>テン</t>
    </rPh>
    <rPh sb="7" eb="9">
      <t>イジョウ</t>
    </rPh>
    <phoneticPr fontId="6"/>
  </si>
  <si>
    <t>区分３（32点以上）</t>
    <rPh sb="0" eb="2">
      <t>クブン</t>
    </rPh>
    <rPh sb="6" eb="7">
      <t>テン</t>
    </rPh>
    <rPh sb="7" eb="9">
      <t>イジョウ</t>
    </rPh>
    <phoneticPr fontId="6"/>
  </si>
  <si>
    <t>必要看護職員数</t>
    <rPh sb="0" eb="2">
      <t>ヒツヨウ</t>
    </rPh>
    <rPh sb="2" eb="4">
      <t>カンゴ</t>
    </rPh>
    <rPh sb="4" eb="6">
      <t>ショクイン</t>
    </rPh>
    <rPh sb="6" eb="7">
      <t>スウ</t>
    </rPh>
    <phoneticPr fontId="6"/>
  </si>
  <si>
    <t>医療的ケア児利用児童数</t>
    <rPh sb="0" eb="3">
      <t>イリョウテキ</t>
    </rPh>
    <rPh sb="5" eb="6">
      <t>ジ</t>
    </rPh>
    <rPh sb="6" eb="8">
      <t>リヨウ</t>
    </rPh>
    <rPh sb="8" eb="11">
      <t>ジドウスウ</t>
    </rPh>
    <phoneticPr fontId="6"/>
  </si>
  <si>
    <t>水</t>
  </si>
  <si>
    <t>火</t>
  </si>
  <si>
    <t>月</t>
  </si>
  <si>
    <t>日</t>
  </si>
  <si>
    <t>土</t>
  </si>
  <si>
    <t>金</t>
  </si>
  <si>
    <t>木</t>
  </si>
  <si>
    <t>木</t>
    <rPh sb="0" eb="1">
      <t>モク</t>
    </rPh>
    <phoneticPr fontId="6"/>
  </si>
  <si>
    <t>水</t>
    <rPh sb="0" eb="1">
      <t>スイ</t>
    </rPh>
    <phoneticPr fontId="6"/>
  </si>
  <si>
    <t>火</t>
    <rPh sb="0" eb="1">
      <t>カ</t>
    </rPh>
    <phoneticPr fontId="6"/>
  </si>
  <si>
    <t>月</t>
    <rPh sb="0" eb="1">
      <t>ゲツ</t>
    </rPh>
    <phoneticPr fontId="6"/>
  </si>
  <si>
    <t>曜日</t>
    <rPh sb="0" eb="2">
      <t>ヨウビ</t>
    </rPh>
    <phoneticPr fontId="6"/>
  </si>
  <si>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6"/>
  </si>
  <si>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6"/>
  </si>
  <si>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6"/>
  </si>
  <si>
    <r>
      <rPr>
        <u/>
        <sz val="10"/>
        <color indexed="8"/>
        <rFont val="ＭＳ Ｐゴシック"/>
        <family val="3"/>
        <charset val="128"/>
      </rPr>
      <t>　　</t>
    </r>
    <r>
      <rPr>
        <sz val="10"/>
        <color indexed="8"/>
        <rFont val="ＭＳ Ｐゴシック"/>
        <family val="3"/>
        <charset val="128"/>
      </rPr>
      <t>月</t>
    </r>
    <rPh sb="2" eb="3">
      <t>ガツ</t>
    </rPh>
    <phoneticPr fontId="6"/>
  </si>
  <si>
    <t>① 児童発達支援　　　　　　② 放課後等デイサービス　　　　　　③ ①・②の多機能</t>
    <phoneticPr fontId="6"/>
  </si>
  <si>
    <t>サービスの種別</t>
    <rPh sb="5" eb="7">
      <t>シュベツ</t>
    </rPh>
    <phoneticPr fontId="6"/>
  </si>
  <si>
    <t>（報酬算定区分に関する届出書・別添）</t>
    <rPh sb="15" eb="17">
      <t>ベッテン</t>
    </rPh>
    <phoneticPr fontId="6"/>
  </si>
  <si>
    <t>　算定対象者については、該当項目に○を付してください。</t>
    <phoneticPr fontId="6"/>
  </si>
  <si>
    <t>１０</t>
  </si>
  <si>
    <t>　重度訪問介護従業者養成研修行動障害支援課程修了者又は行動援護従業者養成研修修了者を配置した場合には、強度行動障害支援者養成研修（基礎研修）修了者と同等の扱いとします。</t>
    <phoneticPr fontId="6"/>
  </si>
  <si>
    <t>９</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</si>
  <si>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6"/>
  </si>
  <si>
    <t>８</t>
  </si>
  <si>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6"/>
  </si>
  <si>
    <t>７</t>
  </si>
  <si>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6"/>
  </si>
  <si>
    <t>６</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</si>
  <si>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6"/>
  </si>
  <si>
    <t>５</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</si>
  <si>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6"/>
  </si>
  <si>
    <t>４</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</si>
  <si>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6"/>
  </si>
  <si>
    <t>３</t>
  </si>
  <si>
    <t>　「従業者の状況」には、サービス毎に単位を分けている場合は、児童指導員等の数を単位別に記載してください。</t>
    <phoneticPr fontId="6"/>
  </si>
  <si>
    <t>２</t>
  </si>
  <si>
    <t>　「サービス種別」、「異動区分」欄については、該当する番号に○を付してください。</t>
    <rPh sb="6" eb="8">
      <t>シュベツ</t>
    </rPh>
    <phoneticPr fontId="6"/>
  </si>
  <si>
    <t>１</t>
    <phoneticPr fontId="6"/>
  </si>
  <si>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6"/>
  </si>
  <si>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6"/>
  </si>
  <si>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6"/>
  </si>
  <si>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6"/>
  </si>
  <si>
    <t>人　</t>
    <rPh sb="0" eb="1">
      <t>ヒト</t>
    </rPh>
    <phoneticPr fontId="6"/>
  </si>
  <si>
    <t>加配人数（B－A）</t>
    <rPh sb="0" eb="2">
      <t>カハイ</t>
    </rPh>
    <rPh sb="2" eb="4">
      <t>ニンズウ</t>
    </rPh>
    <phoneticPr fontId="6"/>
  </si>
  <si>
    <t>うちその他の従業者の員数
（常勤換算）</t>
    <rPh sb="4" eb="5">
      <t>タ</t>
    </rPh>
    <rPh sb="6" eb="9">
      <t>ジュウギョウシャ</t>
    </rPh>
    <rPh sb="10" eb="12">
      <t>インスウ</t>
    </rPh>
    <phoneticPr fontId="6"/>
  </si>
  <si>
    <t>うち５年以上児童指導員の員数
（常勤換算）</t>
    <rPh sb="3" eb="4">
      <t>ネン</t>
    </rPh>
    <rPh sb="4" eb="6">
      <t>イジョウ</t>
    </rPh>
    <rPh sb="6" eb="8">
      <t>ジドウ</t>
    </rPh>
    <rPh sb="8" eb="11">
      <t>シドウイン</t>
    </rPh>
    <phoneticPr fontId="6"/>
  </si>
  <si>
    <t>うち児童指導員等の員数
（常勤換算）</t>
    <rPh sb="2" eb="4">
      <t>ジドウ</t>
    </rPh>
    <rPh sb="4" eb="7">
      <t>シドウイン</t>
    </rPh>
    <rPh sb="7" eb="8">
      <t>トウ</t>
    </rPh>
    <rPh sb="9" eb="11">
      <t>インスウ</t>
    </rPh>
    <phoneticPr fontId="6"/>
  </si>
  <si>
    <t>うち５年以上保育士の員数
（常勤換算）</t>
    <rPh sb="3" eb="4">
      <t>ネン</t>
    </rPh>
    <rPh sb="4" eb="6">
      <t>イジョウ</t>
    </rPh>
    <rPh sb="6" eb="9">
      <t>ホイクシ</t>
    </rPh>
    <rPh sb="10" eb="12">
      <t>インスウ</t>
    </rPh>
    <phoneticPr fontId="6"/>
  </si>
  <si>
    <t>うち保育士の員数
（常勤換算）</t>
    <rPh sb="2" eb="5">
      <t>ホイクシ</t>
    </rPh>
    <rPh sb="6" eb="8">
      <t>インスウ</t>
    </rPh>
    <phoneticPr fontId="6"/>
  </si>
  <si>
    <t>うち理学療法士等の員数
（常勤換算）</t>
    <rPh sb="2" eb="4">
      <t>リガク</t>
    </rPh>
    <rPh sb="4" eb="7">
      <t>リョウホウシ</t>
    </rPh>
    <rPh sb="7" eb="8">
      <t>トウ</t>
    </rPh>
    <rPh sb="9" eb="11">
      <t>インスウ</t>
    </rPh>
    <phoneticPr fontId="6"/>
  </si>
  <si>
    <t>従業者の総数 B（常勤換算）</t>
    <rPh sb="0" eb="3">
      <t>ジュウギョウシャ</t>
    </rPh>
    <rPh sb="4" eb="6">
      <t>ソウスウ</t>
    </rPh>
    <rPh sb="9" eb="11">
      <t>ジョウキン</t>
    </rPh>
    <rPh sb="11" eb="13">
      <t>カンサン</t>
    </rPh>
    <phoneticPr fontId="6"/>
  </si>
  <si>
    <t>基準人数 A</t>
    <rPh sb="0" eb="2">
      <t>キジュン</t>
    </rPh>
    <rPh sb="2" eb="4">
      <t>ニンズウ</t>
    </rPh>
    <phoneticPr fontId="6"/>
  </si>
  <si>
    <t>単位②</t>
    <rPh sb="0" eb="2">
      <t>タンイ</t>
    </rPh>
    <phoneticPr fontId="6"/>
  </si>
  <si>
    <t>単位①</t>
    <rPh sb="0" eb="2">
      <t>タンイ</t>
    </rPh>
    <phoneticPr fontId="6"/>
  </si>
  <si>
    <t>　２　従業者の状況</t>
    <rPh sb="3" eb="6">
      <t>ジュウギョウシャ</t>
    </rPh>
    <rPh sb="7" eb="9">
      <t>ジョウキョウ</t>
    </rPh>
    <phoneticPr fontId="6"/>
  </si>
  <si>
    <t>① 児童発達支援　　　　② 放課後等デイサービス　　　　③ ①・②の多機能</t>
    <phoneticPr fontId="6"/>
  </si>
  <si>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6"/>
  </si>
  <si>
    <t>令和　　年　　月　　日</t>
    <rPh sb="0" eb="2">
      <t>レイワ</t>
    </rPh>
    <rPh sb="4" eb="5">
      <t>ネン</t>
    </rPh>
    <rPh sb="7" eb="8">
      <t>ガツ</t>
    </rPh>
    <rPh sb="10" eb="11">
      <t>ニチ</t>
    </rPh>
    <phoneticPr fontId="6"/>
  </si>
  <si>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6"/>
  </si>
  <si>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6"/>
  </si>
  <si>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6"/>
  </si>
  <si>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6"/>
  </si>
  <si>
    <t>　</t>
    <phoneticPr fontId="6"/>
  </si>
  <si>
    <t>③医療的ケアスコアの
合計の点数
（①÷②）</t>
    <rPh sb="1" eb="4">
      <t>イリョウテキ</t>
    </rPh>
    <rPh sb="11" eb="13">
      <t>ゴウケイ</t>
    </rPh>
    <rPh sb="14" eb="16">
      <t>テンスウ</t>
    </rPh>
    <phoneticPr fontId="6"/>
  </si>
  <si>
    <t>②開所日数</t>
    <rPh sb="1" eb="3">
      <t>カイショ</t>
    </rPh>
    <rPh sb="3" eb="5">
      <t>ニッスウ</t>
    </rPh>
    <phoneticPr fontId="6"/>
  </si>
  <si>
    <t>①利用した医療的ケア児のスコア（※）</t>
    <rPh sb="1" eb="3">
      <t>リヨウ</t>
    </rPh>
    <rPh sb="5" eb="8">
      <t>イリョウテキ</t>
    </rPh>
    <rPh sb="10" eb="11">
      <t>ジ</t>
    </rPh>
    <phoneticPr fontId="6"/>
  </si>
  <si>
    <t>　３　医療的ケア児の
　　　医療的ケアスコ
　　　ア</t>
    <rPh sb="3" eb="6">
      <t>イリョウテキ</t>
    </rPh>
    <rPh sb="8" eb="9">
      <t>ジ</t>
    </rPh>
    <rPh sb="14" eb="17">
      <t>イリョウテキ</t>
    </rPh>
    <phoneticPr fontId="6"/>
  </si>
  <si>
    <t>加配人数
（Ｃ－Ｂ－A）</t>
    <rPh sb="0" eb="2">
      <t>カハイ</t>
    </rPh>
    <rPh sb="2" eb="4">
      <t>ニンズウ</t>
    </rPh>
    <phoneticPr fontId="6"/>
  </si>
  <si>
    <t>うち准看護師の員数
（常勤換算）</t>
    <rPh sb="2" eb="6">
      <t>ジュンカンゴシ</t>
    </rPh>
    <rPh sb="7" eb="9">
      <t>インスウ</t>
    </rPh>
    <phoneticPr fontId="6"/>
  </si>
  <si>
    <t>うち看護師の員数
（常勤換算）</t>
    <rPh sb="2" eb="5">
      <t>カンゴシ</t>
    </rPh>
    <rPh sb="6" eb="8">
      <t>インスウ</t>
    </rPh>
    <phoneticPr fontId="6"/>
  </si>
  <si>
    <t>うち助産師の員数
（常勤換算）</t>
    <rPh sb="2" eb="5">
      <t>ジョサンシ</t>
    </rPh>
    <rPh sb="6" eb="8">
      <t>インスウ</t>
    </rPh>
    <phoneticPr fontId="6"/>
  </si>
  <si>
    <t>うち保健師の員数
（常勤換算）</t>
    <rPh sb="2" eb="5">
      <t>ホケンシ</t>
    </rPh>
    <rPh sb="6" eb="8">
      <t>インスウ</t>
    </rPh>
    <phoneticPr fontId="6"/>
  </si>
  <si>
    <t>看護職員の総数 Ｃ
（常勤換算）</t>
    <rPh sb="0" eb="2">
      <t>カンゴ</t>
    </rPh>
    <rPh sb="2" eb="4">
      <t>ショクイン</t>
    </rPh>
    <rPh sb="5" eb="7">
      <t>ソウスウ</t>
    </rPh>
    <rPh sb="11" eb="13">
      <t>ジョウキン</t>
    </rPh>
    <rPh sb="13" eb="15">
      <t>カンサン</t>
    </rPh>
    <phoneticPr fontId="6"/>
  </si>
  <si>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6"/>
  </si>
  <si>
    <t>　２　看護職員の状況</t>
    <rPh sb="3" eb="5">
      <t>カンゴ</t>
    </rPh>
    <rPh sb="5" eb="7">
      <t>ショクイン</t>
    </rPh>
    <rPh sb="8" eb="10">
      <t>ジョウキョウ</t>
    </rPh>
    <phoneticPr fontId="6"/>
  </si>
  <si>
    <t xml:space="preserve">    ①・②の多機能</t>
    <rPh sb="8" eb="11">
      <t>タキノウ</t>
    </rPh>
    <phoneticPr fontId="6"/>
  </si>
  <si>
    <t xml:space="preserve">  ③</t>
    <phoneticPr fontId="6"/>
  </si>
  <si>
    <t xml:space="preserve"> 放課後等デイサービス</t>
    <rPh sb="1" eb="4">
      <t>ホウカゴ</t>
    </rPh>
    <rPh sb="4" eb="5">
      <t>トウ</t>
    </rPh>
    <phoneticPr fontId="6"/>
  </si>
  <si>
    <t>②</t>
    <phoneticPr fontId="6"/>
  </si>
  <si>
    <t xml:space="preserve">  児童発達支援</t>
    <rPh sb="2" eb="4">
      <t>ジドウ</t>
    </rPh>
    <rPh sb="4" eb="6">
      <t>ハッタツ</t>
    </rPh>
    <rPh sb="6" eb="8">
      <t>シエン</t>
    </rPh>
    <phoneticPr fontId="6"/>
  </si>
  <si>
    <t>①</t>
    <phoneticPr fontId="6"/>
  </si>
  <si>
    <t>看護職員加配加算に関する届出書</t>
    <rPh sb="0" eb="2">
      <t>カンゴ</t>
    </rPh>
    <rPh sb="2" eb="4">
      <t>ショクイン</t>
    </rPh>
    <rPh sb="4" eb="6">
      <t>カハイ</t>
    </rPh>
    <rPh sb="6" eb="8">
      <t>カサン</t>
    </rPh>
    <rPh sb="9" eb="10">
      <t>カン</t>
    </rPh>
    <rPh sb="12" eb="15">
      <t>トドケデショ</t>
    </rPh>
    <phoneticPr fontId="6"/>
  </si>
  <si>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6"/>
  </si>
  <si>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6"/>
  </si>
  <si>
    <t>医療的ケア児の医療的ケアスコア</t>
    <rPh sb="0" eb="2">
      <t>イリョウ</t>
    </rPh>
    <rPh sb="2" eb="3">
      <t>テキ</t>
    </rPh>
    <phoneticPr fontId="6"/>
  </si>
  <si>
    <t>常勤換算</t>
    <rPh sb="0" eb="2">
      <t>ジョウキン</t>
    </rPh>
    <rPh sb="2" eb="4">
      <t>カンザン</t>
    </rPh>
    <phoneticPr fontId="6"/>
  </si>
  <si>
    <t>准看護師</t>
    <rPh sb="0" eb="4">
      <t>ジュンカンゴシ</t>
    </rPh>
    <phoneticPr fontId="6"/>
  </si>
  <si>
    <t>看護師</t>
    <rPh sb="0" eb="3">
      <t>カンゴシ</t>
    </rPh>
    <phoneticPr fontId="6"/>
  </si>
  <si>
    <t>助産師</t>
    <rPh sb="0" eb="3">
      <t>ジョサンシ</t>
    </rPh>
    <phoneticPr fontId="6"/>
  </si>
  <si>
    <t>保健師</t>
    <rPh sb="0" eb="3">
      <t>ホケンシ</t>
    </rPh>
    <phoneticPr fontId="6"/>
  </si>
  <si>
    <t>看護職員の配置状況</t>
    <rPh sb="0" eb="2">
      <t>カンゴ</t>
    </rPh>
    <rPh sb="2" eb="4">
      <t>ショクイン</t>
    </rPh>
    <rPh sb="5" eb="7">
      <t>ハイチ</t>
    </rPh>
    <rPh sb="7" eb="9">
      <t>ジョウキョウ</t>
    </rPh>
    <phoneticPr fontId="6"/>
  </si>
  <si>
    <t>FAX番号</t>
    <rPh sb="3" eb="5">
      <t>バンゴウ</t>
    </rPh>
    <phoneticPr fontId="6"/>
  </si>
  <si>
    <t>担当者名</t>
    <rPh sb="0" eb="3">
      <t>タントウシャ</t>
    </rPh>
    <rPh sb="3" eb="4">
      <t>メイ</t>
    </rPh>
    <phoneticPr fontId="6"/>
  </si>
  <si>
    <t>連絡先</t>
    <rPh sb="0" eb="2">
      <t>レンラク</t>
    </rPh>
    <rPh sb="2" eb="3">
      <t>サキ</t>
    </rPh>
    <phoneticPr fontId="6"/>
  </si>
  <si>
    <t>看護職員配置加算に係る届出書</t>
    <rPh sb="0" eb="2">
      <t>カンゴ</t>
    </rPh>
    <rPh sb="2" eb="4">
      <t>ショクイン</t>
    </rPh>
    <rPh sb="4" eb="6">
      <t>ハイチ</t>
    </rPh>
    <rPh sb="6" eb="8">
      <t>カサン</t>
    </rPh>
    <rPh sb="9" eb="10">
      <t>カカ</t>
    </rPh>
    <rPh sb="11" eb="14">
      <t>トドケデショ</t>
    </rPh>
    <phoneticPr fontId="6"/>
  </si>
  <si>
    <t>令和　　年　　月　　日</t>
    <phoneticPr fontId="6"/>
  </si>
  <si>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6"/>
  </si>
  <si>
    <t>ヘ　行動改善室、観察室等の行動障害の軽減のための各種の指導、訓練等を行うために必要な設備を設けること。</t>
    <phoneticPr fontId="6"/>
  </si>
  <si>
    <t>ホ　加算対象児の居室は、原則として個室とすること。ただし、指導及び訓練上の必要がある場合には、２人用居室
   として差し支えないものとすること。</t>
    <phoneticPr fontId="6"/>
  </si>
  <si>
    <t>二　心理指導担当職員を１以上配置すること。</t>
    <rPh sb="0" eb="1">
      <t>ニ</t>
    </rPh>
    <phoneticPr fontId="6"/>
  </si>
  <si>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6"/>
  </si>
  <si>
    <t>　②　加算対象児の数が５人以上の指定障害児入所施設にあっては、２に、障害児の数が４を超えてその端数を増す
　　ごとに１を加えて得た数以上。</t>
    <rPh sb="18" eb="20">
      <t>ショウガイ</t>
    </rPh>
    <phoneticPr fontId="6"/>
  </si>
  <si>
    <t>　①　加算の対象となる障害児（以下「加算対象児」という。）の数が４人以下の指定障害児入所施設にあっては、２以上。</t>
    <rPh sb="39" eb="41">
      <t>ショウガイ</t>
    </rPh>
    <phoneticPr fontId="6"/>
  </si>
  <si>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6"/>
  </si>
  <si>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6"/>
  </si>
  <si>
    <t>【施設基準】</t>
    <rPh sb="1" eb="3">
      <t>シセツ</t>
    </rPh>
    <rPh sb="3" eb="5">
      <t>キジュン</t>
    </rPh>
    <phoneticPr fontId="6"/>
  </si>
  <si>
    <r>
      <t>　</t>
    </r>
    <r>
      <rPr>
        <sz val="11"/>
        <rFont val="ＭＳ Ｐゴシック"/>
        <family val="3"/>
        <charset val="128"/>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phoneticPr fontId="6"/>
  </si>
  <si>
    <t>（５）基礎研修修了者（いずれかに○）</t>
    <rPh sb="3" eb="5">
      <t>キソ</t>
    </rPh>
    <rPh sb="5" eb="7">
      <t>ケンシュウ</t>
    </rPh>
    <rPh sb="7" eb="10">
      <t>シュウリョウシャ</t>
    </rPh>
    <phoneticPr fontId="6"/>
  </si>
  <si>
    <t>　１　強度行動障害支援者養成研修（実践研修）修了者　配置
　　　　（行動援護従業者養成研修修了者を配置した場合を含む）
　２　強度行動障害支援者養成研修（実践研修）受講予定者　配置
　　　　（研修受講計画作成済み）</t>
    <phoneticPr fontId="6"/>
  </si>
  <si>
    <t>（４）実践研修修了者（いずれかに○）</t>
    <rPh sb="3" eb="5">
      <t>ジッセン</t>
    </rPh>
    <rPh sb="5" eb="7">
      <t>ケンシュウ</t>
    </rPh>
    <rPh sb="7" eb="10">
      <t>シュウリョウシャ</t>
    </rPh>
    <phoneticPr fontId="6"/>
  </si>
  <si>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6"/>
  </si>
  <si>
    <t>（３）心理療法を担当する職員</t>
    <rPh sb="3" eb="5">
      <t>シンリ</t>
    </rPh>
    <rPh sb="5" eb="7">
      <t>リョウホウ</t>
    </rPh>
    <rPh sb="8" eb="10">
      <t>タントウ</t>
    </rPh>
    <rPh sb="12" eb="14">
      <t>ショクイン</t>
    </rPh>
    <phoneticPr fontId="6"/>
  </si>
  <si>
    <t>児童指導員</t>
    <rPh sb="0" eb="2">
      <t>ジドウ</t>
    </rPh>
    <rPh sb="2" eb="5">
      <t>シドウイン</t>
    </rPh>
    <phoneticPr fontId="6"/>
  </si>
  <si>
    <t>基準上必要な数（常勤換算）</t>
    <rPh sb="0" eb="2">
      <t>キジュン</t>
    </rPh>
    <rPh sb="2" eb="3">
      <t>ジョウ</t>
    </rPh>
    <rPh sb="3" eb="5">
      <t>ヒツヨウ</t>
    </rPh>
    <rPh sb="6" eb="7">
      <t>カズ</t>
    </rPh>
    <rPh sb="8" eb="10">
      <t>ジョウキン</t>
    </rPh>
    <rPh sb="10" eb="12">
      <t>カンサン</t>
    </rPh>
    <phoneticPr fontId="6"/>
  </si>
  <si>
    <t>員数（常勤換算）</t>
    <rPh sb="0" eb="2">
      <t>インスウ</t>
    </rPh>
    <rPh sb="3" eb="5">
      <t>ジョウキン</t>
    </rPh>
    <rPh sb="5" eb="7">
      <t>カンザン</t>
    </rPh>
    <phoneticPr fontId="6"/>
  </si>
  <si>
    <t>（２）生活支援員の員数</t>
    <rPh sb="3" eb="5">
      <t>セイカツ</t>
    </rPh>
    <rPh sb="5" eb="7">
      <t>シエン</t>
    </rPh>
    <rPh sb="7" eb="8">
      <t>イン</t>
    </rPh>
    <rPh sb="9" eb="11">
      <t>インスウ</t>
    </rPh>
    <phoneticPr fontId="6"/>
  </si>
  <si>
    <t>　※　経歴が分かる書類を添付すること</t>
    <rPh sb="3" eb="5">
      <t>ケイレキ</t>
    </rPh>
    <rPh sb="6" eb="7">
      <t>ワ</t>
    </rPh>
    <rPh sb="9" eb="11">
      <t>ショルイ</t>
    </rPh>
    <rPh sb="12" eb="14">
      <t>テンプ</t>
    </rPh>
    <phoneticPr fontId="6"/>
  </si>
  <si>
    <t>医師</t>
    <rPh sb="0" eb="2">
      <t>イシ</t>
    </rPh>
    <phoneticPr fontId="6"/>
  </si>
  <si>
    <t>1月あたりの勤務日数</t>
    <rPh sb="1" eb="2">
      <t>ツキ</t>
    </rPh>
    <rPh sb="6" eb="8">
      <t>キンム</t>
    </rPh>
    <rPh sb="8" eb="10">
      <t>ニッスウ</t>
    </rPh>
    <phoneticPr fontId="6"/>
  </si>
  <si>
    <t>員数</t>
    <rPh sb="0" eb="2">
      <t>インスウ</t>
    </rPh>
    <phoneticPr fontId="6"/>
  </si>
  <si>
    <t>（１）医師の勤務体制</t>
    <rPh sb="3" eb="5">
      <t>イシ</t>
    </rPh>
    <rPh sb="6" eb="8">
      <t>キンム</t>
    </rPh>
    <rPh sb="8" eb="10">
      <t>タイセイ</t>
    </rPh>
    <phoneticPr fontId="6"/>
  </si>
  <si>
    <t xml:space="preserve">    ２　職員の勤務体制</t>
    <rPh sb="6" eb="8">
      <t>ショクイン</t>
    </rPh>
    <rPh sb="9" eb="11">
      <t>キンム</t>
    </rPh>
    <rPh sb="11" eb="13">
      <t>タイセイ</t>
    </rPh>
    <phoneticPr fontId="6"/>
  </si>
  <si>
    <t>①　新規　　　　　　　　　②　終了</t>
    <rPh sb="2" eb="4">
      <t>シンキ</t>
    </rPh>
    <rPh sb="15" eb="17">
      <t>シュウリョウ</t>
    </rPh>
    <phoneticPr fontId="6"/>
  </si>
  <si>
    <t>　　１　異動区分</t>
    <rPh sb="4" eb="6">
      <t>イドウ</t>
    </rPh>
    <rPh sb="6" eb="8">
      <t>クブン</t>
    </rPh>
    <phoneticPr fontId="6"/>
  </si>
  <si>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6"/>
  </si>
  <si>
    <t>施設の種別</t>
    <rPh sb="0" eb="2">
      <t>シセツ</t>
    </rPh>
    <rPh sb="3" eb="5">
      <t>シュベツ</t>
    </rPh>
    <phoneticPr fontId="6"/>
  </si>
  <si>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6"/>
  </si>
  <si>
    <t>グループケア実施期間</t>
    <rPh sb="6" eb="8">
      <t>ジッシ</t>
    </rPh>
    <rPh sb="8" eb="10">
      <t>キカン</t>
    </rPh>
    <phoneticPr fontId="6"/>
  </si>
  <si>
    <t>本体施設での入所期間</t>
    <rPh sb="0" eb="2">
      <t>ホンタイ</t>
    </rPh>
    <rPh sb="2" eb="4">
      <t>シセツ</t>
    </rPh>
    <rPh sb="6" eb="8">
      <t>ニュウショ</t>
    </rPh>
    <rPh sb="8" eb="10">
      <t>キカン</t>
    </rPh>
    <phoneticPr fontId="6"/>
  </si>
  <si>
    <t>性別</t>
    <rPh sb="0" eb="2">
      <t>セイベツ</t>
    </rPh>
    <phoneticPr fontId="6"/>
  </si>
  <si>
    <t>年齢</t>
    <rPh sb="0" eb="2">
      <t>ネンレイ</t>
    </rPh>
    <phoneticPr fontId="6"/>
  </si>
  <si>
    <t>児童氏名</t>
    <rPh sb="0" eb="2">
      <t>ジドウ</t>
    </rPh>
    <rPh sb="2" eb="4">
      <t>シメイ</t>
    </rPh>
    <phoneticPr fontId="6"/>
  </si>
  <si>
    <t>単位２</t>
    <rPh sb="0" eb="2">
      <t>タンイ</t>
    </rPh>
    <phoneticPr fontId="6"/>
  </si>
  <si>
    <t>単位１</t>
    <rPh sb="0" eb="2">
      <t>タンイ</t>
    </rPh>
    <phoneticPr fontId="6"/>
  </si>
  <si>
    <t>対象児童の状況</t>
    <rPh sb="0" eb="2">
      <t>タイショウ</t>
    </rPh>
    <rPh sb="2" eb="4">
      <t>ジドウ</t>
    </rPh>
    <rPh sb="5" eb="7">
      <t>ジョウキョウ</t>
    </rPh>
    <phoneticPr fontId="6"/>
  </si>
  <si>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6"/>
  </si>
  <si>
    <t>専　・　共</t>
    <rPh sb="0" eb="1">
      <t>アツシ</t>
    </rPh>
    <rPh sb="4" eb="5">
      <t>トモ</t>
    </rPh>
    <phoneticPr fontId="6"/>
  </si>
  <si>
    <t>その他</t>
    <rPh sb="2" eb="3">
      <t>タ</t>
    </rPh>
    <phoneticPr fontId="6"/>
  </si>
  <si>
    <t>玄関</t>
    <rPh sb="0" eb="2">
      <t>ゲンカン</t>
    </rPh>
    <phoneticPr fontId="6"/>
  </si>
  <si>
    <t>便所</t>
    <rPh sb="0" eb="2">
      <t>ベンジョ</t>
    </rPh>
    <phoneticPr fontId="6"/>
  </si>
  <si>
    <t>浴室</t>
    <rPh sb="0" eb="2">
      <t>ヨクシツ</t>
    </rPh>
    <phoneticPr fontId="6"/>
  </si>
  <si>
    <t>食堂</t>
    <rPh sb="0" eb="2">
      <t>ショクドウ</t>
    </rPh>
    <phoneticPr fontId="6"/>
  </si>
  <si>
    <t>台所</t>
    <rPh sb="0" eb="2">
      <t>ダイドコロ</t>
    </rPh>
    <phoneticPr fontId="6"/>
  </si>
  <si>
    <t>居間</t>
    <rPh sb="0" eb="2">
      <t>イマ</t>
    </rPh>
    <phoneticPr fontId="6"/>
  </si>
  <si>
    <t>児童一人当たりの面積（　　　　　㎡）</t>
    <rPh sb="0" eb="2">
      <t>ジドウ</t>
    </rPh>
    <rPh sb="2" eb="4">
      <t>ヒトリ</t>
    </rPh>
    <rPh sb="4" eb="5">
      <t>ア</t>
    </rPh>
    <rPh sb="8" eb="10">
      <t>メンセキ</t>
    </rPh>
    <phoneticPr fontId="6"/>
  </si>
  <si>
    <t>居室</t>
    <rPh sb="0" eb="2">
      <t>キョシツ</t>
    </rPh>
    <phoneticPr fontId="6"/>
  </si>
  <si>
    <t>専用・共用の別</t>
    <rPh sb="0" eb="2">
      <t>センヨウ</t>
    </rPh>
    <rPh sb="3" eb="5">
      <t>キョウヨウ</t>
    </rPh>
    <rPh sb="6" eb="7">
      <t>ベツ</t>
    </rPh>
    <phoneticPr fontId="6"/>
  </si>
  <si>
    <t>設備</t>
    <rPh sb="0" eb="2">
      <t>セツビ</t>
    </rPh>
    <phoneticPr fontId="6"/>
  </si>
  <si>
    <t>人（職種：　　　　　　　　　　）</t>
    <phoneticPr fontId="6"/>
  </si>
  <si>
    <t>専任職員の配置</t>
    <rPh sb="0" eb="2">
      <t>センニン</t>
    </rPh>
    <rPh sb="2" eb="4">
      <t>ショクイン</t>
    </rPh>
    <rPh sb="5" eb="7">
      <t>ハイチ</t>
    </rPh>
    <phoneticPr fontId="6"/>
  </si>
  <si>
    <t>　　　　　　　　人</t>
    <phoneticPr fontId="6"/>
  </si>
  <si>
    <t>一単位当たりの定員</t>
    <rPh sb="0" eb="3">
      <t>イチタンイ</t>
    </rPh>
    <rPh sb="3" eb="4">
      <t>ア</t>
    </rPh>
    <rPh sb="7" eb="9">
      <t>テイイン</t>
    </rPh>
    <phoneticPr fontId="6"/>
  </si>
  <si>
    <t>１．新規　　　　　　２．変更　　　　　　3．廃止</t>
    <rPh sb="2" eb="4">
      <t>シンキ</t>
    </rPh>
    <rPh sb="12" eb="14">
      <t>ヘンコウ</t>
    </rPh>
    <rPh sb="22" eb="24">
      <t>ハイシ</t>
    </rPh>
    <phoneticPr fontId="6"/>
  </si>
  <si>
    <t>届出区分</t>
    <rPh sb="0" eb="1">
      <t>トド</t>
    </rPh>
    <rPh sb="1" eb="2">
      <t>デ</t>
    </rPh>
    <rPh sb="2" eb="4">
      <t>クブン</t>
    </rPh>
    <phoneticPr fontId="6"/>
  </si>
  <si>
    <t>入所定員</t>
    <rPh sb="0" eb="2">
      <t>ニュウショ</t>
    </rPh>
    <rPh sb="2" eb="4">
      <t>テイイン</t>
    </rPh>
    <phoneticPr fontId="6"/>
  </si>
  <si>
    <t>福祉型　・　医療型</t>
    <rPh sb="0" eb="3">
      <t>フクシガタ</t>
    </rPh>
    <rPh sb="6" eb="8">
      <t>イリョウ</t>
    </rPh>
    <rPh sb="8" eb="9">
      <t>ガタ</t>
    </rPh>
    <phoneticPr fontId="6"/>
  </si>
  <si>
    <t>施設種別</t>
    <rPh sb="0" eb="2">
      <t>シセツ</t>
    </rPh>
    <rPh sb="2" eb="4">
      <t>シュベツ</t>
    </rPh>
    <phoneticPr fontId="6"/>
  </si>
  <si>
    <t>施設名</t>
    <rPh sb="0" eb="2">
      <t>シセツ</t>
    </rPh>
    <rPh sb="2" eb="3">
      <t>メイ</t>
    </rPh>
    <phoneticPr fontId="6"/>
  </si>
  <si>
    <t>小規模グループケア加算体制申請書（届出書）</t>
    <rPh sb="0" eb="3">
      <t>ショウキボ</t>
    </rPh>
    <rPh sb="9" eb="11">
      <t>カサン</t>
    </rPh>
    <rPh sb="11" eb="13">
      <t>タイセイ</t>
    </rPh>
    <rPh sb="13" eb="16">
      <t>シンセイショ</t>
    </rPh>
    <rPh sb="17" eb="20">
      <t>トドケデショ</t>
    </rPh>
    <phoneticPr fontId="6"/>
  </si>
  <si>
    <t>令和　　年　　月　　日</t>
    <rPh sb="0" eb="2">
      <t>レイワ</t>
    </rPh>
    <rPh sb="4" eb="5">
      <t>ネン</t>
    </rPh>
    <rPh sb="5" eb="6">
      <t>ヘイネン</t>
    </rPh>
    <rPh sb="7" eb="8">
      <t>ガツ</t>
    </rPh>
    <rPh sb="10" eb="11">
      <t>ニチ</t>
    </rPh>
    <phoneticPr fontId="6"/>
  </si>
  <si>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6"/>
  </si>
  <si>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6"/>
  </si>
  <si>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6"/>
  </si>
  <si>
    <t>提出</t>
    <rPh sb="0" eb="2">
      <t>テイシュツ</t>
    </rPh>
    <phoneticPr fontId="6"/>
  </si>
  <si>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6"/>
  </si>
  <si>
    <t>施設・事業所名</t>
    <rPh sb="0" eb="2">
      <t>シセツ</t>
    </rPh>
    <rPh sb="3" eb="6">
      <t>ジギョウショ</t>
    </rPh>
    <rPh sb="6" eb="7">
      <t>メイ</t>
    </rPh>
    <phoneticPr fontId="6"/>
  </si>
  <si>
    <t>定員区分</t>
    <rPh sb="0" eb="2">
      <t>テイイン</t>
    </rPh>
    <rPh sb="2" eb="4">
      <t>クブン</t>
    </rPh>
    <phoneticPr fontId="6"/>
  </si>
  <si>
    <t>就労定着率区分</t>
    <rPh sb="0" eb="2">
      <t>シュウロウ</t>
    </rPh>
    <rPh sb="2" eb="5">
      <t>テイチャクリツ</t>
    </rPh>
    <rPh sb="5" eb="7">
      <t>クブン</t>
    </rPh>
    <phoneticPr fontId="6"/>
  </si>
  <si>
    <t>就職後6月以上定着率が5割以上</t>
    <rPh sb="0" eb="3">
      <t>シュウショクゴ</t>
    </rPh>
    <rPh sb="4" eb="5">
      <t>ツキ</t>
    </rPh>
    <rPh sb="5" eb="7">
      <t>イジョウ</t>
    </rPh>
    <rPh sb="7" eb="10">
      <t>テイチャクリツ</t>
    </rPh>
    <rPh sb="12" eb="13">
      <t>ワリ</t>
    </rPh>
    <rPh sb="13" eb="15">
      <t>イジョウ</t>
    </rPh>
    <phoneticPr fontId="6"/>
  </si>
  <si>
    <t>21人以上40人以下</t>
    <rPh sb="2" eb="3">
      <t>ニン</t>
    </rPh>
    <rPh sb="3" eb="5">
      <t>イジョウ</t>
    </rPh>
    <rPh sb="7" eb="8">
      <t>ニン</t>
    </rPh>
    <rPh sb="8" eb="10">
      <t>イカ</t>
    </rPh>
    <phoneticPr fontId="6"/>
  </si>
  <si>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6"/>
  </si>
  <si>
    <t>41人以上60人以下</t>
    <rPh sb="2" eb="3">
      <t>ニン</t>
    </rPh>
    <rPh sb="3" eb="5">
      <t>イジョウ</t>
    </rPh>
    <rPh sb="7" eb="8">
      <t>ニン</t>
    </rPh>
    <rPh sb="8" eb="10">
      <t>イカ</t>
    </rPh>
    <phoneticPr fontId="6"/>
  </si>
  <si>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6"/>
  </si>
  <si>
    <t>61人以上80人以下</t>
    <rPh sb="2" eb="3">
      <t>ニン</t>
    </rPh>
    <rPh sb="3" eb="5">
      <t>イジョウ</t>
    </rPh>
    <rPh sb="7" eb="8">
      <t>ニン</t>
    </rPh>
    <rPh sb="8" eb="10">
      <t>イカ</t>
    </rPh>
    <phoneticPr fontId="6"/>
  </si>
  <si>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6"/>
  </si>
  <si>
    <t>81人以上</t>
    <rPh sb="2" eb="3">
      <t>ニン</t>
    </rPh>
    <rPh sb="3" eb="5">
      <t>イジョウ</t>
    </rPh>
    <phoneticPr fontId="6"/>
  </si>
  <si>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6"/>
  </si>
  <si>
    <t>20人以下</t>
    <rPh sb="2" eb="3">
      <t>ニン</t>
    </rPh>
    <rPh sb="3" eb="5">
      <t>イカ</t>
    </rPh>
    <phoneticPr fontId="6"/>
  </si>
  <si>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6"/>
  </si>
  <si>
    <t>就職後6月以上定着率が0</t>
    <rPh sb="0" eb="3">
      <t>シュウショクゴ</t>
    </rPh>
    <rPh sb="4" eb="5">
      <t>ツキ</t>
    </rPh>
    <rPh sb="5" eb="7">
      <t>イジョウ</t>
    </rPh>
    <rPh sb="7" eb="10">
      <t>テイチャクリツ</t>
    </rPh>
    <phoneticPr fontId="6"/>
  </si>
  <si>
    <t>なし（経過措置対象）</t>
    <rPh sb="3" eb="5">
      <t>ケイカ</t>
    </rPh>
    <rPh sb="5" eb="7">
      <t>ソチ</t>
    </rPh>
    <rPh sb="7" eb="9">
      <t>タイショウ</t>
    </rPh>
    <phoneticPr fontId="6"/>
  </si>
  <si>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6"/>
  </si>
  <si>
    <t>就職後６月以上定着者数</t>
    <rPh sb="0" eb="2">
      <t>シュウショク</t>
    </rPh>
    <rPh sb="2" eb="3">
      <t>ゴ</t>
    </rPh>
    <rPh sb="4" eb="5">
      <t>ツキ</t>
    </rPh>
    <rPh sb="5" eb="7">
      <t>イジョウ</t>
    </rPh>
    <rPh sb="7" eb="9">
      <t>テイチャク</t>
    </rPh>
    <rPh sb="9" eb="10">
      <t>シャ</t>
    </rPh>
    <rPh sb="10" eb="11">
      <t>スウ</t>
    </rPh>
    <phoneticPr fontId="6"/>
  </si>
  <si>
    <t>前年度</t>
    <rPh sb="0" eb="3">
      <t>ゼンネンド</t>
    </rPh>
    <phoneticPr fontId="6"/>
  </si>
  <si>
    <t>前々年度</t>
    <rPh sb="0" eb="2">
      <t>ゼンゼン</t>
    </rPh>
    <rPh sb="2" eb="4">
      <t>ネンド</t>
    </rPh>
    <phoneticPr fontId="6"/>
  </si>
  <si>
    <t>（　　　年度）</t>
    <rPh sb="4" eb="6">
      <t>ネンド</t>
    </rPh>
    <phoneticPr fontId="6"/>
  </si>
  <si>
    <t>５月</t>
  </si>
  <si>
    <t>６月</t>
  </si>
  <si>
    <t>７月</t>
  </si>
  <si>
    <t>８月</t>
  </si>
  <si>
    <t>９月</t>
  </si>
  <si>
    <t>１０月</t>
  </si>
  <si>
    <t>１１月</t>
  </si>
  <si>
    <t>１２月</t>
  </si>
  <si>
    <t>１月</t>
  </si>
  <si>
    <t>利用定員数</t>
    <rPh sb="0" eb="2">
      <t>リヨウ</t>
    </rPh>
    <rPh sb="2" eb="5">
      <t>テイインスウ</t>
    </rPh>
    <phoneticPr fontId="6"/>
  </si>
  <si>
    <t>２月</t>
  </si>
  <si>
    <t>３月</t>
  </si>
  <si>
    <t>就労定着率</t>
    <rPh sb="0" eb="2">
      <t>シュウロウ</t>
    </rPh>
    <rPh sb="2" eb="4">
      <t>テイチャク</t>
    </rPh>
    <rPh sb="4" eb="5">
      <t>リツ</t>
    </rPh>
    <phoneticPr fontId="6"/>
  </si>
  <si>
    <t>÷</t>
    <phoneticPr fontId="6"/>
  </si>
  <si>
    <t>＝</t>
    <phoneticPr fontId="6"/>
  </si>
  <si>
    <t>％</t>
    <phoneticPr fontId="6"/>
  </si>
  <si>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6"/>
  </si>
  <si>
    <t>別　添</t>
    <rPh sb="0" eb="1">
      <t>ベツ</t>
    </rPh>
    <rPh sb="2" eb="3">
      <t>ソウ</t>
    </rPh>
    <phoneticPr fontId="6"/>
  </si>
  <si>
    <t>　　　　年　　　月　　　日</t>
    <rPh sb="4" eb="5">
      <t>ネン</t>
    </rPh>
    <rPh sb="8" eb="9">
      <t>ガツ</t>
    </rPh>
    <rPh sb="12" eb="13">
      <t>ニチ</t>
    </rPh>
    <phoneticPr fontId="6"/>
  </si>
  <si>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6"/>
  </si>
  <si>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6"/>
  </si>
  <si>
    <t>就職日（年月日）</t>
    <rPh sb="0" eb="2">
      <t>シュウショク</t>
    </rPh>
    <rPh sb="2" eb="3">
      <t>ビ</t>
    </rPh>
    <rPh sb="4" eb="7">
      <t>ネンガッピ</t>
    </rPh>
    <phoneticPr fontId="6"/>
  </si>
  <si>
    <t>就職先事業所名</t>
    <rPh sb="0" eb="3">
      <t>シュウショクサキ</t>
    </rPh>
    <rPh sb="3" eb="6">
      <t>ジギョウショ</t>
    </rPh>
    <rPh sb="6" eb="7">
      <t>メイ</t>
    </rPh>
    <phoneticPr fontId="6"/>
  </si>
  <si>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6"/>
  </si>
  <si>
    <t>届出時点の継続状況</t>
    <rPh sb="0" eb="2">
      <t>トドケデ</t>
    </rPh>
    <rPh sb="2" eb="4">
      <t>ジテン</t>
    </rPh>
    <rPh sb="5" eb="7">
      <t>ケイゾク</t>
    </rPh>
    <rPh sb="7" eb="9">
      <t>ジョウキョウ</t>
    </rPh>
    <phoneticPr fontId="6"/>
  </si>
  <si>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6"/>
  </si>
  <si>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6"/>
  </si>
  <si>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6"/>
  </si>
  <si>
    <t>前年度利用定員</t>
    <rPh sb="0" eb="3">
      <t>ゼンネンド</t>
    </rPh>
    <rPh sb="3" eb="5">
      <t>リヨウ</t>
    </rPh>
    <rPh sb="5" eb="7">
      <t>テイイン</t>
    </rPh>
    <phoneticPr fontId="6"/>
  </si>
  <si>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6"/>
  </si>
  <si>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6"/>
  </si>
  <si>
    <t>前年度における
就労定着者の数</t>
    <rPh sb="0" eb="3">
      <t>ゼンネンド</t>
    </rPh>
    <rPh sb="8" eb="10">
      <t>シュウロウ</t>
    </rPh>
    <rPh sb="10" eb="12">
      <t>テイチャク</t>
    </rPh>
    <rPh sb="12" eb="13">
      <t>シャ</t>
    </rPh>
    <rPh sb="14" eb="15">
      <t>カズ</t>
    </rPh>
    <phoneticPr fontId="6"/>
  </si>
  <si>
    <t>前年度において
6月に達した日（年月日）</t>
    <rPh sb="0" eb="3">
      <t>ゼンネンド</t>
    </rPh>
    <rPh sb="9" eb="10">
      <t>ゲツ</t>
    </rPh>
    <rPh sb="11" eb="12">
      <t>タッ</t>
    </rPh>
    <rPh sb="14" eb="15">
      <t>ケイジツ</t>
    </rPh>
    <rPh sb="16" eb="19">
      <t>ネンガッピ</t>
    </rPh>
    <phoneticPr fontId="6"/>
  </si>
  <si>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6"/>
  </si>
  <si>
    <t>事業所名</t>
    <rPh sb="0" eb="3">
      <t>ジギョウショ</t>
    </rPh>
    <rPh sb="3" eb="4">
      <t>メイ</t>
    </rPh>
    <phoneticPr fontId="6"/>
  </si>
  <si>
    <t>人員配置区分</t>
    <rPh sb="0" eb="2">
      <t>ジンイン</t>
    </rPh>
    <rPh sb="2" eb="4">
      <t>ハイチ</t>
    </rPh>
    <rPh sb="4" eb="6">
      <t>クブン</t>
    </rPh>
    <phoneticPr fontId="6"/>
  </si>
  <si>
    <t>１．　Ⅰ型（7.5：1）　　　　　　２．　Ⅱ型（10：1）</t>
    <rPh sb="4" eb="5">
      <t>ガタ</t>
    </rPh>
    <rPh sb="22" eb="23">
      <t>ガタ</t>
    </rPh>
    <phoneticPr fontId="6"/>
  </si>
  <si>
    <t>評価点区分</t>
    <rPh sb="0" eb="3">
      <t>ヒョウカテン</t>
    </rPh>
    <rPh sb="3" eb="5">
      <t>クブン</t>
    </rPh>
    <phoneticPr fontId="6"/>
  </si>
  <si>
    <t>評価点が170点以上</t>
    <rPh sb="0" eb="3">
      <t>ヒョウカテン</t>
    </rPh>
    <rPh sb="7" eb="8">
      <t>テン</t>
    </rPh>
    <rPh sb="8" eb="10">
      <t>イジョウ</t>
    </rPh>
    <phoneticPr fontId="6"/>
  </si>
  <si>
    <t>評価点が150点以上170点未満</t>
    <rPh sb="0" eb="3">
      <t>ヒョウカテン</t>
    </rPh>
    <rPh sb="7" eb="8">
      <t>テン</t>
    </rPh>
    <rPh sb="8" eb="10">
      <t>イジョウ</t>
    </rPh>
    <rPh sb="13" eb="14">
      <t>テン</t>
    </rPh>
    <rPh sb="14" eb="16">
      <t>ミマン</t>
    </rPh>
    <phoneticPr fontId="6"/>
  </si>
  <si>
    <t>評価点が130点以上150点未満</t>
    <rPh sb="0" eb="3">
      <t>ヒョウカテン</t>
    </rPh>
    <rPh sb="7" eb="8">
      <t>テン</t>
    </rPh>
    <rPh sb="8" eb="10">
      <t>イジョウ</t>
    </rPh>
    <rPh sb="13" eb="14">
      <t>テン</t>
    </rPh>
    <rPh sb="14" eb="16">
      <t>ミマン</t>
    </rPh>
    <phoneticPr fontId="6"/>
  </si>
  <si>
    <t>評価点が105点以上130点未満</t>
    <rPh sb="0" eb="3">
      <t>ヒョウカテン</t>
    </rPh>
    <rPh sb="7" eb="8">
      <t>テン</t>
    </rPh>
    <rPh sb="8" eb="10">
      <t>イジョウ</t>
    </rPh>
    <rPh sb="13" eb="14">
      <t>テン</t>
    </rPh>
    <rPh sb="14" eb="16">
      <t>ミマン</t>
    </rPh>
    <phoneticPr fontId="6"/>
  </si>
  <si>
    <t>評価点が80点以上105点未満</t>
    <rPh sb="0" eb="3">
      <t>ヒョウカテン</t>
    </rPh>
    <rPh sb="6" eb="7">
      <t>テン</t>
    </rPh>
    <rPh sb="7" eb="9">
      <t>イジョウ</t>
    </rPh>
    <rPh sb="12" eb="13">
      <t>テン</t>
    </rPh>
    <rPh sb="13" eb="15">
      <t>ミマン</t>
    </rPh>
    <phoneticPr fontId="6"/>
  </si>
  <si>
    <t>評価点が60点以上80点未満</t>
    <rPh sb="0" eb="3">
      <t>ヒョウカテン</t>
    </rPh>
    <rPh sb="6" eb="7">
      <t>テン</t>
    </rPh>
    <rPh sb="7" eb="9">
      <t>イジョウ</t>
    </rPh>
    <rPh sb="11" eb="12">
      <t>テン</t>
    </rPh>
    <rPh sb="12" eb="14">
      <t>ミマン</t>
    </rPh>
    <phoneticPr fontId="6"/>
  </si>
  <si>
    <t>評価点が60点未満</t>
    <rPh sb="0" eb="3">
      <t>ヒョウカテン</t>
    </rPh>
    <rPh sb="6" eb="7">
      <t>テン</t>
    </rPh>
    <rPh sb="7" eb="9">
      <t>ミマン</t>
    </rPh>
    <phoneticPr fontId="6"/>
  </si>
  <si>
    <t>評価点の公表</t>
    <rPh sb="0" eb="3">
      <t>ヒョウカテン</t>
    </rPh>
    <rPh sb="4" eb="6">
      <t>コウヒョウ</t>
    </rPh>
    <phoneticPr fontId="6"/>
  </si>
  <si>
    <t>インターネット利用</t>
    <rPh sb="7" eb="9">
      <t>リヨウ</t>
    </rPh>
    <phoneticPr fontId="6"/>
  </si>
  <si>
    <t>（公表場所）</t>
    <rPh sb="1" eb="3">
      <t>コウヒョウ</t>
    </rPh>
    <rPh sb="3" eb="5">
      <t>バショ</t>
    </rPh>
    <phoneticPr fontId="6"/>
  </si>
  <si>
    <t>（ＵＲＬ）</t>
    <phoneticPr fontId="6"/>
  </si>
  <si>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6"/>
  </si>
  <si>
    <t>月</t>
    <rPh sb="0" eb="1">
      <t>ガツ</t>
    </rPh>
    <phoneticPr fontId="6"/>
  </si>
  <si>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6"/>
  </si>
  <si>
    <t>○○○</t>
    <phoneticPr fontId="6"/>
  </si>
  <si>
    <t>○○○○○○○○○○</t>
    <phoneticPr fontId="6"/>
  </si>
  <si>
    <t>住　所</t>
    <rPh sb="0" eb="1">
      <t>ジュウ</t>
    </rPh>
    <rPh sb="2" eb="3">
      <t>ショ</t>
    </rPh>
    <phoneticPr fontId="6"/>
  </si>
  <si>
    <t>管理者名</t>
    <rPh sb="0" eb="4">
      <t>カンリシャメイ</t>
    </rPh>
    <phoneticPr fontId="6"/>
  </si>
  <si>
    <t>○○　○○</t>
    <phoneticPr fontId="6"/>
  </si>
  <si>
    <t>○○－○○○○－○○○○○</t>
    <phoneticPr fontId="6"/>
  </si>
  <si>
    <t>対象年度</t>
    <rPh sb="0" eb="2">
      <t>タイショウ</t>
    </rPh>
    <rPh sb="2" eb="4">
      <t>ネンド</t>
    </rPh>
    <phoneticPr fontId="6"/>
  </si>
  <si>
    <t>○○年度</t>
    <rPh sb="2" eb="4">
      <t>ネンド</t>
    </rPh>
    <phoneticPr fontId="6"/>
  </si>
  <si>
    <t>（Ⅰ）労働時間</t>
    <phoneticPr fontId="6"/>
  </si>
  <si>
    <t>（Ⅳ）　支援力向上（※）</t>
    <rPh sb="4" eb="6">
      <t>シエン</t>
    </rPh>
    <rPh sb="6" eb="7">
      <t>リョク</t>
    </rPh>
    <rPh sb="7" eb="9">
      <t>コウジョウ</t>
    </rPh>
    <phoneticPr fontId="6"/>
  </si>
  <si>
    <t>①1日の平均労働時間が７時間以上</t>
    <rPh sb="2" eb="3">
      <t>ニチ</t>
    </rPh>
    <rPh sb="4" eb="6">
      <t>ヘイキン</t>
    </rPh>
    <rPh sb="6" eb="8">
      <t>ロウドウ</t>
    </rPh>
    <rPh sb="8" eb="10">
      <t>ジカン</t>
    </rPh>
    <rPh sb="12" eb="14">
      <t>ジカン</t>
    </rPh>
    <rPh sb="14" eb="16">
      <t>イジョウ</t>
    </rPh>
    <phoneticPr fontId="6"/>
  </si>
  <si>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</si>
  <si>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6"/>
  </si>
  <si>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6"/>
  </si>
  <si>
    <t>　　　参加した職員が１人以上半数未満であった</t>
    <rPh sb="3" eb="5">
      <t>サンカ</t>
    </rPh>
    <rPh sb="7" eb="9">
      <t>ショクイン</t>
    </rPh>
    <rPh sb="11" eb="12">
      <t>ニン</t>
    </rPh>
    <rPh sb="12" eb="14">
      <t>イジョウ</t>
    </rPh>
    <rPh sb="14" eb="16">
      <t>ハンスウ</t>
    </rPh>
    <rPh sb="16" eb="18">
      <t>ミマン</t>
    </rPh>
    <phoneticPr fontId="6"/>
  </si>
  <si>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6"/>
  </si>
  <si>
    <t>　　　参加した職員が半数以上であった</t>
    <rPh sb="3" eb="5">
      <t>サンカ</t>
    </rPh>
    <rPh sb="7" eb="9">
      <t>ショクイン</t>
    </rPh>
    <rPh sb="10" eb="12">
      <t>ハンスウ</t>
    </rPh>
    <rPh sb="12" eb="14">
      <t>イジョウ</t>
    </rPh>
    <phoneticPr fontId="6"/>
  </si>
  <si>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6"/>
  </si>
  <si>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6"/>
  </si>
  <si>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6"/>
  </si>
  <si>
    <t>　　　１回の場合</t>
    <rPh sb="4" eb="5">
      <t>カイ</t>
    </rPh>
    <rPh sb="6" eb="8">
      <t>バアイ</t>
    </rPh>
    <phoneticPr fontId="6"/>
  </si>
  <si>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6"/>
  </si>
  <si>
    <t>　　　２回以上の場合</t>
    <rPh sb="4" eb="5">
      <t>カイ</t>
    </rPh>
    <rPh sb="5" eb="7">
      <t>イジョウ</t>
    </rPh>
    <rPh sb="8" eb="10">
      <t>バアイ</t>
    </rPh>
    <phoneticPr fontId="6"/>
  </si>
  <si>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6"/>
  </si>
  <si>
    <t>③視察・実習の実施又は受け入れ</t>
    <rPh sb="1" eb="3">
      <t>シサツ</t>
    </rPh>
    <rPh sb="4" eb="6">
      <t>ジッシュウ</t>
    </rPh>
    <rPh sb="7" eb="9">
      <t>ジッシ</t>
    </rPh>
    <rPh sb="9" eb="10">
      <t>マタ</t>
    </rPh>
    <rPh sb="11" eb="12">
      <t>ウ</t>
    </rPh>
    <rPh sb="13" eb="14">
      <t>イ</t>
    </rPh>
    <phoneticPr fontId="6"/>
  </si>
  <si>
    <t>⑧1日の平均労働時間が２時間未満</t>
    <rPh sb="2" eb="3">
      <t>ニチ</t>
    </rPh>
    <rPh sb="4" eb="6">
      <t>ヘイキン</t>
    </rPh>
    <rPh sb="6" eb="8">
      <t>ロウドウ</t>
    </rPh>
    <rPh sb="8" eb="10">
      <t>ジカン</t>
    </rPh>
    <rPh sb="12" eb="14">
      <t>ジカン</t>
    </rPh>
    <rPh sb="14" eb="16">
      <t>ミマン</t>
    </rPh>
    <phoneticPr fontId="6"/>
  </si>
  <si>
    <t>点</t>
    <rPh sb="0" eb="1">
      <t>テン</t>
    </rPh>
    <phoneticPr fontId="6"/>
  </si>
  <si>
    <t>　　　 いずれか一方のみの取組を行っている</t>
    <rPh sb="8" eb="10">
      <t>イッポウ</t>
    </rPh>
    <rPh sb="13" eb="15">
      <t>トリクミ</t>
    </rPh>
    <rPh sb="16" eb="17">
      <t>オコナ</t>
    </rPh>
    <phoneticPr fontId="6"/>
  </si>
  <si>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6"/>
  </si>
  <si>
    <t xml:space="preserve">       いずれの取組も行っている</t>
    <rPh sb="11" eb="13">
      <t>トリクミ</t>
    </rPh>
    <rPh sb="14" eb="15">
      <t>オコナ</t>
    </rPh>
    <phoneticPr fontId="6"/>
  </si>
  <si>
    <t>（Ⅱ）生産活動</t>
    <rPh sb="3" eb="5">
      <t>セイサン</t>
    </rPh>
    <rPh sb="5" eb="7">
      <t>カツドウ</t>
    </rPh>
    <phoneticPr fontId="6"/>
  </si>
  <si>
    <t>④販路拡大の商談会等への参加</t>
    <rPh sb="1" eb="3">
      <t>ハンロ</t>
    </rPh>
    <rPh sb="3" eb="5">
      <t>カクダイ</t>
    </rPh>
    <rPh sb="6" eb="9">
      <t>ショウダンカイ</t>
    </rPh>
    <rPh sb="9" eb="10">
      <t>トウ</t>
    </rPh>
    <rPh sb="12" eb="14">
      <t>サンカ</t>
    </rPh>
    <phoneticPr fontId="6"/>
  </si>
  <si>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6"/>
  </si>
  <si>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6"/>
  </si>
  <si>
    <t>⑤職員の人事評価制度</t>
    <rPh sb="1" eb="3">
      <t>ショクイン</t>
    </rPh>
    <rPh sb="4" eb="6">
      <t>ジンジ</t>
    </rPh>
    <rPh sb="6" eb="8">
      <t>ヒョウカ</t>
    </rPh>
    <rPh sb="8" eb="10">
      <t>セイド</t>
    </rPh>
    <phoneticPr fontId="6"/>
  </si>
  <si>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6"/>
  </si>
  <si>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6"/>
  </si>
  <si>
    <t>⑥ピアサポーターの配置</t>
    <rPh sb="9" eb="11">
      <t>ハイチ</t>
    </rPh>
    <phoneticPr fontId="6"/>
  </si>
  <si>
    <t>　　　ピアサポーターを職員として配置している</t>
    <rPh sb="11" eb="13">
      <t>ショクイン</t>
    </rPh>
    <rPh sb="16" eb="18">
      <t>ハイチ</t>
    </rPh>
    <phoneticPr fontId="6"/>
  </si>
  <si>
    <t>①40点 ②25点 ③20点 ④5点</t>
    <rPh sb="3" eb="4">
      <t>テン</t>
    </rPh>
    <rPh sb="8" eb="9">
      <t>テン</t>
    </rPh>
    <rPh sb="13" eb="14">
      <t>テン</t>
    </rPh>
    <rPh sb="17" eb="18">
      <t>テン</t>
    </rPh>
    <phoneticPr fontId="6"/>
  </si>
  <si>
    <t>⑦第三者評価</t>
    <rPh sb="1" eb="2">
      <t>ダイ</t>
    </rPh>
    <rPh sb="2" eb="4">
      <t>サンシャ</t>
    </rPh>
    <rPh sb="4" eb="6">
      <t>ヒョウカ</t>
    </rPh>
    <phoneticPr fontId="6"/>
  </si>
  <si>
    <t>（Ⅲ）多様な働き方（※）</t>
    <rPh sb="3" eb="5">
      <t>タヨウ</t>
    </rPh>
    <rPh sb="6" eb="7">
      <t>ハタラ</t>
    </rPh>
    <rPh sb="8" eb="9">
      <t>カタ</t>
    </rPh>
    <phoneticPr fontId="6"/>
  </si>
  <si>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6"/>
  </si>
  <si>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6"/>
  </si>
  <si>
    <t>　　　　　就業規則等で定めている</t>
    <rPh sb="5" eb="7">
      <t>シュウギョウ</t>
    </rPh>
    <rPh sb="7" eb="9">
      <t>キソク</t>
    </rPh>
    <rPh sb="9" eb="10">
      <t>トウ</t>
    </rPh>
    <rPh sb="11" eb="12">
      <t>サダ</t>
    </rPh>
    <phoneticPr fontId="6"/>
  </si>
  <si>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6"/>
  </si>
  <si>
    <t>　　　　　就業規則等で定めており、前年度の実績がある</t>
    <rPh sb="5" eb="7">
      <t>シュウギョウ</t>
    </rPh>
    <rPh sb="7" eb="9">
      <t>キソク</t>
    </rPh>
    <rPh sb="9" eb="10">
      <t>トウ</t>
    </rPh>
    <rPh sb="11" eb="12">
      <t>サダ</t>
    </rPh>
    <rPh sb="17" eb="20">
      <t>ゼンネンド</t>
    </rPh>
    <rPh sb="21" eb="23">
      <t>ジッセキ</t>
    </rPh>
    <phoneticPr fontId="6"/>
  </si>
  <si>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6"/>
  </si>
  <si>
    <t>②利用者を職員として登用する制度</t>
    <phoneticPr fontId="6"/>
  </si>
  <si>
    <t>小計（注2）</t>
    <rPh sb="0" eb="2">
      <t>ショウケイ</t>
    </rPh>
    <rPh sb="3" eb="4">
      <t>チュウ</t>
    </rPh>
    <phoneticPr fontId="6"/>
  </si>
  <si>
    <t>（※）任意の５項目を選択すること</t>
    <rPh sb="3" eb="5">
      <t>ニンイ</t>
    </rPh>
    <rPh sb="7" eb="9">
      <t>コウモク</t>
    </rPh>
    <rPh sb="10" eb="12">
      <t>センタク</t>
    </rPh>
    <phoneticPr fontId="6"/>
  </si>
  <si>
    <t>（注2）8以上:35点、6～7：25点、1～5：15点</t>
    <rPh sb="1" eb="2">
      <t>チュウ</t>
    </rPh>
    <phoneticPr fontId="6"/>
  </si>
  <si>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6"/>
  </si>
  <si>
    <t>（Ⅴ）地域連携活動</t>
    <rPh sb="3" eb="5">
      <t>チイキ</t>
    </rPh>
    <rPh sb="5" eb="7">
      <t>レンケイ</t>
    </rPh>
    <rPh sb="7" eb="9">
      <t>カツドウ</t>
    </rPh>
    <phoneticPr fontId="6"/>
  </si>
  <si>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6"/>
  </si>
  <si>
    <t>④フレックスタイム制に係る労働条件</t>
    <rPh sb="9" eb="10">
      <t>セイ</t>
    </rPh>
    <rPh sb="11" eb="12">
      <t>カカ</t>
    </rPh>
    <rPh sb="13" eb="15">
      <t>ロウドウ</t>
    </rPh>
    <rPh sb="15" eb="17">
      <t>ジョウケン</t>
    </rPh>
    <phoneticPr fontId="6"/>
  </si>
  <si>
    <t>1事例以上ある場合:10点</t>
    <rPh sb="1" eb="3">
      <t>ジレイ</t>
    </rPh>
    <rPh sb="3" eb="5">
      <t>イジョウ</t>
    </rPh>
    <rPh sb="7" eb="9">
      <t>バアイ</t>
    </rPh>
    <rPh sb="12" eb="13">
      <t>テン</t>
    </rPh>
    <phoneticPr fontId="6"/>
  </si>
  <si>
    <t>⑤短時間勤務に係る労働条件</t>
    <rPh sb="1" eb="4">
      <t>タンジカン</t>
    </rPh>
    <rPh sb="4" eb="6">
      <t>キンム</t>
    </rPh>
    <rPh sb="7" eb="8">
      <t>カカ</t>
    </rPh>
    <rPh sb="9" eb="11">
      <t>ロウドウ</t>
    </rPh>
    <rPh sb="11" eb="13">
      <t>ジョウケン</t>
    </rPh>
    <phoneticPr fontId="6"/>
  </si>
  <si>
    <t>項目</t>
    <rPh sb="0" eb="2">
      <t>コウモク</t>
    </rPh>
    <phoneticPr fontId="6"/>
  </si>
  <si>
    <t>点数</t>
    <rPh sb="0" eb="2">
      <t>テンスウ</t>
    </rPh>
    <phoneticPr fontId="6"/>
  </si>
  <si>
    <t>労働時間</t>
    <phoneticPr fontId="6"/>
  </si>
  <si>
    <t>5点</t>
    <rPh sb="1" eb="2">
      <t>テン</t>
    </rPh>
    <phoneticPr fontId="6"/>
  </si>
  <si>
    <t>20点</t>
    <rPh sb="2" eb="3">
      <t>テン</t>
    </rPh>
    <phoneticPr fontId="6"/>
  </si>
  <si>
    <t>30点</t>
    <rPh sb="2" eb="3">
      <t>テン</t>
    </rPh>
    <phoneticPr fontId="6"/>
  </si>
  <si>
    <t>40点</t>
    <rPh sb="2" eb="3">
      <t>テン</t>
    </rPh>
    <phoneticPr fontId="6"/>
  </si>
  <si>
    <t>45点</t>
    <rPh sb="2" eb="3">
      <t>テン</t>
    </rPh>
    <phoneticPr fontId="6"/>
  </si>
  <si>
    <t>55点</t>
    <rPh sb="2" eb="3">
      <t>テン</t>
    </rPh>
    <phoneticPr fontId="6"/>
  </si>
  <si>
    <t>70点</t>
    <rPh sb="2" eb="3">
      <t>テン</t>
    </rPh>
    <phoneticPr fontId="6"/>
  </si>
  <si>
    <t>80点</t>
    <rPh sb="2" eb="3">
      <t>テン</t>
    </rPh>
    <phoneticPr fontId="6"/>
  </si>
  <si>
    <t>⑥時差出勤制度に係る労働条件</t>
    <rPh sb="1" eb="3">
      <t>ジサ</t>
    </rPh>
    <rPh sb="3" eb="5">
      <t>シュッキン</t>
    </rPh>
    <rPh sb="5" eb="7">
      <t>セイド</t>
    </rPh>
    <rPh sb="8" eb="9">
      <t>カカ</t>
    </rPh>
    <rPh sb="10" eb="12">
      <t>ロウドウ</t>
    </rPh>
    <rPh sb="12" eb="14">
      <t>ジョウケン</t>
    </rPh>
    <phoneticPr fontId="6"/>
  </si>
  <si>
    <t>生産活動</t>
    <phoneticPr fontId="6"/>
  </si>
  <si>
    <t>25点</t>
    <rPh sb="2" eb="3">
      <t>テン</t>
    </rPh>
    <phoneticPr fontId="6"/>
  </si>
  <si>
    <t>多様な働き方</t>
    <phoneticPr fontId="6"/>
  </si>
  <si>
    <t>0点</t>
    <rPh sb="1" eb="2">
      <t>テン</t>
    </rPh>
    <phoneticPr fontId="6"/>
  </si>
  <si>
    <t>15点</t>
    <rPh sb="2" eb="3">
      <t>テン</t>
    </rPh>
    <phoneticPr fontId="6"/>
  </si>
  <si>
    <t>35点</t>
    <rPh sb="2" eb="3">
      <t>テン</t>
    </rPh>
    <phoneticPr fontId="6"/>
  </si>
  <si>
    <t>支援力向上</t>
    <phoneticPr fontId="6"/>
  </si>
  <si>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6"/>
  </si>
  <si>
    <t>地域連携活動</t>
    <phoneticPr fontId="6"/>
  </si>
  <si>
    <t>10点</t>
    <rPh sb="2" eb="3">
      <t>テン</t>
    </rPh>
    <phoneticPr fontId="6"/>
  </si>
  <si>
    <t>⑧傷病休暇等の取得に関する事項</t>
    <rPh sb="1" eb="3">
      <t>ショウビョウ</t>
    </rPh>
    <rPh sb="3" eb="5">
      <t>キュウカ</t>
    </rPh>
    <rPh sb="5" eb="6">
      <t>トウ</t>
    </rPh>
    <rPh sb="7" eb="9">
      <t>シュトク</t>
    </rPh>
    <rPh sb="10" eb="11">
      <t>カン</t>
    </rPh>
    <rPh sb="13" eb="15">
      <t>ジコウ</t>
    </rPh>
    <phoneticPr fontId="6"/>
  </si>
  <si>
    <t>／２００点</t>
    <rPh sb="4" eb="5">
      <t>テン</t>
    </rPh>
    <phoneticPr fontId="6"/>
  </si>
  <si>
    <t>小計（注1）</t>
    <rPh sb="0" eb="2">
      <t>ショウケイ</t>
    </rPh>
    <rPh sb="3" eb="4">
      <t>チュウ</t>
    </rPh>
    <phoneticPr fontId="6"/>
  </si>
  <si>
    <t>（注1）8以上:35点、6～7：25点、1～5：15点</t>
    <rPh sb="1" eb="2">
      <t>チュウ</t>
    </rPh>
    <rPh sb="5" eb="7">
      <t>イジョウ</t>
    </rPh>
    <rPh sb="10" eb="11">
      <t>テン</t>
    </rPh>
    <rPh sb="18" eb="19">
      <t>テン</t>
    </rPh>
    <rPh sb="26" eb="27">
      <t>テン</t>
    </rPh>
    <phoneticPr fontId="6"/>
  </si>
  <si>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6"/>
  </si>
  <si>
    <t>基本報酬の算定区分</t>
    <rPh sb="0" eb="2">
      <t>キホン</t>
    </rPh>
    <rPh sb="2" eb="4">
      <t>ホウシュウ</t>
    </rPh>
    <rPh sb="5" eb="7">
      <t>サンテイ</t>
    </rPh>
    <rPh sb="7" eb="9">
      <t>クブン</t>
    </rPh>
    <phoneticPr fontId="6"/>
  </si>
  <si>
    <t>前年度において6月に達した日（年月日）</t>
    <rPh sb="0" eb="3">
      <t>ゼンネンド</t>
    </rPh>
    <rPh sb="8" eb="9">
      <t>ゲツ</t>
    </rPh>
    <rPh sb="10" eb="11">
      <t>タッ</t>
    </rPh>
    <rPh sb="13" eb="14">
      <t>ケイジツ</t>
    </rPh>
    <rPh sb="15" eb="18">
      <t>ネンガッピ</t>
    </rPh>
    <phoneticPr fontId="6"/>
  </si>
  <si>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6"/>
  </si>
  <si>
    <t>　年　　月　　日</t>
    <rPh sb="1" eb="2">
      <t>ネン</t>
    </rPh>
    <rPh sb="4" eb="5">
      <t>ガツ</t>
    </rPh>
    <rPh sb="7" eb="8">
      <t>ニチ</t>
    </rPh>
    <phoneticPr fontId="6"/>
  </si>
  <si>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6"/>
  </si>
  <si>
    <t>サービス費区分</t>
    <rPh sb="4" eb="5">
      <t>ヒ</t>
    </rPh>
    <rPh sb="5" eb="7">
      <t>クブン</t>
    </rPh>
    <phoneticPr fontId="6"/>
  </si>
  <si>
    <t>１．就労継続支援B型サービス費（Ⅰ）　　　２．就労継続支援B型サービス費（Ⅱ）　</t>
    <rPh sb="2" eb="4">
      <t>シュウロウ</t>
    </rPh>
    <rPh sb="4" eb="6">
      <t>ケイゾク</t>
    </rPh>
    <rPh sb="6" eb="8">
      <t>シエン</t>
    </rPh>
    <rPh sb="9" eb="10">
      <t>ガタ</t>
    </rPh>
    <rPh sb="14" eb="15">
      <t>ヒ</t>
    </rPh>
    <phoneticPr fontId="6"/>
  </si>
  <si>
    <t>３．就労継続支援B型サービス費（Ⅲ）　　　４．就労継続支援B型サービス費（Ⅳ）　</t>
    <rPh sb="2" eb="4">
      <t>シュウロウ</t>
    </rPh>
    <rPh sb="4" eb="6">
      <t>ケイゾク</t>
    </rPh>
    <rPh sb="6" eb="8">
      <t>シエン</t>
    </rPh>
    <rPh sb="9" eb="10">
      <t>ガタ</t>
    </rPh>
    <rPh sb="14" eb="15">
      <t>ヒ</t>
    </rPh>
    <phoneticPr fontId="6"/>
  </si>
  <si>
    <t>サービス費（Ⅰ）・（Ⅱ）</t>
    <rPh sb="4" eb="5">
      <t>ヒ</t>
    </rPh>
    <phoneticPr fontId="6"/>
  </si>
  <si>
    <t>平均工賃月額区分</t>
    <rPh sb="0" eb="2">
      <t>ヘイキン</t>
    </rPh>
    <rPh sb="2" eb="4">
      <t>コウチン</t>
    </rPh>
    <rPh sb="4" eb="6">
      <t>ゲツガク</t>
    </rPh>
    <rPh sb="6" eb="8">
      <t>クブン</t>
    </rPh>
    <phoneticPr fontId="6"/>
  </si>
  <si>
    <t>4万5千円以上</t>
    <rPh sb="1" eb="2">
      <t>マン</t>
    </rPh>
    <rPh sb="3" eb="7">
      <t>センエンイジョウ</t>
    </rPh>
    <phoneticPr fontId="6"/>
  </si>
  <si>
    <t>1万5千円以上2万円未満</t>
    <rPh sb="1" eb="2">
      <t>マン</t>
    </rPh>
    <rPh sb="3" eb="4">
      <t>セン</t>
    </rPh>
    <rPh sb="4" eb="5">
      <t>エン</t>
    </rPh>
    <rPh sb="5" eb="7">
      <t>イジョウ</t>
    </rPh>
    <rPh sb="8" eb="9">
      <t>マン</t>
    </rPh>
    <rPh sb="9" eb="10">
      <t>エン</t>
    </rPh>
    <rPh sb="10" eb="12">
      <t>ミマン</t>
    </rPh>
    <phoneticPr fontId="6"/>
  </si>
  <si>
    <t>3万5千円以上4万5千円未満</t>
    <rPh sb="1" eb="2">
      <t>マン</t>
    </rPh>
    <rPh sb="3" eb="4">
      <t>セン</t>
    </rPh>
    <rPh sb="4" eb="5">
      <t>エン</t>
    </rPh>
    <rPh sb="5" eb="7">
      <t>イジョウ</t>
    </rPh>
    <rPh sb="8" eb="9">
      <t>マン</t>
    </rPh>
    <rPh sb="10" eb="11">
      <t>セン</t>
    </rPh>
    <rPh sb="11" eb="12">
      <t>エン</t>
    </rPh>
    <rPh sb="12" eb="14">
      <t>ミマン</t>
    </rPh>
    <phoneticPr fontId="6"/>
  </si>
  <si>
    <t>1万円以上1万5千円未満</t>
    <rPh sb="1" eb="2">
      <t>マン</t>
    </rPh>
    <rPh sb="2" eb="3">
      <t>エン</t>
    </rPh>
    <rPh sb="3" eb="5">
      <t>イジョウ</t>
    </rPh>
    <rPh sb="6" eb="7">
      <t>マン</t>
    </rPh>
    <rPh sb="8" eb="9">
      <t>セン</t>
    </rPh>
    <rPh sb="9" eb="10">
      <t>エン</t>
    </rPh>
    <rPh sb="10" eb="12">
      <t>ミマン</t>
    </rPh>
    <phoneticPr fontId="6"/>
  </si>
  <si>
    <t>3万円以上3万5千円未満</t>
    <rPh sb="1" eb="2">
      <t>マン</t>
    </rPh>
    <rPh sb="2" eb="3">
      <t>エン</t>
    </rPh>
    <rPh sb="3" eb="5">
      <t>イジョウ</t>
    </rPh>
    <rPh sb="6" eb="7">
      <t>マン</t>
    </rPh>
    <rPh sb="8" eb="9">
      <t>セン</t>
    </rPh>
    <rPh sb="9" eb="10">
      <t>エン</t>
    </rPh>
    <rPh sb="10" eb="12">
      <t>ミマン</t>
    </rPh>
    <phoneticPr fontId="6"/>
  </si>
  <si>
    <t>1万円未満</t>
    <rPh sb="2" eb="3">
      <t>エン</t>
    </rPh>
    <rPh sb="3" eb="5">
      <t>ミマン</t>
    </rPh>
    <phoneticPr fontId="6"/>
  </si>
  <si>
    <t>2万5千円以上3万円未満</t>
    <rPh sb="1" eb="2">
      <t>マン</t>
    </rPh>
    <rPh sb="3" eb="4">
      <t>セン</t>
    </rPh>
    <rPh sb="4" eb="5">
      <t>エン</t>
    </rPh>
    <rPh sb="5" eb="7">
      <t>イジョウ</t>
    </rPh>
    <rPh sb="8" eb="9">
      <t>マン</t>
    </rPh>
    <rPh sb="9" eb="10">
      <t>エン</t>
    </rPh>
    <rPh sb="10" eb="12">
      <t>ミマン</t>
    </rPh>
    <phoneticPr fontId="6"/>
  </si>
  <si>
    <t>2万円以上2万5千円未満</t>
    <rPh sb="1" eb="2">
      <t>マン</t>
    </rPh>
    <rPh sb="2" eb="3">
      <t>エン</t>
    </rPh>
    <rPh sb="3" eb="5">
      <t>イジョウ</t>
    </rPh>
    <rPh sb="6" eb="7">
      <t>マン</t>
    </rPh>
    <rPh sb="8" eb="9">
      <t>セン</t>
    </rPh>
    <rPh sb="9" eb="10">
      <t>エン</t>
    </rPh>
    <rPh sb="10" eb="12">
      <t>ミマン</t>
    </rPh>
    <phoneticPr fontId="6"/>
  </si>
  <si>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6"/>
  </si>
  <si>
    <t>工賃総額(円)</t>
    <rPh sb="0" eb="2">
      <t>コウチン</t>
    </rPh>
    <rPh sb="2" eb="4">
      <t>ソウガク</t>
    </rPh>
    <rPh sb="5" eb="6">
      <t>エン</t>
    </rPh>
    <phoneticPr fontId="6"/>
  </si>
  <si>
    <t>支払対象者(人)</t>
    <rPh sb="0" eb="2">
      <t>シハラ</t>
    </rPh>
    <rPh sb="2" eb="5">
      <t>タイショウシャ</t>
    </rPh>
    <rPh sb="6" eb="7">
      <t>ニン</t>
    </rPh>
    <phoneticPr fontId="6"/>
  </si>
  <si>
    <t>計</t>
    <rPh sb="0" eb="1">
      <t>ケイ</t>
    </rPh>
    <phoneticPr fontId="6"/>
  </si>
  <si>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6"/>
  </si>
  <si>
    <t>円</t>
    <rPh sb="0" eb="1">
      <t>エン</t>
    </rPh>
    <phoneticPr fontId="6"/>
  </si>
  <si>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6"/>
  </si>
  <si>
    <r>
      <t>サービス費</t>
    </r>
    <r>
      <rPr>
        <sz val="6"/>
        <rFont val="ＭＳ Ｐゴシック"/>
        <family val="3"/>
        <charset val="128"/>
      </rPr>
      <t>（Ⅲ）（Ⅳ）</t>
    </r>
    <phoneticPr fontId="6"/>
  </si>
  <si>
    <t>ピアサポーターの配置</t>
    <rPh sb="8" eb="10">
      <t>ハイチ</t>
    </rPh>
    <phoneticPr fontId="6"/>
  </si>
  <si>
    <t>有　　　　　　　　・　　　　　　　　無</t>
    <rPh sb="0" eb="1">
      <t>アリ</t>
    </rPh>
    <rPh sb="18" eb="19">
      <t>ナ</t>
    </rPh>
    <phoneticPr fontId="6"/>
  </si>
  <si>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6"/>
  </si>
  <si>
    <t>ピアサポーター等の配置に関する届出書</t>
    <rPh sb="7" eb="8">
      <t>トウ</t>
    </rPh>
    <rPh sb="9" eb="11">
      <t>ハイチ</t>
    </rPh>
    <rPh sb="12" eb="13">
      <t>カン</t>
    </rPh>
    <rPh sb="15" eb="17">
      <t>トドケデ</t>
    </rPh>
    <rPh sb="17" eb="18">
      <t>ショ</t>
    </rPh>
    <phoneticPr fontId="6"/>
  </si>
  <si>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6"/>
  </si>
  <si>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6"/>
  </si>
  <si>
    <t>　　</t>
    <phoneticPr fontId="6"/>
  </si>
  <si>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6"/>
  </si>
  <si>
    <t>利用者数区分</t>
    <rPh sb="0" eb="3">
      <t>リヨウシャ</t>
    </rPh>
    <rPh sb="3" eb="4">
      <t>スウ</t>
    </rPh>
    <rPh sb="4" eb="6">
      <t>クブン</t>
    </rPh>
    <phoneticPr fontId="6"/>
  </si>
  <si>
    <t>就労定着率区分</t>
    <rPh sb="0" eb="2">
      <t>シュウロウ</t>
    </rPh>
    <rPh sb="2" eb="4">
      <t>テイチャク</t>
    </rPh>
    <rPh sb="4" eb="5">
      <t>リツ</t>
    </rPh>
    <rPh sb="5" eb="7">
      <t>クブン</t>
    </rPh>
    <phoneticPr fontId="6"/>
  </si>
  <si>
    <t>就労定着率が９割５分以上</t>
    <rPh sb="0" eb="2">
      <t>シュウロウ</t>
    </rPh>
    <rPh sb="2" eb="4">
      <t>テイチャク</t>
    </rPh>
    <rPh sb="4" eb="5">
      <t>リツ</t>
    </rPh>
    <rPh sb="7" eb="8">
      <t>ワリ</t>
    </rPh>
    <rPh sb="9" eb="10">
      <t>ブ</t>
    </rPh>
    <rPh sb="10" eb="12">
      <t>イジョウ</t>
    </rPh>
    <phoneticPr fontId="6"/>
  </si>
  <si>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6"/>
  </si>
  <si>
    <t>就労定着率が８割以上９割未満</t>
    <rPh sb="0" eb="2">
      <t>シュウロウ</t>
    </rPh>
    <rPh sb="2" eb="4">
      <t>テイチャク</t>
    </rPh>
    <rPh sb="4" eb="5">
      <t>リツ</t>
    </rPh>
    <rPh sb="7" eb="8">
      <t>ワリ</t>
    </rPh>
    <rPh sb="8" eb="10">
      <t>イジョウ</t>
    </rPh>
    <rPh sb="11" eb="12">
      <t>ワリ</t>
    </rPh>
    <rPh sb="12" eb="14">
      <t>ミマン</t>
    </rPh>
    <phoneticPr fontId="6"/>
  </si>
  <si>
    <t>就労定着率が７割以上８割未満</t>
    <rPh sb="0" eb="2">
      <t>シュウロウ</t>
    </rPh>
    <rPh sb="2" eb="4">
      <t>テイチャク</t>
    </rPh>
    <rPh sb="4" eb="5">
      <t>リツ</t>
    </rPh>
    <rPh sb="7" eb="8">
      <t>ワリ</t>
    </rPh>
    <rPh sb="8" eb="10">
      <t>イジョウ</t>
    </rPh>
    <rPh sb="11" eb="12">
      <t>ワリ</t>
    </rPh>
    <rPh sb="12" eb="14">
      <t>ミマン</t>
    </rPh>
    <phoneticPr fontId="6"/>
  </si>
  <si>
    <t>41人以上</t>
    <rPh sb="2" eb="3">
      <t>ニン</t>
    </rPh>
    <rPh sb="3" eb="5">
      <t>イジョウ</t>
    </rPh>
    <phoneticPr fontId="6"/>
  </si>
  <si>
    <t>就労定着率が５割以上７割未満</t>
    <rPh sb="0" eb="2">
      <t>シュウロウ</t>
    </rPh>
    <rPh sb="2" eb="4">
      <t>テイチャク</t>
    </rPh>
    <rPh sb="4" eb="5">
      <t>リツ</t>
    </rPh>
    <rPh sb="7" eb="8">
      <t>ワリ</t>
    </rPh>
    <rPh sb="8" eb="10">
      <t>イジョウ</t>
    </rPh>
    <rPh sb="11" eb="12">
      <t>ワリ</t>
    </rPh>
    <rPh sb="12" eb="14">
      <t>ミマン</t>
    </rPh>
    <phoneticPr fontId="6"/>
  </si>
  <si>
    <t>就労定着率が３割以上５割未満</t>
    <rPh sb="0" eb="2">
      <t>シュウロウ</t>
    </rPh>
    <rPh sb="2" eb="4">
      <t>テイチャク</t>
    </rPh>
    <rPh sb="4" eb="5">
      <t>リツ</t>
    </rPh>
    <rPh sb="7" eb="8">
      <t>ワリ</t>
    </rPh>
    <rPh sb="8" eb="10">
      <t>イジョウ</t>
    </rPh>
    <rPh sb="11" eb="12">
      <t>ワリ</t>
    </rPh>
    <rPh sb="12" eb="14">
      <t>ミマン</t>
    </rPh>
    <phoneticPr fontId="6"/>
  </si>
  <si>
    <t>就労定着率が３割未満</t>
    <rPh sb="0" eb="2">
      <t>シュウロウ</t>
    </rPh>
    <rPh sb="2" eb="4">
      <t>テイチャク</t>
    </rPh>
    <rPh sb="4" eb="5">
      <t>リツ</t>
    </rPh>
    <rPh sb="7" eb="8">
      <t>ワリ</t>
    </rPh>
    <rPh sb="8" eb="10">
      <t>ミマン</t>
    </rPh>
    <phoneticPr fontId="6"/>
  </si>
  <si>
    <t>就労定着率区分の状況</t>
    <rPh sb="0" eb="2">
      <t>シュウロウ</t>
    </rPh>
    <rPh sb="2" eb="4">
      <t>テイチャク</t>
    </rPh>
    <rPh sb="4" eb="5">
      <t>リツ</t>
    </rPh>
    <rPh sb="5" eb="7">
      <t>クブン</t>
    </rPh>
    <rPh sb="8" eb="10">
      <t>ジョウキョウ</t>
    </rPh>
    <phoneticPr fontId="6"/>
  </si>
  <si>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6"/>
  </si>
  <si>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6"/>
  </si>
  <si>
    <r>
      <t xml:space="preserve">就労定着率
</t>
    </r>
    <r>
      <rPr>
        <sz val="9"/>
        <rFont val="ＭＳ Ｐゴシック"/>
        <family val="3"/>
        <charset val="128"/>
      </rPr>
      <t>（②÷①）</t>
    </r>
    <rPh sb="0" eb="2">
      <t>シュウロウ</t>
    </rPh>
    <rPh sb="2" eb="4">
      <t>テイチャク</t>
    </rPh>
    <rPh sb="4" eb="5">
      <t>リツ</t>
    </rPh>
    <phoneticPr fontId="6"/>
  </si>
  <si>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6"/>
  </si>
  <si>
    <t>過去１年間就職者数</t>
    <rPh sb="0" eb="2">
      <t>カコ</t>
    </rPh>
    <rPh sb="3" eb="5">
      <t>ネンカン</t>
    </rPh>
    <rPh sb="5" eb="7">
      <t>シュウショク</t>
    </rPh>
    <rPh sb="7" eb="8">
      <t>シャ</t>
    </rPh>
    <rPh sb="8" eb="9">
      <t>スウ</t>
    </rPh>
    <phoneticPr fontId="6"/>
  </si>
  <si>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6"/>
  </si>
  <si>
    <t>過去２年間就職者数</t>
    <rPh sb="0" eb="2">
      <t>カコ</t>
    </rPh>
    <rPh sb="3" eb="5">
      <t>ネンカン</t>
    </rPh>
    <rPh sb="5" eb="7">
      <t>シュウショク</t>
    </rPh>
    <rPh sb="7" eb="8">
      <t>シャ</t>
    </rPh>
    <rPh sb="8" eb="9">
      <t>スウ</t>
    </rPh>
    <phoneticPr fontId="6"/>
  </si>
  <si>
    <t>過去３年間就職者数</t>
    <rPh sb="0" eb="2">
      <t>カコ</t>
    </rPh>
    <rPh sb="3" eb="5">
      <t>ネンカン</t>
    </rPh>
    <rPh sb="5" eb="7">
      <t>シュウショク</t>
    </rPh>
    <rPh sb="7" eb="8">
      <t>シャ</t>
    </rPh>
    <rPh sb="8" eb="9">
      <t>スウ</t>
    </rPh>
    <phoneticPr fontId="6"/>
  </si>
  <si>
    <t>就労定着率
（④÷③）</t>
    <rPh sb="0" eb="2">
      <t>シュウロウ</t>
    </rPh>
    <rPh sb="2" eb="4">
      <t>テイチャク</t>
    </rPh>
    <rPh sb="4" eb="5">
      <t>リツ</t>
    </rPh>
    <phoneticPr fontId="6"/>
  </si>
  <si>
    <t>合計（③）</t>
    <rPh sb="0" eb="2">
      <t>ゴウケイ</t>
    </rPh>
    <phoneticPr fontId="6"/>
  </si>
  <si>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6"/>
  </si>
  <si>
    <t>別　添　１</t>
    <rPh sb="0" eb="1">
      <t>ベツ</t>
    </rPh>
    <rPh sb="2" eb="3">
      <t>ソウ</t>
    </rPh>
    <phoneticPr fontId="6"/>
  </si>
  <si>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6"/>
  </si>
  <si>
    <t>前年度末における
就労継続者数</t>
    <rPh sb="0" eb="3">
      <t>ゼンネンド</t>
    </rPh>
    <rPh sb="3" eb="4">
      <t>マツ</t>
    </rPh>
    <rPh sb="9" eb="11">
      <t>シュウロウ</t>
    </rPh>
    <rPh sb="11" eb="13">
      <t>ケイゾク</t>
    </rPh>
    <rPh sb="13" eb="14">
      <t>シャ</t>
    </rPh>
    <rPh sb="14" eb="15">
      <t>スウ</t>
    </rPh>
    <phoneticPr fontId="6"/>
  </si>
  <si>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6"/>
  </si>
  <si>
    <t>就労定着支援の利用開始日（年月日）</t>
    <rPh sb="0" eb="2">
      <t>シュウロウ</t>
    </rPh>
    <rPh sb="2" eb="4">
      <t>テイチャク</t>
    </rPh>
    <rPh sb="4" eb="6">
      <t>シエン</t>
    </rPh>
    <rPh sb="7" eb="9">
      <t>リヨウ</t>
    </rPh>
    <rPh sb="9" eb="12">
      <t>カイシビ</t>
    </rPh>
    <rPh sb="13" eb="16">
      <t>ネンガッピ</t>
    </rPh>
    <phoneticPr fontId="6"/>
  </si>
  <si>
    <t>前年度末時点の
継続状況</t>
    <rPh sb="0" eb="3">
      <t>ゼンネンド</t>
    </rPh>
    <rPh sb="3" eb="4">
      <t>マツ</t>
    </rPh>
    <rPh sb="4" eb="6">
      <t>ジテン</t>
    </rPh>
    <rPh sb="8" eb="10">
      <t>ケイゾク</t>
    </rPh>
    <rPh sb="10" eb="12">
      <t>ジョウキョウ</t>
    </rPh>
    <phoneticPr fontId="6"/>
  </si>
  <si>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6"/>
  </si>
  <si>
    <t>別　添　２</t>
    <rPh sb="0" eb="1">
      <t>ベツ</t>
    </rPh>
    <rPh sb="2" eb="3">
      <t>ソウ</t>
    </rPh>
    <phoneticPr fontId="6"/>
  </si>
  <si>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6"/>
  </si>
  <si>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6"/>
  </si>
  <si>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6"/>
  </si>
  <si>
    <t>指定を受ける
前月末日の継続状況</t>
    <rPh sb="0" eb="2">
      <t>シテイ</t>
    </rPh>
    <rPh sb="3" eb="4">
      <t>ウ</t>
    </rPh>
    <rPh sb="7" eb="9">
      <t>ゼンゲツ</t>
    </rPh>
    <rPh sb="9" eb="10">
      <t>マツ</t>
    </rPh>
    <rPh sb="10" eb="11">
      <t>ヒ</t>
    </rPh>
    <rPh sb="12" eb="14">
      <t>ケイゾク</t>
    </rPh>
    <rPh sb="14" eb="16">
      <t>ジョウキョウ</t>
    </rPh>
    <phoneticPr fontId="6"/>
  </si>
  <si>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6"/>
  </si>
  <si>
    <t>平成　　　　年　　　月　　　日</t>
    <rPh sb="0" eb="2">
      <t>ヘイセイ</t>
    </rPh>
    <rPh sb="6" eb="7">
      <t>ネン</t>
    </rPh>
    <rPh sb="10" eb="11">
      <t>ガツ</t>
    </rPh>
    <rPh sb="14" eb="15">
      <t>ニチ</t>
    </rPh>
    <phoneticPr fontId="6"/>
  </si>
  <si>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6"/>
  </si>
  <si>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6"/>
  </si>
  <si>
    <t>過去６年間の就労定着支援の終了者</t>
    <rPh sb="0" eb="2">
      <t>カコ</t>
    </rPh>
    <rPh sb="3" eb="5">
      <t>ネンカン</t>
    </rPh>
    <rPh sb="6" eb="8">
      <t>シュウロウ</t>
    </rPh>
    <rPh sb="8" eb="10">
      <t>テイチャク</t>
    </rPh>
    <rPh sb="10" eb="12">
      <t>シエン</t>
    </rPh>
    <rPh sb="13" eb="16">
      <t>シュウリョウシャ</t>
    </rPh>
    <phoneticPr fontId="6"/>
  </si>
  <si>
    <t>③</t>
    <phoneticPr fontId="6"/>
  </si>
  <si>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6"/>
  </si>
  <si>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6"/>
  </si>
  <si>
    <t>就労定着支援の
終了日（年月日）</t>
    <rPh sb="8" eb="11">
      <t>シュウリョウビ</t>
    </rPh>
    <rPh sb="12" eb="15">
      <t>ネンガッピ</t>
    </rPh>
    <phoneticPr fontId="6"/>
  </si>
  <si>
    <t>前年度における
継続期間</t>
    <rPh sb="0" eb="3">
      <t>ゼンネンド</t>
    </rPh>
    <rPh sb="8" eb="10">
      <t>ケイゾク</t>
    </rPh>
    <rPh sb="10" eb="12">
      <t>キカン</t>
    </rPh>
    <phoneticPr fontId="6"/>
  </si>
  <si>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6"/>
  </si>
  <si>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6"/>
  </si>
  <si>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6"/>
  </si>
  <si>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6"/>
  </si>
  <si>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6"/>
  </si>
  <si>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6"/>
  </si>
  <si>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6"/>
  </si>
  <si>
    <t>①専従　　・　　②兼任</t>
    <rPh sb="1" eb="3">
      <t>センジュウ</t>
    </rPh>
    <rPh sb="9" eb="11">
      <t>ケンニン</t>
    </rPh>
    <phoneticPr fontId="6"/>
  </si>
  <si>
    <t>２人目</t>
    <rPh sb="1" eb="3">
      <t>ニンメ</t>
    </rPh>
    <phoneticPr fontId="6"/>
  </si>
  <si>
    <t>１人目</t>
    <rPh sb="1" eb="3">
      <t>ニンメ</t>
    </rPh>
    <phoneticPr fontId="6"/>
  </si>
  <si>
    <t>専従・兼任の別</t>
    <rPh sb="0" eb="2">
      <t>センジュウ</t>
    </rPh>
    <rPh sb="3" eb="5">
      <t>ケンニン</t>
    </rPh>
    <rPh sb="6" eb="7">
      <t>ベツ</t>
    </rPh>
    <phoneticPr fontId="6"/>
  </si>
  <si>
    <t>配置するＳＷの資格等
（①か②を記入）</t>
    <rPh sb="0" eb="2">
      <t>ハイチ</t>
    </rPh>
    <rPh sb="7" eb="9">
      <t>シカク</t>
    </rPh>
    <rPh sb="9" eb="10">
      <t>トウ</t>
    </rPh>
    <rPh sb="16" eb="18">
      <t>キニュウ</t>
    </rPh>
    <phoneticPr fontId="6"/>
  </si>
  <si>
    <t>　２　配置するＳＷの
　　　状況</t>
    <rPh sb="3" eb="5">
      <t>ハイチ</t>
    </rPh>
    <rPh sb="14" eb="16">
      <t>ジョウキョウ</t>
    </rPh>
    <phoneticPr fontId="6"/>
  </si>
  <si>
    <t>①　新規　　　　　②　変更　　　　　③　終了</t>
    <rPh sb="2" eb="4">
      <t>シンキ</t>
    </rPh>
    <rPh sb="11" eb="13">
      <t>ヘンコウ</t>
    </rPh>
    <rPh sb="20" eb="22">
      <t>シュウリョウ</t>
    </rPh>
    <phoneticPr fontId="6"/>
  </si>
  <si>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6"/>
  </si>
  <si>
    <t>ソーシャルワーカー配置加算に係る届出書</t>
    <rPh sb="9" eb="11">
      <t>ハイチ</t>
    </rPh>
    <rPh sb="11" eb="13">
      <t>カサン</t>
    </rPh>
    <rPh sb="14" eb="15">
      <t>カカ</t>
    </rPh>
    <rPh sb="16" eb="19">
      <t>トドケデショ</t>
    </rPh>
    <phoneticPr fontId="6"/>
  </si>
  <si>
    <t xml:space="preserve">奈 良 県 知 事　　様
</t>
    <rPh sb="0" eb="1">
      <t>ナ</t>
    </rPh>
    <rPh sb="2" eb="3">
      <t>リョウ</t>
    </rPh>
    <rPh sb="4" eb="5">
      <t>ケン</t>
    </rPh>
    <rPh sb="6" eb="7">
      <t>チ</t>
    </rPh>
    <rPh sb="8" eb="9">
      <t>コト</t>
    </rPh>
    <rPh sb="11" eb="12">
      <t>サマ</t>
    </rPh>
    <phoneticPr fontId="6"/>
  </si>
  <si>
    <t>別紙１</t>
    <rPh sb="0" eb="2">
      <t>ベッシ</t>
    </rPh>
    <phoneticPr fontId="80"/>
  </si>
  <si>
    <t>栄養・摂食嚥下スクリーニング・アセスメント・モニタリング　（施設）　（様式例）</t>
    <rPh sb="0" eb="2">
      <t>エイヨウ</t>
    </rPh>
    <rPh sb="3" eb="5">
      <t>セッショク</t>
    </rPh>
    <rPh sb="5" eb="7">
      <t>エンゲ</t>
    </rPh>
    <rPh sb="30" eb="32">
      <t>シセツ</t>
    </rPh>
    <rPh sb="35" eb="37">
      <t>ヨウシキ</t>
    </rPh>
    <rPh sb="37" eb="38">
      <t>レイ</t>
    </rPh>
    <phoneticPr fontId="6"/>
  </si>
  <si>
    <t>記入者氏名</t>
    <rPh sb="0" eb="3">
      <t>キニュウシャ</t>
    </rPh>
    <rPh sb="3" eb="5">
      <t>シメイ</t>
    </rPh>
    <phoneticPr fontId="6"/>
  </si>
  <si>
    <t>作成年月日</t>
    <rPh sb="0" eb="2">
      <t>サクセイ</t>
    </rPh>
    <rPh sb="2" eb="5">
      <t>ネンガッピ</t>
    </rPh>
    <phoneticPr fontId="6"/>
  </si>
  <si>
    <t>　月</t>
    <rPh sb="1" eb="2">
      <t>ガツ</t>
    </rPh>
    <phoneticPr fontId="6"/>
  </si>
  <si>
    <t>氏　　名</t>
    <rPh sb="0" eb="1">
      <t>シ</t>
    </rPh>
    <rPh sb="3" eb="4">
      <t>メイ</t>
    </rPh>
    <phoneticPr fontId="6"/>
  </si>
  <si>
    <t>（ふりがな）</t>
    <phoneticPr fontId="6"/>
  </si>
  <si>
    <t>□男</t>
    <rPh sb="1" eb="2">
      <t>オトコ</t>
    </rPh>
    <phoneticPr fontId="6"/>
  </si>
  <si>
    <t>障害支援区分</t>
    <rPh sb="2" eb="4">
      <t>シエン</t>
    </rPh>
    <phoneticPr fontId="6"/>
  </si>
  <si>
    <t>□1  □2  □3  □4  □5  □6  □その他（　　）</t>
    <rPh sb="27" eb="28">
      <t>タ</t>
    </rPh>
    <phoneticPr fontId="6"/>
  </si>
  <si>
    <t>□女</t>
    <rPh sb="1" eb="2">
      <t>オンナ</t>
    </rPh>
    <phoneticPr fontId="6"/>
  </si>
  <si>
    <t>併存症</t>
  </si>
  <si>
    <t>□ 糖尿病　　　 □ 腎疾患　</t>
    <rPh sb="2" eb="5">
      <t>トウニョウビョウ</t>
    </rPh>
    <rPh sb="11" eb="12">
      <t>ジン</t>
    </rPh>
    <rPh sb="12" eb="14">
      <t>シッカン</t>
    </rPh>
    <phoneticPr fontId="6"/>
  </si>
  <si>
    <t>生年月日</t>
    <rPh sb="0" eb="2">
      <t>セイネン</t>
    </rPh>
    <rPh sb="2" eb="4">
      <t>ガッピ</t>
    </rPh>
    <phoneticPr fontId="6"/>
  </si>
  <si>
    <t>□大正　　　□昭和　　　□平成　　　□令和</t>
    <phoneticPr fontId="80"/>
  </si>
  <si>
    <t>□ 脂質異常症　 □ 高血圧　</t>
    <rPh sb="2" eb="4">
      <t>シシツ</t>
    </rPh>
    <rPh sb="4" eb="6">
      <t>イジョウ</t>
    </rPh>
    <rPh sb="6" eb="7">
      <t>ショウ</t>
    </rPh>
    <rPh sb="11" eb="14">
      <t>コウケツアツ</t>
    </rPh>
    <phoneticPr fontId="6"/>
  </si>
  <si>
    <t>　　　　年　　　　月　　　　日</t>
    <rPh sb="4" eb="5">
      <t>ネン</t>
    </rPh>
    <rPh sb="9" eb="10">
      <t>ガツ</t>
    </rPh>
    <rPh sb="14" eb="15">
      <t>ヒ</t>
    </rPh>
    <phoneticPr fontId="80"/>
  </si>
  <si>
    <t>□ その他(　　　　　　　　　　　　　)　</t>
    <rPh sb="4" eb="5">
      <t>タ</t>
    </rPh>
    <phoneticPr fontId="6"/>
  </si>
  <si>
    <t>主障害</t>
    <rPh sb="0" eb="1">
      <t>シュ</t>
    </rPh>
    <rPh sb="1" eb="3">
      <t>ショウガイ</t>
    </rPh>
    <phoneticPr fontId="6"/>
  </si>
  <si>
    <t>□知的障害　　　□身体障害　　　□精神障害　　　□難病</t>
    <rPh sb="17" eb="19">
      <t>セイシン</t>
    </rPh>
    <rPh sb="25" eb="27">
      <t>ナンビョウ</t>
    </rPh>
    <phoneticPr fontId="80"/>
  </si>
  <si>
    <t>主障害の
原因疾患</t>
    <rPh sb="0" eb="1">
      <t>シュ</t>
    </rPh>
    <rPh sb="1" eb="3">
      <t>ショウガイ</t>
    </rPh>
    <rPh sb="5" eb="7">
      <t>ゲンイン</t>
    </rPh>
    <rPh sb="7" eb="9">
      <t>シッカン</t>
    </rPh>
    <phoneticPr fontId="6"/>
  </si>
  <si>
    <t>□ ダウン症候群　　□ 脳性まひ　　□ てんかん
□ 頚椎損傷　　　　□ 脳血管疾患
□ その他（　　　　　　　　　　　　　　）</t>
    <phoneticPr fontId="80"/>
  </si>
  <si>
    <t>特記事項</t>
  </si>
  <si>
    <t>身体状況、栄養・食事に関する意向</t>
    <rPh sb="0" eb="2">
      <t>シンタイ</t>
    </rPh>
    <rPh sb="2" eb="4">
      <t>ジョウキョウ</t>
    </rPh>
    <rPh sb="5" eb="7">
      <t>エイヨウ</t>
    </rPh>
    <rPh sb="8" eb="10">
      <t>ショクジ</t>
    </rPh>
    <rPh sb="11" eb="12">
      <t>カン</t>
    </rPh>
    <rPh sb="14" eb="16">
      <t>イコウ</t>
    </rPh>
    <phoneticPr fontId="6"/>
  </si>
  <si>
    <t xml:space="preserve"> 家族構成と
キーパーソン
（支援者）</t>
    <phoneticPr fontId="6"/>
  </si>
  <si>
    <t>本人　－</t>
    <phoneticPr fontId="6"/>
  </si>
  <si>
    <t>　（以下は、入所（入院）者個々の状態に応じて作成。）</t>
    <rPh sb="2" eb="4">
      <t>イカ</t>
    </rPh>
    <rPh sb="6" eb="8">
      <t>ニュウショ</t>
    </rPh>
    <rPh sb="9" eb="11">
      <t>ニュウイン</t>
    </rPh>
    <rPh sb="12" eb="13">
      <t>モノ</t>
    </rPh>
    <rPh sb="13" eb="15">
      <t>ココ</t>
    </rPh>
    <rPh sb="16" eb="18">
      <t>ジョウタイ</t>
    </rPh>
    <rPh sb="19" eb="20">
      <t>オウ</t>
    </rPh>
    <rPh sb="22" eb="24">
      <t>サクセイ</t>
    </rPh>
    <phoneticPr fontId="6"/>
  </si>
  <si>
    <t>実施日（記入者名）</t>
    <rPh sb="0" eb="1">
      <t>ジツ</t>
    </rPh>
    <rPh sb="1" eb="2">
      <t>シ</t>
    </rPh>
    <rPh sb="2" eb="3">
      <t>ヒ</t>
    </rPh>
    <rPh sb="4" eb="6">
      <t>キニュウ</t>
    </rPh>
    <rPh sb="6" eb="7">
      <t>シャ</t>
    </rPh>
    <rPh sb="7" eb="8">
      <t>メイ</t>
    </rPh>
    <phoneticPr fontId="6"/>
  </si>
  <si>
    <t>　    年　　 月 　　日（　　　　）</t>
    <phoneticPr fontId="6"/>
  </si>
  <si>
    <t>プロセス</t>
    <phoneticPr fontId="6"/>
  </si>
  <si>
    <r>
      <t>（　　　　　　　　　　　　）</t>
    </r>
    <r>
      <rPr>
        <vertAlign val="superscript"/>
        <sz val="10"/>
        <rFont val="HG丸ｺﾞｼｯｸM-PRO"/>
        <family val="3"/>
        <charset val="128"/>
      </rPr>
      <t>１）</t>
    </r>
    <phoneticPr fontId="80"/>
  </si>
  <si>
    <t>栄養状態のリスクレベル</t>
    <rPh sb="0" eb="2">
      <t>エイヨウ</t>
    </rPh>
    <rPh sb="2" eb="4">
      <t>ジョウタイ</t>
    </rPh>
    <phoneticPr fontId="6"/>
  </si>
  <si>
    <t xml:space="preserve"> □低　□ 中　□ 高</t>
    <phoneticPr fontId="6"/>
  </si>
  <si>
    <t>栄養状態のリスク（状況）</t>
    <rPh sb="0" eb="2">
      <t>エイヨウ</t>
    </rPh>
    <rPh sb="2" eb="4">
      <t>ジョウタイ</t>
    </rPh>
    <rPh sb="9" eb="11">
      <t>ジョウキョウ</t>
    </rPh>
    <phoneticPr fontId="6"/>
  </si>
  <si>
    <t>身長</t>
    <rPh sb="0" eb="1">
      <t>ミ</t>
    </rPh>
    <rPh sb="1" eb="2">
      <t>チョウ</t>
    </rPh>
    <phoneticPr fontId="6"/>
  </si>
  <si>
    <t>cm　</t>
    <phoneticPr fontId="6"/>
  </si>
  <si>
    <t>体重</t>
    <rPh sb="0" eb="1">
      <t>カラダ</t>
    </rPh>
    <rPh sb="1" eb="2">
      <t>シゲル</t>
    </rPh>
    <phoneticPr fontId="6"/>
  </si>
  <si>
    <t>kg</t>
    <phoneticPr fontId="6"/>
  </si>
  <si>
    <r>
      <t>肥満度</t>
    </r>
    <r>
      <rPr>
        <vertAlign val="superscript"/>
        <sz val="11"/>
        <rFont val="HG丸ｺﾞｼｯｸM-PRO"/>
        <family val="3"/>
        <charset val="128"/>
      </rPr>
      <t>２）</t>
    </r>
    <rPh sb="0" eb="3">
      <t>ヒマンド</t>
    </rPh>
    <phoneticPr fontId="80"/>
  </si>
  <si>
    <t>体重変化率（％）</t>
    <rPh sb="0" eb="2">
      <t>タイジュウ</t>
    </rPh>
    <rPh sb="2" eb="4">
      <t>ヘンカ</t>
    </rPh>
    <rPh sb="4" eb="5">
      <t>リツ</t>
    </rPh>
    <phoneticPr fontId="6"/>
  </si>
  <si>
    <t>　　か月に　　　％ 　□増　□減</t>
    <rPh sb="3" eb="4">
      <t>ゲツ</t>
    </rPh>
    <rPh sb="12" eb="13">
      <t>ゾウ</t>
    </rPh>
    <rPh sb="15" eb="16">
      <t>ゲン</t>
    </rPh>
    <phoneticPr fontId="6"/>
  </si>
  <si>
    <r>
      <t>血清アルブミン値 （g/dl)　</t>
    </r>
    <r>
      <rPr>
        <vertAlign val="superscript"/>
        <sz val="11"/>
        <rFont val="HG丸ｺﾞｼｯｸM-PRO"/>
        <family val="3"/>
        <charset val="128"/>
      </rPr>
      <t>３）</t>
    </r>
    <rPh sb="0" eb="2">
      <t>ケッセイ</t>
    </rPh>
    <rPh sb="7" eb="8">
      <t>アタイ</t>
    </rPh>
    <phoneticPr fontId="6"/>
  </si>
  <si>
    <t xml:space="preserve"> □無　□有(    　     g/dl)</t>
    <rPh sb="2" eb="3">
      <t>ナ</t>
    </rPh>
    <rPh sb="5" eb="6">
      <t>ユウ</t>
    </rPh>
    <phoneticPr fontId="6"/>
  </si>
  <si>
    <t>褥瘡</t>
    <rPh sb="0" eb="2">
      <t>ジョクソウ</t>
    </rPh>
    <phoneticPr fontId="6"/>
  </si>
  <si>
    <t xml:space="preserve"> □無　□有</t>
    <rPh sb="2" eb="3">
      <t>ナ</t>
    </rPh>
    <rPh sb="5" eb="6">
      <t>ユウ</t>
    </rPh>
    <phoneticPr fontId="6"/>
  </si>
  <si>
    <t xml:space="preserve"> 　　　　　 　□ 高</t>
    <phoneticPr fontId="6"/>
  </si>
  <si>
    <t>栄養補給法</t>
    <rPh sb="0" eb="5">
      <t>エイヨウホキュウホウ</t>
    </rPh>
    <phoneticPr fontId="6"/>
  </si>
  <si>
    <t xml:space="preserve"> □経腸栄養法  □静脈栄養法</t>
    <rPh sb="2" eb="4">
      <t>ケイチョウ</t>
    </rPh>
    <rPh sb="4" eb="6">
      <t>エイヨウ</t>
    </rPh>
    <rPh sb="6" eb="7">
      <t>ホウ</t>
    </rPh>
    <rPh sb="10" eb="12">
      <t>ジョウミャク</t>
    </rPh>
    <rPh sb="12" eb="14">
      <t>エイヨウ</t>
    </rPh>
    <rPh sb="14" eb="15">
      <t>ホウ</t>
    </rPh>
    <phoneticPr fontId="6"/>
  </si>
  <si>
    <t>食生活状況等</t>
    <rPh sb="0" eb="1">
      <t>ショク</t>
    </rPh>
    <rPh sb="1" eb="3">
      <t>セイカツ</t>
    </rPh>
    <rPh sb="3" eb="5">
      <t>ジョウキョウ</t>
    </rPh>
    <rPh sb="5" eb="6">
      <t>トウ</t>
    </rPh>
    <phoneticPr fontId="6"/>
  </si>
  <si>
    <t>栄養補給の状態</t>
    <rPh sb="0" eb="2">
      <t>エイヨウ</t>
    </rPh>
    <rPh sb="2" eb="4">
      <t>ホキュウ</t>
    </rPh>
    <rPh sb="5" eb="7">
      <t>ジョウタイ</t>
    </rPh>
    <phoneticPr fontId="6"/>
  </si>
  <si>
    <t>食事摂取量（割合）</t>
    <rPh sb="0" eb="2">
      <t>ショクジ</t>
    </rPh>
    <rPh sb="2" eb="4">
      <t>セッシュ</t>
    </rPh>
    <rPh sb="4" eb="5">
      <t>リョウ</t>
    </rPh>
    <rPh sb="6" eb="8">
      <t>ワリアイ</t>
    </rPh>
    <phoneticPr fontId="6"/>
  </si>
  <si>
    <t>　　　　　　％</t>
    <phoneticPr fontId="6"/>
  </si>
  <si>
    <t xml:space="preserve"> □ 良　□ 不良</t>
    <rPh sb="3" eb="4">
      <t>リョウ</t>
    </rPh>
    <rPh sb="7" eb="9">
      <t>フリョウ</t>
    </rPh>
    <phoneticPr fontId="80"/>
  </si>
  <si>
    <t>主食の摂取量（割合）</t>
    <rPh sb="0" eb="2">
      <t>シュショク</t>
    </rPh>
    <rPh sb="3" eb="5">
      <t>セッシュ</t>
    </rPh>
    <rPh sb="5" eb="6">
      <t>リョウ</t>
    </rPh>
    <rPh sb="7" eb="9">
      <t>ワリアイ</t>
    </rPh>
    <phoneticPr fontId="6"/>
  </si>
  <si>
    <t>主菜の摂取量（割合）</t>
    <rPh sb="0" eb="2">
      <t>シュサイ</t>
    </rPh>
    <rPh sb="3" eb="5">
      <t>セッシュ</t>
    </rPh>
    <rPh sb="5" eb="6">
      <t>リョウ</t>
    </rPh>
    <rPh sb="7" eb="9">
      <t>ワリアイ</t>
    </rPh>
    <phoneticPr fontId="6"/>
  </si>
  <si>
    <t>副菜の摂取量（割合）</t>
    <rPh sb="0" eb="2">
      <t>フクサイ</t>
    </rPh>
    <rPh sb="3" eb="5">
      <t>セッシュ</t>
    </rPh>
    <rPh sb="5" eb="6">
      <t>リョウ</t>
    </rPh>
    <rPh sb="7" eb="9">
      <t>ワリアイ</t>
    </rPh>
    <phoneticPr fontId="6"/>
  </si>
  <si>
    <t>その他（補助食品など）</t>
    <rPh sb="2" eb="3">
      <t>タ</t>
    </rPh>
    <rPh sb="4" eb="6">
      <t>ホジョ</t>
    </rPh>
    <rPh sb="6" eb="8">
      <t>ショクヒン</t>
    </rPh>
    <phoneticPr fontId="6"/>
  </si>
  <si>
    <t>必要栄養量：エネルギー・たんぱく質</t>
    <rPh sb="0" eb="2">
      <t>ヒツヨウ</t>
    </rPh>
    <rPh sb="2" eb="4">
      <t>エイヨウ</t>
    </rPh>
    <rPh sb="4" eb="5">
      <t>リョウ</t>
    </rPh>
    <rPh sb="16" eb="17">
      <t>シツ</t>
    </rPh>
    <phoneticPr fontId="6"/>
  </si>
  <si>
    <r>
      <t xml:space="preserve"> kcal </t>
    </r>
    <r>
      <rPr>
        <sz val="9"/>
        <rFont val="HG丸ｺﾞｼｯｸM-PRO"/>
        <family val="3"/>
        <charset val="128"/>
      </rPr>
      <t/>
    </r>
    <phoneticPr fontId="6"/>
  </si>
  <si>
    <t>g</t>
    <phoneticPr fontId="80"/>
  </si>
  <si>
    <t>嚥下調整食</t>
    <rPh sb="0" eb="2">
      <t>エンゲ</t>
    </rPh>
    <rPh sb="2" eb="4">
      <t>チョウセイ</t>
    </rPh>
    <rPh sb="4" eb="5">
      <t>ショク</t>
    </rPh>
    <phoneticPr fontId="80"/>
  </si>
  <si>
    <t>嚥下調整食の必要性</t>
    <rPh sb="0" eb="4">
      <t>エンゲチョウセイ</t>
    </rPh>
    <rPh sb="4" eb="5">
      <t>ショク</t>
    </rPh>
    <rPh sb="6" eb="9">
      <t>ヒツヨウセイ</t>
    </rPh>
    <phoneticPr fontId="6"/>
  </si>
  <si>
    <t xml:space="preserve"> □無　□有</t>
    <rPh sb="2" eb="3">
      <t>ナ</t>
    </rPh>
    <rPh sb="5" eb="6">
      <t>ア</t>
    </rPh>
    <phoneticPr fontId="6"/>
  </si>
  <si>
    <r>
      <t>食事の形態（コード）</t>
    </r>
    <r>
      <rPr>
        <vertAlign val="superscript"/>
        <sz val="11"/>
        <rFont val="HG丸ｺﾞｼｯｸM-PRO"/>
        <family val="3"/>
        <charset val="128"/>
      </rPr>
      <t>４）</t>
    </r>
    <rPh sb="0" eb="2">
      <t>ショクジ</t>
    </rPh>
    <rPh sb="3" eb="5">
      <t>ケイタイ</t>
    </rPh>
    <phoneticPr fontId="6"/>
  </si>
  <si>
    <t>（コード：　　　　　　　）</t>
    <phoneticPr fontId="80"/>
  </si>
  <si>
    <t>とろみ</t>
    <phoneticPr fontId="6"/>
  </si>
  <si>
    <t xml:space="preserve"> □薄い　　□中間　　□濃い</t>
    <rPh sb="2" eb="3">
      <t>ウス</t>
    </rPh>
    <rPh sb="7" eb="9">
      <t>チュウカン</t>
    </rPh>
    <rPh sb="12" eb="13">
      <t>コ</t>
    </rPh>
    <phoneticPr fontId="6"/>
  </si>
  <si>
    <t>食事の留意事項の有無（療養食の指示、食事形態</t>
    <rPh sb="0" eb="2">
      <t>ショクジ</t>
    </rPh>
    <rPh sb="3" eb="5">
      <t>リュウイ</t>
    </rPh>
    <rPh sb="5" eb="7">
      <t>ジコウ</t>
    </rPh>
    <rPh sb="8" eb="10">
      <t>ウム</t>
    </rPh>
    <phoneticPr fontId="6"/>
  </si>
  <si>
    <t>嗜好、 薬剤影響食品、アレルギーなど）</t>
    <rPh sb="4" eb="6">
      <t>ヤクザイ</t>
    </rPh>
    <rPh sb="6" eb="8">
      <t>エイキョウ</t>
    </rPh>
    <rPh sb="8" eb="10">
      <t>ショクヒン</t>
    </rPh>
    <phoneticPr fontId="6"/>
  </si>
  <si>
    <t>その他（食習慣、生活習慣、食行動などの留意事項など）</t>
  </si>
  <si>
    <t>多職種による栄養ケアの課題</t>
    <phoneticPr fontId="6"/>
  </si>
  <si>
    <r>
      <t>低栄養・過栄養関連問題</t>
    </r>
    <r>
      <rPr>
        <vertAlign val="superscript"/>
        <sz val="11"/>
        <rFont val="HG丸ｺﾞｼｯｸM-PRO"/>
        <family val="3"/>
        <charset val="128"/>
      </rPr>
      <t>５）</t>
    </r>
    <rPh sb="0" eb="3">
      <t>テイエイヨウ</t>
    </rPh>
    <rPh sb="4" eb="5">
      <t>カ</t>
    </rPh>
    <rPh sb="5" eb="7">
      <t>エイヨウ</t>
    </rPh>
    <rPh sb="7" eb="9">
      <t>カンレン</t>
    </rPh>
    <rPh sb="9" eb="11">
      <t>モンダイ</t>
    </rPh>
    <phoneticPr fontId="6"/>
  </si>
  <si>
    <t>　□過食　□拒食　  □偏食　
　□早食い・丸呑み　□異食　
　□盗食　□隠れ食い　
　□開口･閉口障害　□食べこぼし　
　□褥瘡　□口腔及び摂食・嚥下　
　□嘔気･嘔吐　□下痢･便秘　
　□浮腫　□脱水　□感染･発熱　
　□経腸･静脈栄養　
　□生活機能の低下　　
　□医薬品　□その他</t>
    <phoneticPr fontId="6"/>
  </si>
  <si>
    <t>　    　特記事項</t>
    <rPh sb="6" eb="8">
      <t>トッキ</t>
    </rPh>
    <rPh sb="8" eb="10">
      <t>ジコウ</t>
    </rPh>
    <phoneticPr fontId="90"/>
  </si>
  <si>
    <t>課題</t>
    <rPh sb="0" eb="2">
      <t>カダイ</t>
    </rPh>
    <phoneticPr fontId="80"/>
  </si>
  <si>
    <t>① 身体計測等</t>
    <rPh sb="2" eb="4">
      <t>シンタイ</t>
    </rPh>
    <rPh sb="4" eb="6">
      <t>ケイソク</t>
    </rPh>
    <rPh sb="6" eb="7">
      <t>トウ</t>
    </rPh>
    <phoneticPr fontId="6"/>
  </si>
  <si>
    <t xml:space="preserve"> □無　□有　（　　　　　　）</t>
    <rPh sb="2" eb="3">
      <t>ナ</t>
    </rPh>
    <rPh sb="5" eb="6">
      <t>ア</t>
    </rPh>
    <phoneticPr fontId="6"/>
  </si>
  <si>
    <t>② 食生活状況等</t>
    <rPh sb="2" eb="5">
      <t>ショクセイカツ</t>
    </rPh>
    <rPh sb="5" eb="7">
      <t>ジョウキョウ</t>
    </rPh>
    <rPh sb="7" eb="8">
      <t>トウ</t>
    </rPh>
    <phoneticPr fontId="6"/>
  </si>
  <si>
    <t>③ 食行動</t>
    <rPh sb="2" eb="3">
      <t>ショク</t>
    </rPh>
    <rPh sb="3" eb="5">
      <t>コウドウ</t>
    </rPh>
    <phoneticPr fontId="6"/>
  </si>
  <si>
    <t>④ 身体症状</t>
    <rPh sb="2" eb="4">
      <t>シンタイ</t>
    </rPh>
    <rPh sb="4" eb="6">
      <t>ショウジョウ</t>
    </rPh>
    <phoneticPr fontId="6"/>
  </si>
  <si>
    <t>⑤ その他</t>
    <rPh sb="4" eb="5">
      <t>タ</t>
    </rPh>
    <phoneticPr fontId="6"/>
  </si>
  <si>
    <t>　    　総合評価</t>
    <phoneticPr fontId="6"/>
  </si>
  <si>
    <t xml:space="preserve"> □改善 □改善傾向 □維持</t>
    <phoneticPr fontId="6"/>
  </si>
  <si>
    <t xml:space="preserve"> □改善が認められない</t>
    <phoneticPr fontId="6"/>
  </si>
  <si>
    <t>　    　計画変更</t>
    <rPh sb="6" eb="8">
      <t>ケイカク</t>
    </rPh>
    <rPh sb="8" eb="10">
      <t>ヘンコウ</t>
    </rPh>
    <phoneticPr fontId="6"/>
  </si>
  <si>
    <t>１）必要に応じてプロセス（スクリーニング／アセスメント／モニタリング）を記入。</t>
    <rPh sb="2" eb="4">
      <t>ヒツヨウ</t>
    </rPh>
    <rPh sb="5" eb="6">
      <t>オウ</t>
    </rPh>
    <rPh sb="36" eb="38">
      <t>キニュウ</t>
    </rPh>
    <phoneticPr fontId="80"/>
  </si>
  <si>
    <t>２） 成人はBMI、幼児期はカウプ指数、学童期・思春期は肥満度を記入。３歳未満は乳児身体発育曲線または幼児身体発育曲線を利用。</t>
    <phoneticPr fontId="80"/>
  </si>
  <si>
    <t>３）検査値が分かる場合に記入。</t>
    <rPh sb="2" eb="5">
      <t>ケンサチ</t>
    </rPh>
    <rPh sb="6" eb="7">
      <t>ワ</t>
    </rPh>
    <rPh sb="9" eb="11">
      <t>バアイ</t>
    </rPh>
    <rPh sb="12" eb="14">
      <t>キニュウ</t>
    </rPh>
    <phoneticPr fontId="80"/>
  </si>
  <si>
    <t>４）嚥下調整食が必要な場合は、日本摂食嚥下リハビリテーション学会の嚥下調整食コード分類を記入。</t>
    <rPh sb="2" eb="4">
      <t>エンゲ</t>
    </rPh>
    <rPh sb="4" eb="6">
      <t>チョウセイ</t>
    </rPh>
    <rPh sb="6" eb="7">
      <t>ショク</t>
    </rPh>
    <rPh sb="8" eb="10">
      <t>ヒツヨウ</t>
    </rPh>
    <rPh sb="11" eb="13">
      <t>バアイ</t>
    </rPh>
    <rPh sb="44" eb="46">
      <t>キニュウ</t>
    </rPh>
    <phoneticPr fontId="80"/>
  </si>
  <si>
    <t>５）課題があれば「有」にチェックし、具体的な内容にもチェック。</t>
    <rPh sb="2" eb="4">
      <t>カダイ</t>
    </rPh>
    <rPh sb="9" eb="10">
      <t>ア</t>
    </rPh>
    <rPh sb="18" eb="21">
      <t>グタイテキ</t>
    </rPh>
    <rPh sb="22" eb="24">
      <t>ナイヨウ</t>
    </rPh>
    <phoneticPr fontId="80"/>
  </si>
  <si>
    <t>※　利用者の状態及び家族等の状況により、確認できない場合は空欄でもかまわない。</t>
    <phoneticPr fontId="80"/>
  </si>
  <si>
    <t>栄養ケア計画書　（様式例）</t>
    <rPh sb="0" eb="2">
      <t>エイヨウ</t>
    </rPh>
    <rPh sb="4" eb="7">
      <t>ケイカクショ</t>
    </rPh>
    <rPh sb="9" eb="11">
      <t>ヨウシキ</t>
    </rPh>
    <rPh sb="11" eb="12">
      <t>レイ</t>
    </rPh>
    <phoneticPr fontId="6"/>
  </si>
  <si>
    <t>別紙２</t>
    <rPh sb="0" eb="2">
      <t>ベッシ</t>
    </rPh>
    <phoneticPr fontId="6"/>
  </si>
  <si>
    <t>殿</t>
    <rPh sb="0" eb="1">
      <t>ドノ</t>
    </rPh>
    <phoneticPr fontId="6"/>
  </si>
  <si>
    <t>入所日</t>
    <rPh sb="0" eb="2">
      <t>ニュウショ</t>
    </rPh>
    <rPh sb="2" eb="3">
      <t>ヒ</t>
    </rPh>
    <phoneticPr fontId="6"/>
  </si>
  <si>
    <t>作成者</t>
    <rPh sb="0" eb="3">
      <t>サクセイシャ</t>
    </rPh>
    <phoneticPr fontId="6"/>
  </si>
  <si>
    <t>初回作成日</t>
    <rPh sb="0" eb="2">
      <t>ショカイ</t>
    </rPh>
    <rPh sb="2" eb="4">
      <t>サクセイ</t>
    </rPh>
    <rPh sb="4" eb="5">
      <t>ヒ</t>
    </rPh>
    <phoneticPr fontId="6"/>
  </si>
  <si>
    <t>利用者
または
家族の意向</t>
    <rPh sb="0" eb="2">
      <t>リヨウ</t>
    </rPh>
    <rPh sb="2" eb="3">
      <t>シャ</t>
    </rPh>
    <rPh sb="8" eb="10">
      <t>カゾク</t>
    </rPh>
    <rPh sb="11" eb="13">
      <t>イコウ</t>
    </rPh>
    <phoneticPr fontId="6"/>
  </si>
  <si>
    <t>作成（変更）日</t>
    <rPh sb="0" eb="2">
      <t>サクセイ</t>
    </rPh>
    <rPh sb="3" eb="5">
      <t>ヘンコウ</t>
    </rPh>
    <rPh sb="6" eb="7">
      <t>ヒ</t>
    </rPh>
    <phoneticPr fontId="6"/>
  </si>
  <si>
    <t>説明と同意日</t>
    <rPh sb="0" eb="2">
      <t>セツメイ</t>
    </rPh>
    <rPh sb="3" eb="5">
      <t>ドウイ</t>
    </rPh>
    <rPh sb="5" eb="6">
      <t>ヒ</t>
    </rPh>
    <phoneticPr fontId="6"/>
  </si>
  <si>
    <t>解決すべき課題
（ニーズ）</t>
    <rPh sb="0" eb="2">
      <t>カイケツ</t>
    </rPh>
    <rPh sb="5" eb="7">
      <t>カダイ</t>
    </rPh>
    <phoneticPr fontId="6"/>
  </si>
  <si>
    <t>栄養状態のリスク（　□低　  □中　  □高）</t>
    <rPh sb="0" eb="2">
      <t>エイヨウ</t>
    </rPh>
    <rPh sb="2" eb="4">
      <t>ジョウタイ</t>
    </rPh>
    <rPh sb="11" eb="12">
      <t>テイ</t>
    </rPh>
    <rPh sb="16" eb="17">
      <t>チュウ</t>
    </rPh>
    <rPh sb="21" eb="22">
      <t>コウ</t>
    </rPh>
    <phoneticPr fontId="6"/>
  </si>
  <si>
    <t>サイン</t>
    <phoneticPr fontId="6"/>
  </si>
  <si>
    <t>長期目標と期間</t>
    <rPh sb="0" eb="2">
      <t>チョウキ</t>
    </rPh>
    <rPh sb="2" eb="4">
      <t>モクヒョウ</t>
    </rPh>
    <rPh sb="5" eb="7">
      <t>キカン</t>
    </rPh>
    <phoneticPr fontId="6"/>
  </si>
  <si>
    <t>続柄</t>
    <rPh sb="0" eb="1">
      <t>ツヅキ</t>
    </rPh>
    <rPh sb="1" eb="2">
      <t>ガラ</t>
    </rPh>
    <phoneticPr fontId="6"/>
  </si>
  <si>
    <t>短期目標と期間</t>
    <rPh sb="0" eb="2">
      <t>タンキ</t>
    </rPh>
    <rPh sb="2" eb="4">
      <t>モクヒョウ</t>
    </rPh>
    <rPh sb="5" eb="7">
      <t>キカン</t>
    </rPh>
    <phoneticPr fontId="6"/>
  </si>
  <si>
    <t>栄養ケアの具体的内容</t>
    <rPh sb="5" eb="8">
      <t>グタイテキ</t>
    </rPh>
    <rPh sb="8" eb="10">
      <t>ナイヨウ</t>
    </rPh>
    <phoneticPr fontId="6"/>
  </si>
  <si>
    <t>担当者</t>
    <rPh sb="0" eb="3">
      <t>タントウシャ</t>
    </rPh>
    <phoneticPr fontId="6"/>
  </si>
  <si>
    <t>頻度</t>
    <rPh sb="0" eb="2">
      <t>ヒンド</t>
    </rPh>
    <phoneticPr fontId="6"/>
  </si>
  <si>
    <t>期間</t>
    <rPh sb="0" eb="2">
      <t>キカン</t>
    </rPh>
    <phoneticPr fontId="6"/>
  </si>
  <si>
    <t>①
栄養補給・食事</t>
    <rPh sb="2" eb="4">
      <t>エイヨウ</t>
    </rPh>
    <rPh sb="4" eb="6">
      <t>ホキュウ</t>
    </rPh>
    <rPh sb="7" eb="9">
      <t>ショクジ</t>
    </rPh>
    <phoneticPr fontId="80"/>
  </si>
  <si>
    <t>②
栄養相談</t>
    <rPh sb="2" eb="4">
      <t>エイヨウ</t>
    </rPh>
    <rPh sb="4" eb="6">
      <t>ソウダン</t>
    </rPh>
    <phoneticPr fontId="80"/>
  </si>
  <si>
    <r>
      <t xml:space="preserve">③
</t>
    </r>
    <r>
      <rPr>
        <sz val="8"/>
        <color theme="1"/>
        <rFont val="HG丸ｺﾞｼｯｸM-PRO"/>
        <family val="3"/>
        <charset val="128"/>
      </rPr>
      <t>多職種による栄養ケア等</t>
    </r>
    <rPh sb="12" eb="13">
      <t>トウ</t>
    </rPh>
    <phoneticPr fontId="80"/>
  </si>
  <si>
    <t>特記事項</t>
    <rPh sb="0" eb="2">
      <t>トッキ</t>
    </rPh>
    <rPh sb="2" eb="4">
      <t>ジコウ</t>
    </rPh>
    <phoneticPr fontId="6"/>
  </si>
  <si>
    <t>栄養ケア提供経過記録</t>
    <rPh sb="0" eb="2">
      <t>エイヨウ</t>
    </rPh>
    <rPh sb="4" eb="6">
      <t>テイキョウ</t>
    </rPh>
    <rPh sb="6" eb="8">
      <t>ケイカ</t>
    </rPh>
    <rPh sb="8" eb="10">
      <t>キロク</t>
    </rPh>
    <phoneticPr fontId="6"/>
  </si>
  <si>
    <t>サ ー ビ ス 提 供 項 目</t>
    <rPh sb="8" eb="9">
      <t>ツツミ</t>
    </rPh>
    <rPh sb="10" eb="11">
      <t>トモ</t>
    </rPh>
    <rPh sb="12" eb="13">
      <t>コウ</t>
    </rPh>
    <rPh sb="14" eb="15">
      <t>メ</t>
    </rPh>
    <phoneticPr fontId="6"/>
  </si>
  <si>
    <r>
      <t>　　経口移行・経口維持計画（様式例）</t>
    </r>
    <r>
      <rPr>
        <sz val="12"/>
        <color theme="1"/>
        <rFont val="ＭＳ ゴシック"/>
        <family val="3"/>
        <charset val="128"/>
      </rPr>
      <t>　　</t>
    </r>
    <phoneticPr fontId="80"/>
  </si>
  <si>
    <t>氏名</t>
  </si>
  <si>
    <t>経口摂取の状態</t>
  </si>
  <si>
    <t>算定加算</t>
  </si>
  <si>
    <t>□経口移行加算</t>
  </si>
  <si>
    <t>□歯又は使用中の義歯がある</t>
  </si>
  <si>
    <t>□経口維持加算(Ⅰ)</t>
  </si>
  <si>
    <t>性別</t>
  </si>
  <si>
    <t>生年月日</t>
  </si>
  <si>
    <t>□経口維持加算(Ⅰ)及び(Ⅱ)</t>
  </si>
  <si>
    <t>□男　□女</t>
    <phoneticPr fontId="80"/>
  </si>
  <si>
    <t>　　　　年　　　　月　　　日</t>
    <phoneticPr fontId="80"/>
  </si>
  <si>
    <t>□食事の介助が必要である</t>
  </si>
  <si>
    <t>協力歯科医療機関名</t>
    <phoneticPr fontId="80"/>
  </si>
  <si>
    <t>(　　　　　　　　　　）</t>
    <phoneticPr fontId="80"/>
  </si>
  <si>
    <r>
      <t>摂食・嚥下機能検査の実施</t>
    </r>
    <r>
      <rPr>
        <b/>
        <vertAlign val="superscript"/>
        <sz val="12"/>
        <color theme="1"/>
        <rFont val="ＭＳ ゴシック"/>
        <family val="3"/>
        <charset val="128"/>
      </rPr>
      <t>*</t>
    </r>
  </si>
  <si>
    <r>
      <t>検査実施日</t>
    </r>
    <r>
      <rPr>
        <b/>
        <vertAlign val="superscript"/>
        <sz val="12"/>
        <color theme="1"/>
        <rFont val="ＭＳ ゴシック"/>
        <family val="3"/>
        <charset val="128"/>
      </rPr>
      <t>*</t>
    </r>
  </si>
  <si>
    <t>検査結果や観察等を通して把握した課題の所在</t>
  </si>
  <si>
    <t>□水飲みテスト　□頚部聴診法　□嚥下内視鏡検査　□嚥下造影検査　□咀嚼能力・機能の検査　
□認知機能に課題あり（検査不可のため食事の観察にて確認）　□その他（　　　　　　　　）</t>
    <phoneticPr fontId="80"/>
  </si>
  <si>
    <t>年  月  日</t>
  </si>
  <si>
    <t>□ 認知機能　
□ 咀嚼・口腔機能　
□ 嚥下機能</t>
    <phoneticPr fontId="80"/>
  </si>
  <si>
    <t>※　経口移行加算を算定する場合は、*の項目の記入は不要です。</t>
  </si>
  <si>
    <r>
      <t>１.　経口による継続的な食事の摂取のための支援の観点</t>
    </r>
    <r>
      <rPr>
        <b/>
        <vertAlign val="superscript"/>
        <sz val="12"/>
        <color theme="1"/>
        <rFont val="ＭＳ ゴシック"/>
        <family val="3"/>
        <charset val="128"/>
      </rPr>
      <t>*</t>
    </r>
  </si>
  <si>
    <t>※　当欄の項目に関しては、食事の観察及び会議を月1回実施の上、記入してください。</t>
  </si>
  <si>
    <t>食事の観察を通して気づいた点</t>
  </si>
  <si>
    <t>食事の観察の実施日：  　年　　月　　日</t>
  </si>
  <si>
    <t xml:space="preserve">食事の観察の参加者：□医師　□歯科医師　□管理栄養士　□栄養士　□サービス管理責任者　□看護職員　□生活支援員　□その他の職種 </t>
    <rPh sb="37" eb="39">
      <t>カンリ</t>
    </rPh>
    <rPh sb="39" eb="42">
      <t>セキニンシャ</t>
    </rPh>
    <rPh sb="50" eb="52">
      <t>セイカツ</t>
    </rPh>
    <rPh sb="52" eb="55">
      <t>シエンイン</t>
    </rPh>
    <rPh sb="59" eb="60">
      <t>タ</t>
    </rPh>
    <rPh sb="61" eb="63">
      <t>ショクシュ</t>
    </rPh>
    <phoneticPr fontId="80"/>
  </si>
  <si>
    <t>①　上半身が左右や前後に傾く傾向があり、座位の保持が困難である</t>
  </si>
  <si>
    <t>□はい　□いいえ</t>
  </si>
  <si>
    <t>②　頚部が後屈しがちである</t>
  </si>
  <si>
    <t>③　食事を楽しみにしていない</t>
  </si>
  <si>
    <t>④　食事をしながら、寝てしまう</t>
  </si>
  <si>
    <t>⑤　食べ始められない、食べ始めても頻繁に食事を中断してしまう、食事に集中できない</t>
  </si>
  <si>
    <t>⑥　食事又はその介助を拒否する</t>
  </si>
  <si>
    <t>⑦　食事に時間がかかり、疲労する</t>
  </si>
  <si>
    <t>⑧　次から次へと食べ物を口に運ぶ</t>
  </si>
  <si>
    <t>⑨　口腔内が乾燥している</t>
  </si>
  <si>
    <t>⑩　口腔内の衛生状態が悪い</t>
  </si>
  <si>
    <t>⑪　噛むことが困難である（歯・義歯の状態又は咀嚼能力等に問題がある）</t>
  </si>
  <si>
    <t>⑫　固いものを避け、軟らかいものばかり食べる</t>
  </si>
  <si>
    <t>⑬　上下の奥歯や義歯が咬み合っていない</t>
  </si>
  <si>
    <t>⑭　口から食物や唾液がこぼれる</t>
  </si>
  <si>
    <t>⑮　口腔内に食物残渣が目立つ</t>
  </si>
  <si>
    <t>⑯　食物をなかなか飲み込まず、嚥下に時間がかかる</t>
  </si>
  <si>
    <t>⑰　一口あたり何度も嚥下する</t>
    <phoneticPr fontId="80"/>
  </si>
  <si>
    <t>⑱　頻繁にむせたり、せきこんだりする</t>
    <phoneticPr fontId="80"/>
  </si>
  <si>
    <t>⑲　食事中や食後に濁った声に変わる</t>
    <phoneticPr fontId="80"/>
  </si>
  <si>
    <t>⑳　食事の後半は疲れてしまい、特に良くむせたり、呼吸音が濁ったりする</t>
    <phoneticPr fontId="80"/>
  </si>
  <si>
    <t>㉑　観察時から直近1ヶ月程度以内で、食後又は食事中に嘔吐したことがある</t>
    <phoneticPr fontId="80"/>
  </si>
  <si>
    <t>㉒　食事の摂取量に問題がある（拒食、過食、偏食など）</t>
    <phoneticPr fontId="80"/>
  </si>
  <si>
    <t>多職種会議における議論の概要</t>
  </si>
  <si>
    <t>会議実施日：  　　年　　　月　　　日</t>
  </si>
  <si>
    <t xml:space="preserve">会議参加者：□医師　□歯科医師　□管理栄養士　□栄養士　□サービス管理責任者　□看護職員　□生活支援員　□その他の職種 </t>
    <phoneticPr fontId="80"/>
  </si>
  <si>
    <t>経口による継続的な食事の摂取のための支援の観点</t>
  </si>
  <si>
    <t>①食事の形態・とろみ、補助食の活用　　　　　　　　</t>
  </si>
  <si>
    <t>□現状維持　□変更</t>
  </si>
  <si>
    <t>②食事の周囲環境</t>
  </si>
  <si>
    <t>③食事の介助の方法</t>
  </si>
  <si>
    <t>④口腔のケアの方法</t>
  </si>
  <si>
    <t>⑤医療又は歯科医療受療の必要性</t>
  </si>
  <si>
    <t>□あり　  　□なし</t>
  </si>
  <si>
    <t>担当職種</t>
  </si>
  <si>
    <t>担当者氏名</t>
  </si>
  <si>
    <t>気づいた点、アドバイス等</t>
  </si>
  <si>
    <t>経口維持加算(Ⅰ)</t>
  </si>
  <si>
    <t>経口維持加算(Ⅱ)</t>
  </si>
  <si>
    <r>
      <t xml:space="preserve">食事形態の種類・とろみの程度
</t>
    </r>
    <r>
      <rPr>
        <sz val="9"/>
        <color theme="1"/>
        <rFont val="ＭＳ ゴシック"/>
        <family val="3"/>
        <charset val="128"/>
      </rPr>
      <t>※日本摂食・嚥下リハビリテーション学会嚥下調整食分類2013やその他嚥下調整食分類等を参照のこと</t>
    </r>
    <phoneticPr fontId="80"/>
  </si>
  <si>
    <t>２.　経口による食事の摂取のための計画</t>
  </si>
  <si>
    <t>※　栄養ケア計画や施設サービス計画において記入している項目は、下記の該当項目の記入は不要です。また、初回作成時及び前月から変更がある場合に記載して下さい。</t>
    <phoneticPr fontId="80"/>
  </si>
  <si>
    <t>初回作成日（作成者）</t>
    <phoneticPr fontId="80"/>
  </si>
  <si>
    <t>　　　年　　　月　　　日　　（　　　　　　　　　　　　　　　　　）</t>
    <phoneticPr fontId="103"/>
  </si>
  <si>
    <t>作成（変更）日（作成者）</t>
  </si>
  <si>
    <t>入所者又は家族の意向</t>
    <phoneticPr fontId="80"/>
  </si>
  <si>
    <r>
      <t xml:space="preserve">同意者のサイン
</t>
    </r>
    <r>
      <rPr>
        <sz val="10"/>
        <color theme="1"/>
        <rFont val="ＭＳ ゴシック"/>
        <family val="3"/>
        <charset val="128"/>
      </rPr>
      <t>（※初回作成時及び大幅な変更時）</t>
    </r>
    <phoneticPr fontId="80"/>
  </si>
  <si>
    <t>説明と同意を得た日</t>
  </si>
  <si>
    <t>（※初回作成時及び大幅な変更時）
　　　　　年　　　月　　　日</t>
    <phoneticPr fontId="80"/>
  </si>
  <si>
    <t>解決すべき課題や目標、
目標期間</t>
    <phoneticPr fontId="80"/>
  </si>
  <si>
    <t>経口による食事の摂取のための対応</t>
  </si>
  <si>
    <t>経口移行加算</t>
  </si>
  <si>
    <r>
      <t>経口維持加算(Ⅰ)</t>
    </r>
    <r>
      <rPr>
        <vertAlign val="superscript"/>
        <sz val="12"/>
        <color theme="1"/>
        <rFont val="ＭＳ ゴシック"/>
        <family val="3"/>
        <charset val="128"/>
      </rPr>
      <t>*</t>
    </r>
  </si>
  <si>
    <r>
      <t>経口維持加算(Ⅱ)</t>
    </r>
    <r>
      <rPr>
        <vertAlign val="superscript"/>
        <sz val="12"/>
        <color theme="1"/>
        <rFont val="ＭＳ ゴシック"/>
        <family val="3"/>
        <charset val="128"/>
      </rPr>
      <t>*</t>
    </r>
  </si>
  <si>
    <t>別紙４</t>
    <rPh sb="0" eb="2">
      <t>ベッシ</t>
    </rPh>
    <phoneticPr fontId="80"/>
  </si>
  <si>
    <t>口腔衛生管理体制についての計画</t>
    <rPh sb="0" eb="2">
      <t>コウクウ</t>
    </rPh>
    <rPh sb="2" eb="4">
      <t>エイセイ</t>
    </rPh>
    <rPh sb="4" eb="6">
      <t>カンリ</t>
    </rPh>
    <rPh sb="6" eb="8">
      <t>タイセイ</t>
    </rPh>
    <rPh sb="13" eb="15">
      <t>ケイカク</t>
    </rPh>
    <phoneticPr fontId="80"/>
  </si>
  <si>
    <t>策定日</t>
    <rPh sb="0" eb="2">
      <t>サクテイ</t>
    </rPh>
    <rPh sb="2" eb="3">
      <t>ビ</t>
    </rPh>
    <phoneticPr fontId="6"/>
  </si>
  <si>
    <t>年　　　月　　　日</t>
    <rPh sb="0" eb="1">
      <t>トシ</t>
    </rPh>
    <rPh sb="4" eb="5">
      <t>ツキ</t>
    </rPh>
    <rPh sb="8" eb="9">
      <t>ヒ</t>
    </rPh>
    <phoneticPr fontId="80"/>
  </si>
  <si>
    <t>作成者</t>
    <rPh sb="0" eb="3">
      <t>サクセイシャ</t>
    </rPh>
    <phoneticPr fontId="80"/>
  </si>
  <si>
    <t>助言を行った歯科医師等</t>
    <rPh sb="0" eb="2">
      <t>ジョゲン</t>
    </rPh>
    <rPh sb="3" eb="4">
      <t>オコナ</t>
    </rPh>
    <rPh sb="6" eb="8">
      <t>シカ</t>
    </rPh>
    <rPh sb="8" eb="10">
      <t>イシ</t>
    </rPh>
    <rPh sb="10" eb="11">
      <t>トウ</t>
    </rPh>
    <phoneticPr fontId="6"/>
  </si>
  <si>
    <t>歯科医療機関</t>
    <rPh sb="0" eb="2">
      <t>シカ</t>
    </rPh>
    <rPh sb="2" eb="4">
      <t>イリョウ</t>
    </rPh>
    <rPh sb="4" eb="6">
      <t>キカン</t>
    </rPh>
    <phoneticPr fontId="80"/>
  </si>
  <si>
    <t>歯科医師名</t>
    <rPh sb="0" eb="2">
      <t>シカ</t>
    </rPh>
    <rPh sb="2" eb="4">
      <t>イシ</t>
    </rPh>
    <rPh sb="4" eb="5">
      <t>メイ</t>
    </rPh>
    <phoneticPr fontId="80"/>
  </si>
  <si>
    <t>連絡先</t>
    <rPh sb="0" eb="3">
      <t>レンラクサキ</t>
    </rPh>
    <phoneticPr fontId="80"/>
  </si>
  <si>
    <t>助言の要点</t>
    <rPh sb="0" eb="2">
      <t>ジョゲン</t>
    </rPh>
    <rPh sb="3" eb="5">
      <t>ヨウテン</t>
    </rPh>
    <phoneticPr fontId="80"/>
  </si>
  <si>
    <t>　　入所者のリスクに応じた口腔清掃等の実施</t>
    <rPh sb="2" eb="5">
      <t>ニュウショシャ</t>
    </rPh>
    <rPh sb="10" eb="11">
      <t>オウ</t>
    </rPh>
    <rPh sb="13" eb="15">
      <t>コウクウ</t>
    </rPh>
    <rPh sb="15" eb="17">
      <t>セイソウ</t>
    </rPh>
    <rPh sb="17" eb="18">
      <t>トウ</t>
    </rPh>
    <rPh sb="19" eb="21">
      <t>ジッシ</t>
    </rPh>
    <phoneticPr fontId="80"/>
  </si>
  <si>
    <t>　　口腔清掃に係る知識・技術の習得の必要性</t>
    <rPh sb="2" eb="4">
      <t>コウクウ</t>
    </rPh>
    <rPh sb="4" eb="6">
      <t>セイソウ</t>
    </rPh>
    <rPh sb="7" eb="8">
      <t>カカ</t>
    </rPh>
    <rPh sb="9" eb="11">
      <t>チシキ</t>
    </rPh>
    <rPh sb="12" eb="14">
      <t>ギジュツ</t>
    </rPh>
    <rPh sb="15" eb="17">
      <t>シュウトク</t>
    </rPh>
    <rPh sb="18" eb="21">
      <t>ヒツヨウセイ</t>
    </rPh>
    <phoneticPr fontId="80"/>
  </si>
  <si>
    <t>　　食事状態、食形態等の確認</t>
    <rPh sb="2" eb="4">
      <t>ショクジ</t>
    </rPh>
    <rPh sb="4" eb="6">
      <t>ジョウタイ</t>
    </rPh>
    <rPh sb="7" eb="8">
      <t>ショク</t>
    </rPh>
    <rPh sb="8" eb="10">
      <t>ケイタイ</t>
    </rPh>
    <rPh sb="10" eb="11">
      <t>トウ</t>
    </rPh>
    <rPh sb="12" eb="14">
      <t>カクニン</t>
    </rPh>
    <phoneticPr fontId="80"/>
  </si>
  <si>
    <t>　　その他（　　　　　　　　　　　　　　　　　　　　）</t>
    <rPh sb="4" eb="5">
      <t>タ</t>
    </rPh>
    <phoneticPr fontId="80"/>
  </si>
  <si>
    <t>　　現在の取組の継続</t>
    <rPh sb="2" eb="4">
      <t>ゲンザイ</t>
    </rPh>
    <rPh sb="5" eb="7">
      <t>トリクミ</t>
    </rPh>
    <rPh sb="8" eb="10">
      <t>ケイゾク</t>
    </rPh>
    <phoneticPr fontId="80"/>
  </si>
  <si>
    <t>実施目標</t>
    <rPh sb="0" eb="2">
      <t>ジッシ</t>
    </rPh>
    <rPh sb="2" eb="4">
      <t>モクヒョウ</t>
    </rPh>
    <phoneticPr fontId="80"/>
  </si>
  <si>
    <t>　　従事者によるスクリーニング</t>
    <rPh sb="2" eb="5">
      <t>ジュウジシャ</t>
    </rPh>
    <phoneticPr fontId="80"/>
  </si>
  <si>
    <t>　　施設職員に対する研修会の開催</t>
    <rPh sb="2" eb="4">
      <t>シセツ</t>
    </rPh>
    <rPh sb="4" eb="6">
      <t>ショクイン</t>
    </rPh>
    <rPh sb="7" eb="8">
      <t>タイ</t>
    </rPh>
    <rPh sb="10" eb="13">
      <t>ケンシュウカイ</t>
    </rPh>
    <rPh sb="14" eb="16">
      <t>カイサイ</t>
    </rPh>
    <phoneticPr fontId="80"/>
  </si>
  <si>
    <t>　　口腔清掃の方法・内容等の見直し</t>
    <rPh sb="2" eb="4">
      <t>コウクウ</t>
    </rPh>
    <rPh sb="4" eb="6">
      <t>セイソウ</t>
    </rPh>
    <rPh sb="7" eb="9">
      <t>ホウホウ</t>
    </rPh>
    <rPh sb="10" eb="12">
      <t>ナイヨウ</t>
    </rPh>
    <rPh sb="12" eb="13">
      <t>トウ</t>
    </rPh>
    <rPh sb="14" eb="16">
      <t>ミナオ</t>
    </rPh>
    <phoneticPr fontId="80"/>
  </si>
  <si>
    <t>　　歯科専門職によるスクリーニング、管理等</t>
    <rPh sb="2" eb="4">
      <t>シカ</t>
    </rPh>
    <rPh sb="4" eb="7">
      <t>センモンショク</t>
    </rPh>
    <rPh sb="18" eb="20">
      <t>カンリ</t>
    </rPh>
    <rPh sb="20" eb="21">
      <t>トウ</t>
    </rPh>
    <phoneticPr fontId="80"/>
  </si>
  <si>
    <t>　　歯科専門職による食事環境、食形態の確認</t>
    <rPh sb="2" eb="4">
      <t>シカ</t>
    </rPh>
    <rPh sb="4" eb="7">
      <t>センモンショク</t>
    </rPh>
    <rPh sb="10" eb="12">
      <t>ショクジ</t>
    </rPh>
    <rPh sb="12" eb="14">
      <t>カンキョウ</t>
    </rPh>
    <rPh sb="15" eb="16">
      <t>ショク</t>
    </rPh>
    <rPh sb="16" eb="18">
      <t>ケイタイ</t>
    </rPh>
    <rPh sb="19" eb="21">
      <t>カクニン</t>
    </rPh>
    <phoneticPr fontId="80"/>
  </si>
  <si>
    <t>具体的方策
（実施時期、実施場所、主担当など）</t>
    <rPh sb="0" eb="3">
      <t>グタイテキ</t>
    </rPh>
    <rPh sb="3" eb="5">
      <t>ホウサク</t>
    </rPh>
    <rPh sb="7" eb="9">
      <t>ジッシ</t>
    </rPh>
    <rPh sb="9" eb="11">
      <t>ジキ</t>
    </rPh>
    <rPh sb="12" eb="14">
      <t>ジッシ</t>
    </rPh>
    <rPh sb="14" eb="16">
      <t>バショ</t>
    </rPh>
    <rPh sb="17" eb="20">
      <t>シュタントウ</t>
    </rPh>
    <phoneticPr fontId="80"/>
  </si>
  <si>
    <t>留意事項、特記事項等</t>
    <rPh sb="0" eb="2">
      <t>リュウイ</t>
    </rPh>
    <rPh sb="2" eb="4">
      <t>ジコウ</t>
    </rPh>
    <rPh sb="5" eb="7">
      <t>トッキ</t>
    </rPh>
    <rPh sb="7" eb="9">
      <t>ジコウ</t>
    </rPh>
    <rPh sb="9" eb="10">
      <t>トウ</t>
    </rPh>
    <phoneticPr fontId="80"/>
  </si>
  <si>
    <t>別紙５</t>
    <rPh sb="0" eb="2">
      <t>ベッシ</t>
    </rPh>
    <phoneticPr fontId="80"/>
  </si>
  <si>
    <t>口腔衛生管理（実施計画・実施記録）様式</t>
    <rPh sb="0" eb="2">
      <t>コウクウ</t>
    </rPh>
    <rPh sb="2" eb="4">
      <t>エイセイ</t>
    </rPh>
    <rPh sb="4" eb="6">
      <t>カンリ</t>
    </rPh>
    <rPh sb="7" eb="9">
      <t>ジッシ</t>
    </rPh>
    <rPh sb="9" eb="11">
      <t>ケイカク</t>
    </rPh>
    <rPh sb="12" eb="14">
      <t>ジッシ</t>
    </rPh>
    <rPh sb="14" eb="16">
      <t>キロク</t>
    </rPh>
    <phoneticPr fontId="103"/>
  </si>
  <si>
    <t>氏名（ふりがな）</t>
    <phoneticPr fontId="80"/>
  </si>
  <si>
    <t>生年月日</t>
    <rPh sb="0" eb="2">
      <t>セイネン</t>
    </rPh>
    <rPh sb="2" eb="4">
      <t>ガッピ</t>
    </rPh>
    <phoneticPr fontId="103"/>
  </si>
  <si>
    <t>　　　　年     　月      日生まれ　　 歳</t>
    <rPh sb="4" eb="5">
      <t>ネン</t>
    </rPh>
    <rPh sb="11" eb="12">
      <t>ガツ</t>
    </rPh>
    <rPh sb="18" eb="19">
      <t>ニチ</t>
    </rPh>
    <rPh sb="19" eb="20">
      <t>ウ</t>
    </rPh>
    <rPh sb="25" eb="26">
      <t>サイ</t>
    </rPh>
    <phoneticPr fontId="103"/>
  </si>
  <si>
    <t>障害支援区分</t>
    <rPh sb="0" eb="2">
      <t>ショウガイ</t>
    </rPh>
    <rPh sb="2" eb="4">
      <t>シエン</t>
    </rPh>
    <rPh sb="4" eb="6">
      <t>クブン</t>
    </rPh>
    <phoneticPr fontId="103"/>
  </si>
  <si>
    <t>かかりつけ歯科医</t>
  </si>
  <si>
    <t>□ あり　□ なし</t>
    <phoneticPr fontId="80"/>
  </si>
  <si>
    <t>入れ歯の使用</t>
  </si>
  <si>
    <t>□ あり　□ なし</t>
    <phoneticPr fontId="80"/>
  </si>
  <si>
    <t>食形態等</t>
    <rPh sb="0" eb="1">
      <t>ショク</t>
    </rPh>
    <rPh sb="1" eb="3">
      <t>ケイタイ</t>
    </rPh>
    <rPh sb="3" eb="4">
      <t>トウ</t>
    </rPh>
    <phoneticPr fontId="103"/>
  </si>
  <si>
    <t>□ 経口摂取（□ 常食、□ 嚥下調整食（□ ４、□ ３、□ 2-2、□ 2-1、□ 1ｊ、□ 0ｔ、
□  0ｊ））、□ 経腸栄養、□ 静脈栄養　</t>
    <phoneticPr fontId="103"/>
  </si>
  <si>
    <t>誤嚥性肺炎の発症・罹患</t>
    <rPh sb="0" eb="3">
      <t>ゴエンセイ</t>
    </rPh>
    <rPh sb="3" eb="5">
      <t>ハイエン</t>
    </rPh>
    <rPh sb="6" eb="8">
      <t>ハッショウ</t>
    </rPh>
    <rPh sb="9" eb="11">
      <t>リカン</t>
    </rPh>
    <phoneticPr fontId="103"/>
  </si>
  <si>
    <t>□ あり（発症日：　　　　年　　月　　日）　□ なし</t>
    <rPh sb="19" eb="20">
      <t>ニチ</t>
    </rPh>
    <phoneticPr fontId="103"/>
  </si>
  <si>
    <t>同一月内の訪問歯科衛生指導
（医療保険）の実施の有無（注）</t>
    <rPh sb="0" eb="2">
      <t>ドウイツ</t>
    </rPh>
    <rPh sb="2" eb="3">
      <t>ゲツ</t>
    </rPh>
    <rPh sb="3" eb="4">
      <t>ナイ</t>
    </rPh>
    <rPh sb="5" eb="7">
      <t>ホウモン</t>
    </rPh>
    <rPh sb="7" eb="9">
      <t>シカ</t>
    </rPh>
    <rPh sb="9" eb="11">
      <t>エイセイ</t>
    </rPh>
    <rPh sb="11" eb="13">
      <t>シドウ</t>
    </rPh>
    <rPh sb="15" eb="17">
      <t>イリョウ</t>
    </rPh>
    <rPh sb="17" eb="19">
      <t>ホケン</t>
    </rPh>
    <phoneticPr fontId="103"/>
  </si>
  <si>
    <r>
      <t>□ あり（　　　</t>
    </r>
    <r>
      <rPr>
        <sz val="11"/>
        <rFont val="ＭＳ Ｐゴシック"/>
        <family val="3"/>
        <charset val="128"/>
        <scheme val="minor"/>
      </rPr>
      <t>　</t>
    </r>
    <r>
      <rPr>
        <sz val="11"/>
        <rFont val="ＭＳ Ｐゴシック"/>
        <family val="2"/>
        <charset val="128"/>
        <scheme val="minor"/>
      </rPr>
      <t>）回、□ なし</t>
    </r>
    <phoneticPr fontId="103"/>
  </si>
  <si>
    <r>
      <t>※嚥下調整食の分類、誤嚥性肺炎の発症等について障害者支援施設と連携を図り把握するよう努めるとともに、6月以内の状況について記載すること。</t>
    </r>
    <r>
      <rPr>
        <sz val="8"/>
        <rFont val="ＭＳ Ｐゴシック"/>
        <family val="2"/>
        <charset val="128"/>
        <scheme val="minor"/>
      </rPr>
      <t xml:space="preserve">
※医療保険により訪問歯科衛生指導料（歯科衛生士によるお口の中の清掃又は入れ歯の清掃に関する実地指導）を同一月内に３回以上算定された場合には、同一月内においては、障害福祉サービス等報酬による口腔衛生管理加算の費用を請求することはできない。</t>
    </r>
    <rPh sb="1" eb="3">
      <t>エンゲ</t>
    </rPh>
    <rPh sb="3" eb="5">
      <t>チョウセイ</t>
    </rPh>
    <rPh sb="5" eb="6">
      <t>ショク</t>
    </rPh>
    <rPh sb="7" eb="9">
      <t>ブンルイ</t>
    </rPh>
    <rPh sb="18" eb="19">
      <t>トウ</t>
    </rPh>
    <rPh sb="23" eb="26">
      <t>ショウガイシャ</t>
    </rPh>
    <rPh sb="26" eb="28">
      <t>シエン</t>
    </rPh>
    <rPh sb="28" eb="30">
      <t>シセツ</t>
    </rPh>
    <rPh sb="42" eb="43">
      <t>ツト</t>
    </rPh>
    <rPh sb="51" eb="52">
      <t>ツキ</t>
    </rPh>
    <rPh sb="52" eb="54">
      <t>イナイ</t>
    </rPh>
    <rPh sb="55" eb="57">
      <t>ジョウキョウ</t>
    </rPh>
    <rPh sb="61" eb="63">
      <t>キサイ</t>
    </rPh>
    <rPh sb="149" eb="153">
      <t>ショウガイフクシ</t>
    </rPh>
    <rPh sb="157" eb="158">
      <t>トウ</t>
    </rPh>
    <rPh sb="158" eb="160">
      <t>ホウシュウ</t>
    </rPh>
    <phoneticPr fontId="103"/>
  </si>
  <si>
    <t>１　口腔に関する問題点（スクリーニング）</t>
    <phoneticPr fontId="103"/>
  </si>
  <si>
    <r>
      <t>　　　　　　　　　　　　　記入日：　　　年　　月　　日　</t>
    </r>
    <r>
      <rPr>
        <sz val="11"/>
        <rFont val="ＭＳ Ｐゴシック"/>
        <family val="3"/>
        <charset val="128"/>
        <scheme val="minor"/>
      </rPr>
      <t>記入者：　　　　　　　　　　</t>
    </r>
    <phoneticPr fontId="80"/>
  </si>
  <si>
    <t>口腔に関する問題点
（該当する項目をチェック）</t>
    <phoneticPr fontId="103"/>
  </si>
  <si>
    <r>
      <t xml:space="preserve">□ </t>
    </r>
    <r>
      <rPr>
        <sz val="11"/>
        <rFont val="ＭＳ Ｐゴシック"/>
        <family val="2"/>
        <charset val="128"/>
        <scheme val="minor"/>
      </rPr>
      <t>口腔衛生状態（□</t>
    </r>
    <r>
      <rPr>
        <sz val="11"/>
        <rFont val="ＭＳ Ｐゴシック"/>
        <family val="3"/>
        <charset val="128"/>
        <scheme val="minor"/>
      </rPr>
      <t xml:space="preserve"> </t>
    </r>
    <r>
      <rPr>
        <sz val="11"/>
        <rFont val="ＭＳ Ｐゴシック"/>
        <family val="2"/>
        <charset val="128"/>
        <scheme val="minor"/>
      </rPr>
      <t>歯の汚れ、□</t>
    </r>
    <r>
      <rPr>
        <sz val="11"/>
        <rFont val="ＭＳ Ｐゴシック"/>
        <family val="3"/>
        <charset val="128"/>
        <scheme val="minor"/>
      </rPr>
      <t xml:space="preserve"> </t>
    </r>
    <r>
      <rPr>
        <sz val="11"/>
        <rFont val="ＭＳ Ｐゴシック"/>
        <family val="2"/>
        <charset val="128"/>
        <scheme val="minor"/>
      </rPr>
      <t>義歯の汚れ、□</t>
    </r>
    <r>
      <rPr>
        <sz val="11"/>
        <rFont val="ＭＳ Ｐゴシック"/>
        <family val="3"/>
        <charset val="128"/>
        <scheme val="minor"/>
      </rPr>
      <t xml:space="preserve"> </t>
    </r>
    <r>
      <rPr>
        <sz val="11"/>
        <rFont val="ＭＳ Ｐゴシック"/>
        <family val="2"/>
        <charset val="128"/>
        <scheme val="minor"/>
      </rPr>
      <t>舌苔、□</t>
    </r>
    <r>
      <rPr>
        <sz val="11"/>
        <rFont val="ＭＳ Ｐゴシック"/>
        <family val="3"/>
        <charset val="128"/>
        <scheme val="minor"/>
      </rPr>
      <t xml:space="preserve"> </t>
    </r>
    <r>
      <rPr>
        <sz val="11"/>
        <rFont val="ＭＳ Ｐゴシック"/>
        <family val="2"/>
        <charset val="128"/>
        <scheme val="minor"/>
      </rPr>
      <t>口臭）
□</t>
    </r>
    <r>
      <rPr>
        <sz val="11"/>
        <rFont val="ＭＳ Ｐゴシック"/>
        <family val="3"/>
        <charset val="128"/>
        <scheme val="minor"/>
      </rPr>
      <t xml:space="preserve"> </t>
    </r>
    <r>
      <rPr>
        <sz val="11"/>
        <rFont val="ＭＳ Ｐゴシック"/>
        <family val="2"/>
        <charset val="128"/>
        <scheme val="minor"/>
      </rPr>
      <t>口腔機能の状態（□</t>
    </r>
    <r>
      <rPr>
        <sz val="11"/>
        <rFont val="ＭＳ Ｐゴシック"/>
        <family val="3"/>
        <charset val="128"/>
        <scheme val="minor"/>
      </rPr>
      <t xml:space="preserve"> </t>
    </r>
    <r>
      <rPr>
        <sz val="11"/>
        <rFont val="ＭＳ Ｐゴシック"/>
        <family val="2"/>
        <charset val="128"/>
        <scheme val="minor"/>
      </rPr>
      <t>食べこぼし、□</t>
    </r>
    <r>
      <rPr>
        <sz val="11"/>
        <rFont val="ＭＳ Ｐゴシック"/>
        <family val="3"/>
        <charset val="128"/>
        <scheme val="minor"/>
      </rPr>
      <t xml:space="preserve"> 舌の動きが悪い、</t>
    </r>
    <r>
      <rPr>
        <sz val="11"/>
        <rFont val="ＭＳ Ｐゴシック"/>
        <family val="2"/>
        <charset val="128"/>
        <scheme val="minor"/>
      </rPr>
      <t>□</t>
    </r>
    <r>
      <rPr>
        <sz val="11"/>
        <rFont val="ＭＳ Ｐゴシック"/>
        <family val="3"/>
        <charset val="128"/>
        <scheme val="minor"/>
      </rPr>
      <t xml:space="preserve"> </t>
    </r>
    <r>
      <rPr>
        <sz val="11"/>
        <rFont val="ＭＳ Ｐゴシック"/>
        <family val="2"/>
        <charset val="128"/>
        <scheme val="minor"/>
      </rPr>
      <t>むせ、□</t>
    </r>
    <r>
      <rPr>
        <sz val="11"/>
        <rFont val="ＭＳ Ｐゴシック"/>
        <family val="3"/>
        <charset val="128"/>
        <scheme val="minor"/>
      </rPr>
      <t xml:space="preserve"> </t>
    </r>
    <r>
      <rPr>
        <sz val="11"/>
        <rFont val="ＭＳ Ｐゴシック"/>
        <family val="2"/>
        <charset val="128"/>
        <scheme val="minor"/>
      </rPr>
      <t>痰がらみ、□</t>
    </r>
    <r>
      <rPr>
        <sz val="11"/>
        <rFont val="ＭＳ Ｐゴシック"/>
        <family val="3"/>
        <charset val="128"/>
        <scheme val="minor"/>
      </rPr>
      <t xml:space="preserve"> </t>
    </r>
    <r>
      <rPr>
        <sz val="11"/>
        <rFont val="ＭＳ Ｐゴシック"/>
        <family val="2"/>
        <charset val="128"/>
        <scheme val="minor"/>
      </rPr>
      <t>口腔乾燥）</t>
    </r>
    <rPh sb="2" eb="4">
      <t>コウクウ</t>
    </rPh>
    <rPh sb="4" eb="6">
      <t>エイセイ</t>
    </rPh>
    <rPh sb="6" eb="8">
      <t>ジョウタイ</t>
    </rPh>
    <rPh sb="11" eb="12">
      <t>ハ</t>
    </rPh>
    <rPh sb="13" eb="14">
      <t>ヨゴ</t>
    </rPh>
    <rPh sb="18" eb="20">
      <t>ギシ</t>
    </rPh>
    <rPh sb="21" eb="22">
      <t>ヨゴ</t>
    </rPh>
    <rPh sb="26" eb="28">
      <t>ゼッタイ</t>
    </rPh>
    <rPh sb="31" eb="33">
      <t>コウシュウ</t>
    </rPh>
    <rPh sb="37" eb="39">
      <t>コウクウ</t>
    </rPh>
    <rPh sb="39" eb="41">
      <t>キノウ</t>
    </rPh>
    <rPh sb="42" eb="44">
      <t>ジョウタイ</t>
    </rPh>
    <rPh sb="47" eb="48">
      <t>タ</t>
    </rPh>
    <rPh sb="55" eb="56">
      <t>ゼツ</t>
    </rPh>
    <rPh sb="57" eb="58">
      <t>ウゴ</t>
    </rPh>
    <rPh sb="60" eb="61">
      <t>ワル</t>
    </rPh>
    <rPh sb="70" eb="71">
      <t>タン</t>
    </rPh>
    <rPh sb="77" eb="79">
      <t>コウクウ</t>
    </rPh>
    <rPh sb="79" eb="81">
      <t>カンソウ</t>
    </rPh>
    <phoneticPr fontId="103"/>
  </si>
  <si>
    <r>
      <t xml:space="preserve">□ </t>
    </r>
    <r>
      <rPr>
        <sz val="11"/>
        <rFont val="ＭＳ Ｐゴシック"/>
        <family val="3"/>
        <charset val="128"/>
        <scheme val="minor"/>
      </rPr>
      <t>歯数</t>
    </r>
    <r>
      <rPr>
        <sz val="11"/>
        <rFont val="ＭＳ Ｐゴシック"/>
        <family val="2"/>
        <charset val="128"/>
        <scheme val="minor"/>
      </rPr>
      <t>（　　　）</t>
    </r>
    <r>
      <rPr>
        <sz val="11"/>
        <rFont val="ＭＳ Ｐゴシック"/>
        <family val="3"/>
        <charset val="128"/>
        <scheme val="minor"/>
      </rPr>
      <t>歯</t>
    </r>
    <r>
      <rPr>
        <sz val="11"/>
        <rFont val="ＭＳ Ｐゴシック"/>
        <family val="2"/>
        <charset val="128"/>
        <scheme val="minor"/>
      </rPr>
      <t xml:space="preserve">　
□ 歯の問題（□ う蝕、□ </t>
    </r>
    <r>
      <rPr>
        <sz val="11"/>
        <rFont val="ＭＳ Ｐゴシック"/>
        <family val="3"/>
        <charset val="128"/>
        <scheme val="minor"/>
      </rPr>
      <t>歯の破折</t>
    </r>
    <r>
      <rPr>
        <sz val="11"/>
        <rFont val="ＭＳ Ｐゴシック"/>
        <family val="2"/>
        <charset val="128"/>
        <scheme val="minor"/>
      </rPr>
      <t>、□ 修復物脱離、□ その他（　　　</t>
    </r>
    <r>
      <rPr>
        <sz val="11"/>
        <rFont val="ＭＳ Ｐゴシック"/>
        <family val="3"/>
        <charset val="128"/>
        <scheme val="minor"/>
      </rPr>
      <t>　　</t>
    </r>
    <r>
      <rPr>
        <sz val="11"/>
        <rFont val="ＭＳ Ｐゴシック"/>
        <family val="2"/>
        <charset val="128"/>
        <scheme val="minor"/>
      </rPr>
      <t xml:space="preserve">））
□ 義歯の問題（□ 不適合、□ </t>
    </r>
    <r>
      <rPr>
        <sz val="11"/>
        <rFont val="ＭＳ Ｐゴシック"/>
        <family val="3"/>
        <charset val="128"/>
        <scheme val="minor"/>
      </rPr>
      <t>破損</t>
    </r>
    <r>
      <rPr>
        <sz val="11"/>
        <rFont val="ＭＳ Ｐゴシック"/>
        <family val="2"/>
        <charset val="128"/>
        <scheme val="minor"/>
      </rPr>
      <t xml:space="preserve">、□ その他（　　　　　　））
□ </t>
    </r>
    <r>
      <rPr>
        <sz val="11"/>
        <rFont val="ＭＳ Ｐゴシック"/>
        <family val="3"/>
        <charset val="128"/>
        <scheme val="minor"/>
      </rPr>
      <t>歯周病
□</t>
    </r>
    <r>
      <rPr>
        <sz val="11"/>
        <rFont val="ＭＳ Ｐゴシック"/>
        <family val="2"/>
        <charset val="128"/>
        <scheme val="minor"/>
      </rPr>
      <t xml:space="preserve"> </t>
    </r>
    <r>
      <rPr>
        <sz val="11"/>
        <rFont val="ＭＳ Ｐゴシック"/>
        <family val="3"/>
        <charset val="128"/>
        <scheme val="minor"/>
      </rPr>
      <t>口腔粘膜疾患（潰瘍等）</t>
    </r>
    <rPh sb="2" eb="3">
      <t>ハ</t>
    </rPh>
    <rPh sb="9" eb="10">
      <t>ハ</t>
    </rPh>
    <rPh sb="14" eb="15">
      <t>ハ</t>
    </rPh>
    <rPh sb="16" eb="18">
      <t>モンダイ</t>
    </rPh>
    <rPh sb="22" eb="23">
      <t>ショク</t>
    </rPh>
    <rPh sb="26" eb="27">
      <t>シ</t>
    </rPh>
    <rPh sb="28" eb="30">
      <t>ハセツ</t>
    </rPh>
    <rPh sb="33" eb="36">
      <t>シュウフクブツ</t>
    </rPh>
    <rPh sb="36" eb="38">
      <t>ダツリ</t>
    </rPh>
    <rPh sb="43" eb="44">
      <t>タ</t>
    </rPh>
    <rPh sb="55" eb="57">
      <t>ギシ</t>
    </rPh>
    <rPh sb="58" eb="60">
      <t>モンダイ</t>
    </rPh>
    <rPh sb="63" eb="66">
      <t>フテキゴウ</t>
    </rPh>
    <rPh sb="69" eb="71">
      <t>ハソン</t>
    </rPh>
    <rPh sb="76" eb="77">
      <t>タ</t>
    </rPh>
    <phoneticPr fontId="103"/>
  </si>
  <si>
    <t>２　口腔衛生の管理内容（アセスメント）</t>
    <rPh sb="2" eb="4">
      <t>コウクウ</t>
    </rPh>
    <rPh sb="4" eb="6">
      <t>エイセイ</t>
    </rPh>
    <rPh sb="7" eb="9">
      <t>カンリ</t>
    </rPh>
    <rPh sb="9" eb="11">
      <t>ナイヨウ</t>
    </rPh>
    <phoneticPr fontId="103"/>
  </si>
  <si>
    <r>
      <t>記入日</t>
    </r>
    <r>
      <rPr>
        <sz val="11"/>
        <rFont val="ＭＳ Ｐゴシック"/>
        <family val="2"/>
        <charset val="128"/>
        <scheme val="minor"/>
      </rPr>
      <t>：　　</t>
    </r>
    <r>
      <rPr>
        <sz val="11"/>
        <rFont val="ＭＳ Ｐゴシック"/>
        <family val="3"/>
        <charset val="128"/>
        <scheme val="minor"/>
      </rPr>
      <t>　　</t>
    </r>
    <r>
      <rPr>
        <sz val="11"/>
        <rFont val="ＭＳ Ｐゴシック"/>
        <family val="2"/>
        <charset val="128"/>
        <scheme val="minor"/>
      </rPr>
      <t>年　　月　　日　</t>
    </r>
    <rPh sb="0" eb="3">
      <t>キニュウビ</t>
    </rPh>
    <phoneticPr fontId="103"/>
  </si>
  <si>
    <t>記入者</t>
    <rPh sb="0" eb="3">
      <t>キニュウシャ</t>
    </rPh>
    <phoneticPr fontId="103"/>
  </si>
  <si>
    <r>
      <t>　　　　　　　　　　　　　　　　　　（指示を行った歯科医師</t>
    </r>
    <r>
      <rPr>
        <sz val="11"/>
        <rFont val="ＭＳ Ｐゴシック"/>
        <family val="3"/>
        <charset val="128"/>
        <scheme val="minor"/>
      </rPr>
      <t>名：　　　</t>
    </r>
    <r>
      <rPr>
        <sz val="11"/>
        <rFont val="ＭＳ Ｐゴシック"/>
        <family val="2"/>
        <charset val="128"/>
        <scheme val="minor"/>
      </rPr>
      <t>　　　　）</t>
    </r>
    <rPh sb="19" eb="21">
      <t>シジ</t>
    </rPh>
    <rPh sb="22" eb="23">
      <t>オコナ</t>
    </rPh>
    <rPh sb="25" eb="29">
      <t>シカイシ</t>
    </rPh>
    <rPh sb="29" eb="30">
      <t>メイ</t>
    </rPh>
    <phoneticPr fontId="103"/>
  </si>
  <si>
    <t>実施目標</t>
    <rPh sb="0" eb="2">
      <t>ジッシ</t>
    </rPh>
    <rPh sb="2" eb="4">
      <t>モクヒョウ</t>
    </rPh>
    <phoneticPr fontId="103"/>
  </si>
  <si>
    <r>
      <t>□ 歯科疾患（□ 予防、□ 重症化予防）</t>
    </r>
    <r>
      <rPr>
        <sz val="11"/>
        <rFont val="ＭＳ Ｐゴシック"/>
        <family val="2"/>
        <charset val="128"/>
        <scheme val="minor"/>
      </rPr>
      <t xml:space="preserve">
□</t>
    </r>
    <r>
      <rPr>
        <sz val="11"/>
        <rFont val="ＭＳ Ｐゴシック"/>
        <family val="3"/>
        <charset val="128"/>
        <scheme val="minor"/>
      </rPr>
      <t xml:space="preserve"> </t>
    </r>
    <r>
      <rPr>
        <sz val="11"/>
        <rFont val="ＭＳ Ｐゴシック"/>
        <family val="2"/>
        <charset val="128"/>
        <scheme val="minor"/>
      </rPr>
      <t>口腔</t>
    </r>
    <r>
      <rPr>
        <sz val="11"/>
        <rFont val="ＭＳ Ｐゴシック"/>
        <family val="3"/>
        <charset val="128"/>
        <scheme val="minor"/>
      </rPr>
      <t>衛生</t>
    </r>
    <r>
      <rPr>
        <sz val="11"/>
        <rFont val="ＭＳ Ｐゴシック"/>
        <family val="2"/>
        <charset val="128"/>
        <scheme val="minor"/>
      </rPr>
      <t>（□</t>
    </r>
    <r>
      <rPr>
        <sz val="11"/>
        <rFont val="ＭＳ Ｐゴシック"/>
        <family val="3"/>
        <charset val="128"/>
        <scheme val="minor"/>
      </rPr>
      <t xml:space="preserve"> </t>
    </r>
    <r>
      <rPr>
        <sz val="11"/>
        <rFont val="ＭＳ Ｐゴシック"/>
        <family val="2"/>
        <charset val="128"/>
        <scheme val="minor"/>
      </rPr>
      <t>自立、□</t>
    </r>
    <r>
      <rPr>
        <sz val="11"/>
        <rFont val="ＭＳ Ｐゴシック"/>
        <family val="3"/>
        <charset val="128"/>
        <scheme val="minor"/>
      </rPr>
      <t xml:space="preserve"> </t>
    </r>
    <r>
      <rPr>
        <sz val="11"/>
        <rFont val="ＭＳ Ｐゴシック"/>
        <family val="2"/>
        <charset val="128"/>
        <scheme val="minor"/>
      </rPr>
      <t>介護者の口腔清掃の技術向上、□</t>
    </r>
    <r>
      <rPr>
        <sz val="11"/>
        <rFont val="ＭＳ Ｐゴシック"/>
        <family val="3"/>
        <charset val="128"/>
        <scheme val="minor"/>
      </rPr>
      <t xml:space="preserve"> </t>
    </r>
    <r>
      <rPr>
        <sz val="11"/>
        <rFont val="ＭＳ Ｐゴシック"/>
        <family val="2"/>
        <charset val="128"/>
        <scheme val="minor"/>
      </rPr>
      <t>専門職の定期的な口腔清掃等）
□</t>
    </r>
    <r>
      <rPr>
        <sz val="11"/>
        <rFont val="ＭＳ Ｐゴシック"/>
        <family val="3"/>
        <charset val="128"/>
        <scheme val="minor"/>
      </rPr>
      <t xml:space="preserve"> 摂食・嚥下</t>
    </r>
    <r>
      <rPr>
        <sz val="11"/>
        <rFont val="ＭＳ Ｐゴシック"/>
        <family val="2"/>
        <charset val="128"/>
        <scheme val="minor"/>
      </rPr>
      <t>機能（□</t>
    </r>
    <r>
      <rPr>
        <sz val="11"/>
        <rFont val="ＭＳ Ｐゴシック"/>
        <family val="3"/>
        <charset val="128"/>
        <scheme val="minor"/>
      </rPr>
      <t xml:space="preserve"> </t>
    </r>
    <r>
      <rPr>
        <sz val="11"/>
        <rFont val="ＭＳ Ｐゴシック"/>
        <family val="2"/>
        <charset val="128"/>
        <scheme val="minor"/>
      </rPr>
      <t>維持、□</t>
    </r>
    <r>
      <rPr>
        <sz val="11"/>
        <rFont val="ＭＳ Ｐゴシック"/>
        <family val="3"/>
        <charset val="128"/>
        <scheme val="minor"/>
      </rPr>
      <t xml:space="preserve"> </t>
    </r>
    <r>
      <rPr>
        <sz val="11"/>
        <rFont val="ＭＳ Ｐゴシック"/>
        <family val="2"/>
        <charset val="128"/>
        <scheme val="minor"/>
      </rPr>
      <t>改善）
□</t>
    </r>
    <r>
      <rPr>
        <sz val="11"/>
        <rFont val="ＭＳ Ｐゴシック"/>
        <family val="3"/>
        <charset val="128"/>
        <scheme val="minor"/>
      </rPr>
      <t xml:space="preserve"> </t>
    </r>
    <r>
      <rPr>
        <sz val="11"/>
        <rFont val="ＭＳ Ｐゴシック"/>
        <family val="2"/>
        <charset val="128"/>
        <scheme val="minor"/>
      </rPr>
      <t>食形態（□</t>
    </r>
    <r>
      <rPr>
        <sz val="11"/>
        <rFont val="ＭＳ Ｐゴシック"/>
        <family val="3"/>
        <charset val="128"/>
        <scheme val="minor"/>
      </rPr>
      <t xml:space="preserve"> </t>
    </r>
    <r>
      <rPr>
        <sz val="11"/>
        <rFont val="ＭＳ Ｐゴシック"/>
        <family val="2"/>
        <charset val="128"/>
        <scheme val="minor"/>
      </rPr>
      <t>維持、□</t>
    </r>
    <r>
      <rPr>
        <sz val="11"/>
        <rFont val="ＭＳ Ｐゴシック"/>
        <family val="3"/>
        <charset val="128"/>
        <scheme val="minor"/>
      </rPr>
      <t xml:space="preserve"> </t>
    </r>
    <r>
      <rPr>
        <sz val="11"/>
        <rFont val="ＭＳ Ｐゴシック"/>
        <family val="2"/>
        <charset val="128"/>
        <scheme val="minor"/>
      </rPr>
      <t>改善）
□</t>
    </r>
    <r>
      <rPr>
        <sz val="11"/>
        <rFont val="ＭＳ Ｐゴシック"/>
        <family val="3"/>
        <charset val="128"/>
        <scheme val="minor"/>
      </rPr>
      <t xml:space="preserve"> </t>
    </r>
    <r>
      <rPr>
        <sz val="11"/>
        <rFont val="ＭＳ Ｐゴシック"/>
        <family val="2"/>
        <charset val="128"/>
        <scheme val="minor"/>
      </rPr>
      <t>栄養状態（□</t>
    </r>
    <r>
      <rPr>
        <sz val="11"/>
        <rFont val="ＭＳ Ｐゴシック"/>
        <family val="3"/>
        <charset val="128"/>
        <scheme val="minor"/>
      </rPr>
      <t xml:space="preserve"> </t>
    </r>
    <r>
      <rPr>
        <sz val="11"/>
        <rFont val="ＭＳ Ｐゴシック"/>
        <family val="2"/>
        <charset val="128"/>
        <scheme val="minor"/>
      </rPr>
      <t>維持、□</t>
    </r>
    <r>
      <rPr>
        <sz val="11"/>
        <rFont val="ＭＳ Ｐゴシック"/>
        <family val="3"/>
        <charset val="128"/>
        <scheme val="minor"/>
      </rPr>
      <t xml:space="preserve"> </t>
    </r>
    <r>
      <rPr>
        <sz val="11"/>
        <rFont val="ＭＳ Ｐゴシック"/>
        <family val="2"/>
        <charset val="128"/>
        <scheme val="minor"/>
      </rPr>
      <t>改善）　
□</t>
    </r>
    <r>
      <rPr>
        <sz val="11"/>
        <rFont val="ＭＳ Ｐゴシック"/>
        <family val="3"/>
        <charset val="128"/>
        <scheme val="minor"/>
      </rPr>
      <t xml:space="preserve"> </t>
    </r>
    <r>
      <rPr>
        <sz val="11"/>
        <rFont val="ＭＳ Ｐゴシック"/>
        <family val="2"/>
        <charset val="128"/>
        <scheme val="minor"/>
      </rPr>
      <t>誤嚥性肺炎の予防
□</t>
    </r>
    <r>
      <rPr>
        <sz val="11"/>
        <rFont val="ＭＳ Ｐゴシック"/>
        <family val="3"/>
        <charset val="128"/>
        <scheme val="minor"/>
      </rPr>
      <t xml:space="preserve"> </t>
    </r>
    <r>
      <rPr>
        <sz val="11"/>
        <rFont val="ＭＳ Ｐゴシック"/>
        <family val="2"/>
        <charset val="128"/>
        <scheme val="minor"/>
      </rPr>
      <t>その他（　　　　　　　）</t>
    </r>
    <rPh sb="2" eb="4">
      <t>シカ</t>
    </rPh>
    <rPh sb="4" eb="6">
      <t>シッカン</t>
    </rPh>
    <rPh sb="25" eb="27">
      <t>エイセイ</t>
    </rPh>
    <phoneticPr fontId="103"/>
  </si>
  <si>
    <t>実施内容</t>
    <rPh sb="0" eb="2">
      <t>ジッシ</t>
    </rPh>
    <rPh sb="2" eb="4">
      <t>ナイヨウ</t>
    </rPh>
    <phoneticPr fontId="103"/>
  </si>
  <si>
    <t>□ 口腔の清掃　　　□ 口腔の清掃に関する指導
□ 義歯の清掃　　　□ 義歯の清掃に関する指導
□ 摂食・嚥下等の口腔機能に関する指導
□ 誤嚥性肺炎の予防に関する指導
□ その他（　　　　　　　）</t>
    <rPh sb="2" eb="4">
      <t>コウクウ</t>
    </rPh>
    <rPh sb="5" eb="7">
      <t>セイソウ</t>
    </rPh>
    <rPh sb="12" eb="14">
      <t>コウクウ</t>
    </rPh>
    <rPh sb="15" eb="17">
      <t>セイソウ</t>
    </rPh>
    <rPh sb="18" eb="19">
      <t>カン</t>
    </rPh>
    <rPh sb="21" eb="23">
      <t>シドウ</t>
    </rPh>
    <rPh sb="26" eb="28">
      <t>ギシ</t>
    </rPh>
    <rPh sb="29" eb="31">
      <t>セイソウ</t>
    </rPh>
    <rPh sb="36" eb="38">
      <t>ギシ</t>
    </rPh>
    <rPh sb="39" eb="41">
      <t>セイソウ</t>
    </rPh>
    <rPh sb="42" eb="43">
      <t>カン</t>
    </rPh>
    <rPh sb="45" eb="47">
      <t>シドウ</t>
    </rPh>
    <rPh sb="50" eb="52">
      <t>セッショク</t>
    </rPh>
    <rPh sb="53" eb="55">
      <t>エンゲ</t>
    </rPh>
    <rPh sb="55" eb="56">
      <t>トウ</t>
    </rPh>
    <rPh sb="57" eb="59">
      <t>コウクウ</t>
    </rPh>
    <rPh sb="59" eb="61">
      <t>キノウ</t>
    </rPh>
    <rPh sb="62" eb="63">
      <t>カン</t>
    </rPh>
    <rPh sb="65" eb="67">
      <t>シドウ</t>
    </rPh>
    <rPh sb="70" eb="73">
      <t>ゴエンセイ</t>
    </rPh>
    <rPh sb="73" eb="75">
      <t>ハイエン</t>
    </rPh>
    <rPh sb="76" eb="78">
      <t>ヨボウ</t>
    </rPh>
    <rPh sb="79" eb="80">
      <t>カン</t>
    </rPh>
    <rPh sb="82" eb="84">
      <t>シドウ</t>
    </rPh>
    <rPh sb="89" eb="90">
      <t>タ</t>
    </rPh>
    <phoneticPr fontId="80"/>
  </si>
  <si>
    <t>実施頻度</t>
    <rPh sb="0" eb="2">
      <t>ジッシ</t>
    </rPh>
    <rPh sb="2" eb="4">
      <t>ヒンド</t>
    </rPh>
    <phoneticPr fontId="103"/>
  </si>
  <si>
    <t>□ 月４回程度　□ 月２回程度　□ 月１回程度　□ その他（　　　　　　　　　　　）</t>
    <phoneticPr fontId="80"/>
  </si>
  <si>
    <r>
      <t>３　歯科衛生士が実施した</t>
    </r>
    <r>
      <rPr>
        <sz val="11"/>
        <rFont val="ＭＳ Ｐゴシック"/>
        <family val="3"/>
        <charset val="128"/>
        <scheme val="minor"/>
      </rPr>
      <t>口腔衛生等の管理</t>
    </r>
    <r>
      <rPr>
        <sz val="11"/>
        <rFont val="ＭＳ Ｐゴシック"/>
        <family val="2"/>
        <charset val="128"/>
        <scheme val="minor"/>
      </rPr>
      <t>及び従事者への技術的助言等の内容</t>
    </r>
    <rPh sb="12" eb="14">
      <t>コウクウ</t>
    </rPh>
    <rPh sb="14" eb="16">
      <t>エイセイ</t>
    </rPh>
    <rPh sb="16" eb="17">
      <t>トウ</t>
    </rPh>
    <rPh sb="18" eb="20">
      <t>カンリ</t>
    </rPh>
    <rPh sb="20" eb="21">
      <t>オヨ</t>
    </rPh>
    <rPh sb="22" eb="25">
      <t>ジュウジシャ</t>
    </rPh>
    <rPh sb="30" eb="32">
      <t>ジョゲン</t>
    </rPh>
    <rPh sb="32" eb="33">
      <t>トウ</t>
    </rPh>
    <phoneticPr fontId="103"/>
  </si>
  <si>
    <r>
      <t>　　　　　　　　　　　　　実施日：　　　年　　月　　日　</t>
    </r>
    <r>
      <rPr>
        <sz val="11"/>
        <rFont val="ＭＳ Ｐゴシック"/>
        <family val="3"/>
        <charset val="128"/>
        <scheme val="minor"/>
      </rPr>
      <t>記入者：　　　　　　　　　　</t>
    </r>
    <rPh sb="13" eb="15">
      <t>ジッシ</t>
    </rPh>
    <phoneticPr fontId="80"/>
  </si>
  <si>
    <r>
      <t>口腔衛生</t>
    </r>
    <r>
      <rPr>
        <sz val="11"/>
        <rFont val="ＭＳ Ｐゴシック"/>
        <family val="3"/>
        <charset val="128"/>
        <scheme val="minor"/>
      </rPr>
      <t>等の</t>
    </r>
    <r>
      <rPr>
        <sz val="11"/>
        <rFont val="ＭＳ Ｐゴシック"/>
        <family val="2"/>
        <charset val="128"/>
        <scheme val="minor"/>
      </rPr>
      <t>管理</t>
    </r>
    <rPh sb="2" eb="4">
      <t>エイセイ</t>
    </rPh>
    <rPh sb="4" eb="5">
      <t>トウ</t>
    </rPh>
    <rPh sb="6" eb="8">
      <t>カンリ</t>
    </rPh>
    <phoneticPr fontId="80"/>
  </si>
  <si>
    <r>
      <t xml:space="preserve">□ 口腔の清掃　　　□ 口腔の清掃に関する指導
□ 義歯の清掃　　　□ 義歯の清掃に関する指導
□ 摂食・嚥下等の口腔機能に関する指導
□ 誤嚥性肺炎の予防に関する指導
</t>
    </r>
    <r>
      <rPr>
        <sz val="11"/>
        <rFont val="ＭＳ Ｐゴシック"/>
        <family val="3"/>
        <charset val="128"/>
        <scheme val="minor"/>
      </rPr>
      <t>□</t>
    </r>
    <r>
      <rPr>
        <sz val="11"/>
        <rFont val="ＭＳ Ｐゴシック"/>
        <family val="2"/>
        <charset val="128"/>
        <scheme val="minor"/>
      </rPr>
      <t xml:space="preserve"> </t>
    </r>
    <r>
      <rPr>
        <sz val="11"/>
        <rFont val="ＭＳ Ｐゴシック"/>
        <family val="3"/>
        <charset val="128"/>
        <scheme val="minor"/>
      </rPr>
      <t>その他（　　　　　　　　）</t>
    </r>
    <rPh sb="89" eb="90">
      <t>タ</t>
    </rPh>
    <phoneticPr fontId="80"/>
  </si>
  <si>
    <r>
      <t>従事者への技術的助言</t>
    </r>
    <r>
      <rPr>
        <sz val="11"/>
        <rFont val="ＭＳ Ｐゴシック"/>
        <family val="3"/>
        <charset val="128"/>
        <scheme val="minor"/>
      </rPr>
      <t>等</t>
    </r>
    <r>
      <rPr>
        <sz val="11"/>
        <rFont val="ＭＳ Ｐゴシック"/>
        <family val="2"/>
        <charset val="128"/>
        <scheme val="minor"/>
      </rPr>
      <t>の内容</t>
    </r>
    <rPh sb="0" eb="3">
      <t>ジュウジシャ</t>
    </rPh>
    <rPh sb="10" eb="11">
      <t>トウ</t>
    </rPh>
    <phoneticPr fontId="103"/>
  </si>
  <si>
    <r>
      <t xml:space="preserve">□ 入所者のリスクに応じた口腔清掃等の実施　
□ 口腔清掃にかかる知識、技術の習得の必要性　
□ 食事の状態、食形態等の確認　
</t>
    </r>
    <r>
      <rPr>
        <sz val="11"/>
        <rFont val="ＭＳ Ｐゴシック"/>
        <family val="3"/>
        <charset val="128"/>
        <scheme val="minor"/>
      </rPr>
      <t>□</t>
    </r>
    <r>
      <rPr>
        <sz val="11"/>
        <rFont val="ＭＳ Ｐゴシック"/>
        <family val="2"/>
        <charset val="128"/>
        <scheme val="minor"/>
      </rPr>
      <t xml:space="preserve"> </t>
    </r>
    <r>
      <rPr>
        <sz val="11"/>
        <rFont val="ＭＳ Ｐゴシック"/>
        <family val="3"/>
        <charset val="128"/>
        <scheme val="minor"/>
      </rPr>
      <t>現在の取組の継続
□</t>
    </r>
    <r>
      <rPr>
        <sz val="11"/>
        <rFont val="ＭＳ Ｐゴシック"/>
        <family val="2"/>
        <charset val="128"/>
        <scheme val="minor"/>
      </rPr>
      <t xml:space="preserve"> </t>
    </r>
    <r>
      <rPr>
        <sz val="11"/>
        <rFont val="ＭＳ Ｐゴシック"/>
        <family val="3"/>
        <charset val="128"/>
        <scheme val="minor"/>
      </rPr>
      <t>その他　（　　　　　　　　）</t>
    </r>
    <rPh sb="2" eb="5">
      <t>ニュウショシャ</t>
    </rPh>
    <rPh sb="10" eb="11">
      <t>オウ</t>
    </rPh>
    <rPh sb="13" eb="15">
      <t>コウクウ</t>
    </rPh>
    <rPh sb="15" eb="17">
      <t>セイソウ</t>
    </rPh>
    <rPh sb="17" eb="18">
      <t>トウ</t>
    </rPh>
    <rPh sb="19" eb="21">
      <t>ジッシ</t>
    </rPh>
    <rPh sb="25" eb="27">
      <t>コウクウ</t>
    </rPh>
    <rPh sb="27" eb="29">
      <t>セイソウ</t>
    </rPh>
    <rPh sb="33" eb="35">
      <t>チシキ</t>
    </rPh>
    <rPh sb="36" eb="38">
      <t>ギジュツ</t>
    </rPh>
    <rPh sb="39" eb="41">
      <t>シュウトク</t>
    </rPh>
    <rPh sb="42" eb="45">
      <t>ヒツヨウセイ</t>
    </rPh>
    <rPh sb="49" eb="51">
      <t>ショクジ</t>
    </rPh>
    <rPh sb="52" eb="54">
      <t>ジョウタイ</t>
    </rPh>
    <rPh sb="55" eb="56">
      <t>ショク</t>
    </rPh>
    <rPh sb="56" eb="58">
      <t>ケイタイ</t>
    </rPh>
    <rPh sb="58" eb="59">
      <t>トウ</t>
    </rPh>
    <rPh sb="60" eb="62">
      <t>カクニン</t>
    </rPh>
    <phoneticPr fontId="103"/>
  </si>
  <si>
    <t>４　その他の事項</t>
    <phoneticPr fontId="80"/>
  </si>
  <si>
    <t>作成年月日（      年　　　月　　　日）</t>
    <rPh sb="0" eb="1">
      <t>サク</t>
    </rPh>
    <rPh sb="1" eb="3">
      <t>セイネン</t>
    </rPh>
    <rPh sb="3" eb="4">
      <t>ゲツ</t>
    </rPh>
    <rPh sb="4" eb="5">
      <t>ヒ</t>
    </rPh>
    <rPh sb="12" eb="13">
      <t>ネン</t>
    </rPh>
    <rPh sb="16" eb="17">
      <t>ガツ</t>
    </rPh>
    <rPh sb="20" eb="21">
      <t>ヒ</t>
    </rPh>
    <phoneticPr fontId="6"/>
  </si>
  <si>
    <t>１．事業所の概要について</t>
    <rPh sb="2" eb="5">
      <t>ジギョウショ</t>
    </rPh>
    <rPh sb="6" eb="8">
      <t>ガイヨウ</t>
    </rPh>
    <phoneticPr fontId="6"/>
  </si>
  <si>
    <t>○事業所について</t>
    <rPh sb="1" eb="4">
      <t>ジギョウショ</t>
    </rPh>
    <phoneticPr fontId="6"/>
  </si>
  <si>
    <t>運営法人名称</t>
    <rPh sb="0" eb="2">
      <t>ウンエイ</t>
    </rPh>
    <rPh sb="2" eb="4">
      <t>ホウジン</t>
    </rPh>
    <rPh sb="4" eb="6">
      <t>メイショウ</t>
    </rPh>
    <phoneticPr fontId="6"/>
  </si>
  <si>
    <t>事業所名称</t>
    <rPh sb="0" eb="3">
      <t>ジギョウショ</t>
    </rPh>
    <rPh sb="3" eb="5">
      <t>メイショウ</t>
    </rPh>
    <phoneticPr fontId="6"/>
  </si>
  <si>
    <t>記載者職・氏名</t>
    <rPh sb="0" eb="3">
      <t>キサイシャ</t>
    </rPh>
    <rPh sb="3" eb="4">
      <t>ショク</t>
    </rPh>
    <rPh sb="5" eb="7">
      <t>シメイ</t>
    </rPh>
    <phoneticPr fontId="6"/>
  </si>
  <si>
    <t>事業種別</t>
    <rPh sb="0" eb="2">
      <t>ジギョウ</t>
    </rPh>
    <rPh sb="2" eb="4">
      <t>シュベツ</t>
    </rPh>
    <phoneticPr fontId="6"/>
  </si>
  <si>
    <t>事業所
所在地等</t>
    <rPh sb="0" eb="3">
      <t>ジギョウショ</t>
    </rPh>
    <rPh sb="4" eb="7">
      <t>ショザイチ</t>
    </rPh>
    <rPh sb="7" eb="8">
      <t>トウ</t>
    </rPh>
    <phoneticPr fontId="6"/>
  </si>
  <si>
    <t>〒</t>
    <phoneticPr fontId="6"/>
  </si>
  <si>
    <t>電　話:</t>
    <rPh sb="0" eb="1">
      <t>デン</t>
    </rPh>
    <rPh sb="2" eb="3">
      <t>ハナシ</t>
    </rPh>
    <phoneticPr fontId="6"/>
  </si>
  <si>
    <t>FAX:</t>
    <phoneticPr fontId="6"/>
  </si>
  <si>
    <t>E-mail:</t>
    <phoneticPr fontId="6"/>
  </si>
  <si>
    <t>@</t>
    <phoneticPr fontId="6"/>
  </si>
  <si>
    <t>建物の状況</t>
    <rPh sb="0" eb="2">
      <t>タテモノ</t>
    </rPh>
    <rPh sb="3" eb="5">
      <t>ジョウキョウ</t>
    </rPh>
    <phoneticPr fontId="6"/>
  </si>
  <si>
    <t>【総面積】</t>
    <rPh sb="1" eb="4">
      <t>ソウメンセキ</t>
    </rPh>
    <phoneticPr fontId="6"/>
  </si>
  <si>
    <t>【うち作業室】</t>
    <rPh sb="3" eb="5">
      <t>サギョウ</t>
    </rPh>
    <rPh sb="5" eb="6">
      <t>シツ</t>
    </rPh>
    <phoneticPr fontId="6"/>
  </si>
  <si>
    <t>事業所の特徴と
主な生産活動内容</t>
    <rPh sb="0" eb="3">
      <t>ジギョウショ</t>
    </rPh>
    <rPh sb="4" eb="6">
      <t>トクチョウ</t>
    </rPh>
    <rPh sb="8" eb="9">
      <t>オモ</t>
    </rPh>
    <rPh sb="10" eb="12">
      <t>セイサン</t>
    </rPh>
    <rPh sb="12" eb="14">
      <t>カツドウ</t>
    </rPh>
    <rPh sb="14" eb="16">
      <t>ナイヨウ</t>
    </rPh>
    <phoneticPr fontId="6"/>
  </si>
  <si>
    <t>主な生産設備
（主力となる機器があれば記入）</t>
    <rPh sb="0" eb="1">
      <t>オモ</t>
    </rPh>
    <rPh sb="2" eb="4">
      <t>セイサン</t>
    </rPh>
    <rPh sb="4" eb="6">
      <t>セツビ</t>
    </rPh>
    <rPh sb="8" eb="10">
      <t>シュリョク</t>
    </rPh>
    <rPh sb="13" eb="15">
      <t>キキ</t>
    </rPh>
    <rPh sb="19" eb="21">
      <t>キニュウ</t>
    </rPh>
    <phoneticPr fontId="6"/>
  </si>
  <si>
    <t>設備名</t>
    <rPh sb="0" eb="2">
      <t>セツビ</t>
    </rPh>
    <rPh sb="2" eb="3">
      <t>メイ</t>
    </rPh>
    <phoneticPr fontId="6"/>
  </si>
  <si>
    <t>用途</t>
    <rPh sb="0" eb="2">
      <t>ヨウト</t>
    </rPh>
    <phoneticPr fontId="6"/>
  </si>
  <si>
    <t>運用状況（生産能力等）</t>
    <rPh sb="0" eb="2">
      <t>ウンヨウ</t>
    </rPh>
    <rPh sb="2" eb="4">
      <t>ジョウキョウ</t>
    </rPh>
    <rPh sb="5" eb="7">
      <t>セイサン</t>
    </rPh>
    <rPh sb="7" eb="9">
      <t>ノウリョク</t>
    </rPh>
    <rPh sb="9" eb="10">
      <t>トウ</t>
    </rPh>
    <phoneticPr fontId="6"/>
  </si>
  <si>
    <t>取得金額（注）</t>
    <rPh sb="0" eb="2">
      <t>シュトク</t>
    </rPh>
    <rPh sb="2" eb="4">
      <t>キンガク</t>
    </rPh>
    <rPh sb="5" eb="6">
      <t>チュウ</t>
    </rPh>
    <phoneticPr fontId="6"/>
  </si>
  <si>
    <t>残存価格(注）</t>
    <rPh sb="0" eb="2">
      <t>ザンゾン</t>
    </rPh>
    <rPh sb="2" eb="4">
      <t>カカク</t>
    </rPh>
    <rPh sb="5" eb="6">
      <t>チュウ</t>
    </rPh>
    <phoneticPr fontId="6"/>
  </si>
  <si>
    <t>　　　　※行が不足する場合は、適宜、行の挿入で追加してください。</t>
    <rPh sb="5" eb="6">
      <t>ギョウ</t>
    </rPh>
    <rPh sb="7" eb="9">
      <t>フソク</t>
    </rPh>
    <rPh sb="11" eb="13">
      <t>バアイ</t>
    </rPh>
    <rPh sb="15" eb="17">
      <t>テキギ</t>
    </rPh>
    <rPh sb="18" eb="19">
      <t>ギョウ</t>
    </rPh>
    <rPh sb="20" eb="22">
      <t>ソウニュウ</t>
    </rPh>
    <rPh sb="23" eb="25">
      <t>ツイカ</t>
    </rPh>
    <phoneticPr fontId="6"/>
  </si>
  <si>
    <t>(注）不明の場合は推計値で記入。</t>
    <rPh sb="1" eb="2">
      <t>チュウ</t>
    </rPh>
    <rPh sb="3" eb="5">
      <t>フメイ</t>
    </rPh>
    <rPh sb="6" eb="8">
      <t>バアイ</t>
    </rPh>
    <rPh sb="9" eb="12">
      <t>スイケイチ</t>
    </rPh>
    <rPh sb="13" eb="15">
      <t>キニュウ</t>
    </rPh>
    <phoneticPr fontId="6"/>
  </si>
  <si>
    <t>○利用者について</t>
    <rPh sb="1" eb="4">
      <t>リヨウシャ</t>
    </rPh>
    <phoneticPr fontId="6"/>
  </si>
  <si>
    <t>定　員</t>
    <rPh sb="0" eb="1">
      <t>サダム</t>
    </rPh>
    <rPh sb="2" eb="3">
      <t>イン</t>
    </rPh>
    <phoneticPr fontId="6"/>
  </si>
  <si>
    <t>名</t>
    <rPh sb="0" eb="1">
      <t>メイ</t>
    </rPh>
    <phoneticPr fontId="6"/>
  </si>
  <si>
    <t>利用者数</t>
    <rPh sb="0" eb="3">
      <t>リヨウシャ</t>
    </rPh>
    <rPh sb="3" eb="4">
      <t>スウ</t>
    </rPh>
    <phoneticPr fontId="6"/>
  </si>
  <si>
    <t>男女の別</t>
    <rPh sb="0" eb="2">
      <t>ダンジョ</t>
    </rPh>
    <rPh sb="3" eb="4">
      <t>ベツ</t>
    </rPh>
    <phoneticPr fontId="6"/>
  </si>
  <si>
    <t>【男　性】</t>
    <rPh sb="1" eb="2">
      <t>オトコ</t>
    </rPh>
    <rPh sb="3" eb="4">
      <t>セイ</t>
    </rPh>
    <phoneticPr fontId="6"/>
  </si>
  <si>
    <t>（平均        歳）</t>
    <rPh sb="1" eb="3">
      <t>ヘイキン</t>
    </rPh>
    <rPh sb="11" eb="12">
      <t>サイ</t>
    </rPh>
    <phoneticPr fontId="6"/>
  </si>
  <si>
    <t>【女　性】</t>
    <rPh sb="1" eb="2">
      <t>オンナ</t>
    </rPh>
    <rPh sb="3" eb="4">
      <t>セイ</t>
    </rPh>
    <phoneticPr fontId="6"/>
  </si>
  <si>
    <t>（平均       歳）</t>
    <rPh sb="1" eb="3">
      <t>ヘイキン</t>
    </rPh>
    <rPh sb="10" eb="11">
      <t>サイ</t>
    </rPh>
    <phoneticPr fontId="6"/>
  </si>
  <si>
    <t>利用者の内訳</t>
    <rPh sb="0" eb="3">
      <t>リヨウシャ</t>
    </rPh>
    <rPh sb="4" eb="6">
      <t>ウチワケ</t>
    </rPh>
    <phoneticPr fontId="6"/>
  </si>
  <si>
    <t>①身体障害者</t>
    <rPh sb="1" eb="3">
      <t>シンタイ</t>
    </rPh>
    <rPh sb="3" eb="6">
      <t>ショウガイシャ</t>
    </rPh>
    <phoneticPr fontId="6"/>
  </si>
  <si>
    <t>（内重度</t>
    <rPh sb="1" eb="2">
      <t>ウチ</t>
    </rPh>
    <rPh sb="2" eb="4">
      <t>ジュウド</t>
    </rPh>
    <phoneticPr fontId="6"/>
  </si>
  <si>
    <t>名）</t>
    <rPh sb="0" eb="1">
      <t>メイ</t>
    </rPh>
    <phoneticPr fontId="6"/>
  </si>
  <si>
    <t>②知的障害者</t>
    <rPh sb="1" eb="3">
      <t>チテキ</t>
    </rPh>
    <rPh sb="3" eb="6">
      <t>ショウガイシャ</t>
    </rPh>
    <phoneticPr fontId="6"/>
  </si>
  <si>
    <t>③精神障害者</t>
    <rPh sb="1" eb="3">
      <t>セイシン</t>
    </rPh>
    <rPh sb="3" eb="6">
      <t>ショウガイシャ</t>
    </rPh>
    <phoneticPr fontId="6"/>
  </si>
  <si>
    <t xml:space="preserve">  　④その他</t>
    <rPh sb="6" eb="7">
      <t>タ</t>
    </rPh>
    <phoneticPr fontId="6"/>
  </si>
  <si>
    <t>　　　　※利用者数は工賃が発生している利用者</t>
    <rPh sb="5" eb="8">
      <t>リヨウシャ</t>
    </rPh>
    <rPh sb="8" eb="9">
      <t>スウ</t>
    </rPh>
    <rPh sb="10" eb="12">
      <t>コウチン</t>
    </rPh>
    <rPh sb="13" eb="15">
      <t>ハッセイ</t>
    </rPh>
    <rPh sb="19" eb="22">
      <t>リヨウシャ</t>
    </rPh>
    <phoneticPr fontId="6"/>
  </si>
  <si>
    <t>　　　　※（内重度）には、身体障害者手帳１・２級、療育手帳Ａを所持している人数を記入</t>
    <phoneticPr fontId="6"/>
  </si>
  <si>
    <t>　　　　※重複障害のある場合
　　　　　　　身体障害と精神障害の重複障害のある場合　　→①「身体障害者」欄に記入
　　　　　　　知的障害と身体障害の重複障害
　　　　　　　知的障害と精神障害の重複障害　　のある場合→②「知的障害者」欄に記入</t>
    <rPh sb="5" eb="7">
      <t>チョウフク</t>
    </rPh>
    <rPh sb="7" eb="9">
      <t>ショウガイ</t>
    </rPh>
    <rPh sb="12" eb="14">
      <t>バアイ</t>
    </rPh>
    <rPh sb="22" eb="24">
      <t>シンタイ</t>
    </rPh>
    <rPh sb="24" eb="26">
      <t>ショウガイ</t>
    </rPh>
    <rPh sb="27" eb="29">
      <t>セイシン</t>
    </rPh>
    <rPh sb="29" eb="31">
      <t>ショウガイ</t>
    </rPh>
    <rPh sb="32" eb="34">
      <t>チョウフク</t>
    </rPh>
    <rPh sb="35" eb="36">
      <t>ガイ</t>
    </rPh>
    <rPh sb="39" eb="41">
      <t>バアイ</t>
    </rPh>
    <rPh sb="46" eb="48">
      <t>シンタイ</t>
    </rPh>
    <rPh sb="48" eb="50">
      <t>ショウガイ</t>
    </rPh>
    <rPh sb="50" eb="51">
      <t>シャ</t>
    </rPh>
    <rPh sb="52" eb="53">
      <t>ラン</t>
    </rPh>
    <rPh sb="54" eb="56">
      <t>キニュウ</t>
    </rPh>
    <rPh sb="64" eb="66">
      <t>チテキ</t>
    </rPh>
    <rPh sb="66" eb="68">
      <t>ショウガイ</t>
    </rPh>
    <rPh sb="69" eb="71">
      <t>シンタイ</t>
    </rPh>
    <rPh sb="71" eb="73">
      <t>ショウガイ</t>
    </rPh>
    <rPh sb="74" eb="76">
      <t>チョウフク</t>
    </rPh>
    <rPh sb="76" eb="78">
      <t>ショウガイ</t>
    </rPh>
    <rPh sb="86" eb="88">
      <t>チテキ</t>
    </rPh>
    <rPh sb="88" eb="90">
      <t>ショウガイ</t>
    </rPh>
    <rPh sb="91" eb="93">
      <t>セイシン</t>
    </rPh>
    <rPh sb="93" eb="95">
      <t>ショウガイ</t>
    </rPh>
    <rPh sb="96" eb="98">
      <t>チョウフク</t>
    </rPh>
    <rPh sb="98" eb="100">
      <t>ショウガイ</t>
    </rPh>
    <rPh sb="105" eb="107">
      <t>バアイ</t>
    </rPh>
    <rPh sb="110" eb="112">
      <t>チテキ</t>
    </rPh>
    <rPh sb="112" eb="115">
      <t>ショウガイシャ</t>
    </rPh>
    <rPh sb="116" eb="117">
      <t>ラン</t>
    </rPh>
    <rPh sb="118" eb="120">
      <t>キニュウ</t>
    </rPh>
    <phoneticPr fontId="6"/>
  </si>
  <si>
    <t>　　　　※④「その他」欄には、発達障害者や難病等で障害者手帳を所持していない者の人数を記入</t>
    <rPh sb="11" eb="12">
      <t>ラン</t>
    </rPh>
    <rPh sb="19" eb="20">
      <t>シャ</t>
    </rPh>
    <rPh sb="23" eb="24">
      <t>トウ</t>
    </rPh>
    <rPh sb="38" eb="39">
      <t>モノ</t>
    </rPh>
    <rPh sb="40" eb="41">
      <t>ヒト</t>
    </rPh>
    <rPh sb="43" eb="45">
      <t>キニュウ</t>
    </rPh>
    <phoneticPr fontId="6"/>
  </si>
  <si>
    <t>○職員配置状況について</t>
    <rPh sb="1" eb="3">
      <t>ショクイン</t>
    </rPh>
    <rPh sb="3" eb="5">
      <t>ハイチ</t>
    </rPh>
    <rPh sb="5" eb="7">
      <t>ジョウキョウ</t>
    </rPh>
    <phoneticPr fontId="6"/>
  </si>
  <si>
    <t>　</t>
    <phoneticPr fontId="6"/>
  </si>
  <si>
    <t>管理者（施設長）</t>
    <rPh sb="0" eb="3">
      <t>カンリシャ</t>
    </rPh>
    <rPh sb="4" eb="7">
      <t>シセツチョウ</t>
    </rPh>
    <phoneticPr fontId="6"/>
  </si>
  <si>
    <t>常勤職員</t>
    <rPh sb="0" eb="2">
      <t>ジョウキン</t>
    </rPh>
    <rPh sb="2" eb="4">
      <t>ショクイン</t>
    </rPh>
    <phoneticPr fontId="6"/>
  </si>
  <si>
    <t>非常勤職員</t>
    <rPh sb="0" eb="3">
      <t>ヒジョウキン</t>
    </rPh>
    <rPh sb="3" eb="5">
      <t>ショクイン</t>
    </rPh>
    <phoneticPr fontId="6"/>
  </si>
  <si>
    <t>全職員数</t>
    <rPh sb="0" eb="3">
      <t>ゼンショクイン</t>
    </rPh>
    <rPh sb="3" eb="4">
      <t>スウ</t>
    </rPh>
    <phoneticPr fontId="6"/>
  </si>
  <si>
    <t>うち生産活動に
おける職員数</t>
    <rPh sb="2" eb="4">
      <t>セイサン</t>
    </rPh>
    <rPh sb="4" eb="6">
      <t>カツドウ</t>
    </rPh>
    <rPh sb="11" eb="13">
      <t>ショクイン</t>
    </rPh>
    <rPh sb="13" eb="14">
      <t>スウ</t>
    </rPh>
    <phoneticPr fontId="6"/>
  </si>
  <si>
    <t>※生産活動における職員とは、直接生産活動に関わる職員のことを指します</t>
    <rPh sb="1" eb="3">
      <t>セイサン</t>
    </rPh>
    <rPh sb="3" eb="5">
      <t>カツドウ</t>
    </rPh>
    <rPh sb="9" eb="11">
      <t>ショクイン</t>
    </rPh>
    <rPh sb="14" eb="16">
      <t>チョクセツ</t>
    </rPh>
    <rPh sb="16" eb="18">
      <t>セイサン</t>
    </rPh>
    <rPh sb="18" eb="20">
      <t>カツドウ</t>
    </rPh>
    <rPh sb="21" eb="22">
      <t>カカ</t>
    </rPh>
    <rPh sb="24" eb="26">
      <t>ショクイン</t>
    </rPh>
    <rPh sb="30" eb="31">
      <t>サ</t>
    </rPh>
    <phoneticPr fontId="6"/>
  </si>
  <si>
    <t>２．現在の工賃実績と目標工賃について</t>
    <rPh sb="2" eb="4">
      <t>ゲンザイ</t>
    </rPh>
    <rPh sb="5" eb="7">
      <t>コウチン</t>
    </rPh>
    <rPh sb="7" eb="9">
      <t>ジッセキ</t>
    </rPh>
    <rPh sb="10" eb="12">
      <t>モクヒョウ</t>
    </rPh>
    <rPh sb="12" eb="14">
      <t>コウチン</t>
    </rPh>
    <phoneticPr fontId="6"/>
  </si>
  <si>
    <t>○工賃向上計画</t>
    <rPh sb="1" eb="3">
      <t>コウチン</t>
    </rPh>
    <rPh sb="3" eb="5">
      <t>コウジョウ</t>
    </rPh>
    <rPh sb="5" eb="7">
      <t>ケイカク</t>
    </rPh>
    <phoneticPr fontId="6"/>
  </si>
  <si>
    <t>実績</t>
    <rPh sb="0" eb="2">
      <t>ジッセキ</t>
    </rPh>
    <phoneticPr fontId="6"/>
  </si>
  <si>
    <t>目標</t>
    <rPh sb="0" eb="2">
      <t>モクヒョウ</t>
    </rPh>
    <phoneticPr fontId="6"/>
  </si>
  <si>
    <t>R2</t>
    <phoneticPr fontId="6"/>
  </si>
  <si>
    <t>R3</t>
    <phoneticPr fontId="6"/>
  </si>
  <si>
    <t>R4</t>
    <phoneticPr fontId="6"/>
  </si>
  <si>
    <t>R5</t>
    <phoneticPr fontId="6"/>
  </si>
  <si>
    <t xml:space="preserve"> 平均工賃月額</t>
    <rPh sb="1" eb="3">
      <t>ヘイキン</t>
    </rPh>
    <rPh sb="3" eb="5">
      <t>コウチン</t>
    </rPh>
    <rPh sb="5" eb="7">
      <t>ゲツガク</t>
    </rPh>
    <phoneticPr fontId="6"/>
  </si>
  <si>
    <t>平均工賃時間額</t>
    <rPh sb="0" eb="2">
      <t>ヘイキン</t>
    </rPh>
    <rPh sb="2" eb="4">
      <t>コウチン</t>
    </rPh>
    <rPh sb="4" eb="7">
      <t>ジカンガク</t>
    </rPh>
    <phoneticPr fontId="6"/>
  </si>
  <si>
    <t xml:space="preserve"> 年間総売上額</t>
    <rPh sb="1" eb="3">
      <t>ネンカン</t>
    </rPh>
    <rPh sb="3" eb="4">
      <t>ソウ</t>
    </rPh>
    <rPh sb="4" eb="6">
      <t>ウリア</t>
    </rPh>
    <rPh sb="6" eb="7">
      <t>ガク</t>
    </rPh>
    <phoneticPr fontId="6"/>
  </si>
  <si>
    <t xml:space="preserve"> 年間原価・
管理費総額</t>
    <rPh sb="1" eb="3">
      <t>ネンカン</t>
    </rPh>
    <rPh sb="3" eb="5">
      <t>ゲンカ</t>
    </rPh>
    <rPh sb="7" eb="10">
      <t>カンリヒ</t>
    </rPh>
    <rPh sb="10" eb="11">
      <t>ソウ</t>
    </rPh>
    <rPh sb="11" eb="12">
      <t>ガク</t>
    </rPh>
    <phoneticPr fontId="6"/>
  </si>
  <si>
    <t xml:space="preserve"> 支払工賃総額</t>
    <rPh sb="1" eb="2">
      <t>ササ</t>
    </rPh>
    <rPh sb="2" eb="3">
      <t>ハラ</t>
    </rPh>
    <rPh sb="3" eb="5">
      <t>コウチン</t>
    </rPh>
    <rPh sb="5" eb="7">
      <t>ソウガク</t>
    </rPh>
    <phoneticPr fontId="6"/>
  </si>
  <si>
    <t xml:space="preserve"> 年間延べ
利用者数</t>
    <rPh sb="1" eb="3">
      <t>ネンカン</t>
    </rPh>
    <rPh sb="3" eb="4">
      <t>ノ</t>
    </rPh>
    <rPh sb="6" eb="9">
      <t>リヨウシャ</t>
    </rPh>
    <rPh sb="9" eb="10">
      <t>スウ</t>
    </rPh>
    <phoneticPr fontId="6"/>
  </si>
  <si>
    <t xml:space="preserve"> 年間延べ
作業時間数</t>
    <rPh sb="1" eb="3">
      <t>ネンカン</t>
    </rPh>
    <rPh sb="3" eb="4">
      <t>ノ</t>
    </rPh>
    <rPh sb="6" eb="8">
      <t>サギョウ</t>
    </rPh>
    <rPh sb="8" eb="10">
      <t>ジカン</t>
    </rPh>
    <rPh sb="10" eb="11">
      <t>スウ</t>
    </rPh>
    <phoneticPr fontId="6"/>
  </si>
  <si>
    <t>３．工賃向上に向けた取組について</t>
    <rPh sb="2" eb="4">
      <t>コウチン</t>
    </rPh>
    <rPh sb="4" eb="6">
      <t>コウジョウ</t>
    </rPh>
    <rPh sb="7" eb="8">
      <t>ム</t>
    </rPh>
    <rPh sb="10" eb="12">
      <t>トリクミ</t>
    </rPh>
    <phoneticPr fontId="6"/>
  </si>
  <si>
    <t>○取組内容</t>
    <rPh sb="1" eb="3">
      <t>トリクミ</t>
    </rPh>
    <rPh sb="3" eb="5">
      <t>ナイヨウ</t>
    </rPh>
    <phoneticPr fontId="6"/>
  </si>
  <si>
    <t>工賃向上の基本方針</t>
    <rPh sb="0" eb="2">
      <t>コウチン</t>
    </rPh>
    <rPh sb="2" eb="4">
      <t>コウジョウ</t>
    </rPh>
    <rPh sb="5" eb="7">
      <t>キホン</t>
    </rPh>
    <rPh sb="7" eb="9">
      <t>ホウシン</t>
    </rPh>
    <phoneticPr fontId="6"/>
  </si>
  <si>
    <t>※どういう生産活動分野を伸ばして、工賃向上を図るかを記入</t>
    <rPh sb="5" eb="7">
      <t>セイサン</t>
    </rPh>
    <rPh sb="7" eb="9">
      <t>カツドウ</t>
    </rPh>
    <rPh sb="9" eb="11">
      <t>ブンヤ</t>
    </rPh>
    <rPh sb="12" eb="13">
      <t>ノ</t>
    </rPh>
    <rPh sb="17" eb="19">
      <t>コウチン</t>
    </rPh>
    <rPh sb="19" eb="21">
      <t>コウジョウ</t>
    </rPh>
    <rPh sb="22" eb="23">
      <t>ハカ</t>
    </rPh>
    <rPh sb="26" eb="28">
      <t>キニュウ</t>
    </rPh>
    <phoneticPr fontId="6"/>
  </si>
  <si>
    <t>令和３年度から3か年の具体的な取組方針（年度別）</t>
    <rPh sb="0" eb="2">
      <t>レイワ</t>
    </rPh>
    <rPh sb="3" eb="5">
      <t>ネンド</t>
    </rPh>
    <rPh sb="9" eb="10">
      <t>ネン</t>
    </rPh>
    <rPh sb="11" eb="14">
      <t>グタイテキ</t>
    </rPh>
    <rPh sb="15" eb="17">
      <t>トリクミ</t>
    </rPh>
    <rPh sb="17" eb="19">
      <t>ホウシン</t>
    </rPh>
    <rPh sb="20" eb="23">
      <t>ネンドベツ</t>
    </rPh>
    <phoneticPr fontId="6"/>
  </si>
  <si>
    <t>令和3年度</t>
    <rPh sb="0" eb="2">
      <t>レイワ</t>
    </rPh>
    <rPh sb="3" eb="5">
      <t>ネンド</t>
    </rPh>
    <phoneticPr fontId="6"/>
  </si>
  <si>
    <t>令和４年度</t>
    <rPh sb="0" eb="2">
      <t>レイワ</t>
    </rPh>
    <rPh sb="3" eb="5">
      <t>ネンド</t>
    </rPh>
    <phoneticPr fontId="6"/>
  </si>
  <si>
    <t>令和５年度</t>
    <rPh sb="0" eb="2">
      <t>レイワ</t>
    </rPh>
    <rPh sb="3" eb="5">
      <t>ネンド</t>
    </rPh>
    <phoneticPr fontId="6"/>
  </si>
  <si>
    <t>※今後取り組んでいこうとする生産活動内容を具体的に記入</t>
    <rPh sb="1" eb="3">
      <t>コンゴ</t>
    </rPh>
    <rPh sb="3" eb="4">
      <t>ト</t>
    </rPh>
    <rPh sb="5" eb="6">
      <t>ク</t>
    </rPh>
    <rPh sb="14" eb="16">
      <t>セイサン</t>
    </rPh>
    <rPh sb="16" eb="18">
      <t>カツドウ</t>
    </rPh>
    <rPh sb="18" eb="20">
      <t>ナイヨウ</t>
    </rPh>
    <rPh sb="21" eb="24">
      <t>グタイテキ</t>
    </rPh>
    <rPh sb="25" eb="27">
      <t>キニュウ</t>
    </rPh>
    <phoneticPr fontId="6"/>
  </si>
  <si>
    <t>現段階で把握している事業所における課題等</t>
    <rPh sb="0" eb="3">
      <t>ゲンダンカイ</t>
    </rPh>
    <rPh sb="4" eb="6">
      <t>ハアク</t>
    </rPh>
    <rPh sb="10" eb="13">
      <t>ジギョウショ</t>
    </rPh>
    <rPh sb="17" eb="19">
      <t>カダイ</t>
    </rPh>
    <rPh sb="19" eb="20">
      <t>トウ</t>
    </rPh>
    <phoneticPr fontId="6"/>
  </si>
  <si>
    <t>【記　載　例】</t>
    <rPh sb="1" eb="2">
      <t>キ</t>
    </rPh>
    <rPh sb="3" eb="4">
      <t>ミツル</t>
    </rPh>
    <rPh sb="5" eb="6">
      <t>レイ</t>
    </rPh>
    <phoneticPr fontId="6"/>
  </si>
  <si>
    <t>作成年月日（　　　　　　 年　　　月　　　日）</t>
    <rPh sb="0" eb="1">
      <t>サク</t>
    </rPh>
    <rPh sb="1" eb="3">
      <t>セイネン</t>
    </rPh>
    <rPh sb="3" eb="4">
      <t>ゲツ</t>
    </rPh>
    <rPh sb="4" eb="5">
      <t>ヒ</t>
    </rPh>
    <rPh sb="13" eb="14">
      <t>ネン</t>
    </rPh>
    <rPh sb="17" eb="18">
      <t>ガツ</t>
    </rPh>
    <rPh sb="21" eb="22">
      <t>ヒ</t>
    </rPh>
    <phoneticPr fontId="6"/>
  </si>
  <si>
    <t>□□法人○○○○</t>
    <rPh sb="2" eb="4">
      <t>ホウジン</t>
    </rPh>
    <phoneticPr fontId="6"/>
  </si>
  <si>
    <t>▼▼▼▼</t>
    <phoneticPr fontId="6"/>
  </si>
  <si>
    <t>☆☆　　◆◆　◆◆</t>
    <phoneticPr fontId="6"/>
  </si>
  <si>
    <t>〒630－8501</t>
    <phoneticPr fontId="6"/>
  </si>
  <si>
    <t>奈良市登大路町30</t>
    <rPh sb="0" eb="3">
      <t>ナラシ</t>
    </rPh>
    <rPh sb="3" eb="7">
      <t>ノボリオオジチョウ</t>
    </rPh>
    <phoneticPr fontId="6"/>
  </si>
  <si>
    <t>（0742）22－1101　　　　　</t>
    <phoneticPr fontId="6"/>
  </si>
  <si>
    <t>FAX:</t>
    <phoneticPr fontId="6"/>
  </si>
  <si>
    <t>（0742）22－1814</t>
    <phoneticPr fontId="6"/>
  </si>
  <si>
    <t>syogai</t>
    <phoneticPr fontId="6"/>
  </si>
  <si>
    <t>@</t>
    <phoneticPr fontId="6"/>
  </si>
  <si>
    <t>office.pref.nara.lg.jp</t>
    <phoneticPr fontId="6"/>
  </si>
  <si>
    <t>障害者の保護者が、学校卒業後の地域での居場所づくりからスタートし、作業所をオープンした。作業にかかわる人それぞれの適性や能力に応じて取り組む作業内容や時間を工夫している。作業だけでなくレクレーションなども積極的に取り入れるようにしている。
知的障害だけでなく、身体障害との重複の人、精神障害の方も数人いる。年齢構成は２０～４０歳代で、欠勤する人はほとんどなくほぼ全員が毎日通所している。主に天然酵母を用いたパン作りを行っており、職人を招いて研修を行うなど技術向上に取り組み、直売のみでなく、ホテルに卸すなど販路も拡大させ、作業に取り組む気持ちは全体的に高いと思われる。</t>
    <rPh sb="0" eb="3">
      <t>ショウガイシャ</t>
    </rPh>
    <rPh sb="122" eb="124">
      <t>ショウガイ</t>
    </rPh>
    <rPh sb="132" eb="134">
      <t>ショウガイ</t>
    </rPh>
    <rPh sb="141" eb="143">
      <t>セイシン</t>
    </rPh>
    <rPh sb="143" eb="145">
      <t>ショウガイ</t>
    </rPh>
    <rPh sb="146" eb="147">
      <t>カタ</t>
    </rPh>
    <rPh sb="193" eb="194">
      <t>オモ</t>
    </rPh>
    <rPh sb="195" eb="197">
      <t>テンネン</t>
    </rPh>
    <rPh sb="197" eb="199">
      <t>コウボ</t>
    </rPh>
    <rPh sb="200" eb="201">
      <t>モチ</t>
    </rPh>
    <rPh sb="205" eb="206">
      <t>ヅク</t>
    </rPh>
    <rPh sb="208" eb="209">
      <t>オコナ</t>
    </rPh>
    <rPh sb="214" eb="216">
      <t>ショクニン</t>
    </rPh>
    <rPh sb="217" eb="218">
      <t>マネ</t>
    </rPh>
    <rPh sb="220" eb="222">
      <t>ケンシュウ</t>
    </rPh>
    <rPh sb="223" eb="224">
      <t>オコナ</t>
    </rPh>
    <rPh sb="227" eb="229">
      <t>ギジュツ</t>
    </rPh>
    <rPh sb="229" eb="231">
      <t>コウジョウ</t>
    </rPh>
    <rPh sb="232" eb="233">
      <t>ト</t>
    </rPh>
    <rPh sb="234" eb="235">
      <t>ク</t>
    </rPh>
    <rPh sb="237" eb="239">
      <t>チョクバイ</t>
    </rPh>
    <rPh sb="249" eb="250">
      <t>オロ</t>
    </rPh>
    <rPh sb="253" eb="255">
      <t>ハンロ</t>
    </rPh>
    <rPh sb="256" eb="258">
      <t>カクダイ</t>
    </rPh>
    <phoneticPr fontId="6"/>
  </si>
  <si>
    <t>大型オーブン</t>
    <rPh sb="0" eb="2">
      <t>オオガタ</t>
    </rPh>
    <phoneticPr fontId="6"/>
  </si>
  <si>
    <t>パン製造</t>
    <rPh sb="2" eb="4">
      <t>セイゾウ</t>
    </rPh>
    <phoneticPr fontId="6"/>
  </si>
  <si>
    <t>200個（本）／日</t>
    <rPh sb="3" eb="4">
      <t>コ</t>
    </rPh>
    <rPh sb="5" eb="6">
      <t>ホン</t>
    </rPh>
    <rPh sb="8" eb="9">
      <t>ヒ</t>
    </rPh>
    <phoneticPr fontId="6"/>
  </si>
  <si>
    <t>（平均29.6歳）</t>
    <rPh sb="1" eb="3">
      <t>ヘイキン</t>
    </rPh>
    <rPh sb="7" eb="8">
      <t>サイ</t>
    </rPh>
    <phoneticPr fontId="6"/>
  </si>
  <si>
    <t>（平均27.3歳）</t>
    <rPh sb="1" eb="3">
      <t>ヘイキン</t>
    </rPh>
    <rPh sb="7" eb="8">
      <t>サイ</t>
    </rPh>
    <phoneticPr fontId="6"/>
  </si>
  <si>
    <t>　</t>
    <phoneticPr fontId="6"/>
  </si>
  <si>
    <t>R2</t>
    <phoneticPr fontId="6"/>
  </si>
  <si>
    <t>R3</t>
    <phoneticPr fontId="6"/>
  </si>
  <si>
    <t>R5</t>
    <phoneticPr fontId="6"/>
  </si>
  <si>
    <t>　これまで以上に利用者が作業を通じて生きがいや、社会において必要とされる存在であることを感じられるようになってほしいと考える。
  そのためにも、この計画の中でメイン事業であるパン製造における作業工程や品質について改善していきたい。
  利益を多く出すために、売上、原価、経費等会計管理を徹底するとともに、消費者の声を聞き、ニーズに応じた商品開発を進めることとする。
　また、新たな販路獲得に向け、商品について積極的にPRするとともに、市に対して保育所給食への供給を働きかけていきたい。
安定した供給を確保するため、近隣事業所と共同し受注できるよう、レシピの共有をはかっていきたいと考える。
　さらに、新規分野（清掃等役務）への参入を検討し、さらなる工賃向上をめざす。</t>
    <rPh sb="83" eb="85">
      <t>ジギョウ</t>
    </rPh>
    <rPh sb="90" eb="92">
      <t>セイゾウ</t>
    </rPh>
    <rPh sb="101" eb="103">
      <t>ヒンシツ</t>
    </rPh>
    <rPh sb="119" eb="121">
      <t>リエキ</t>
    </rPh>
    <rPh sb="122" eb="123">
      <t>オオ</t>
    </rPh>
    <rPh sb="124" eb="125">
      <t>ダ</t>
    </rPh>
    <rPh sb="130" eb="132">
      <t>ウリアゲ</t>
    </rPh>
    <rPh sb="133" eb="135">
      <t>ゲンカ</t>
    </rPh>
    <rPh sb="136" eb="138">
      <t>ケイヒ</t>
    </rPh>
    <rPh sb="138" eb="139">
      <t>トウ</t>
    </rPh>
    <rPh sb="139" eb="141">
      <t>カイケイ</t>
    </rPh>
    <rPh sb="141" eb="143">
      <t>カンリ</t>
    </rPh>
    <rPh sb="144" eb="146">
      <t>テッテイ</t>
    </rPh>
    <rPh sb="153" eb="156">
      <t>ショウヒシャ</t>
    </rPh>
    <rPh sb="157" eb="158">
      <t>コエ</t>
    </rPh>
    <rPh sb="159" eb="160">
      <t>キ</t>
    </rPh>
    <rPh sb="166" eb="167">
      <t>オウ</t>
    </rPh>
    <rPh sb="169" eb="171">
      <t>ショウヒン</t>
    </rPh>
    <rPh sb="171" eb="173">
      <t>カイハツ</t>
    </rPh>
    <rPh sb="174" eb="175">
      <t>スス</t>
    </rPh>
    <rPh sb="188" eb="189">
      <t>アラ</t>
    </rPh>
    <rPh sb="191" eb="193">
      <t>ハンロ</t>
    </rPh>
    <rPh sb="193" eb="195">
      <t>カクトク</t>
    </rPh>
    <rPh sb="196" eb="197">
      <t>ム</t>
    </rPh>
    <rPh sb="199" eb="201">
      <t>ショウヒン</t>
    </rPh>
    <rPh sb="205" eb="208">
      <t>セッキョクテキ</t>
    </rPh>
    <rPh sb="218" eb="219">
      <t>シ</t>
    </rPh>
    <rPh sb="220" eb="221">
      <t>タイ</t>
    </rPh>
    <rPh sb="223" eb="226">
      <t>ホイクショ</t>
    </rPh>
    <rPh sb="226" eb="228">
      <t>キュウショク</t>
    </rPh>
    <rPh sb="230" eb="232">
      <t>キョウキュウ</t>
    </rPh>
    <rPh sb="233" eb="234">
      <t>ハタラ</t>
    </rPh>
    <rPh sb="244" eb="246">
      <t>アンテイ</t>
    </rPh>
    <rPh sb="248" eb="250">
      <t>キョウキュウ</t>
    </rPh>
    <rPh sb="251" eb="253">
      <t>カクホ</t>
    </rPh>
    <rPh sb="258" eb="260">
      <t>キンリン</t>
    </rPh>
    <rPh sb="260" eb="263">
      <t>ジギョウショ</t>
    </rPh>
    <rPh sb="264" eb="266">
      <t>キョウドウ</t>
    </rPh>
    <rPh sb="267" eb="269">
      <t>ジュチュウ</t>
    </rPh>
    <rPh sb="279" eb="281">
      <t>キョウユウ</t>
    </rPh>
    <rPh sb="291" eb="292">
      <t>カンガ</t>
    </rPh>
    <rPh sb="301" eb="305">
      <t>シンキブンヤ</t>
    </rPh>
    <rPh sb="306" eb="308">
      <t>セイソウ</t>
    </rPh>
    <rPh sb="308" eb="309">
      <t>トウ</t>
    </rPh>
    <rPh sb="309" eb="311">
      <t>エキム</t>
    </rPh>
    <rPh sb="314" eb="316">
      <t>サンニュウ</t>
    </rPh>
    <rPh sb="317" eb="319">
      <t>ケントウ</t>
    </rPh>
    <rPh sb="325" eb="327">
      <t>コウチン</t>
    </rPh>
    <rPh sb="327" eb="329">
      <t>コウジョウ</t>
    </rPh>
    <phoneticPr fontId="6"/>
  </si>
  <si>
    <t>経費削減と原価率の見直し
製造工程の見直しと適正な人員配置
消費者のニーズに応じた商品開発</t>
    <rPh sb="0" eb="2">
      <t>ケイヒ</t>
    </rPh>
    <rPh sb="2" eb="4">
      <t>サクゲン</t>
    </rPh>
    <rPh sb="5" eb="8">
      <t>ゲンカリツ</t>
    </rPh>
    <rPh sb="9" eb="11">
      <t>ミナオ</t>
    </rPh>
    <rPh sb="13" eb="15">
      <t>セイゾウ</t>
    </rPh>
    <rPh sb="15" eb="17">
      <t>コウテイ</t>
    </rPh>
    <rPh sb="18" eb="20">
      <t>ミナオ</t>
    </rPh>
    <rPh sb="22" eb="24">
      <t>テキセイ</t>
    </rPh>
    <rPh sb="25" eb="27">
      <t>ジンイン</t>
    </rPh>
    <rPh sb="27" eb="29">
      <t>ハイチ</t>
    </rPh>
    <phoneticPr fontId="6"/>
  </si>
  <si>
    <t>販路拡大に向けた市への働きかけ
他の事業所との共同受注検討
新規分野（清掃等役務）の研究</t>
    <rPh sb="0" eb="2">
      <t>ハンロ</t>
    </rPh>
    <rPh sb="2" eb="4">
      <t>カクダイ</t>
    </rPh>
    <rPh sb="5" eb="6">
      <t>ム</t>
    </rPh>
    <rPh sb="8" eb="9">
      <t>シ</t>
    </rPh>
    <rPh sb="11" eb="12">
      <t>ハタラ</t>
    </rPh>
    <rPh sb="16" eb="17">
      <t>タ</t>
    </rPh>
    <rPh sb="18" eb="21">
      <t>ジギョウショ</t>
    </rPh>
    <rPh sb="23" eb="25">
      <t>キョウドウ</t>
    </rPh>
    <rPh sb="25" eb="27">
      <t>ジュチュウ</t>
    </rPh>
    <rPh sb="27" eb="29">
      <t>ケントウ</t>
    </rPh>
    <rPh sb="30" eb="32">
      <t>シンキ</t>
    </rPh>
    <rPh sb="32" eb="34">
      <t>ブンヤ</t>
    </rPh>
    <rPh sb="35" eb="37">
      <t>セイソウ</t>
    </rPh>
    <rPh sb="37" eb="38">
      <t>トウ</t>
    </rPh>
    <rPh sb="38" eb="40">
      <t>エキム</t>
    </rPh>
    <rPh sb="42" eb="44">
      <t>ケンキュウ</t>
    </rPh>
    <phoneticPr fontId="6"/>
  </si>
  <si>
    <t>新たな販路獲得と新規分野（清掃等役務）への参入</t>
    <rPh sb="0" eb="1">
      <t>アラ</t>
    </rPh>
    <rPh sb="3" eb="5">
      <t>ハンロ</t>
    </rPh>
    <rPh sb="5" eb="7">
      <t>カクトク</t>
    </rPh>
    <rPh sb="8" eb="10">
      <t>シンキ</t>
    </rPh>
    <rPh sb="10" eb="12">
      <t>ブンヤ</t>
    </rPh>
    <rPh sb="13" eb="15">
      <t>セイソウ</t>
    </rPh>
    <rPh sb="15" eb="16">
      <t>トウ</t>
    </rPh>
    <rPh sb="16" eb="18">
      <t>エキム</t>
    </rPh>
    <rPh sb="21" eb="23">
      <t>サンニュウ</t>
    </rPh>
    <phoneticPr fontId="6"/>
  </si>
  <si>
    <t>・原価率の高さが利益を圧迫しており、売上に比して工賃が低い状況にある。
・利用者が関わる工程が少数の特定の分野に限定されている。
・商品がマンネリ化しており、売上が伸び悩んでいる。</t>
    <rPh sb="1" eb="4">
      <t>ゲンカリツ</t>
    </rPh>
    <rPh sb="5" eb="6">
      <t>タカ</t>
    </rPh>
    <rPh sb="8" eb="10">
      <t>リエキ</t>
    </rPh>
    <rPh sb="11" eb="13">
      <t>アッパク</t>
    </rPh>
    <rPh sb="18" eb="20">
      <t>ウリアゲ</t>
    </rPh>
    <rPh sb="21" eb="22">
      <t>ヒ</t>
    </rPh>
    <rPh sb="24" eb="26">
      <t>コウチン</t>
    </rPh>
    <rPh sb="27" eb="28">
      <t>ヒク</t>
    </rPh>
    <rPh sb="29" eb="31">
      <t>ジョウキョウ</t>
    </rPh>
    <rPh sb="37" eb="40">
      <t>リヨウシャ</t>
    </rPh>
    <rPh sb="41" eb="42">
      <t>カカ</t>
    </rPh>
    <rPh sb="44" eb="46">
      <t>コウテイ</t>
    </rPh>
    <rPh sb="47" eb="49">
      <t>ショウスウ</t>
    </rPh>
    <rPh sb="50" eb="52">
      <t>トクテイ</t>
    </rPh>
    <rPh sb="53" eb="55">
      <t>ブンヤ</t>
    </rPh>
    <rPh sb="56" eb="58">
      <t>ゲンテイ</t>
    </rPh>
    <rPh sb="66" eb="68">
      <t>ショウヒン</t>
    </rPh>
    <rPh sb="73" eb="74">
      <t>カ</t>
    </rPh>
    <rPh sb="79" eb="81">
      <t>ウリアゲ</t>
    </rPh>
    <rPh sb="82" eb="83">
      <t>ノ</t>
    </rPh>
    <rPh sb="84" eb="85">
      <t>ナヤ</t>
    </rPh>
    <phoneticPr fontId="6"/>
  </si>
  <si>
    <t>工賃引き上げ計画シート</t>
    <rPh sb="0" eb="1">
      <t>コウ</t>
    </rPh>
    <rPh sb="1" eb="2">
      <t>チン</t>
    </rPh>
    <rPh sb="2" eb="3">
      <t>ヒ</t>
    </rPh>
    <rPh sb="4" eb="5">
      <t>ア</t>
    </rPh>
    <rPh sb="6" eb="7">
      <t>ケイ</t>
    </rPh>
    <rPh sb="7" eb="8">
      <t>ガ</t>
    </rPh>
    <phoneticPr fontId="6"/>
  </si>
  <si>
    <t>様式２－２</t>
    <rPh sb="0" eb="2">
      <t>ヨウシキ</t>
    </rPh>
    <phoneticPr fontId="103"/>
  </si>
  <si>
    <t>就労継続支援Ａ型事業所におけるスコア表（実績Ⅰ～Ⅳ）</t>
    <rPh sb="20" eb="22">
      <t>ジッセキ</t>
    </rPh>
    <phoneticPr fontId="103"/>
  </si>
  <si>
    <t>（Ⅰ）労働時間</t>
    <phoneticPr fontId="103"/>
  </si>
  <si>
    <t>前年度（　　　年度）</t>
    <rPh sb="0" eb="3">
      <t>ゼンネンド</t>
    </rPh>
    <rPh sb="7" eb="9">
      <t>ネンド</t>
    </rPh>
    <phoneticPr fontId="103"/>
  </si>
  <si>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103"/>
  </si>
  <si>
    <t>雇用契約を締結していた延べ利用者数</t>
    <rPh sb="0" eb="2">
      <t>コヨウ</t>
    </rPh>
    <rPh sb="2" eb="4">
      <t>ケイヤク</t>
    </rPh>
    <rPh sb="5" eb="7">
      <t>テイケツ</t>
    </rPh>
    <rPh sb="11" eb="12">
      <t>ノ</t>
    </rPh>
    <rPh sb="13" eb="16">
      <t>リヨウシャ</t>
    </rPh>
    <rPh sb="16" eb="17">
      <t>スウ</t>
    </rPh>
    <phoneticPr fontId="103"/>
  </si>
  <si>
    <t>利用者の１日の平均労働時間数</t>
    <rPh sb="0" eb="3">
      <t>リヨウシャ</t>
    </rPh>
    <rPh sb="5" eb="6">
      <t>ニチ</t>
    </rPh>
    <rPh sb="7" eb="9">
      <t>ヘイキン</t>
    </rPh>
    <rPh sb="9" eb="11">
      <t>ロウドウ</t>
    </rPh>
    <rPh sb="11" eb="13">
      <t>ジカン</t>
    </rPh>
    <rPh sb="13" eb="14">
      <t>スウ</t>
    </rPh>
    <phoneticPr fontId="103"/>
  </si>
  <si>
    <t>時間</t>
    <rPh sb="0" eb="2">
      <t>ジカン</t>
    </rPh>
    <phoneticPr fontId="103"/>
  </si>
  <si>
    <t>人</t>
    <rPh sb="0" eb="1">
      <t>ニン</t>
    </rPh>
    <phoneticPr fontId="103"/>
  </si>
  <si>
    <t>（Ⅱ）生産活動</t>
    <phoneticPr fontId="103"/>
  </si>
  <si>
    <t>　</t>
    <phoneticPr fontId="103"/>
  </si>
  <si>
    <t>会計期間（　　月～　　月）</t>
    <rPh sb="0" eb="2">
      <t>カイケイ</t>
    </rPh>
    <rPh sb="2" eb="4">
      <t>キカン</t>
    </rPh>
    <rPh sb="7" eb="8">
      <t>ガツ</t>
    </rPh>
    <rPh sb="11" eb="12">
      <t>ガツ</t>
    </rPh>
    <phoneticPr fontId="103"/>
  </si>
  <si>
    <t>前々年度（　　　年度）</t>
    <rPh sb="0" eb="2">
      <t>ゼンゼン</t>
    </rPh>
    <rPh sb="2" eb="4">
      <t>ネンド</t>
    </rPh>
    <rPh sb="8" eb="10">
      <t>ネンド</t>
    </rPh>
    <phoneticPr fontId="103"/>
  </si>
  <si>
    <t>生産活動収入から経費を除いた額</t>
    <rPh sb="0" eb="2">
      <t>セイサン</t>
    </rPh>
    <rPh sb="2" eb="4">
      <t>カツドウ</t>
    </rPh>
    <rPh sb="4" eb="6">
      <t>シュウニュウ</t>
    </rPh>
    <rPh sb="8" eb="10">
      <t>ケイヒ</t>
    </rPh>
    <rPh sb="11" eb="12">
      <t>ノゾ</t>
    </rPh>
    <rPh sb="14" eb="15">
      <t>ガク</t>
    </rPh>
    <phoneticPr fontId="103"/>
  </si>
  <si>
    <t>利用者に支払った賃金総額</t>
    <rPh sb="0" eb="3">
      <t>リヨウシャ</t>
    </rPh>
    <rPh sb="4" eb="6">
      <t>シハラ</t>
    </rPh>
    <rPh sb="8" eb="10">
      <t>チンギン</t>
    </rPh>
    <rPh sb="10" eb="12">
      <t>ソウガク</t>
    </rPh>
    <phoneticPr fontId="103"/>
  </si>
  <si>
    <t>収支</t>
    <rPh sb="0" eb="2">
      <t>シュウシ</t>
    </rPh>
    <phoneticPr fontId="103"/>
  </si>
  <si>
    <t>円</t>
    <rPh sb="0" eb="1">
      <t>エン</t>
    </rPh>
    <phoneticPr fontId="103"/>
  </si>
  <si>
    <t>前年度　（　　　年度）</t>
    <rPh sb="0" eb="3">
      <t>ゼンネンドネンド</t>
    </rPh>
    <rPh sb="8" eb="10">
      <t>ネンド</t>
    </rPh>
    <phoneticPr fontId="103"/>
  </si>
  <si>
    <t>（Ⅲ）多様な働き方</t>
    <rPh sb="3" eb="5">
      <t>タヨウ</t>
    </rPh>
    <rPh sb="6" eb="7">
      <t>ハタラ</t>
    </rPh>
    <rPh sb="8" eb="9">
      <t>カタ</t>
    </rPh>
    <phoneticPr fontId="103"/>
  </si>
  <si>
    <r>
      <t>前年度（　年度）における実績</t>
    </r>
    <r>
      <rPr>
        <sz val="8"/>
        <color theme="1"/>
        <rFont val="ＭＳ ゴシック"/>
        <family val="3"/>
        <charset val="128"/>
      </rPr>
      <t>（</t>
    </r>
    <r>
      <rPr>
        <u/>
        <sz val="8"/>
        <color theme="1"/>
        <rFont val="ＭＳ ゴシック"/>
        <family val="3"/>
        <charset val="128"/>
      </rPr>
      <t>全体表「（Ⅲ）多様な働き方」の各項目において「就業規則等で定めており、前年度の実績がある」と選択した場合に実績を記載</t>
    </r>
    <r>
      <rPr>
        <sz val="8"/>
        <color theme="1"/>
        <rFont val="ＭＳ ゴシック"/>
        <family val="3"/>
        <charset val="128"/>
      </rPr>
      <t>）</t>
    </r>
    <rPh sb="0" eb="3">
      <t>ゼンネンド</t>
    </rPh>
    <rPh sb="5" eb="7">
      <t>ネンド</t>
    </rPh>
    <rPh sb="12" eb="14">
      <t>ジッセキ</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0" eb="53">
      <t>ゼンネンド</t>
    </rPh>
    <rPh sb="54" eb="56">
      <t>ジッセキ</t>
    </rPh>
    <rPh sb="61" eb="63">
      <t>センタク</t>
    </rPh>
    <rPh sb="65" eb="67">
      <t>バアイ</t>
    </rPh>
    <rPh sb="68" eb="70">
      <t>ジッセキ</t>
    </rPh>
    <rPh sb="71" eb="73">
      <t>キサイ</t>
    </rPh>
    <phoneticPr fontId="103"/>
  </si>
  <si>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103"/>
  </si>
  <si>
    <t>②利用者を職員として登用する制度</t>
    <phoneticPr fontId="103"/>
  </si>
  <si>
    <t>③在宅勤務に係る労働条件及び服務規律</t>
    <phoneticPr fontId="103"/>
  </si>
  <si>
    <t>◎免許・資格取得、検定の受検勧奨</t>
    <rPh sb="1" eb="3">
      <t>メンキョ</t>
    </rPh>
    <rPh sb="4" eb="6">
      <t>シカク</t>
    </rPh>
    <rPh sb="6" eb="8">
      <t>シュトク</t>
    </rPh>
    <rPh sb="9" eb="11">
      <t>ケンテイ</t>
    </rPh>
    <rPh sb="12" eb="14">
      <t>ジュケン</t>
    </rPh>
    <rPh sb="14" eb="16">
      <t>カンショウ</t>
    </rPh>
    <phoneticPr fontId="103"/>
  </si>
  <si>
    <t>◎職員として登用した人数</t>
    <rPh sb="1" eb="3">
      <t>ショクイン</t>
    </rPh>
    <rPh sb="6" eb="8">
      <t>トウヨウ</t>
    </rPh>
    <rPh sb="10" eb="12">
      <t>ニンズウ</t>
    </rPh>
    <phoneticPr fontId="103"/>
  </si>
  <si>
    <t>名</t>
    <rPh sb="0" eb="1">
      <t>メイ</t>
    </rPh>
    <phoneticPr fontId="103"/>
  </si>
  <si>
    <t>◎在宅勤務を行った人数</t>
    <rPh sb="1" eb="3">
      <t>ザイタク</t>
    </rPh>
    <rPh sb="3" eb="5">
      <t>キンム</t>
    </rPh>
    <rPh sb="6" eb="7">
      <t>オコナ</t>
    </rPh>
    <rPh sb="9" eb="11">
      <t>ニンズウ</t>
    </rPh>
    <phoneticPr fontId="103"/>
  </si>
  <si>
    <t>に関する制度を活用した人数</t>
    <rPh sb="7" eb="9">
      <t>カツヨウ</t>
    </rPh>
    <phoneticPr fontId="103"/>
  </si>
  <si>
    <t>◎うち1名は雇用継続期間が６月に達している</t>
    <rPh sb="4" eb="5">
      <t>メイ</t>
    </rPh>
    <rPh sb="6" eb="8">
      <t>コヨウ</t>
    </rPh>
    <rPh sb="8" eb="10">
      <t>ケイゾク</t>
    </rPh>
    <rPh sb="10" eb="12">
      <t>キカン</t>
    </rPh>
    <rPh sb="14" eb="15">
      <t>ツキ</t>
    </rPh>
    <rPh sb="16" eb="17">
      <t>タッ</t>
    </rPh>
    <phoneticPr fontId="103"/>
  </si>
  <si>
    <r>
      <rPr>
        <sz val="6"/>
        <color theme="1"/>
        <rFont val="ＭＳ ゴシック"/>
        <family val="3"/>
        <charset val="128"/>
      </rPr>
      <t>※</t>
    </r>
    <r>
      <rPr>
        <sz val="10"/>
        <color theme="1"/>
        <rFont val="ＭＳ ゴシック"/>
        <family val="3"/>
        <charset val="128"/>
      </rPr>
      <t>取得を進めた免許等：</t>
    </r>
    <phoneticPr fontId="103"/>
  </si>
  <si>
    <t>◎うち1名は前年度末日まで雇用継続している</t>
    <rPh sb="4" eb="5">
      <t>メイ</t>
    </rPh>
    <rPh sb="6" eb="9">
      <t>ゼンネンド</t>
    </rPh>
    <rPh sb="9" eb="11">
      <t>マツジツ</t>
    </rPh>
    <rPh sb="13" eb="15">
      <t>コヨウ</t>
    </rPh>
    <rPh sb="15" eb="17">
      <t>ケイゾク</t>
    </rPh>
    <phoneticPr fontId="103"/>
  </si>
  <si>
    <r>
      <rPr>
        <sz val="6"/>
        <color theme="1"/>
        <rFont val="ＭＳ ゴシック"/>
        <family val="3"/>
        <charset val="128"/>
      </rPr>
      <t>※</t>
    </r>
    <r>
      <rPr>
        <sz val="10"/>
        <color theme="1"/>
        <rFont val="ＭＳ ゴシック"/>
        <family val="3"/>
        <charset val="128"/>
      </rPr>
      <t>実施した期間：　月　日～　月　日</t>
    </r>
    <rPh sb="1" eb="3">
      <t>ジッシ</t>
    </rPh>
    <rPh sb="5" eb="7">
      <t>キカン</t>
    </rPh>
    <rPh sb="9" eb="10">
      <t>ガツ</t>
    </rPh>
    <rPh sb="11" eb="12">
      <t>ニチ</t>
    </rPh>
    <rPh sb="14" eb="15">
      <t>ガツ</t>
    </rPh>
    <rPh sb="16" eb="17">
      <t>ニチ</t>
    </rPh>
    <phoneticPr fontId="103"/>
  </si>
  <si>
    <r>
      <rPr>
        <sz val="6"/>
        <color theme="1"/>
        <rFont val="ＭＳ ゴシック"/>
        <family val="3"/>
        <charset val="128"/>
      </rPr>
      <t>※</t>
    </r>
    <r>
      <rPr>
        <sz val="10"/>
        <color theme="1"/>
        <rFont val="ＭＳ ゴシック"/>
        <family val="3"/>
        <charset val="128"/>
      </rPr>
      <t>登用した日　　　　年　　月　　日</t>
    </r>
    <rPh sb="1" eb="3">
      <t>トウヨウ</t>
    </rPh>
    <rPh sb="5" eb="6">
      <t>ヒ</t>
    </rPh>
    <rPh sb="10" eb="11">
      <t>ネン</t>
    </rPh>
    <rPh sb="13" eb="14">
      <t>ガツ</t>
    </rPh>
    <rPh sb="16" eb="17">
      <t>ニチ</t>
    </rPh>
    <phoneticPr fontId="103"/>
  </si>
  <si>
    <r>
      <t xml:space="preserve"> 就業時間</t>
    </r>
    <r>
      <rPr>
        <sz val="8"/>
        <color theme="1"/>
        <rFont val="ＭＳ ゴシック"/>
        <family val="3"/>
        <charset val="128"/>
      </rPr>
      <t>（在宅勤務）</t>
    </r>
    <r>
      <rPr>
        <sz val="10"/>
        <color theme="1"/>
        <rFont val="ＭＳ ゴシック"/>
        <family val="3"/>
        <charset val="128"/>
      </rPr>
      <t>：　時　分～　時　分</t>
    </r>
    <rPh sb="1" eb="3">
      <t>シュウギョウ</t>
    </rPh>
    <rPh sb="3" eb="5">
      <t>ジカン</t>
    </rPh>
    <rPh sb="6" eb="8">
      <t>ザイタク</t>
    </rPh>
    <rPh sb="8" eb="10">
      <t>キンム</t>
    </rPh>
    <rPh sb="13" eb="14">
      <t>ジ</t>
    </rPh>
    <rPh sb="15" eb="16">
      <t>フン</t>
    </rPh>
    <rPh sb="18" eb="19">
      <t>ジ</t>
    </rPh>
    <rPh sb="20" eb="21">
      <t>フン</t>
    </rPh>
    <phoneticPr fontId="103"/>
  </si>
  <si>
    <t xml:space="preserve"> 制度の活用内容：</t>
    <rPh sb="1" eb="3">
      <t>セイド</t>
    </rPh>
    <rPh sb="4" eb="6">
      <t>カツヨウ</t>
    </rPh>
    <rPh sb="6" eb="8">
      <t>ナイヨウ</t>
    </rPh>
    <phoneticPr fontId="103"/>
  </si>
  <si>
    <t xml:space="preserve"> 勤務形態：</t>
    <rPh sb="1" eb="3">
      <t>キンム</t>
    </rPh>
    <rPh sb="3" eb="5">
      <t>ケイタイ</t>
    </rPh>
    <phoneticPr fontId="103"/>
  </si>
  <si>
    <t xml:space="preserve"> 職務内容：</t>
    <rPh sb="1" eb="3">
      <t>ショクム</t>
    </rPh>
    <rPh sb="3" eb="5">
      <t>ナイヨウ</t>
    </rPh>
    <phoneticPr fontId="103"/>
  </si>
  <si>
    <t xml:space="preserve"> 就業時間：　　　時　分～　時　分</t>
    <rPh sb="1" eb="3">
      <t>シュウギョウ</t>
    </rPh>
    <rPh sb="3" eb="5">
      <t>ジカン</t>
    </rPh>
    <rPh sb="9" eb="10">
      <t>ジ</t>
    </rPh>
    <rPh sb="11" eb="12">
      <t>フン</t>
    </rPh>
    <rPh sb="14" eb="15">
      <t>ジ</t>
    </rPh>
    <rPh sb="16" eb="17">
      <t>フン</t>
    </rPh>
    <phoneticPr fontId="103"/>
  </si>
  <si>
    <t>④フレックスタイム制に係る労働条件</t>
    <rPh sb="9" eb="10">
      <t>セイ</t>
    </rPh>
    <rPh sb="11" eb="12">
      <t>カカ</t>
    </rPh>
    <phoneticPr fontId="103"/>
  </si>
  <si>
    <t>⑤短時間勤務に係る労働条件</t>
    <rPh sb="1" eb="4">
      <t>タンジカン</t>
    </rPh>
    <rPh sb="4" eb="6">
      <t>キンム</t>
    </rPh>
    <rPh sb="7" eb="8">
      <t>カカ</t>
    </rPh>
    <rPh sb="9" eb="11">
      <t>ロウドウ</t>
    </rPh>
    <rPh sb="11" eb="13">
      <t>ジョウケン</t>
    </rPh>
    <phoneticPr fontId="103"/>
  </si>
  <si>
    <t>⑥時差出勤制度に係る労働条件</t>
    <rPh sb="1" eb="3">
      <t>ジサ</t>
    </rPh>
    <rPh sb="3" eb="5">
      <t>シュッキン</t>
    </rPh>
    <rPh sb="5" eb="7">
      <t>セイド</t>
    </rPh>
    <rPh sb="8" eb="9">
      <t>カカワ</t>
    </rPh>
    <rPh sb="10" eb="12">
      <t>ロウドウ</t>
    </rPh>
    <rPh sb="12" eb="14">
      <t>ジョウケン</t>
    </rPh>
    <phoneticPr fontId="103"/>
  </si>
  <si>
    <t>◎フレックスタイム制を活用した人数</t>
    <rPh sb="9" eb="10">
      <t>セイ</t>
    </rPh>
    <rPh sb="11" eb="13">
      <t>カツヨウ</t>
    </rPh>
    <rPh sb="15" eb="17">
      <t>ニンズウ</t>
    </rPh>
    <phoneticPr fontId="103"/>
  </si>
  <si>
    <t>◎短時間勤務に従事した人数</t>
    <rPh sb="1" eb="4">
      <t>タンジカン</t>
    </rPh>
    <rPh sb="4" eb="6">
      <t>キンム</t>
    </rPh>
    <rPh sb="7" eb="9">
      <t>ジュウジ</t>
    </rPh>
    <rPh sb="11" eb="13">
      <t>ニンズウ</t>
    </rPh>
    <rPh sb="12" eb="13">
      <t>ショクニン</t>
    </rPh>
    <phoneticPr fontId="103"/>
  </si>
  <si>
    <t>◎時差出勤制度を活用した人数</t>
    <rPh sb="1" eb="3">
      <t>ジサ</t>
    </rPh>
    <rPh sb="3" eb="5">
      <t>シュッキン</t>
    </rPh>
    <rPh sb="5" eb="7">
      <t>セイド</t>
    </rPh>
    <rPh sb="8" eb="10">
      <t>カツヨウ</t>
    </rPh>
    <rPh sb="12" eb="14">
      <t>ニンズウ</t>
    </rPh>
    <rPh sb="13" eb="14">
      <t>ショクニン</t>
    </rPh>
    <phoneticPr fontId="103"/>
  </si>
  <si>
    <r>
      <t xml:space="preserve"> 就業時間</t>
    </r>
    <r>
      <rPr>
        <sz val="8"/>
        <color theme="1"/>
        <rFont val="ＭＳ ゴシック"/>
        <family val="3"/>
        <charset val="128"/>
      </rPr>
      <t>(コアタイム）</t>
    </r>
    <r>
      <rPr>
        <sz val="10"/>
        <color theme="1"/>
        <rFont val="ＭＳ ゴシック"/>
        <family val="3"/>
        <charset val="128"/>
      </rPr>
      <t>：　時　分～　時　分</t>
    </r>
    <rPh sb="1" eb="3">
      <t>シュウギョウ</t>
    </rPh>
    <rPh sb="3" eb="5">
      <t>ジカン</t>
    </rPh>
    <rPh sb="14" eb="15">
      <t>ジ</t>
    </rPh>
    <rPh sb="16" eb="17">
      <t>フン</t>
    </rPh>
    <rPh sb="19" eb="20">
      <t>ジ</t>
    </rPh>
    <rPh sb="21" eb="22">
      <t>フン</t>
    </rPh>
    <phoneticPr fontId="103"/>
  </si>
  <si>
    <r>
      <t xml:space="preserve"> 就業時間</t>
    </r>
    <r>
      <rPr>
        <sz val="8"/>
        <color theme="1"/>
        <rFont val="ＭＳ ゴシック"/>
        <family val="3"/>
        <charset val="128"/>
      </rPr>
      <t>（短時間）</t>
    </r>
    <r>
      <rPr>
        <sz val="10"/>
        <color theme="1"/>
        <rFont val="ＭＳ ゴシック"/>
        <family val="3"/>
        <charset val="128"/>
      </rPr>
      <t>：　時　分～　時　分</t>
    </r>
    <rPh sb="1" eb="3">
      <t>シュウギョウ</t>
    </rPh>
    <rPh sb="3" eb="5">
      <t>ジカン</t>
    </rPh>
    <rPh sb="6" eb="9">
      <t>タンジカン</t>
    </rPh>
    <rPh sb="12" eb="13">
      <t>ジ</t>
    </rPh>
    <rPh sb="14" eb="15">
      <t>フン</t>
    </rPh>
    <rPh sb="17" eb="18">
      <t>ジ</t>
    </rPh>
    <rPh sb="19" eb="20">
      <t>フン</t>
    </rPh>
    <phoneticPr fontId="103"/>
  </si>
  <si>
    <r>
      <t xml:space="preserve"> 就業時間</t>
    </r>
    <r>
      <rPr>
        <sz val="8"/>
        <color theme="1"/>
        <rFont val="ＭＳ ゴシック"/>
        <family val="3"/>
        <charset val="128"/>
      </rPr>
      <t>（早出の場合）</t>
    </r>
    <r>
      <rPr>
        <sz val="10"/>
        <color theme="1"/>
        <rFont val="ＭＳ ゴシック"/>
        <family val="3"/>
        <charset val="128"/>
      </rPr>
      <t>：　時　分～　時　分</t>
    </r>
    <rPh sb="1" eb="3">
      <t>シュウギョウ</t>
    </rPh>
    <rPh sb="3" eb="5">
      <t>ジカン</t>
    </rPh>
    <rPh sb="6" eb="8">
      <t>ハヤデ</t>
    </rPh>
    <rPh sb="9" eb="11">
      <t>バアイ</t>
    </rPh>
    <rPh sb="14" eb="15">
      <t>ジ</t>
    </rPh>
    <rPh sb="16" eb="17">
      <t>フン</t>
    </rPh>
    <rPh sb="19" eb="20">
      <t>ジ</t>
    </rPh>
    <rPh sb="21" eb="22">
      <t>フン</t>
    </rPh>
    <phoneticPr fontId="103"/>
  </si>
  <si>
    <r>
      <t xml:space="preserve"> 就業時間</t>
    </r>
    <r>
      <rPr>
        <sz val="8"/>
        <color theme="1"/>
        <rFont val="ＭＳ ゴシック"/>
        <family val="3"/>
        <charset val="128"/>
      </rPr>
      <t>（遅出の場合）</t>
    </r>
    <r>
      <rPr>
        <sz val="10"/>
        <color theme="1"/>
        <rFont val="ＭＳ ゴシック"/>
        <family val="3"/>
        <charset val="128"/>
      </rPr>
      <t>：　時　分～　時　分</t>
    </r>
    <rPh sb="1" eb="3">
      <t>シュウギョウ</t>
    </rPh>
    <rPh sb="3" eb="5">
      <t>ジカン</t>
    </rPh>
    <rPh sb="6" eb="8">
      <t>オソデ</t>
    </rPh>
    <rPh sb="9" eb="11">
      <t>バアイ</t>
    </rPh>
    <rPh sb="14" eb="15">
      <t>ジ</t>
    </rPh>
    <rPh sb="16" eb="17">
      <t>フン</t>
    </rPh>
    <rPh sb="19" eb="20">
      <t>ジ</t>
    </rPh>
    <rPh sb="21" eb="22">
      <t>フン</t>
    </rPh>
    <phoneticPr fontId="103"/>
  </si>
  <si>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103"/>
  </si>
  <si>
    <t>⑧傷病休暇等の取得に関する事項</t>
    <rPh sb="1" eb="3">
      <t>ショウビョウ</t>
    </rPh>
    <rPh sb="3" eb="5">
      <t>キュウカ</t>
    </rPh>
    <rPh sb="5" eb="6">
      <t>トウ</t>
    </rPh>
    <rPh sb="7" eb="9">
      <t>シュトク</t>
    </rPh>
    <rPh sb="10" eb="11">
      <t>カン</t>
    </rPh>
    <rPh sb="13" eb="15">
      <t>ジコウ</t>
    </rPh>
    <phoneticPr fontId="103"/>
  </si>
  <si>
    <t>◎時間単位取得を活用した人数</t>
    <rPh sb="1" eb="3">
      <t>ジカン</t>
    </rPh>
    <rPh sb="3" eb="5">
      <t>タンイ</t>
    </rPh>
    <rPh sb="5" eb="7">
      <t>シュトク</t>
    </rPh>
    <rPh sb="8" eb="10">
      <t>カツヨウ</t>
    </rPh>
    <rPh sb="12" eb="13">
      <t>ニン</t>
    </rPh>
    <rPh sb="13" eb="14">
      <t>スウ</t>
    </rPh>
    <phoneticPr fontId="103"/>
  </si>
  <si>
    <t>◎傷病休暇等を取得した人数</t>
    <rPh sb="1" eb="3">
      <t>ショウビョウ</t>
    </rPh>
    <rPh sb="3" eb="5">
      <t>キュウカ</t>
    </rPh>
    <rPh sb="5" eb="6">
      <t>トウ</t>
    </rPh>
    <rPh sb="7" eb="9">
      <t>シュトク</t>
    </rPh>
    <rPh sb="11" eb="13">
      <t>ニンズウ</t>
    </rPh>
    <rPh sb="12" eb="13">
      <t>ショクニン</t>
    </rPh>
    <phoneticPr fontId="103"/>
  </si>
  <si>
    <t>◎計画的付与制度を活用した人数</t>
    <rPh sb="9" eb="11">
      <t>カツヨウ</t>
    </rPh>
    <rPh sb="13" eb="15">
      <t>ニンズウ</t>
    </rPh>
    <phoneticPr fontId="103"/>
  </si>
  <si>
    <r>
      <rPr>
        <sz val="6"/>
        <color theme="1"/>
        <rFont val="ＭＳ ゴシック"/>
        <family val="3"/>
        <charset val="128"/>
      </rPr>
      <t>※</t>
    </r>
    <r>
      <rPr>
        <sz val="10"/>
        <color theme="1"/>
        <rFont val="ＭＳ ゴシック"/>
        <family val="3"/>
        <charset val="128"/>
      </rPr>
      <t>取得した制度　有給休暇の時間単位取得</t>
    </r>
    <rPh sb="1" eb="3">
      <t>シュトク</t>
    </rPh>
    <rPh sb="5" eb="7">
      <t>セイド</t>
    </rPh>
    <rPh sb="8" eb="10">
      <t>ユウキュウ</t>
    </rPh>
    <rPh sb="10" eb="12">
      <t>キュウカ</t>
    </rPh>
    <rPh sb="13" eb="15">
      <t>ジカン</t>
    </rPh>
    <rPh sb="15" eb="17">
      <t>タンイ</t>
    </rPh>
    <rPh sb="17" eb="19">
      <t>シュトク</t>
    </rPh>
    <phoneticPr fontId="103"/>
  </si>
  <si>
    <r>
      <rPr>
        <sz val="6"/>
        <color theme="1"/>
        <rFont val="ＭＳ ゴシック"/>
        <family val="3"/>
        <charset val="128"/>
      </rPr>
      <t>※</t>
    </r>
    <r>
      <rPr>
        <sz val="10"/>
        <color theme="1"/>
        <rFont val="ＭＳ ゴシック"/>
        <family val="3"/>
        <charset val="128"/>
      </rPr>
      <t>取得した内容:　</t>
    </r>
    <rPh sb="1" eb="3">
      <t>シュトク</t>
    </rPh>
    <rPh sb="5" eb="7">
      <t>ナイヨウ</t>
    </rPh>
    <phoneticPr fontId="103"/>
  </si>
  <si>
    <t xml:space="preserve">               計画的付与制度</t>
    <rPh sb="15" eb="18">
      <t>ケイカクテキ</t>
    </rPh>
    <rPh sb="18" eb="20">
      <t>フヨ</t>
    </rPh>
    <rPh sb="20" eb="22">
      <t>セイド</t>
    </rPh>
    <phoneticPr fontId="103"/>
  </si>
  <si>
    <t xml:space="preserve"> 取得した期間：　月　日～　月　日</t>
    <rPh sb="1" eb="3">
      <t>シュトク</t>
    </rPh>
    <rPh sb="5" eb="7">
      <t>キカン</t>
    </rPh>
    <rPh sb="9" eb="10">
      <t>ガツ</t>
    </rPh>
    <rPh sb="11" eb="12">
      <t>ニチ</t>
    </rPh>
    <rPh sb="14" eb="15">
      <t>ガツ</t>
    </rPh>
    <rPh sb="16" eb="17">
      <t>ニチ</t>
    </rPh>
    <phoneticPr fontId="103"/>
  </si>
  <si>
    <t xml:space="preserve"> 取得日数・時間　　日　　時間</t>
    <rPh sb="1" eb="3">
      <t>シュトク</t>
    </rPh>
    <rPh sb="3" eb="5">
      <t>ニッスウ</t>
    </rPh>
    <rPh sb="6" eb="8">
      <t>ジカン</t>
    </rPh>
    <rPh sb="10" eb="11">
      <t>ニチ</t>
    </rPh>
    <rPh sb="13" eb="15">
      <t>ジカン</t>
    </rPh>
    <phoneticPr fontId="103"/>
  </si>
  <si>
    <t>(※)当該制度等を活用した任意の１名の実績を記載</t>
    <rPh sb="3" eb="5">
      <t>トウガイ</t>
    </rPh>
    <rPh sb="5" eb="7">
      <t>セイド</t>
    </rPh>
    <rPh sb="7" eb="8">
      <t>トウ</t>
    </rPh>
    <rPh sb="9" eb="11">
      <t>カツヨウ</t>
    </rPh>
    <rPh sb="13" eb="15">
      <t>ニンイ</t>
    </rPh>
    <rPh sb="17" eb="18">
      <t>メイ</t>
    </rPh>
    <rPh sb="19" eb="21">
      <t>ジッセキ</t>
    </rPh>
    <rPh sb="21" eb="22">
      <t>ジッセキ</t>
    </rPh>
    <rPh sb="22" eb="24">
      <t>キサイ</t>
    </rPh>
    <phoneticPr fontId="103"/>
  </si>
  <si>
    <t>（Ⅳ）　支援力向上</t>
    <phoneticPr fontId="103"/>
  </si>
  <si>
    <r>
      <t>前年度（　年度）における実績</t>
    </r>
    <r>
      <rPr>
        <sz val="8"/>
        <color theme="1"/>
        <rFont val="ＭＳ ゴシック"/>
        <family val="3"/>
        <charset val="128"/>
      </rPr>
      <t>（</t>
    </r>
    <r>
      <rPr>
        <u/>
        <sz val="8"/>
        <color theme="1"/>
        <rFont val="ＭＳ ゴシック"/>
        <family val="3"/>
        <charset val="128"/>
      </rPr>
      <t>全体表「（Ⅳ）支援力向上」の各項目の取組ありとした場合に実績を記載</t>
    </r>
    <r>
      <rPr>
        <sz val="8"/>
        <color theme="1"/>
        <rFont val="ＭＳ ゴシック"/>
        <family val="3"/>
        <charset val="128"/>
      </rPr>
      <t>）</t>
    </r>
    <rPh sb="0" eb="3">
      <t>ゼンネンド</t>
    </rPh>
    <rPh sb="5" eb="7">
      <t>ネンド</t>
    </rPh>
    <rPh sb="12" eb="14">
      <t>ジッセキ</t>
    </rPh>
    <rPh sb="22" eb="24">
      <t>シエン</t>
    </rPh>
    <rPh sb="24" eb="25">
      <t>リョク</t>
    </rPh>
    <rPh sb="25" eb="27">
      <t>コウジョウ</t>
    </rPh>
    <rPh sb="33" eb="35">
      <t>トリクミ</t>
    </rPh>
    <rPh sb="43" eb="45">
      <t>ジッセキ</t>
    </rPh>
    <phoneticPr fontId="103"/>
  </si>
  <si>
    <t>①研修計画に基づいた外部研修会又は内部研修会</t>
    <phoneticPr fontId="103"/>
  </si>
  <si>
    <t>②研修、学会等又は学会誌等において発表</t>
    <phoneticPr fontId="103"/>
  </si>
  <si>
    <t>③視察・実習の実施又は受け入れ</t>
    <phoneticPr fontId="103"/>
  </si>
  <si>
    <t>◎研修計画を策定している</t>
    <rPh sb="1" eb="3">
      <t>ケンシュウ</t>
    </rPh>
    <rPh sb="3" eb="5">
      <t>ケイカク</t>
    </rPh>
    <rPh sb="6" eb="8">
      <t>サクテイ</t>
    </rPh>
    <phoneticPr fontId="103"/>
  </si>
  <si>
    <t>◎研修、学会等又は学会誌等において</t>
    <rPh sb="1" eb="3">
      <t>ケンシュウ</t>
    </rPh>
    <rPh sb="4" eb="6">
      <t>ガッカイ</t>
    </rPh>
    <rPh sb="6" eb="7">
      <t>トウ</t>
    </rPh>
    <rPh sb="7" eb="8">
      <t>マタ</t>
    </rPh>
    <rPh sb="9" eb="12">
      <t>ガッカイシ</t>
    </rPh>
    <rPh sb="12" eb="13">
      <t>トウ</t>
    </rPh>
    <phoneticPr fontId="103"/>
  </si>
  <si>
    <t>◎先進的事業者の視察・実習の実施している</t>
    <rPh sb="1" eb="4">
      <t>センシンテキ</t>
    </rPh>
    <rPh sb="4" eb="7">
      <t>ジギョウシャ</t>
    </rPh>
    <rPh sb="8" eb="10">
      <t>シサツ</t>
    </rPh>
    <rPh sb="11" eb="13">
      <t>ジッシュウ</t>
    </rPh>
    <rPh sb="14" eb="16">
      <t>ジッシ</t>
    </rPh>
    <phoneticPr fontId="103"/>
  </si>
  <si>
    <t>◎研修実施回数</t>
    <rPh sb="1" eb="3">
      <t>ケンシュウ</t>
    </rPh>
    <rPh sb="3" eb="5">
      <t>ジッシ</t>
    </rPh>
    <rPh sb="5" eb="7">
      <t>カイスウ</t>
    </rPh>
    <phoneticPr fontId="103"/>
  </si>
  <si>
    <t>外部　　回／内部　　回</t>
    <rPh sb="0" eb="2">
      <t>ガイブ</t>
    </rPh>
    <rPh sb="4" eb="5">
      <t>カイ</t>
    </rPh>
    <rPh sb="6" eb="8">
      <t>ナイブ</t>
    </rPh>
    <rPh sb="10" eb="11">
      <t>カイ</t>
    </rPh>
    <phoneticPr fontId="103"/>
  </si>
  <si>
    <t>　発表している回数</t>
    <rPh sb="1" eb="3">
      <t>ハッピョウ</t>
    </rPh>
    <rPh sb="7" eb="9">
      <t>カイスウ</t>
    </rPh>
    <phoneticPr fontId="103"/>
  </si>
  <si>
    <t>回</t>
    <rPh sb="0" eb="1">
      <t>カイ</t>
    </rPh>
    <phoneticPr fontId="103"/>
  </si>
  <si>
    <t>◎他の事業所の視察・実習を受け入れている</t>
    <rPh sb="1" eb="2">
      <t>タ</t>
    </rPh>
    <rPh sb="3" eb="6">
      <t>ジギョウショ</t>
    </rPh>
    <rPh sb="7" eb="9">
      <t>シサツ</t>
    </rPh>
    <rPh sb="10" eb="12">
      <t>ジッシュウ</t>
    </rPh>
    <rPh sb="13" eb="14">
      <t>ウ</t>
    </rPh>
    <rPh sb="15" eb="16">
      <t>イ</t>
    </rPh>
    <phoneticPr fontId="103"/>
  </si>
  <si>
    <t>対象職員数</t>
    <rPh sb="0" eb="2">
      <t>タイショウ</t>
    </rPh>
    <rPh sb="2" eb="4">
      <t>ショクイン</t>
    </rPh>
    <rPh sb="4" eb="5">
      <t>スウ</t>
    </rPh>
    <phoneticPr fontId="103"/>
  </si>
  <si>
    <r>
      <t>※</t>
    </r>
    <r>
      <rPr>
        <sz val="10"/>
        <color theme="1"/>
        <rFont val="ＭＳ ゴシック"/>
        <family val="3"/>
        <charset val="128"/>
      </rPr>
      <t>研修、学会等名</t>
    </r>
    <rPh sb="1" eb="3">
      <t>ケンシュウ</t>
    </rPh>
    <rPh sb="4" eb="6">
      <t>ガッカイ</t>
    </rPh>
    <rPh sb="6" eb="7">
      <t>トウ</t>
    </rPh>
    <rPh sb="7" eb="8">
      <t>メイ</t>
    </rPh>
    <phoneticPr fontId="103"/>
  </si>
  <si>
    <r>
      <t>※</t>
    </r>
    <r>
      <rPr>
        <sz val="10"/>
        <color theme="1"/>
        <rFont val="ＭＳ ゴシック"/>
        <family val="3"/>
        <charset val="128"/>
      </rPr>
      <t>先進的事業者名</t>
    </r>
    <rPh sb="1" eb="4">
      <t>センシンテキ</t>
    </rPh>
    <rPh sb="4" eb="7">
      <t>ジギョウシャ</t>
    </rPh>
    <rPh sb="7" eb="8">
      <t>メイ</t>
    </rPh>
    <phoneticPr fontId="103"/>
  </si>
  <si>
    <t>うち研修受講者数</t>
    <rPh sb="2" eb="4">
      <t>ケンシュウ</t>
    </rPh>
    <rPh sb="4" eb="7">
      <t>ジュコウシャ</t>
    </rPh>
    <rPh sb="7" eb="8">
      <t>スウ</t>
    </rPh>
    <phoneticPr fontId="103"/>
  </si>
  <si>
    <t xml:space="preserve"> 実施日</t>
    <rPh sb="1" eb="3">
      <t>ジッシ</t>
    </rPh>
    <rPh sb="3" eb="4">
      <t>ビ</t>
    </rPh>
    <phoneticPr fontId="103"/>
  </si>
  <si>
    <t>月</t>
    <rPh sb="0" eb="1">
      <t>ガツ</t>
    </rPh>
    <phoneticPr fontId="103"/>
  </si>
  <si>
    <t>日</t>
    <rPh sb="0" eb="1">
      <t>ニチ</t>
    </rPh>
    <phoneticPr fontId="103"/>
  </si>
  <si>
    <t xml:space="preserve"> 実施日/ 参加者数</t>
    <rPh sb="1" eb="3">
      <t>ジッシ</t>
    </rPh>
    <rPh sb="3" eb="4">
      <t>ビ</t>
    </rPh>
    <rPh sb="6" eb="10">
      <t>サンカシャスウ</t>
    </rPh>
    <phoneticPr fontId="103"/>
  </si>
  <si>
    <r>
      <t>※</t>
    </r>
    <r>
      <rPr>
        <sz val="10"/>
        <color theme="1"/>
        <rFont val="ＭＳ ゴシック"/>
        <family val="3"/>
        <charset val="128"/>
      </rPr>
      <t>研修名</t>
    </r>
    <rPh sb="1" eb="3">
      <t>ケンシュウ</t>
    </rPh>
    <rPh sb="3" eb="4">
      <t>メイ</t>
    </rPh>
    <phoneticPr fontId="103"/>
  </si>
  <si>
    <r>
      <rPr>
        <sz val="6"/>
        <color theme="1"/>
        <rFont val="ＭＳ ゴシック"/>
        <family val="3"/>
        <charset val="128"/>
      </rPr>
      <t>※</t>
    </r>
    <r>
      <rPr>
        <sz val="10"/>
        <color theme="1"/>
        <rFont val="ＭＳ ゴシック"/>
        <family val="3"/>
        <charset val="128"/>
      </rPr>
      <t>学会誌等名</t>
    </r>
    <rPh sb="5" eb="6">
      <t>メイ</t>
    </rPh>
    <phoneticPr fontId="103"/>
  </si>
  <si>
    <r>
      <t>※</t>
    </r>
    <r>
      <rPr>
        <sz val="10"/>
        <color theme="1"/>
        <rFont val="ＭＳ ゴシック"/>
        <family val="3"/>
        <charset val="128"/>
      </rPr>
      <t>他の事業所名</t>
    </r>
    <rPh sb="1" eb="2">
      <t>タ</t>
    </rPh>
    <rPh sb="3" eb="6">
      <t>ジギョウショ</t>
    </rPh>
    <rPh sb="6" eb="7">
      <t>メイ</t>
    </rPh>
    <phoneticPr fontId="103"/>
  </si>
  <si>
    <r>
      <t xml:space="preserve"> </t>
    </r>
    <r>
      <rPr>
        <sz val="10"/>
        <color theme="1"/>
        <rFont val="ＭＳ ゴシック"/>
        <family val="3"/>
        <charset val="128"/>
      </rPr>
      <t>研修講師</t>
    </r>
    <rPh sb="1" eb="3">
      <t>ケンシュウ</t>
    </rPh>
    <rPh sb="3" eb="5">
      <t>コウシ</t>
    </rPh>
    <phoneticPr fontId="103"/>
  </si>
  <si>
    <t xml:space="preserve"> 掲載日</t>
    <rPh sb="1" eb="3">
      <t>ケイサイ</t>
    </rPh>
    <phoneticPr fontId="103"/>
  </si>
  <si>
    <t xml:space="preserve"> 実施日・受講者数</t>
    <rPh sb="1" eb="3">
      <t>ジッシ</t>
    </rPh>
    <rPh sb="3" eb="4">
      <t>ビ</t>
    </rPh>
    <rPh sb="5" eb="8">
      <t>ジュコウシャ</t>
    </rPh>
    <rPh sb="8" eb="9">
      <t>スウ</t>
    </rPh>
    <phoneticPr fontId="103"/>
  </si>
  <si>
    <t xml:space="preserve"> 発表テーマ</t>
    <rPh sb="1" eb="3">
      <t>ハッピョウ</t>
    </rPh>
    <phoneticPr fontId="103"/>
  </si>
  <si>
    <t>④販路拡大の商談会等への参加</t>
    <rPh sb="1" eb="3">
      <t>ハンロ</t>
    </rPh>
    <rPh sb="3" eb="5">
      <t>カクダイ</t>
    </rPh>
    <rPh sb="6" eb="9">
      <t>ショウダンカイ</t>
    </rPh>
    <rPh sb="9" eb="10">
      <t>トウ</t>
    </rPh>
    <rPh sb="12" eb="14">
      <t>サンカ</t>
    </rPh>
    <phoneticPr fontId="103"/>
  </si>
  <si>
    <t>⑤職員の人事評価制度</t>
    <rPh sb="1" eb="3">
      <t>ショクイン</t>
    </rPh>
    <rPh sb="4" eb="6">
      <t>ジンジ</t>
    </rPh>
    <rPh sb="6" eb="8">
      <t>ヒョウカ</t>
    </rPh>
    <rPh sb="8" eb="10">
      <t>セイド</t>
    </rPh>
    <phoneticPr fontId="103"/>
  </si>
  <si>
    <t>⑥ピアサポーターの配置</t>
    <rPh sb="9" eb="11">
      <t>ハイチ</t>
    </rPh>
    <phoneticPr fontId="103"/>
  </si>
  <si>
    <t>◎販路拡大の商談会等への参加回数</t>
    <rPh sb="1" eb="3">
      <t>ハンロ</t>
    </rPh>
    <rPh sb="3" eb="5">
      <t>カクダイ</t>
    </rPh>
    <rPh sb="6" eb="9">
      <t>ショウダンカイ</t>
    </rPh>
    <rPh sb="9" eb="10">
      <t>トウ</t>
    </rPh>
    <rPh sb="12" eb="14">
      <t>サンカ</t>
    </rPh>
    <rPh sb="14" eb="16">
      <t>カイスウ</t>
    </rPh>
    <phoneticPr fontId="103"/>
  </si>
  <si>
    <t>◎職員の人事評価制度を整備している</t>
    <rPh sb="1" eb="3">
      <t>ショクイン</t>
    </rPh>
    <rPh sb="4" eb="6">
      <t>ジンジ</t>
    </rPh>
    <rPh sb="6" eb="8">
      <t>ヒョウカ</t>
    </rPh>
    <rPh sb="8" eb="10">
      <t>セイド</t>
    </rPh>
    <rPh sb="11" eb="13">
      <t>セイビ</t>
    </rPh>
    <phoneticPr fontId="103"/>
  </si>
  <si>
    <t>◎ピアサポーターを配置している</t>
    <rPh sb="9" eb="11">
      <t>ハイチ</t>
    </rPh>
    <phoneticPr fontId="103"/>
  </si>
  <si>
    <t>　</t>
    <phoneticPr fontId="103"/>
  </si>
  <si>
    <t>◎当該人事評価制度を周知している</t>
    <rPh sb="1" eb="3">
      <t>トウガイ</t>
    </rPh>
    <rPh sb="3" eb="5">
      <t>ジンジ</t>
    </rPh>
    <rPh sb="5" eb="7">
      <t>ヒョウカ</t>
    </rPh>
    <rPh sb="7" eb="9">
      <t>セイド</t>
    </rPh>
    <rPh sb="10" eb="12">
      <t>シュウチ</t>
    </rPh>
    <phoneticPr fontId="103"/>
  </si>
  <si>
    <t>◎当該ピアサポーターは「障害者ﾋﾟｱｻﾎﾟｰﾄ研修」</t>
    <rPh sb="1" eb="3">
      <t>トウガイ</t>
    </rPh>
    <rPh sb="12" eb="15">
      <t>ショウガイシャ</t>
    </rPh>
    <rPh sb="23" eb="25">
      <t>ケンシュウ</t>
    </rPh>
    <phoneticPr fontId="103"/>
  </si>
  <si>
    <r>
      <t>※</t>
    </r>
    <r>
      <rPr>
        <sz val="10"/>
        <color theme="1"/>
        <rFont val="ＭＳ ゴシック"/>
        <family val="3"/>
        <charset val="128"/>
      </rPr>
      <t>商談会等名</t>
    </r>
    <rPh sb="1" eb="4">
      <t>ショウダンカイ</t>
    </rPh>
    <rPh sb="4" eb="5">
      <t>トウ</t>
    </rPh>
    <rPh sb="5" eb="6">
      <t>ガクメイ</t>
    </rPh>
    <phoneticPr fontId="103"/>
  </si>
  <si>
    <t>人事評価制度の制定日</t>
    <rPh sb="0" eb="2">
      <t>ジンジ</t>
    </rPh>
    <rPh sb="2" eb="4">
      <t>ヒョウカ</t>
    </rPh>
    <rPh sb="4" eb="6">
      <t>セイド</t>
    </rPh>
    <rPh sb="7" eb="9">
      <t>セイテイ</t>
    </rPh>
    <rPh sb="9" eb="10">
      <t>ビ</t>
    </rPh>
    <phoneticPr fontId="103"/>
  </si>
  <si>
    <t>年</t>
    <rPh sb="0" eb="1">
      <t>ネン</t>
    </rPh>
    <phoneticPr fontId="103"/>
  </si>
  <si>
    <t>　を受講している</t>
    <rPh sb="2" eb="4">
      <t>ジュコウ</t>
    </rPh>
    <phoneticPr fontId="103"/>
  </si>
  <si>
    <t xml:space="preserve"> 主催者名</t>
    <rPh sb="1" eb="4">
      <t>シュサイシャ</t>
    </rPh>
    <rPh sb="4" eb="5">
      <t>メイ</t>
    </rPh>
    <phoneticPr fontId="103"/>
  </si>
  <si>
    <t>人事評価制度の対象職員数</t>
    <rPh sb="0" eb="2">
      <t>ジンジ</t>
    </rPh>
    <rPh sb="2" eb="4">
      <t>ヒョウカ</t>
    </rPh>
    <rPh sb="4" eb="6">
      <t>セイド</t>
    </rPh>
    <rPh sb="7" eb="9">
      <t>タイショウ</t>
    </rPh>
    <rPh sb="9" eb="12">
      <t>ショクインスウ</t>
    </rPh>
    <phoneticPr fontId="103"/>
  </si>
  <si>
    <r>
      <t>※</t>
    </r>
    <r>
      <rPr>
        <sz val="10"/>
        <color theme="1"/>
        <rFont val="ＭＳ ゴシック"/>
        <family val="3"/>
        <charset val="128"/>
      </rPr>
      <t>配置期間　　月　日～　月　日</t>
    </r>
    <rPh sb="1" eb="3">
      <t>ハイチ</t>
    </rPh>
    <rPh sb="3" eb="5">
      <t>キカン</t>
    </rPh>
    <rPh sb="7" eb="8">
      <t>ガツ</t>
    </rPh>
    <rPh sb="9" eb="10">
      <t>ニチ</t>
    </rPh>
    <rPh sb="12" eb="13">
      <t>ガツ</t>
    </rPh>
    <rPh sb="14" eb="15">
      <t>ニチ</t>
    </rPh>
    <phoneticPr fontId="103"/>
  </si>
  <si>
    <t xml:space="preserve"> 日時</t>
    <rPh sb="1" eb="3">
      <t>ニチジ</t>
    </rPh>
    <phoneticPr fontId="103"/>
  </si>
  <si>
    <t>うち昇給・昇格を行った者</t>
    <rPh sb="2" eb="4">
      <t>ショウキュウ</t>
    </rPh>
    <rPh sb="5" eb="7">
      <t>ショウカク</t>
    </rPh>
    <rPh sb="8" eb="9">
      <t>オコナ</t>
    </rPh>
    <rPh sb="11" eb="12">
      <t>モノ</t>
    </rPh>
    <phoneticPr fontId="103"/>
  </si>
  <si>
    <t xml:space="preserve"> 就業時間</t>
    <rPh sb="1" eb="3">
      <t>シュウギョウ</t>
    </rPh>
    <rPh sb="3" eb="5">
      <t>ジカン</t>
    </rPh>
    <phoneticPr fontId="103"/>
  </si>
  <si>
    <t xml:space="preserve"> 内容</t>
    <rPh sb="1" eb="3">
      <t>ナイヨウ</t>
    </rPh>
    <phoneticPr fontId="103"/>
  </si>
  <si>
    <t>当該人事評価制度の周知方法</t>
    <rPh sb="0" eb="2">
      <t>トウガイ</t>
    </rPh>
    <rPh sb="2" eb="4">
      <t>ジンジ</t>
    </rPh>
    <rPh sb="4" eb="6">
      <t>ヒョウカ</t>
    </rPh>
    <rPh sb="6" eb="8">
      <t>セイド</t>
    </rPh>
    <rPh sb="9" eb="11">
      <t>シュウチ</t>
    </rPh>
    <rPh sb="11" eb="13">
      <t>ホウホウ</t>
    </rPh>
    <phoneticPr fontId="103"/>
  </si>
  <si>
    <t xml:space="preserve"> 職務内容</t>
    <rPh sb="1" eb="3">
      <t>ショクム</t>
    </rPh>
    <rPh sb="3" eb="5">
      <t>ナイヨウ</t>
    </rPh>
    <phoneticPr fontId="103"/>
  </si>
  <si>
    <t>⑦第三者評価</t>
    <rPh sb="1" eb="4">
      <t>ダイサンシャ</t>
    </rPh>
    <rPh sb="4" eb="6">
      <t>ヒョウカ</t>
    </rPh>
    <phoneticPr fontId="103"/>
  </si>
  <si>
    <t>⑧国際標準化規格が定めた規格等の認証等</t>
    <phoneticPr fontId="103"/>
  </si>
  <si>
    <t>◎前年度末日から過去３年以内に</t>
    <rPh sb="1" eb="4">
      <t>ゼンネンド</t>
    </rPh>
    <rPh sb="4" eb="6">
      <t>マツジツ</t>
    </rPh>
    <rPh sb="8" eb="10">
      <t>カコ</t>
    </rPh>
    <rPh sb="11" eb="12">
      <t>ネン</t>
    </rPh>
    <rPh sb="12" eb="14">
      <t>イナイ</t>
    </rPh>
    <phoneticPr fontId="103"/>
  </si>
  <si>
    <t>◎ＩＳＯが制定したマネジメント</t>
    <rPh sb="5" eb="7">
      <t>セイテイ</t>
    </rPh>
    <phoneticPr fontId="103"/>
  </si>
  <si>
    <t>　福祉サービス第三者評価を受けている</t>
    <rPh sb="1" eb="3">
      <t>フクシ</t>
    </rPh>
    <rPh sb="7" eb="10">
      <t>ダイサンシャ</t>
    </rPh>
    <rPh sb="10" eb="12">
      <t>ヒョウカ</t>
    </rPh>
    <rPh sb="13" eb="14">
      <t>ウ</t>
    </rPh>
    <phoneticPr fontId="103"/>
  </si>
  <si>
    <t>　規格等の認証等を受けている</t>
    <rPh sb="1" eb="3">
      <t>キカク</t>
    </rPh>
    <rPh sb="3" eb="4">
      <t>トウ</t>
    </rPh>
    <rPh sb="5" eb="7">
      <t>ニンショウ</t>
    </rPh>
    <rPh sb="7" eb="8">
      <t>トウ</t>
    </rPh>
    <rPh sb="9" eb="10">
      <t>ウ</t>
    </rPh>
    <phoneticPr fontId="103"/>
  </si>
  <si>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103"/>
  </si>
  <si>
    <t>　</t>
    <phoneticPr fontId="103"/>
  </si>
  <si>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103"/>
  </si>
  <si>
    <t xml:space="preserve"> 第三者評価機関</t>
    <rPh sb="1" eb="4">
      <t>ダイサンシャ</t>
    </rPh>
    <rPh sb="4" eb="6">
      <t>ヒョウカ</t>
    </rPh>
    <rPh sb="6" eb="8">
      <t>キカン</t>
    </rPh>
    <phoneticPr fontId="103"/>
  </si>
  <si>
    <t xml:space="preserve"> 規格等の内容</t>
    <rPh sb="1" eb="3">
      <t>キカク</t>
    </rPh>
    <rPh sb="3" eb="4">
      <t>トウ</t>
    </rPh>
    <rPh sb="5" eb="7">
      <t>ナイヨウ</t>
    </rPh>
    <phoneticPr fontId="103"/>
  </si>
  <si>
    <t>(※)実績のうち１事例を記載</t>
    <rPh sb="3" eb="5">
      <t>ジッセキ</t>
    </rPh>
    <rPh sb="9" eb="11">
      <t>ジレイ</t>
    </rPh>
    <rPh sb="12" eb="14">
      <t>キサイ</t>
    </rPh>
    <phoneticPr fontId="103"/>
  </si>
  <si>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103"/>
  </si>
  <si>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103"/>
  </si>
  <si>
    <t>事業所名</t>
    <rPh sb="0" eb="3">
      <t>ジギョウショ</t>
    </rPh>
    <rPh sb="3" eb="4">
      <t>メイ</t>
    </rPh>
    <phoneticPr fontId="103"/>
  </si>
  <si>
    <t>事業所番号</t>
    <rPh sb="0" eb="3">
      <t>ジギョウショ</t>
    </rPh>
    <rPh sb="3" eb="5">
      <t>バンゴウ</t>
    </rPh>
    <phoneticPr fontId="103"/>
  </si>
  <si>
    <t>住　所</t>
    <rPh sb="0" eb="1">
      <t>ジュウ</t>
    </rPh>
    <rPh sb="2" eb="3">
      <t>ショ</t>
    </rPh>
    <phoneticPr fontId="103"/>
  </si>
  <si>
    <t>管理者名</t>
    <rPh sb="0" eb="4">
      <t>カンリシャメイ</t>
    </rPh>
    <phoneticPr fontId="103"/>
  </si>
  <si>
    <t>電話番号</t>
    <rPh sb="0" eb="2">
      <t>デンワ</t>
    </rPh>
    <rPh sb="2" eb="4">
      <t>バンゴウ</t>
    </rPh>
    <phoneticPr fontId="103"/>
  </si>
  <si>
    <t>対象年度</t>
    <rPh sb="0" eb="2">
      <t>タイショウ</t>
    </rPh>
    <rPh sb="2" eb="4">
      <t>ネンド</t>
    </rPh>
    <phoneticPr fontId="103"/>
  </si>
  <si>
    <t>地域連携活動の概要</t>
    <rPh sb="0" eb="2">
      <t>チイキ</t>
    </rPh>
    <rPh sb="2" eb="4">
      <t>レンケイ</t>
    </rPh>
    <rPh sb="4" eb="6">
      <t>カツドウ</t>
    </rPh>
    <rPh sb="7" eb="9">
      <t>ガイヨウ</t>
    </rPh>
    <phoneticPr fontId="103"/>
  </si>
  <si>
    <t>＜活動内容＞</t>
    <rPh sb="1" eb="3">
      <t>カツドウ</t>
    </rPh>
    <rPh sb="3" eb="5">
      <t>ナイヨウ</t>
    </rPh>
    <phoneticPr fontId="103"/>
  </si>
  <si>
    <t>＜活動の様子＞</t>
    <rPh sb="1" eb="3">
      <t>カツドウ</t>
    </rPh>
    <rPh sb="4" eb="6">
      <t>ヨウス</t>
    </rPh>
    <phoneticPr fontId="103"/>
  </si>
  <si>
    <t>活動場所</t>
    <rPh sb="0" eb="2">
      <t>カツドウ</t>
    </rPh>
    <rPh sb="2" eb="4">
      <t>バショ</t>
    </rPh>
    <phoneticPr fontId="103"/>
  </si>
  <si>
    <t>活動の様子の写真</t>
    <rPh sb="0" eb="2">
      <t>カツドウ</t>
    </rPh>
    <rPh sb="3" eb="5">
      <t>ヨウス</t>
    </rPh>
    <rPh sb="6" eb="8">
      <t>シャシン</t>
    </rPh>
    <phoneticPr fontId="103"/>
  </si>
  <si>
    <t>実施日程</t>
    <rPh sb="0" eb="2">
      <t>ジッシ</t>
    </rPh>
    <rPh sb="2" eb="4">
      <t>ニッテイ</t>
    </rPh>
    <phoneticPr fontId="103"/>
  </si>
  <si>
    <t>成果物の写真</t>
    <rPh sb="0" eb="3">
      <t>セイカブツ</t>
    </rPh>
    <rPh sb="4" eb="6">
      <t>シャシン</t>
    </rPh>
    <phoneticPr fontId="103"/>
  </si>
  <si>
    <t>実施した生産活動・施設外就労の概要</t>
    <rPh sb="0" eb="2">
      <t>ジッシ</t>
    </rPh>
    <phoneticPr fontId="103"/>
  </si>
  <si>
    <t>活動内容の追加コメント</t>
    <rPh sb="0" eb="2">
      <t>カツドウ</t>
    </rPh>
    <rPh sb="2" eb="4">
      <t>ナイヨウ</t>
    </rPh>
    <rPh sb="5" eb="7">
      <t>ツイカ</t>
    </rPh>
    <phoneticPr fontId="103"/>
  </si>
  <si>
    <t>利用者数　等</t>
    <rPh sb="0" eb="3">
      <t>リヨウシャ</t>
    </rPh>
    <rPh sb="3" eb="4">
      <t>スウ</t>
    </rPh>
    <rPh sb="5" eb="6">
      <t>トウ</t>
    </rPh>
    <phoneticPr fontId="103"/>
  </si>
  <si>
    <t>＜目的＞</t>
    <rPh sb="1" eb="3">
      <t>モクテキ</t>
    </rPh>
    <phoneticPr fontId="103"/>
  </si>
  <si>
    <t>地域連携活動のねらい</t>
    <rPh sb="0" eb="2">
      <t>チイキ</t>
    </rPh>
    <rPh sb="2" eb="4">
      <t>レンケイ</t>
    </rPh>
    <rPh sb="4" eb="6">
      <t>カツドウ</t>
    </rPh>
    <phoneticPr fontId="103"/>
  </si>
  <si>
    <t>地域にとってのメリット</t>
    <rPh sb="0" eb="2">
      <t>チイキ</t>
    </rPh>
    <phoneticPr fontId="103"/>
  </si>
  <si>
    <t>対象者にとってのメリット</t>
    <rPh sb="0" eb="3">
      <t>タイショウシャ</t>
    </rPh>
    <phoneticPr fontId="103"/>
  </si>
  <si>
    <t>＜成果＞</t>
    <rPh sb="1" eb="3">
      <t>セイカ</t>
    </rPh>
    <phoneticPr fontId="103"/>
  </si>
  <si>
    <t>実施した結果</t>
    <rPh sb="0" eb="2">
      <t>ジッシ</t>
    </rPh>
    <rPh sb="4" eb="6">
      <t>ケッカ</t>
    </rPh>
    <phoneticPr fontId="103"/>
  </si>
  <si>
    <t>得られた成果</t>
    <rPh sb="0" eb="1">
      <t>エ</t>
    </rPh>
    <rPh sb="4" eb="6">
      <t>セイカ</t>
    </rPh>
    <phoneticPr fontId="103"/>
  </si>
  <si>
    <t>課題点</t>
    <rPh sb="0" eb="2">
      <t>カダイ</t>
    </rPh>
    <rPh sb="2" eb="3">
      <t>テン</t>
    </rPh>
    <phoneticPr fontId="103"/>
  </si>
  <si>
    <t>連携先の企業等の意見または評価</t>
    <rPh sb="0" eb="2">
      <t>レンケイ</t>
    </rPh>
    <rPh sb="2" eb="3">
      <t>サキ</t>
    </rPh>
    <rPh sb="4" eb="6">
      <t>キギョウ</t>
    </rPh>
    <rPh sb="6" eb="7">
      <t>トウ</t>
    </rPh>
    <rPh sb="8" eb="10">
      <t>イケン</t>
    </rPh>
    <rPh sb="13" eb="15">
      <t>ヒョウカ</t>
    </rPh>
    <phoneticPr fontId="103"/>
  </si>
  <si>
    <t>連携した結果に対する意見または評価</t>
    <rPh sb="0" eb="2">
      <t>レンケイ</t>
    </rPh>
    <rPh sb="4" eb="6">
      <t>ケッカ</t>
    </rPh>
    <rPh sb="7" eb="8">
      <t>タイ</t>
    </rPh>
    <rPh sb="10" eb="12">
      <t>イケン</t>
    </rPh>
    <rPh sb="15" eb="17">
      <t>ヒョウカ</t>
    </rPh>
    <phoneticPr fontId="103"/>
  </si>
  <si>
    <t>今後の連携強化に向けた課題</t>
    <rPh sb="0" eb="2">
      <t>コンゴ</t>
    </rPh>
    <rPh sb="3" eb="5">
      <t>レンケイ</t>
    </rPh>
    <rPh sb="5" eb="7">
      <t>キョウカ</t>
    </rPh>
    <rPh sb="8" eb="9">
      <t>ム</t>
    </rPh>
    <rPh sb="11" eb="13">
      <t>カダイ</t>
    </rPh>
    <phoneticPr fontId="103"/>
  </si>
  <si>
    <t>連携先企業名</t>
    <rPh sb="0" eb="2">
      <t>レンケイ</t>
    </rPh>
    <rPh sb="2" eb="3">
      <t>サキ</t>
    </rPh>
    <rPh sb="3" eb="6">
      <t>キギョウメイ</t>
    </rPh>
    <phoneticPr fontId="103"/>
  </si>
  <si>
    <t>担当者名</t>
    <rPh sb="0" eb="3">
      <t>タントウシャ</t>
    </rPh>
    <rPh sb="3" eb="4">
      <t>メイ</t>
    </rPh>
    <phoneticPr fontId="103"/>
  </si>
  <si>
    <t>変更前</t>
  </si>
  <si>
    <t>変更後</t>
  </si>
  <si>
    <t>関係書類</t>
  </si>
  <si>
    <t>別紙のとおり</t>
  </si>
  <si>
    <t>注１　「実施事業」欄は、該当する欄に「○」を記入してください。</t>
  </si>
  <si>
    <t>注２　「異動等の区分」欄は、今回届出を行う事業所・施設について該当する数字に「○」を記入してください。</t>
  </si>
  <si>
    <t>【この届出に関する問合せ及び受理送付先】</t>
    <rPh sb="3" eb="5">
      <t>トドケデ</t>
    </rPh>
    <rPh sb="6" eb="7">
      <t>カン</t>
    </rPh>
    <rPh sb="9" eb="11">
      <t>トイアワ</t>
    </rPh>
    <rPh sb="12" eb="13">
      <t>オヨ</t>
    </rPh>
    <rPh sb="14" eb="16">
      <t>ジュリ</t>
    </rPh>
    <rPh sb="16" eb="18">
      <t>ソウフ</t>
    </rPh>
    <rPh sb="18" eb="19">
      <t>サキ</t>
    </rPh>
    <phoneticPr fontId="6"/>
  </si>
  <si>
    <t>ＴＥＬ</t>
    <phoneticPr fontId="6"/>
  </si>
  <si>
    <t>ＦＡＸ</t>
    <phoneticPr fontId="6"/>
  </si>
  <si>
    <t>受 付</t>
    <rPh sb="0" eb="1">
      <t>ウケ</t>
    </rPh>
    <rPh sb="2" eb="3">
      <t>ツキ</t>
    </rPh>
    <phoneticPr fontId="6"/>
  </si>
  <si>
    <t>注３　「特記事項」欄は、異動の状況について具体的に記載してください。</t>
    <phoneticPr fontId="6"/>
  </si>
  <si>
    <t>④前年度及び前々年度の各年度における生産活動収支が
いずれも当該各年度に利用者に支払う賃金の総額以上でない</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</si>
</sst>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0_ "/>
    <numFmt numFmtId="177" formatCode="0_ "/>
    <numFmt numFmtId="178" formatCode="0.000_ "/>
    <numFmt numFmtId="179" formatCode="#0&quot;㎡&quot;"/>
    <numFmt numFmtId="180" formatCode="#0&quot;人&quot;"/>
    <numFmt numFmtId="181" formatCode="#,##0&quot;円&quot;"/>
    <numFmt numFmtId="182" formatCode="#,##0&quot;人&quot;"/>
    <numFmt numFmtId="183" formatCode="#,##0&quot;時間&quot;"/>
    <numFmt numFmtId="184" formatCode="#,##0_ "/>
    <numFmt numFmtId="185" formatCode="#,##0;&quot;▲ &quot;#,##0"/>
  </numFmts>
  <fonts count="12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14"/>
      <name val="ＭＳ ゴシック"/>
      <family val="3"/>
      <charset val="128"/>
    </font>
    <font>
      <sz val="14"/>
      <name val="HG丸ｺﾞｼｯｸM-PRO"/>
      <family val="3"/>
      <charset val="128"/>
    </font>
    <font>
      <sz val="11"/>
      <name val="ＭＳ 明朝"/>
      <family val="1"/>
      <charset val="128"/>
    </font>
    <font>
      <sz val="9"/>
      <name val="ＭＳ ゴシック"/>
      <family val="3"/>
      <charset val="128"/>
    </font>
    <font>
      <sz val="14"/>
      <name val="ＭＳ 明朝"/>
      <family val="1"/>
      <charset val="128"/>
    </font>
    <font>
      <sz val="9"/>
      <name val="ＭＳ Ｐゴシック"/>
      <family val="3"/>
      <charset val="128"/>
    </font>
    <font>
      <sz val="9"/>
      <name val="ＭＳ 明朝"/>
      <family val="1"/>
      <charset val="128"/>
    </font>
    <font>
      <sz val="16"/>
      <name val="ＭＳ 明朝"/>
      <family val="1"/>
      <charset val="128"/>
    </font>
    <font>
      <sz val="16"/>
      <name val="ＭＳ ゴシック"/>
      <family val="3"/>
      <charset val="128"/>
    </font>
    <font>
      <sz val="10"/>
      <name val="ＭＳ Ｐゴシック"/>
      <family val="3"/>
      <charset val="128"/>
    </font>
    <font>
      <sz val="8"/>
      <name val="ＭＳ Ｐゴシック"/>
      <family val="3"/>
      <charset val="128"/>
    </font>
    <font>
      <b/>
      <sz val="9"/>
      <color indexed="10"/>
      <name val="ＭＳ ゴシック"/>
      <family val="3"/>
      <charset val="128"/>
    </font>
    <font>
      <b/>
      <sz val="11"/>
      <name val="ＭＳ ゴシック"/>
      <family val="3"/>
      <charset val="128"/>
    </font>
    <font>
      <b/>
      <sz val="12"/>
      <color indexed="10"/>
      <name val="ＭＳ ゴシック"/>
      <family val="3"/>
      <charset val="128"/>
    </font>
    <font>
      <b/>
      <sz val="10"/>
      <color indexed="10"/>
      <name val="ＭＳ ゴシック"/>
      <family val="3"/>
      <charset val="128"/>
    </font>
    <font>
      <sz val="11"/>
      <color theme="1"/>
      <name val="ＭＳ Ｐゴシック"/>
      <family val="3"/>
      <charset val="128"/>
      <scheme val="minor"/>
    </font>
    <font>
      <sz val="14"/>
      <name val="ＭＳ Ｐゴシック"/>
      <family val="3"/>
      <charset val="128"/>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ゴシック"/>
      <family val="3"/>
      <charset val="128"/>
    </font>
    <font>
      <sz val="9"/>
      <color indexed="8"/>
      <name val="ＭＳ Ｐゴシック"/>
      <family val="3"/>
      <charset val="128"/>
    </font>
    <font>
      <sz val="12"/>
      <color theme="1"/>
      <name val="ＭＳ Ｐゴシック"/>
      <family val="3"/>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Ｐゴシック"/>
      <family val="3"/>
      <charset val="128"/>
    </font>
    <font>
      <sz val="9"/>
      <color theme="1"/>
      <name val="ＭＳ ゴシック"/>
      <family val="3"/>
      <charset val="128"/>
    </font>
    <font>
      <sz val="9"/>
      <color theme="1"/>
      <name val="ＭＳ Ｐゴシック"/>
      <family val="3"/>
      <charset val="128"/>
      <scheme val="minor"/>
    </font>
    <font>
      <sz val="10"/>
      <color rgb="FFFF0000"/>
      <name val="ＭＳ Ｐゴシック"/>
      <family val="3"/>
      <charset val="128"/>
      <scheme val="minor"/>
    </font>
    <font>
      <sz val="9"/>
      <color theme="1"/>
      <name val="ＭＳ Ｐゴシック"/>
      <family val="3"/>
      <charset val="128"/>
    </font>
    <font>
      <sz val="9"/>
      <color rgb="FFFF0000"/>
      <name val="ＭＳ Ｐゴシック"/>
      <family val="3"/>
      <charset val="128"/>
    </font>
    <font>
      <sz val="10"/>
      <color indexed="8"/>
      <name val="ＭＳ Ｐ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sz val="8"/>
      <color indexed="8"/>
      <name val="ＭＳ ゴシック"/>
      <family val="3"/>
      <charset val="128"/>
    </font>
    <font>
      <sz val="8"/>
      <color theme="1"/>
      <name val="ＭＳ Ｐゴシック"/>
      <family val="3"/>
      <charset val="128"/>
    </font>
    <font>
      <sz val="12"/>
      <color rgb="FFFF0000"/>
      <name val="ＭＳ ゴシック"/>
      <family val="3"/>
      <charset val="128"/>
    </font>
    <font>
      <sz val="14"/>
      <color theme="1"/>
      <name val="ＭＳ Ｐゴシック"/>
      <family val="3"/>
      <charset val="128"/>
    </font>
    <font>
      <sz val="12"/>
      <name val="ＭＳ Ｐゴシック"/>
      <family val="3"/>
      <charset val="128"/>
    </font>
    <font>
      <u/>
      <sz val="10"/>
      <color indexed="8"/>
      <name val="ＭＳ Ｐゴシック"/>
      <family val="3"/>
      <charset val="128"/>
    </font>
    <font>
      <sz val="10.5"/>
      <color rgb="FFFF0000"/>
      <name val="ＭＳ Ｐゴシック"/>
      <family val="3"/>
      <charset val="128"/>
    </font>
    <font>
      <sz val="10.5"/>
      <name val="ＭＳ Ｐゴシック"/>
      <family val="3"/>
      <charset val="128"/>
    </font>
    <font>
      <b/>
      <sz val="12"/>
      <name val="ＭＳ Ｐゴシック"/>
      <family val="3"/>
      <charset val="128"/>
    </font>
    <font>
      <sz val="11"/>
      <color rgb="FFFF0000"/>
      <name val="ＭＳ Ｐゴシック"/>
      <family val="3"/>
      <charset val="128"/>
    </font>
    <font>
      <sz val="14"/>
      <color theme="1"/>
      <name val="ＭＳ Ｐゴシック"/>
      <family val="3"/>
      <charset val="128"/>
      <scheme val="minor"/>
    </font>
    <font>
      <sz val="16"/>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2"/>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7"/>
      <name val="ＭＳ Ｐゴシック"/>
      <family val="3"/>
      <charset val="128"/>
    </font>
    <font>
      <sz val="8"/>
      <name val="ＭＳ Ｐゴシック"/>
      <family val="3"/>
      <charset val="128"/>
      <scheme val="minor"/>
    </font>
    <font>
      <sz val="16"/>
      <name val="ＭＳ Ｐゴシック"/>
      <family val="3"/>
      <charset val="128"/>
    </font>
    <font>
      <sz val="11"/>
      <color theme="1"/>
      <name val="ＭＳ Ｐゴシック"/>
      <family val="2"/>
      <scheme val="minor"/>
    </font>
    <font>
      <sz val="11"/>
      <name val="HG丸ｺﾞｼｯｸM-PRO"/>
      <family val="3"/>
      <charset val="128"/>
    </font>
    <font>
      <sz val="6"/>
      <name val="ＭＳ Ｐゴシック"/>
      <family val="3"/>
      <charset val="128"/>
      <scheme val="minor"/>
    </font>
    <font>
      <sz val="9"/>
      <name val="HG丸ｺﾞｼｯｸM-PRO"/>
      <family val="3"/>
      <charset val="128"/>
    </font>
    <font>
      <sz val="11"/>
      <name val="ＭＳ Ｐゴシック"/>
      <family val="2"/>
      <scheme val="minor"/>
    </font>
    <font>
      <sz val="12"/>
      <name val="HG丸ｺﾞｼｯｸM-PRO"/>
      <family val="3"/>
      <charset val="128"/>
    </font>
    <font>
      <sz val="11"/>
      <color indexed="18"/>
      <name val="ＭＳ Ｐ明朝"/>
      <family val="1"/>
      <charset val="128"/>
    </font>
    <font>
      <sz val="8"/>
      <name val="HG丸ｺﾞｼｯｸM-PRO"/>
      <family val="3"/>
      <charset val="128"/>
    </font>
    <font>
      <sz val="7"/>
      <name val="HG丸ｺﾞｼｯｸM-PRO"/>
      <family val="3"/>
      <charset val="128"/>
    </font>
    <font>
      <sz val="10"/>
      <name val="HG丸ｺﾞｼｯｸM-PRO"/>
      <family val="3"/>
      <charset val="128"/>
    </font>
    <font>
      <vertAlign val="superscript"/>
      <sz val="10"/>
      <name val="HG丸ｺﾞｼｯｸM-PRO"/>
      <family val="3"/>
      <charset val="128"/>
    </font>
    <font>
      <vertAlign val="superscript"/>
      <sz val="11"/>
      <name val="HG丸ｺﾞｼｯｸM-PRO"/>
      <family val="3"/>
      <charset val="128"/>
    </font>
    <font>
      <sz val="6"/>
      <name val="游ゴシック"/>
      <family val="2"/>
      <charset val="128"/>
    </font>
    <font>
      <b/>
      <sz val="16"/>
      <name val="HG丸ｺﾞｼｯｸM-PRO"/>
      <family val="3"/>
      <charset val="128"/>
    </font>
    <font>
      <sz val="12"/>
      <color indexed="18"/>
      <name val="ＭＳ Ｐ明朝"/>
      <family val="1"/>
      <charset val="128"/>
    </font>
    <font>
      <sz val="9"/>
      <color indexed="18"/>
      <name val="ＭＳ Ｐ明朝"/>
      <family val="1"/>
      <charset val="128"/>
    </font>
    <font>
      <sz val="9"/>
      <color theme="1"/>
      <name val="HG丸ｺﾞｼｯｸM-PRO"/>
      <family val="3"/>
      <charset val="128"/>
    </font>
    <font>
      <sz val="8.5"/>
      <color indexed="18"/>
      <name val="ＭＳ Ｐ明朝"/>
      <family val="1"/>
      <charset val="128"/>
    </font>
    <font>
      <sz val="8"/>
      <color theme="1"/>
      <name val="HG丸ｺﾞｼｯｸM-PRO"/>
      <family val="3"/>
      <charset val="128"/>
    </font>
    <font>
      <b/>
      <sz val="12"/>
      <color theme="1"/>
      <name val="ＭＳ ゴシック"/>
      <family val="3"/>
      <charset val="128"/>
    </font>
    <font>
      <sz val="12"/>
      <color theme="1"/>
      <name val="ＭＳ Ｐゴシック"/>
      <family val="2"/>
      <charset val="128"/>
      <scheme val="minor"/>
    </font>
    <font>
      <b/>
      <vertAlign val="superscript"/>
      <sz val="12"/>
      <color theme="1"/>
      <name val="ＭＳ ゴシック"/>
      <family val="3"/>
      <charset val="128"/>
    </font>
    <font>
      <b/>
      <sz val="10"/>
      <color theme="1"/>
      <name val="ＭＳ ゴシック"/>
      <family val="3"/>
      <charset val="128"/>
    </font>
    <font>
      <sz val="12"/>
      <color rgb="FF000000"/>
      <name val="ＭＳ ゴシック"/>
      <family val="3"/>
      <charset val="128"/>
    </font>
    <font>
      <sz val="12"/>
      <color theme="1"/>
      <name val="Century"/>
      <family val="1"/>
    </font>
    <font>
      <sz val="6"/>
      <name val="ＭＳ Ｐゴシック"/>
      <family val="2"/>
      <charset val="128"/>
      <scheme val="minor"/>
    </font>
    <font>
      <vertAlign val="superscript"/>
      <sz val="12"/>
      <color theme="1"/>
      <name val="ＭＳ ゴシック"/>
      <family val="3"/>
      <charset val="128"/>
    </font>
    <font>
      <sz val="11"/>
      <color rgb="FFFF0000"/>
      <name val="ＭＳ ゴシック"/>
      <family val="3"/>
      <charset val="128"/>
    </font>
    <font>
      <sz val="14"/>
      <color rgb="FFFF0000"/>
      <name val="ＭＳ ゴシック"/>
      <family val="3"/>
      <charset val="128"/>
    </font>
    <font>
      <sz val="11"/>
      <name val="ＭＳ Ｐゴシック"/>
      <family val="2"/>
      <charset val="128"/>
      <scheme val="minor"/>
    </font>
    <font>
      <sz val="12"/>
      <name val="ＭＳ Ｐゴシック"/>
      <family val="2"/>
      <charset val="128"/>
      <scheme val="minor"/>
    </font>
    <font>
      <sz val="16"/>
      <name val="ＭＳ Ｐゴシック"/>
      <family val="2"/>
      <charset val="128"/>
      <scheme val="minor"/>
    </font>
    <font>
      <sz val="9"/>
      <name val="ＭＳ Ｐゴシック"/>
      <family val="2"/>
      <charset val="128"/>
      <scheme val="minor"/>
    </font>
    <font>
      <sz val="8"/>
      <name val="ＭＳ Ｐゴシック"/>
      <family val="2"/>
      <charset val="128"/>
      <scheme val="minor"/>
    </font>
    <font>
      <b/>
      <sz val="14"/>
      <name val="ＭＳ Ｐゴシック"/>
      <family val="3"/>
      <charset val="128"/>
    </font>
    <font>
      <b/>
      <sz val="24"/>
      <name val="HGPｺﾞｼｯｸE"/>
      <family val="3"/>
      <charset val="128"/>
    </font>
    <font>
      <b/>
      <sz val="20"/>
      <name val="HGPｺﾞｼｯｸE"/>
      <family val="3"/>
      <charset val="128"/>
    </font>
    <font>
      <b/>
      <sz val="16"/>
      <name val="ＭＳ Ｐゴシック"/>
      <family val="3"/>
      <charset val="128"/>
    </font>
    <font>
      <sz val="7"/>
      <color theme="1"/>
      <name val="ＭＳ ゴシック"/>
      <family val="3"/>
      <charset val="128"/>
    </font>
    <font>
      <u/>
      <sz val="8"/>
      <color theme="1"/>
      <name val="ＭＳ ゴシック"/>
      <family val="3"/>
      <charset val="128"/>
    </font>
    <font>
      <sz val="6"/>
      <color theme="1"/>
      <name val="ＭＳ ゴシック"/>
      <family val="3"/>
      <charset val="128"/>
    </font>
    <font>
      <b/>
      <sz val="9"/>
      <color indexed="81"/>
      <name val="MS P ゴシック"/>
      <family val="3"/>
      <charset val="128"/>
    </font>
    <font>
      <sz val="16"/>
      <color theme="1"/>
      <name val="メイリオ"/>
      <family val="3"/>
      <charset val="128"/>
    </font>
    <font>
      <sz val="24"/>
      <color theme="1"/>
      <name val="メイリオ"/>
      <family val="3"/>
      <charset val="128"/>
    </font>
    <font>
      <sz val="20"/>
      <color theme="1"/>
      <name val="メイリオ"/>
      <family val="3"/>
      <charset val="128"/>
    </font>
    <font>
      <sz val="18"/>
      <color theme="1"/>
      <name val="メイリオ"/>
      <family val="3"/>
      <charset val="128"/>
    </font>
    <font>
      <sz val="16"/>
      <color rgb="FFFF0000"/>
      <name val="メイリオ"/>
      <family val="3"/>
      <charset val="128"/>
    </font>
    <font>
      <sz val="20"/>
      <color theme="1"/>
      <name val="ＭＳ Ｐゴシック"/>
      <family val="2"/>
      <charset val="128"/>
      <scheme val="minor"/>
    </font>
    <font>
      <sz val="8"/>
      <name val="ＭＳ ゴシック"/>
      <family val="3"/>
      <charset val="128"/>
    </font>
    <font>
      <sz val="10"/>
      <name val="ＭＳ 明朝"/>
      <family val="1"/>
      <charset val="128"/>
    </font>
  </fonts>
  <fills count="11">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indexed="13"/>
        <bgColor indexed="64"/>
      </patternFill>
    </fill>
    <fill>
      <patternFill patternType="solid">
        <fgColor indexed="9"/>
        <bgColor indexed="64"/>
      </patternFill>
    </fill>
    <fill>
      <patternFill patternType="solid">
        <fgColor theme="8" tint="0.79998168889431442"/>
        <bgColor indexed="64"/>
      </patternFill>
    </fill>
  </fills>
  <borders count="221">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bottom style="hair">
        <color indexed="64"/>
      </bottom>
      <diagonal/>
    </border>
    <border diagonalDown="1">
      <left/>
      <right style="medium">
        <color indexed="64"/>
      </right>
      <top/>
      <bottom style="medium">
        <color indexed="64"/>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diagonal style="thin">
        <color indexed="64"/>
      </diagonal>
    </border>
    <border diagonalDown="1">
      <left/>
      <right style="medium">
        <color indexed="64"/>
      </right>
      <top style="thin">
        <color indexed="64"/>
      </top>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dotted">
        <color indexed="64"/>
      </bottom>
      <diagonal/>
    </border>
    <border>
      <left style="hair">
        <color indexed="64"/>
      </left>
      <right style="hair">
        <color indexed="64"/>
      </right>
      <top/>
      <bottom style="dotted">
        <color indexed="64"/>
      </bottom>
      <diagonal/>
    </border>
    <border>
      <left style="hair">
        <color indexed="64"/>
      </left>
      <right style="thin">
        <color indexed="64"/>
      </right>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diagonal/>
    </border>
    <border>
      <left style="thin">
        <color indexed="64"/>
      </left>
      <right style="thick">
        <color indexed="64"/>
      </right>
      <top style="medium">
        <color indexed="64"/>
      </top>
      <bottom/>
      <diagonal/>
    </border>
    <border>
      <left style="medium">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thick">
        <color indexed="64"/>
      </right>
      <top style="dotted">
        <color indexed="64"/>
      </top>
      <bottom style="medium">
        <color indexed="64"/>
      </bottom>
      <diagonal/>
    </border>
    <border>
      <left style="thick">
        <color indexed="64"/>
      </left>
      <right style="thin">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right style="thin">
        <color auto="1"/>
      </right>
      <top style="dotted">
        <color auto="1"/>
      </top>
      <bottom style="thin">
        <color auto="1"/>
      </bottom>
      <diagonal/>
    </border>
  </borders>
  <cellStyleXfs count="15">
    <xf numFmtId="0" fontId="0" fillId="0" borderId="0">
      <alignment vertical="center"/>
    </xf>
    <xf numFmtId="0" fontId="4" fillId="0" borderId="0">
      <alignment vertical="center"/>
    </xf>
    <xf numFmtId="0" fontId="26"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78" fillId="0" borderId="0"/>
    <xf numFmtId="0" fontId="4" fillId="0" borderId="0">
      <alignment vertical="center"/>
    </xf>
    <xf numFmtId="0" fontId="3" fillId="0" borderId="0">
      <alignment vertical="center"/>
    </xf>
    <xf numFmtId="0" fontId="26" fillId="0" borderId="0">
      <alignment vertical="center"/>
    </xf>
    <xf numFmtId="0" fontId="3" fillId="0" borderId="0">
      <alignment vertical="center"/>
    </xf>
    <xf numFmtId="38" fontId="4" fillId="0" borderId="0" applyFont="0" applyFill="0" applyBorder="0" applyAlignment="0" applyProtection="0">
      <alignment vertical="center"/>
    </xf>
    <xf numFmtId="0" fontId="2" fillId="0" borderId="0">
      <alignment vertical="center"/>
    </xf>
    <xf numFmtId="0" fontId="1" fillId="0" borderId="0">
      <alignment vertical="center"/>
    </xf>
  </cellStyleXfs>
  <cellXfs count="2144">
    <xf numFmtId="0" fontId="0" fillId="0" borderId="0" xfId="0">
      <alignment vertical="center"/>
    </xf>
    <xf numFmtId="0" fontId="5" fillId="0" borderId="0" xfId="0" applyFont="1">
      <alignment vertical="center"/>
    </xf>
    <xf numFmtId="0" fontId="7" fillId="0" borderId="0" xfId="0" applyFo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0" fillId="0" borderId="0" xfId="0" applyBorder="1" applyAlignment="1">
      <alignment vertical="center"/>
    </xf>
    <xf numFmtId="0" fontId="8" fillId="0" borderId="1" xfId="0" applyFont="1" applyBorder="1" applyAlignment="1">
      <alignment vertical="center" wrapText="1"/>
    </xf>
    <xf numFmtId="0" fontId="13" fillId="0" borderId="2" xfId="0" applyFont="1" applyBorder="1" applyAlignment="1">
      <alignment vertical="center" wrapText="1"/>
    </xf>
    <xf numFmtId="0" fontId="8" fillId="0" borderId="2" xfId="0" applyFont="1" applyBorder="1" applyAlignment="1">
      <alignment vertical="center" wrapText="1"/>
    </xf>
    <xf numFmtId="0" fontId="14" fillId="0" borderId="2" xfId="0" applyFont="1" applyBorder="1" applyAlignment="1">
      <alignment horizontal="center" vertical="center"/>
    </xf>
    <xf numFmtId="0" fontId="15" fillId="0" borderId="2" xfId="0" applyFont="1" applyBorder="1" applyAlignment="1">
      <alignment horizontal="right" vertical="center" shrinkToFit="1"/>
    </xf>
    <xf numFmtId="0" fontId="11" fillId="0" borderId="2" xfId="0" applyFont="1" applyBorder="1" applyAlignment="1">
      <alignment vertical="center"/>
    </xf>
    <xf numFmtId="0" fontId="11" fillId="0" borderId="3" xfId="0" applyFont="1" applyBorder="1" applyAlignment="1">
      <alignment vertical="center"/>
    </xf>
    <xf numFmtId="0" fontId="0" fillId="0" borderId="0" xfId="0" applyAlignment="1">
      <alignment vertical="center"/>
    </xf>
    <xf numFmtId="0" fontId="14" fillId="0" borderId="11" xfId="0" applyFont="1" applyBorder="1" applyAlignment="1">
      <alignment vertical="center"/>
    </xf>
    <xf numFmtId="0" fontId="14" fillId="0" borderId="34" xfId="0" applyFont="1" applyBorder="1" applyAlignment="1">
      <alignment vertical="center"/>
    </xf>
    <xf numFmtId="0" fontId="14" fillId="0" borderId="35" xfId="0" applyFont="1" applyBorder="1" applyAlignment="1">
      <alignment vertical="center"/>
    </xf>
    <xf numFmtId="0" fontId="7" fillId="0" borderId="0" xfId="1" applyFont="1">
      <alignment vertical="center"/>
    </xf>
    <xf numFmtId="0" fontId="7" fillId="0" borderId="0" xfId="1" applyFont="1" applyAlignment="1">
      <alignment horizontal="left" vertical="top" wrapText="1"/>
    </xf>
    <xf numFmtId="49" fontId="18" fillId="0" borderId="2" xfId="1" applyNumberFormat="1" applyFont="1" applyBorder="1" applyAlignment="1">
      <alignment horizontal="center" vertical="top" wrapText="1"/>
    </xf>
    <xf numFmtId="0" fontId="20" fillId="0" borderId="0" xfId="0" applyFont="1" applyAlignment="1">
      <alignment horizontal="center" vertical="center"/>
    </xf>
    <xf numFmtId="0" fontId="4"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13"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0" xfId="0" applyNumberFormat="1" applyAlignment="1">
      <alignment vertical="center"/>
    </xf>
    <xf numFmtId="0" fontId="11" fillId="0" borderId="0" xfId="1" applyFont="1" applyAlignment="1">
      <alignment horizontal="center" vertical="center"/>
    </xf>
    <xf numFmtId="0" fontId="7" fillId="0" borderId="0" xfId="1" applyFont="1" applyAlignment="1">
      <alignment horizontal="left" vertical="center"/>
    </xf>
    <xf numFmtId="0" fontId="23" fillId="0" borderId="0" xfId="1" applyFont="1" applyAlignment="1">
      <alignment horizontal="right" vertical="center"/>
    </xf>
    <xf numFmtId="0" fontId="27" fillId="0" borderId="0" xfId="2" applyFont="1">
      <alignment vertical="center"/>
    </xf>
    <xf numFmtId="0" fontId="26" fillId="0" borderId="0" xfId="2">
      <alignment vertical="center"/>
    </xf>
    <xf numFmtId="0" fontId="27" fillId="0" borderId="0" xfId="2" applyFont="1" applyBorder="1" applyAlignment="1">
      <alignment horizontal="center" vertical="center"/>
    </xf>
    <xf numFmtId="0" fontId="8" fillId="0" borderId="0" xfId="1" applyFont="1">
      <alignment vertical="center"/>
    </xf>
    <xf numFmtId="0" fontId="32" fillId="0" borderId="31" xfId="1" applyFont="1" applyFill="1" applyBorder="1" applyAlignment="1">
      <alignment horizontal="center" vertical="center" shrinkToFit="1"/>
    </xf>
    <xf numFmtId="0" fontId="32" fillId="0" borderId="54" xfId="1" applyFont="1" applyFill="1" applyBorder="1" applyAlignment="1">
      <alignment horizontal="center" vertical="center" shrinkToFit="1"/>
    </xf>
    <xf numFmtId="0" fontId="32" fillId="0" borderId="53" xfId="1" applyFont="1" applyFill="1" applyBorder="1" applyAlignment="1">
      <alignment horizontal="center" vertical="center" shrinkToFit="1"/>
    </xf>
    <xf numFmtId="0" fontId="29" fillId="0" borderId="31" xfId="1" applyFont="1" applyFill="1" applyBorder="1" applyAlignment="1">
      <alignment horizontal="center" vertical="center" shrinkToFit="1"/>
    </xf>
    <xf numFmtId="0" fontId="29" fillId="0" borderId="53" xfId="1" applyFont="1" applyFill="1" applyBorder="1" applyAlignment="1">
      <alignment horizontal="center" vertical="center" shrinkToFit="1"/>
    </xf>
    <xf numFmtId="0" fontId="29" fillId="0" borderId="56" xfId="1" applyFont="1" applyFill="1" applyBorder="1" applyAlignment="1">
      <alignment horizontal="center" vertical="center" shrinkToFit="1"/>
    </xf>
    <xf numFmtId="0" fontId="29" fillId="0" borderId="57" xfId="1" applyFont="1" applyFill="1" applyBorder="1" applyAlignment="1">
      <alignment horizontal="center" vertical="center" shrinkToFit="1"/>
    </xf>
    <xf numFmtId="0" fontId="29" fillId="0" borderId="0" xfId="1" applyFont="1" applyFill="1" applyBorder="1" applyAlignment="1">
      <alignment horizontal="center" vertical="center" shrinkToFit="1"/>
    </xf>
    <xf numFmtId="0" fontId="29" fillId="0" borderId="48" xfId="1" applyFont="1" applyFill="1" applyBorder="1" applyAlignment="1">
      <alignment horizontal="center" vertical="center" wrapText="1"/>
    </xf>
    <xf numFmtId="0" fontId="29" fillId="0" borderId="54" xfId="1" applyFont="1" applyFill="1" applyBorder="1" applyAlignment="1">
      <alignment horizontal="center" vertical="center" wrapText="1"/>
    </xf>
    <xf numFmtId="0" fontId="29" fillId="0" borderId="59" xfId="1" applyFont="1" applyFill="1" applyBorder="1" applyAlignment="1">
      <alignment horizontal="center" vertical="center" wrapText="1" shrinkToFit="1"/>
    </xf>
    <xf numFmtId="0" fontId="29" fillId="0" borderId="61" xfId="1" applyFont="1" applyFill="1" applyBorder="1" applyAlignment="1">
      <alignment horizontal="center" vertical="center" wrapText="1" shrinkToFit="1"/>
    </xf>
    <xf numFmtId="0" fontId="29" fillId="0" borderId="0" xfId="2" applyFont="1" applyBorder="1" applyAlignment="1">
      <alignment horizontal="center" vertical="center" shrinkToFit="1"/>
    </xf>
    <xf numFmtId="0" fontId="29" fillId="0" borderId="0" xfId="1" applyFont="1" applyFill="1" applyBorder="1" applyAlignment="1">
      <alignment horizontal="center" vertical="center" wrapText="1" shrinkToFit="1"/>
    </xf>
    <xf numFmtId="0" fontId="30" fillId="0" borderId="0" xfId="1" applyFont="1" applyFill="1" applyBorder="1" applyAlignment="1">
      <alignment horizontal="left" vertical="center" wrapText="1"/>
    </xf>
    <xf numFmtId="0" fontId="29" fillId="0" borderId="0" xfId="2" applyFont="1" applyAlignment="1">
      <alignment horizontal="left" vertical="center" wrapText="1"/>
    </xf>
    <xf numFmtId="0" fontId="33" fillId="0" borderId="0" xfId="1" applyFont="1" applyFill="1" applyAlignment="1">
      <alignment horizontal="left" vertical="center" wrapText="1"/>
    </xf>
    <xf numFmtId="0" fontId="26" fillId="0" borderId="0" xfId="2" applyAlignment="1">
      <alignment horizontal="right" vertical="center"/>
    </xf>
    <xf numFmtId="0" fontId="20" fillId="0" borderId="52" xfId="2" applyFont="1" applyBorder="1" applyAlignment="1">
      <alignment horizontal="center" vertical="center"/>
    </xf>
    <xf numFmtId="0" fontId="31" fillId="0" borderId="62" xfId="2" applyFont="1" applyBorder="1" applyAlignment="1">
      <alignment horizontal="left" vertical="center" indent="1"/>
    </xf>
    <xf numFmtId="0" fontId="26" fillId="0" borderId="31" xfId="2" applyFont="1" applyBorder="1" applyAlignment="1">
      <alignment horizontal="center" vertical="center" wrapText="1"/>
    </xf>
    <xf numFmtId="0" fontId="26" fillId="0" borderId="31" xfId="2" applyFont="1" applyBorder="1" applyAlignment="1">
      <alignment horizontal="center" vertical="center"/>
    </xf>
    <xf numFmtId="0" fontId="26" fillId="0" borderId="7" xfId="2" applyFont="1" applyBorder="1" applyAlignment="1">
      <alignment horizontal="center" vertical="center" wrapText="1"/>
    </xf>
    <xf numFmtId="0" fontId="26" fillId="0" borderId="16" xfId="2" applyFont="1" applyBorder="1" applyAlignment="1">
      <alignment horizontal="center" vertical="center"/>
    </xf>
    <xf numFmtId="0" fontId="26" fillId="0" borderId="0" xfId="2" applyFont="1" applyBorder="1" applyAlignment="1">
      <alignment horizontal="center" vertical="center"/>
    </xf>
    <xf numFmtId="0" fontId="26" fillId="0" borderId="62" xfId="2" applyFont="1" applyBorder="1" applyAlignment="1">
      <alignment horizontal="center" vertical="center"/>
    </xf>
    <xf numFmtId="0" fontId="26" fillId="0" borderId="31" xfId="2" applyFont="1" applyBorder="1" applyAlignment="1">
      <alignment horizontal="right" vertical="center"/>
    </xf>
    <xf numFmtId="0" fontId="26" fillId="0" borderId="62" xfId="2" applyFont="1" applyBorder="1" applyAlignment="1">
      <alignment horizontal="right" vertical="center"/>
    </xf>
    <xf numFmtId="0" fontId="26" fillId="0" borderId="63" xfId="2" applyFont="1" applyBorder="1" applyAlignment="1">
      <alignment horizontal="right" vertical="center"/>
    </xf>
    <xf numFmtId="0" fontId="26" fillId="0" borderId="52" xfId="2" applyFont="1" applyBorder="1" applyAlignment="1">
      <alignment horizontal="right" vertical="center"/>
    </xf>
    <xf numFmtId="0" fontId="26" fillId="0" borderId="64" xfId="2" applyFont="1" applyBorder="1" applyAlignment="1">
      <alignment horizontal="right" vertical="center" wrapText="1"/>
    </xf>
    <xf numFmtId="0" fontId="26" fillId="0" borderId="65" xfId="2" applyFont="1" applyBorder="1" applyAlignment="1">
      <alignment horizontal="right" vertical="center"/>
    </xf>
    <xf numFmtId="0" fontId="26" fillId="0" borderId="52" xfId="2" applyFont="1" applyBorder="1" applyAlignment="1">
      <alignment horizontal="center" vertical="center" wrapText="1"/>
    </xf>
    <xf numFmtId="0" fontId="26" fillId="0" borderId="50" xfId="2" applyFont="1" applyBorder="1" applyAlignment="1">
      <alignment horizontal="right" vertical="center"/>
    </xf>
    <xf numFmtId="0" fontId="26" fillId="0" borderId="0" xfId="2" applyFont="1" applyBorder="1" applyAlignment="1">
      <alignment horizontal="right" vertical="center"/>
    </xf>
    <xf numFmtId="0" fontId="26" fillId="0" borderId="16" xfId="2" applyFont="1" applyBorder="1" applyAlignment="1">
      <alignment horizontal="right" vertical="center"/>
    </xf>
    <xf numFmtId="0" fontId="9" fillId="0" borderId="0" xfId="2" applyFont="1">
      <alignment vertical="center"/>
    </xf>
    <xf numFmtId="0" fontId="20" fillId="0" borderId="0" xfId="2" applyFont="1">
      <alignment vertical="center"/>
    </xf>
    <xf numFmtId="0" fontId="9" fillId="0" borderId="0" xfId="2" applyFont="1" applyAlignment="1">
      <alignment vertical="center"/>
    </xf>
    <xf numFmtId="0" fontId="36" fillId="0" borderId="0" xfId="4" applyFont="1">
      <alignment vertical="center"/>
    </xf>
    <xf numFmtId="0" fontId="10" fillId="0" borderId="17" xfId="1" applyFont="1" applyFill="1" applyBorder="1" applyAlignment="1">
      <alignment horizontal="distributed" vertical="center"/>
    </xf>
    <xf numFmtId="0" fontId="40" fillId="0" borderId="69" xfId="1" applyFont="1" applyFill="1" applyBorder="1" applyAlignment="1">
      <alignment horizontal="distributed" vertical="center"/>
    </xf>
    <xf numFmtId="0" fontId="38" fillId="0" borderId="71" xfId="4" applyFont="1" applyBorder="1" applyAlignment="1">
      <alignment horizontal="center" vertical="center" wrapText="1"/>
    </xf>
    <xf numFmtId="0" fontId="41" fillId="0" borderId="72" xfId="4" applyFont="1" applyBorder="1" applyAlignment="1">
      <alignment horizontal="center" vertical="center" wrapText="1"/>
    </xf>
    <xf numFmtId="0" fontId="41" fillId="0" borderId="77" xfId="4" applyFont="1" applyBorder="1" applyAlignment="1">
      <alignment horizontal="center" vertical="center" wrapText="1"/>
    </xf>
    <xf numFmtId="0" fontId="41" fillId="0" borderId="78" xfId="4" applyFont="1" applyBorder="1" applyAlignment="1">
      <alignment horizontal="center" vertical="center" wrapText="1"/>
    </xf>
    <xf numFmtId="0" fontId="41" fillId="0" borderId="79" xfId="4" applyFont="1" applyBorder="1" applyAlignment="1">
      <alignment horizontal="center" vertical="center" wrapText="1"/>
    </xf>
    <xf numFmtId="0" fontId="41" fillId="0" borderId="80" xfId="4" applyFont="1" applyBorder="1" applyAlignment="1">
      <alignment horizontal="center" vertical="center" wrapText="1"/>
    </xf>
    <xf numFmtId="0" fontId="41" fillId="0" borderId="81" xfId="4" applyFont="1" applyBorder="1" applyAlignment="1">
      <alignment horizontal="center" vertical="center" wrapText="1"/>
    </xf>
    <xf numFmtId="0" fontId="32" fillId="0" borderId="31" xfId="4" applyFont="1" applyBorder="1" applyAlignment="1">
      <alignment horizontal="center" vertical="center" wrapText="1"/>
    </xf>
    <xf numFmtId="0" fontId="32" fillId="0" borderId="77" xfId="4" applyFont="1" applyBorder="1" applyAlignment="1">
      <alignment horizontal="center" vertical="center" wrapText="1"/>
    </xf>
    <xf numFmtId="0" fontId="32" fillId="0" borderId="78" xfId="4" applyFont="1" applyBorder="1" applyAlignment="1">
      <alignment horizontal="center" vertical="center" wrapText="1"/>
    </xf>
    <xf numFmtId="0" fontId="32" fillId="0" borderId="79" xfId="4" applyFont="1" applyBorder="1" applyAlignment="1">
      <alignment horizontal="center" vertical="center" wrapText="1"/>
    </xf>
    <xf numFmtId="0" fontId="32" fillId="0" borderId="82" xfId="4" applyFont="1" applyBorder="1" applyAlignment="1">
      <alignment vertical="center" wrapText="1"/>
    </xf>
    <xf numFmtId="0" fontId="32" fillId="0" borderId="83" xfId="4" applyFont="1" applyBorder="1" applyAlignment="1">
      <alignment vertical="center" wrapText="1"/>
    </xf>
    <xf numFmtId="0" fontId="32" fillId="0" borderId="53" xfId="4" applyFont="1" applyBorder="1" applyAlignment="1">
      <alignment horizontal="center" vertical="center" wrapText="1"/>
    </xf>
    <xf numFmtId="0" fontId="32" fillId="0" borderId="62" xfId="4" applyFont="1" applyBorder="1" applyAlignment="1">
      <alignment horizontal="center" vertical="center" wrapText="1"/>
    </xf>
    <xf numFmtId="0" fontId="32" fillId="0" borderId="84" xfId="4" applyFont="1" applyBorder="1" applyAlignment="1">
      <alignment horizontal="center" vertical="center" wrapText="1"/>
    </xf>
    <xf numFmtId="0" fontId="32" fillId="0" borderId="85" xfId="4" applyFont="1" applyBorder="1" applyAlignment="1">
      <alignment horizontal="center" vertical="center" wrapText="1"/>
    </xf>
    <xf numFmtId="0" fontId="32" fillId="0" borderId="86" xfId="4" applyFont="1" applyBorder="1" applyAlignment="1">
      <alignment horizontal="center" vertical="center" wrapText="1"/>
    </xf>
    <xf numFmtId="0" fontId="32" fillId="0" borderId="82" xfId="4" applyFont="1" applyBorder="1" applyAlignment="1">
      <alignment horizontal="center" vertical="center" wrapText="1"/>
    </xf>
    <xf numFmtId="0" fontId="32" fillId="0" borderId="83" xfId="4" applyFont="1" applyBorder="1" applyAlignment="1">
      <alignment horizontal="center" vertical="center" wrapText="1"/>
    </xf>
    <xf numFmtId="0" fontId="32" fillId="0" borderId="56" xfId="4" applyFont="1" applyBorder="1" applyAlignment="1">
      <alignment horizontal="center" vertical="center" wrapText="1"/>
    </xf>
    <xf numFmtId="0" fontId="32" fillId="0" borderId="87" xfId="4" applyFont="1" applyBorder="1" applyAlignment="1">
      <alignment horizontal="center" vertical="center" wrapText="1"/>
    </xf>
    <xf numFmtId="0" fontId="32" fillId="0" borderId="88" xfId="4" applyFont="1" applyBorder="1" applyAlignment="1">
      <alignment horizontal="center" vertical="center" wrapText="1"/>
    </xf>
    <xf numFmtId="0" fontId="32" fillId="0" borderId="89" xfId="4" applyFont="1" applyBorder="1" applyAlignment="1">
      <alignment horizontal="center" vertical="center" wrapText="1"/>
    </xf>
    <xf numFmtId="0" fontId="32" fillId="0" borderId="90" xfId="4" applyFont="1" applyBorder="1" applyAlignment="1">
      <alignment horizontal="center" vertical="center" wrapText="1"/>
    </xf>
    <xf numFmtId="0" fontId="32" fillId="0" borderId="91" xfId="4" applyFont="1" applyBorder="1" applyAlignment="1">
      <alignment horizontal="center" vertical="center" wrapText="1"/>
    </xf>
    <xf numFmtId="0" fontId="31" fillId="0" borderId="92" xfId="4" applyFont="1" applyBorder="1" applyAlignment="1">
      <alignment vertical="center" wrapText="1"/>
    </xf>
    <xf numFmtId="0" fontId="38" fillId="0" borderId="31" xfId="4" applyFont="1" applyBorder="1" applyAlignment="1">
      <alignment horizontal="center" vertical="center" wrapText="1"/>
    </xf>
    <xf numFmtId="0" fontId="20" fillId="0" borderId="36" xfId="4" applyFont="1" applyBorder="1" applyAlignment="1">
      <alignment horizontal="center" vertical="center" wrapText="1"/>
    </xf>
    <xf numFmtId="0" fontId="30" fillId="0" borderId="36" xfId="4" applyFont="1" applyBorder="1" applyAlignment="1">
      <alignment horizontal="center" vertical="center" wrapText="1"/>
    </xf>
    <xf numFmtId="0" fontId="20" fillId="0" borderId="31" xfId="4" applyFont="1" applyBorder="1" applyAlignment="1">
      <alignment horizontal="center" vertical="center" wrapText="1"/>
    </xf>
    <xf numFmtId="0" fontId="21" fillId="0" borderId="31" xfId="4" applyFont="1" applyBorder="1" applyAlignment="1">
      <alignment horizontal="center" vertical="center" wrapText="1"/>
    </xf>
    <xf numFmtId="0" fontId="20" fillId="0" borderId="56" xfId="4" applyFont="1" applyBorder="1" applyAlignment="1">
      <alignment horizontal="center" vertical="center" wrapText="1"/>
    </xf>
    <xf numFmtId="0" fontId="38" fillId="0" borderId="76" xfId="4" applyFont="1" applyBorder="1" applyAlignment="1">
      <alignment horizontal="center" vertical="center" wrapText="1"/>
    </xf>
    <xf numFmtId="0" fontId="38" fillId="0" borderId="36" xfId="4" applyFont="1" applyBorder="1" applyAlignment="1">
      <alignment horizontal="center" vertical="center" wrapText="1"/>
    </xf>
    <xf numFmtId="0" fontId="38" fillId="0" borderId="45" xfId="4" applyFont="1" applyBorder="1" applyAlignment="1">
      <alignment horizontal="center" vertical="center" wrapText="1"/>
    </xf>
    <xf numFmtId="0" fontId="43" fillId="0" borderId="47" xfId="4" applyFont="1" applyBorder="1" applyAlignment="1">
      <alignment horizontal="center" vertical="center" wrapText="1"/>
    </xf>
    <xf numFmtId="0" fontId="39" fillId="0" borderId="31" xfId="4" applyFont="1" applyBorder="1" applyAlignment="1">
      <alignment horizontal="center" vertical="center" wrapText="1"/>
    </xf>
    <xf numFmtId="0" fontId="39" fillId="0" borderId="52" xfId="4" applyFont="1" applyBorder="1" applyAlignment="1">
      <alignment horizontal="center" vertical="center" wrapText="1"/>
    </xf>
    <xf numFmtId="0" fontId="38" fillId="0" borderId="52" xfId="4" applyFont="1" applyBorder="1" applyAlignment="1">
      <alignment vertical="center" wrapText="1"/>
    </xf>
    <xf numFmtId="0" fontId="38" fillId="0" borderId="66" xfId="4" applyFont="1" applyBorder="1" applyAlignment="1">
      <alignment horizontal="center" vertical="center" wrapText="1"/>
    </xf>
    <xf numFmtId="0" fontId="38" fillId="0" borderId="62" xfId="4" applyFont="1" applyBorder="1" applyAlignment="1">
      <alignment horizontal="center" vertical="center" wrapText="1"/>
    </xf>
    <xf numFmtId="0" fontId="38" fillId="0" borderId="56" xfId="4" applyFont="1" applyBorder="1" applyAlignment="1">
      <alignment horizontal="center" vertical="center" wrapText="1"/>
    </xf>
    <xf numFmtId="0" fontId="38" fillId="0" borderId="0" xfId="4" applyFont="1">
      <alignment vertical="center"/>
    </xf>
    <xf numFmtId="0" fontId="46" fillId="0" borderId="0" xfId="1" applyFont="1" applyFill="1">
      <alignment vertical="center"/>
    </xf>
    <xf numFmtId="0" fontId="46" fillId="0" borderId="0" xfId="1" applyFont="1">
      <alignment vertical="center"/>
    </xf>
    <xf numFmtId="0" fontId="47" fillId="0" borderId="0" xfId="1" applyFont="1" applyFill="1">
      <alignment vertical="center"/>
    </xf>
    <xf numFmtId="0" fontId="47" fillId="0" borderId="0" xfId="1" applyFont="1">
      <alignment vertical="center"/>
    </xf>
    <xf numFmtId="0" fontId="46" fillId="0" borderId="42" xfId="1" applyFont="1" applyFill="1" applyBorder="1" applyAlignment="1">
      <alignment horizontal="center" vertical="center"/>
    </xf>
    <xf numFmtId="0" fontId="46" fillId="0" borderId="42" xfId="1" applyFont="1" applyFill="1" applyBorder="1" applyAlignment="1">
      <alignment horizontal="distributed" vertical="center" indent="1"/>
    </xf>
    <xf numFmtId="0" fontId="46" fillId="0" borderId="0" xfId="1" applyFont="1" applyFill="1" applyBorder="1" applyAlignment="1">
      <alignment horizontal="center" vertical="center"/>
    </xf>
    <xf numFmtId="0" fontId="46" fillId="0" borderId="0" xfId="1" applyFont="1" applyFill="1" applyBorder="1" applyAlignment="1">
      <alignment horizontal="center" vertical="center" shrinkToFit="1"/>
    </xf>
    <xf numFmtId="0" fontId="38" fillId="0" borderId="0" xfId="1" applyFont="1" applyFill="1" applyBorder="1" applyAlignment="1">
      <alignment horizontal="left" vertical="center" wrapText="1"/>
    </xf>
    <xf numFmtId="0" fontId="46" fillId="0" borderId="0" xfId="1" applyFont="1" applyFill="1" applyBorder="1" applyAlignment="1">
      <alignment horizontal="distributed" vertical="center" indent="1"/>
    </xf>
    <xf numFmtId="0" fontId="4" fillId="0" borderId="52" xfId="2" applyFont="1" applyBorder="1" applyAlignment="1">
      <alignment horizontal="center" vertical="center"/>
    </xf>
    <xf numFmtId="0" fontId="26" fillId="0" borderId="62" xfId="2" applyBorder="1" applyAlignment="1">
      <alignment horizontal="left" vertical="center" indent="1"/>
    </xf>
    <xf numFmtId="0" fontId="26" fillId="0" borderId="12" xfId="2" applyBorder="1" applyAlignment="1">
      <alignment horizontal="left" vertical="center" wrapText="1"/>
    </xf>
    <xf numFmtId="0" fontId="26" fillId="0" borderId="50" xfId="2" applyBorder="1" applyAlignment="1">
      <alignment horizontal="left" vertical="center"/>
    </xf>
    <xf numFmtId="0" fontId="26" fillId="0" borderId="13" xfId="2" applyBorder="1" applyAlignment="1">
      <alignment horizontal="left" vertical="center"/>
    </xf>
    <xf numFmtId="0" fontId="26" fillId="0" borderId="63" xfId="2" applyBorder="1" applyAlignment="1">
      <alignment horizontal="left" vertical="center" wrapText="1"/>
    </xf>
    <xf numFmtId="0" fontId="26" fillId="0" borderId="31" xfId="2" applyBorder="1" applyAlignment="1">
      <alignment horizontal="center" vertical="center"/>
    </xf>
    <xf numFmtId="0" fontId="26" fillId="0" borderId="63" xfId="2" applyBorder="1" applyAlignment="1">
      <alignment horizontal="left" vertical="center"/>
    </xf>
    <xf numFmtId="0" fontId="26" fillId="0" borderId="31" xfId="2" applyBorder="1" applyAlignment="1">
      <alignment horizontal="right" vertical="center"/>
    </xf>
    <xf numFmtId="0" fontId="26" fillId="0" borderId="62" xfId="2" applyBorder="1" applyAlignment="1">
      <alignment horizontal="right" vertical="center"/>
    </xf>
    <xf numFmtId="0" fontId="26" fillId="0" borderId="7" xfId="2" applyBorder="1" applyAlignment="1">
      <alignment horizontal="left" vertical="center" wrapText="1"/>
    </xf>
    <xf numFmtId="0" fontId="26" fillId="0" borderId="31" xfId="2" applyBorder="1" applyAlignment="1">
      <alignment horizontal="center" vertical="center" wrapText="1"/>
    </xf>
    <xf numFmtId="0" fontId="26" fillId="0" borderId="52" xfId="2" applyBorder="1" applyAlignment="1">
      <alignment horizontal="right" vertical="center"/>
    </xf>
    <xf numFmtId="0" fontId="26" fillId="0" borderId="64" xfId="2" applyBorder="1" applyAlignment="1">
      <alignment horizontal="right" vertical="center"/>
    </xf>
    <xf numFmtId="0" fontId="26" fillId="0" borderId="8" xfId="2" applyBorder="1" applyAlignment="1">
      <alignment horizontal="left" vertical="center"/>
    </xf>
    <xf numFmtId="0" fontId="26" fillId="0" borderId="17" xfId="2" applyBorder="1" applyAlignment="1">
      <alignment horizontal="left" vertical="center" wrapText="1"/>
    </xf>
    <xf numFmtId="0" fontId="26" fillId="0" borderId="16" xfId="2" applyBorder="1" applyAlignment="1">
      <alignment horizontal="left" vertical="center"/>
    </xf>
    <xf numFmtId="0" fontId="26" fillId="0" borderId="18" xfId="2" applyBorder="1" applyAlignment="1">
      <alignment horizontal="left" vertical="center"/>
    </xf>
    <xf numFmtId="0" fontId="26" fillId="0" borderId="11" xfId="2" applyBorder="1" applyAlignment="1">
      <alignment vertical="center"/>
    </xf>
    <xf numFmtId="0" fontId="26" fillId="0" borderId="13" xfId="2" applyBorder="1" applyAlignment="1">
      <alignment vertical="center"/>
    </xf>
    <xf numFmtId="0" fontId="26" fillId="0" borderId="7" xfId="2" applyBorder="1" applyAlignment="1">
      <alignment horizontal="left" vertical="center"/>
    </xf>
    <xf numFmtId="0" fontId="26" fillId="0" borderId="0" xfId="2" applyAlignment="1">
      <alignment vertical="center"/>
    </xf>
    <xf numFmtId="0" fontId="26" fillId="0" borderId="31" xfId="2" applyBorder="1" applyAlignment="1">
      <alignment vertical="center"/>
    </xf>
    <xf numFmtId="0" fontId="26" fillId="0" borderId="8" xfId="2" applyBorder="1" applyAlignment="1">
      <alignment vertical="center"/>
    </xf>
    <xf numFmtId="0" fontId="26" fillId="0" borderId="17" xfId="2" applyBorder="1" applyAlignment="1">
      <alignment vertical="center"/>
    </xf>
    <xf numFmtId="0" fontId="26" fillId="0" borderId="16" xfId="2" applyBorder="1" applyAlignment="1">
      <alignment vertical="center"/>
    </xf>
    <xf numFmtId="0" fontId="26" fillId="0" borderId="18" xfId="2" applyBorder="1" applyAlignment="1">
      <alignment vertical="center"/>
    </xf>
    <xf numFmtId="0" fontId="27" fillId="0" borderId="0" xfId="3" applyFont="1">
      <alignment vertical="center"/>
    </xf>
    <xf numFmtId="0" fontId="4" fillId="0" borderId="0" xfId="3">
      <alignment vertical="center"/>
    </xf>
    <xf numFmtId="0" fontId="4" fillId="0" borderId="0" xfId="3" applyAlignment="1">
      <alignment horizontal="right" vertical="center"/>
    </xf>
    <xf numFmtId="0" fontId="27" fillId="0" borderId="0" xfId="3" applyFont="1" applyBorder="1" applyAlignment="1">
      <alignment vertical="center"/>
    </xf>
    <xf numFmtId="0" fontId="27" fillId="0" borderId="0" xfId="3" applyFont="1" applyBorder="1" applyAlignment="1">
      <alignment horizontal="center" vertical="center"/>
    </xf>
    <xf numFmtId="0" fontId="4" fillId="0" borderId="31" xfId="3" applyFont="1" applyBorder="1" applyAlignment="1">
      <alignment horizontal="center" vertical="center"/>
    </xf>
    <xf numFmtId="0" fontId="27" fillId="0" borderId="52" xfId="3" applyFont="1" applyBorder="1" applyAlignment="1">
      <alignment horizontal="center" vertical="center"/>
    </xf>
    <xf numFmtId="0" fontId="27" fillId="0" borderId="50" xfId="3" applyFont="1" applyBorder="1" applyAlignment="1">
      <alignment horizontal="center" vertical="center"/>
    </xf>
    <xf numFmtId="0" fontId="27" fillId="0" borderId="51" xfId="3" applyFont="1" applyBorder="1" applyAlignment="1">
      <alignment horizontal="center" vertical="center"/>
    </xf>
    <xf numFmtId="0" fontId="4" fillId="0" borderId="62" xfId="3" applyBorder="1" applyAlignment="1">
      <alignment horizontal="center" vertical="center"/>
    </xf>
    <xf numFmtId="0" fontId="4" fillId="0" borderId="0" xfId="3" applyBorder="1" applyAlignment="1">
      <alignment vertical="center"/>
    </xf>
    <xf numFmtId="0" fontId="4" fillId="0" borderId="31" xfId="3" applyBorder="1" applyAlignment="1">
      <alignment horizontal="center" vertical="center"/>
    </xf>
    <xf numFmtId="0" fontId="4" fillId="0" borderId="31" xfId="3" applyBorder="1" applyAlignment="1">
      <alignment vertical="center"/>
    </xf>
    <xf numFmtId="0" fontId="4" fillId="0" borderId="31" xfId="3" applyBorder="1" applyAlignment="1">
      <alignment horizontal="center" vertical="center"/>
    </xf>
    <xf numFmtId="0" fontId="36" fillId="3" borderId="31" xfId="3" applyFont="1" applyFill="1" applyBorder="1" applyAlignment="1">
      <alignment horizontal="center" vertical="center"/>
    </xf>
    <xf numFmtId="0" fontId="4" fillId="0" borderId="16" xfId="3" applyBorder="1" applyAlignment="1">
      <alignment horizontal="center" vertical="center"/>
    </xf>
    <xf numFmtId="0" fontId="8" fillId="0" borderId="0" xfId="3" applyFont="1">
      <alignment vertical="center"/>
    </xf>
    <xf numFmtId="0" fontId="4" fillId="0" borderId="0" xfId="3" applyBorder="1">
      <alignment vertical="center"/>
    </xf>
    <xf numFmtId="0" fontId="26" fillId="0" borderId="31" xfId="2" applyFont="1" applyBorder="1" applyAlignment="1">
      <alignment horizontal="center" vertical="center"/>
    </xf>
    <xf numFmtId="0" fontId="27" fillId="0" borderId="0" xfId="2" applyFont="1" applyBorder="1" applyAlignment="1">
      <alignment horizontal="center" vertical="center"/>
    </xf>
    <xf numFmtId="0" fontId="26" fillId="0" borderId="0" xfId="2" applyAlignment="1">
      <alignment horizontal="right" vertical="center"/>
    </xf>
    <xf numFmtId="0" fontId="4" fillId="0" borderId="0" xfId="3" applyFont="1" applyBorder="1" applyAlignment="1">
      <alignment vertical="center"/>
    </xf>
    <xf numFmtId="0" fontId="4" fillId="0" borderId="18" xfId="3" applyBorder="1">
      <alignment vertical="center"/>
    </xf>
    <xf numFmtId="0" fontId="4" fillId="0" borderId="17" xfId="3" applyBorder="1">
      <alignment vertical="center"/>
    </xf>
    <xf numFmtId="0" fontId="4" fillId="0" borderId="8" xfId="3" applyBorder="1">
      <alignment vertical="center"/>
    </xf>
    <xf numFmtId="0" fontId="4" fillId="0" borderId="7" xfId="3" applyBorder="1">
      <alignment vertical="center"/>
    </xf>
    <xf numFmtId="0" fontId="4" fillId="0" borderId="0" xfId="3" applyBorder="1" applyAlignment="1">
      <alignment vertical="center" justifyLastLine="1"/>
    </xf>
    <xf numFmtId="0" fontId="4" fillId="0" borderId="0" xfId="3" applyBorder="1" applyAlignment="1">
      <alignment horizontal="center" vertical="center" justifyLastLine="1"/>
    </xf>
    <xf numFmtId="0" fontId="4" fillId="0" borderId="66" xfId="3" applyBorder="1" applyAlignment="1">
      <alignment vertical="center" justifyLastLine="1"/>
    </xf>
    <xf numFmtId="0" fontId="4" fillId="0" borderId="66" xfId="3" applyBorder="1" applyAlignment="1">
      <alignment horizontal="center" vertical="center" justifyLastLine="1"/>
    </xf>
    <xf numFmtId="0" fontId="4" fillId="0" borderId="102" xfId="3" applyBorder="1" applyAlignment="1">
      <alignment vertical="center"/>
    </xf>
    <xf numFmtId="0" fontId="4" fillId="0" borderId="102" xfId="3" applyBorder="1" applyAlignment="1">
      <alignment horizontal="center" vertical="center"/>
    </xf>
    <xf numFmtId="0" fontId="4" fillId="0" borderId="31" xfId="3" applyBorder="1" applyAlignment="1">
      <alignment horizontal="center" vertical="center" wrapText="1" justifyLastLine="1"/>
    </xf>
    <xf numFmtId="0" fontId="4" fillId="0" borderId="31" xfId="3" applyBorder="1" applyAlignment="1">
      <alignment horizontal="center" vertical="center" justifyLastLine="1"/>
    </xf>
    <xf numFmtId="0" fontId="4" fillId="0" borderId="13" xfId="3" applyBorder="1">
      <alignment vertical="center"/>
    </xf>
    <xf numFmtId="0" fontId="4" fillId="0" borderId="11" xfId="3" applyBorder="1">
      <alignment vertical="center"/>
    </xf>
    <xf numFmtId="0" fontId="4" fillId="0" borderId="12" xfId="3" applyBorder="1">
      <alignment vertical="center"/>
    </xf>
    <xf numFmtId="0" fontId="4" fillId="0" borderId="31" xfId="3" applyBorder="1" applyAlignment="1">
      <alignment horizontal="left" vertical="center"/>
    </xf>
    <xf numFmtId="0" fontId="53" fillId="0" borderId="52" xfId="3" applyFont="1" applyBorder="1" applyAlignment="1">
      <alignment horizontal="center" vertical="center"/>
    </xf>
    <xf numFmtId="0" fontId="4" fillId="0" borderId="0" xfId="3" applyBorder="1" applyAlignment="1">
      <alignment horizontal="center" vertical="center"/>
    </xf>
    <xf numFmtId="177" fontId="38" fillId="0" borderId="103" xfId="2" applyNumberFormat="1" applyFont="1" applyBorder="1" applyAlignment="1">
      <alignment horizontal="center" vertical="center" shrinkToFit="1"/>
    </xf>
    <xf numFmtId="0" fontId="38" fillId="0" borderId="52" xfId="2" applyFont="1" applyBorder="1" applyAlignment="1">
      <alignment horizontal="center" vertical="center" shrinkToFit="1"/>
    </xf>
    <xf numFmtId="0" fontId="38" fillId="0" borderId="31" xfId="2" applyFont="1" applyBorder="1" applyAlignment="1">
      <alignment horizontal="center" vertical="center" shrinkToFit="1"/>
    </xf>
    <xf numFmtId="0" fontId="38" fillId="0" borderId="103" xfId="2" applyFont="1" applyBorder="1" applyAlignment="1">
      <alignment horizontal="center" vertical="center" shrinkToFit="1"/>
    </xf>
    <xf numFmtId="0" fontId="38" fillId="0" borderId="106" xfId="2" applyFont="1" applyFill="1" applyBorder="1" applyAlignment="1">
      <alignment horizontal="center" vertical="center" shrinkToFit="1"/>
    </xf>
    <xf numFmtId="0" fontId="38" fillId="0" borderId="107" xfId="2" applyFont="1" applyBorder="1" applyAlignment="1">
      <alignment horizontal="center" vertical="center" shrinkToFit="1"/>
    </xf>
    <xf numFmtId="0" fontId="38" fillId="0" borderId="110" xfId="2" applyFont="1" applyBorder="1" applyAlignment="1">
      <alignment horizontal="center" vertical="center" shrinkToFit="1"/>
    </xf>
    <xf numFmtId="0" fontId="38" fillId="0" borderId="111" xfId="2" applyFont="1" applyBorder="1" applyAlignment="1">
      <alignment horizontal="center" vertical="center" shrinkToFit="1"/>
    </xf>
    <xf numFmtId="0" fontId="38" fillId="0" borderId="112" xfId="2" applyFont="1" applyBorder="1" applyAlignment="1">
      <alignment horizontal="center" vertical="center" shrinkToFit="1"/>
    </xf>
    <xf numFmtId="0" fontId="38" fillId="0" borderId="106" xfId="2" applyFont="1" applyBorder="1" applyAlignment="1">
      <alignment horizontal="center" vertical="center" shrinkToFit="1"/>
    </xf>
    <xf numFmtId="0" fontId="38" fillId="0" borderId="115" xfId="2" applyFont="1" applyBorder="1" applyAlignment="1">
      <alignment horizontal="center" vertical="center" shrinkToFit="1"/>
    </xf>
    <xf numFmtId="0" fontId="38" fillId="0" borderId="62" xfId="2" applyFont="1" applyBorder="1" applyAlignment="1">
      <alignment horizontal="center" vertical="center" shrinkToFit="1"/>
    </xf>
    <xf numFmtId="0" fontId="38" fillId="0" borderId="31" xfId="2" applyFont="1" applyBorder="1" applyAlignment="1">
      <alignment horizontal="right" vertical="center"/>
    </xf>
    <xf numFmtId="0" fontId="38" fillId="0" borderId="31" xfId="2" applyFont="1" applyFill="1" applyBorder="1" applyAlignment="1">
      <alignment horizontal="center" vertical="center" shrinkToFit="1"/>
    </xf>
    <xf numFmtId="176" fontId="38" fillId="0" borderId="115" xfId="2" applyNumberFormat="1" applyFont="1" applyBorder="1" applyAlignment="1">
      <alignment horizontal="center" vertical="center" shrinkToFit="1"/>
    </xf>
    <xf numFmtId="0" fontId="38" fillId="0" borderId="105" xfId="2" applyFont="1" applyBorder="1" applyAlignment="1">
      <alignment horizontal="center" vertical="center" shrinkToFit="1"/>
    </xf>
    <xf numFmtId="0" fontId="53" fillId="0" borderId="0" xfId="3" applyFont="1" applyAlignment="1">
      <alignment horizontal="right" vertical="center"/>
    </xf>
    <xf numFmtId="0" fontId="4" fillId="0" borderId="0" xfId="3" applyFont="1">
      <alignment vertical="center"/>
    </xf>
    <xf numFmtId="0" fontId="4" fillId="0" borderId="0" xfId="3" quotePrefix="1" applyFont="1" applyAlignment="1">
      <alignment horizontal="right" vertical="top"/>
    </xf>
    <xf numFmtId="0" fontId="4" fillId="0" borderId="0" xfId="3" applyFont="1" applyAlignment="1">
      <alignment horizontal="left" vertical="center"/>
    </xf>
    <xf numFmtId="0" fontId="4" fillId="0" borderId="0" xfId="3" applyFont="1" applyAlignment="1">
      <alignment horizontal="center" vertical="top"/>
    </xf>
    <xf numFmtId="0" fontId="4" fillId="0" borderId="18" xfId="3" applyFont="1" applyBorder="1">
      <alignment vertical="center"/>
    </xf>
    <xf numFmtId="0" fontId="4" fillId="0" borderId="16" xfId="3" applyFont="1" applyBorder="1">
      <alignment vertical="center"/>
    </xf>
    <xf numFmtId="0" fontId="4" fillId="0" borderId="17" xfId="3" applyFont="1" applyBorder="1">
      <alignment vertical="center"/>
    </xf>
    <xf numFmtId="0" fontId="4" fillId="0" borderId="8" xfId="3" applyFont="1" applyBorder="1">
      <alignment vertical="center"/>
    </xf>
    <xf numFmtId="0" fontId="4" fillId="0" borderId="7" xfId="3" applyFont="1" applyBorder="1">
      <alignment vertical="center"/>
    </xf>
    <xf numFmtId="0" fontId="4" fillId="0" borderId="66" xfId="3" applyFont="1" applyBorder="1">
      <alignment vertical="center"/>
    </xf>
    <xf numFmtId="0" fontId="4" fillId="0" borderId="66" xfId="3" applyFont="1" applyBorder="1" applyAlignment="1">
      <alignment horizontal="left" vertical="center" wrapText="1" justifyLastLine="1"/>
    </xf>
    <xf numFmtId="0" fontId="4" fillId="0" borderId="63" xfId="3" applyFont="1" applyBorder="1">
      <alignment vertical="center"/>
    </xf>
    <xf numFmtId="0" fontId="4" fillId="0" borderId="31" xfId="3" applyFont="1" applyBorder="1" applyAlignment="1">
      <alignment horizontal="left" vertical="center" wrapText="1" justifyLastLine="1"/>
    </xf>
    <xf numFmtId="0" fontId="4" fillId="0" borderId="63" xfId="3" applyFont="1" applyBorder="1" applyAlignment="1">
      <alignment horizontal="left" vertical="center" wrapText="1" justifyLastLine="1"/>
    </xf>
    <xf numFmtId="0" fontId="4" fillId="0" borderId="63" xfId="3" applyFont="1" applyBorder="1" applyAlignment="1">
      <alignment horizontal="center" vertical="center" wrapText="1" justifyLastLine="1"/>
    </xf>
    <xf numFmtId="0" fontId="4" fillId="0" borderId="13" xfId="3" applyFont="1" applyBorder="1">
      <alignment vertical="center"/>
    </xf>
    <xf numFmtId="0" fontId="4" fillId="0" borderId="11" xfId="3" applyFont="1" applyBorder="1">
      <alignment vertical="center"/>
    </xf>
    <xf numFmtId="0" fontId="4" fillId="0" borderId="12" xfId="3" applyFont="1" applyBorder="1">
      <alignment vertical="center"/>
    </xf>
    <xf numFmtId="0" fontId="4" fillId="0" borderId="0" xfId="3" applyFont="1" applyAlignment="1">
      <alignment horizontal="right" vertical="center"/>
    </xf>
    <xf numFmtId="0" fontId="4" fillId="0" borderId="16" xfId="3" applyFont="1" applyBorder="1" applyAlignment="1">
      <alignment horizontal="center" vertical="center"/>
    </xf>
    <xf numFmtId="0" fontId="4" fillId="0" borderId="16" xfId="3" applyFont="1" applyBorder="1" applyAlignment="1">
      <alignment vertical="center" justifyLastLine="1"/>
    </xf>
    <xf numFmtId="0" fontId="4" fillId="0" borderId="16" xfId="3" applyFont="1" applyBorder="1" applyAlignment="1">
      <alignment vertical="center"/>
    </xf>
    <xf numFmtId="0" fontId="4" fillId="0" borderId="16" xfId="3" applyFont="1" applyBorder="1" applyAlignment="1">
      <alignment horizontal="right" vertical="center" justifyLastLine="1"/>
    </xf>
    <xf numFmtId="0" fontId="4" fillId="0" borderId="0" xfId="3" applyFont="1" applyBorder="1" applyAlignment="1">
      <alignment vertical="top" justifyLastLine="1"/>
    </xf>
    <xf numFmtId="0" fontId="4" fillId="0" borderId="0" xfId="3" applyFont="1" applyBorder="1">
      <alignment vertical="center"/>
    </xf>
    <xf numFmtId="0" fontId="4" fillId="0" borderId="0" xfId="3" applyFont="1" applyBorder="1" applyAlignment="1">
      <alignment horizontal="right" vertical="top" justifyLastLine="1"/>
    </xf>
    <xf numFmtId="0" fontId="4" fillId="0" borderId="0" xfId="3" applyAlignment="1">
      <alignment vertical="top"/>
    </xf>
    <xf numFmtId="0" fontId="4" fillId="0" borderId="8" xfId="3" applyFont="1" applyBorder="1" applyAlignment="1">
      <alignment vertical="top"/>
    </xf>
    <xf numFmtId="0" fontId="4" fillId="0" borderId="0" xfId="3" applyFont="1" applyBorder="1" applyAlignment="1">
      <alignment horizontal="center" vertical="top"/>
    </xf>
    <xf numFmtId="0" fontId="4" fillId="0" borderId="0" xfId="3" applyFont="1" applyBorder="1" applyAlignment="1">
      <alignment horizontal="left" vertical="top" justifyLastLine="1"/>
    </xf>
    <xf numFmtId="0" fontId="4" fillId="0" borderId="0" xfId="3" applyFont="1" applyBorder="1" applyAlignment="1">
      <alignment vertical="top"/>
    </xf>
    <xf numFmtId="0" fontId="4" fillId="0" borderId="0" xfId="3" applyFont="1" applyBorder="1" applyAlignment="1">
      <alignment horizontal="center" vertical="center"/>
    </xf>
    <xf numFmtId="0" fontId="4" fillId="0" borderId="0" xfId="3" applyFont="1" applyBorder="1" applyAlignment="1">
      <alignment vertical="center" justifyLastLine="1"/>
    </xf>
    <xf numFmtId="0" fontId="4" fillId="0" borderId="0" xfId="3" applyFont="1" applyBorder="1" applyAlignment="1">
      <alignment horizontal="center" vertical="center" justifyLastLine="1"/>
    </xf>
    <xf numFmtId="0" fontId="4" fillId="0" borderId="66" xfId="3" applyFont="1" applyBorder="1" applyAlignment="1">
      <alignment vertical="center" justifyLastLine="1"/>
    </xf>
    <xf numFmtId="0" fontId="4" fillId="0" borderId="66" xfId="3" applyFont="1" applyBorder="1" applyAlignment="1">
      <alignment horizontal="center" vertical="center" justifyLastLine="1"/>
    </xf>
    <xf numFmtId="0" fontId="4" fillId="0" borderId="102" xfId="3" applyFont="1" applyBorder="1" applyAlignment="1">
      <alignment vertical="center"/>
    </xf>
    <xf numFmtId="0" fontId="4" fillId="0" borderId="102" xfId="3" applyFont="1" applyBorder="1" applyAlignment="1">
      <alignment horizontal="center" vertical="center"/>
    </xf>
    <xf numFmtId="0" fontId="4" fillId="0" borderId="31" xfId="3" applyFont="1" applyBorder="1" applyAlignment="1">
      <alignment vertical="center"/>
    </xf>
    <xf numFmtId="0" fontId="4" fillId="0" borderId="31" xfId="3" applyFont="1" applyBorder="1" applyAlignment="1">
      <alignment horizontal="center" vertical="center" wrapText="1" justifyLastLine="1"/>
    </xf>
    <xf numFmtId="0" fontId="4" fillId="0" borderId="103" xfId="3" applyFont="1" applyBorder="1" applyAlignment="1">
      <alignment horizontal="left" vertical="center" wrapText="1" justifyLastLine="1"/>
    </xf>
    <xf numFmtId="0" fontId="4" fillId="0" borderId="107" xfId="3" applyFont="1" applyBorder="1" applyAlignment="1">
      <alignment horizontal="left" vertical="center" wrapText="1" justifyLastLine="1"/>
    </xf>
    <xf numFmtId="0" fontId="4" fillId="0" borderId="7" xfId="3" applyFont="1" applyBorder="1" applyAlignment="1">
      <alignment horizontal="center" vertical="center" wrapText="1" justifyLastLine="1"/>
    </xf>
    <xf numFmtId="0" fontId="4" fillId="0" borderId="131" xfId="3" applyFont="1" applyBorder="1" applyAlignment="1">
      <alignment horizontal="left" vertical="center" wrapText="1" justifyLastLine="1"/>
    </xf>
    <xf numFmtId="0" fontId="4" fillId="0" borderId="112" xfId="3" applyFont="1" applyBorder="1" applyAlignment="1">
      <alignment horizontal="left" vertical="center" wrapText="1" justifyLastLine="1"/>
    </xf>
    <xf numFmtId="0" fontId="4" fillId="0" borderId="31" xfId="3" applyFont="1" applyBorder="1" applyAlignment="1">
      <alignment horizontal="left" vertical="center"/>
    </xf>
    <xf numFmtId="0" fontId="4" fillId="0" borderId="51" xfId="3" applyFont="1" applyBorder="1" applyAlignment="1">
      <alignment horizontal="center" vertical="center"/>
    </xf>
    <xf numFmtId="0" fontId="4" fillId="0" borderId="50" xfId="3" applyFont="1" applyBorder="1" applyAlignment="1">
      <alignment horizontal="left" vertical="center"/>
    </xf>
    <xf numFmtId="0" fontId="4" fillId="0" borderId="50" xfId="3" applyFont="1" applyBorder="1" applyAlignment="1">
      <alignment horizontal="center" vertical="center"/>
    </xf>
    <xf numFmtId="0" fontId="4" fillId="0" borderId="52" xfId="3" applyFont="1" applyBorder="1" applyAlignment="1">
      <alignment horizontal="center" vertical="center"/>
    </xf>
    <xf numFmtId="0" fontId="14" fillId="0" borderId="0" xfId="3" applyFont="1">
      <alignment vertical="center"/>
    </xf>
    <xf numFmtId="0" fontId="4" fillId="0" borderId="0" xfId="3" applyFont="1" applyBorder="1" applyAlignment="1">
      <alignment vertical="center" textRotation="255" wrapText="1"/>
    </xf>
    <xf numFmtId="0" fontId="4" fillId="0" borderId="1" xfId="3" applyFont="1" applyBorder="1">
      <alignment vertical="center"/>
    </xf>
    <xf numFmtId="0" fontId="4" fillId="0" borderId="2" xfId="3" applyFont="1" applyBorder="1">
      <alignment vertical="center"/>
    </xf>
    <xf numFmtId="0" fontId="4" fillId="0" borderId="6" xfId="3" applyBorder="1">
      <alignment vertical="center"/>
    </xf>
    <xf numFmtId="0" fontId="4" fillId="0" borderId="0" xfId="3" applyBorder="1" applyAlignment="1">
      <alignment horizontal="right" vertical="center" justifyLastLine="1"/>
    </xf>
    <xf numFmtId="0" fontId="4" fillId="0" borderId="6" xfId="3" applyBorder="1" applyAlignment="1">
      <alignment vertical="top" wrapText="1"/>
    </xf>
    <xf numFmtId="0" fontId="4" fillId="0" borderId="0" xfId="3" applyBorder="1" applyAlignment="1">
      <alignment vertical="top" justifyLastLine="1"/>
    </xf>
    <xf numFmtId="0" fontId="4" fillId="0" borderId="0" xfId="3" applyBorder="1" applyAlignment="1">
      <alignment horizontal="right" vertical="top" justifyLastLine="1"/>
    </xf>
    <xf numFmtId="0" fontId="4" fillId="0" borderId="6" xfId="3" applyBorder="1" applyAlignment="1">
      <alignment vertical="top"/>
    </xf>
    <xf numFmtId="0" fontId="4" fillId="0" borderId="0" xfId="3" applyBorder="1" applyAlignment="1">
      <alignment horizontal="center" vertical="top"/>
    </xf>
    <xf numFmtId="0" fontId="4" fillId="0" borderId="0" xfId="3" applyBorder="1" applyAlignment="1">
      <alignment horizontal="left" vertical="top" justifyLastLine="1"/>
    </xf>
    <xf numFmtId="0" fontId="4" fillId="0" borderId="6" xfId="3" applyFont="1" applyBorder="1">
      <alignment vertical="center"/>
    </xf>
    <xf numFmtId="0" fontId="4" fillId="0" borderId="23" xfId="3" applyFont="1" applyBorder="1">
      <alignment vertical="center"/>
    </xf>
    <xf numFmtId="0" fontId="4" fillId="0" borderId="24" xfId="3" applyFont="1" applyBorder="1">
      <alignment vertical="center"/>
    </xf>
    <xf numFmtId="0" fontId="4" fillId="0" borderId="60" xfId="3" applyFont="1" applyBorder="1" applyAlignment="1">
      <alignment vertical="center"/>
    </xf>
    <xf numFmtId="0" fontId="4" fillId="0" borderId="59" xfId="3" applyFont="1" applyBorder="1" applyAlignment="1">
      <alignment vertical="center"/>
    </xf>
    <xf numFmtId="0" fontId="4" fillId="0" borderId="98" xfId="3" applyFont="1" applyBorder="1" applyAlignment="1">
      <alignment horizontal="center" vertical="center"/>
    </xf>
    <xf numFmtId="0" fontId="4" fillId="0" borderId="51" xfId="3" applyFont="1" applyBorder="1" applyAlignment="1">
      <alignment vertical="center"/>
    </xf>
    <xf numFmtId="0" fontId="4" fillId="0" borderId="50" xfId="3" applyFont="1" applyBorder="1" applyAlignment="1">
      <alignment vertical="center"/>
    </xf>
    <xf numFmtId="0" fontId="4" fillId="0" borderId="31" xfId="3" applyFont="1" applyBorder="1" applyAlignment="1">
      <alignment horizontal="distributed" vertical="center"/>
    </xf>
    <xf numFmtId="0" fontId="53" fillId="0" borderId="0" xfId="3" applyFont="1">
      <alignment vertical="center"/>
    </xf>
    <xf numFmtId="0" fontId="9" fillId="0" borderId="0" xfId="3" applyFont="1" applyAlignment="1">
      <alignment vertical="top" wrapText="1"/>
    </xf>
    <xf numFmtId="0" fontId="20" fillId="0" borderId="0" xfId="3" applyFont="1" applyAlignment="1">
      <alignment vertical="top" wrapText="1"/>
    </xf>
    <xf numFmtId="0" fontId="20" fillId="0" borderId="13" xfId="3" applyFont="1" applyBorder="1" applyAlignment="1">
      <alignment vertical="top" wrapText="1"/>
    </xf>
    <xf numFmtId="0" fontId="20" fillId="0" borderId="11" xfId="3" applyFont="1" applyBorder="1" applyAlignment="1">
      <alignment vertical="top" wrapText="1"/>
    </xf>
    <xf numFmtId="0" fontId="20" fillId="0" borderId="12" xfId="3" applyFont="1" applyBorder="1" applyAlignment="1">
      <alignment vertical="top" wrapText="1"/>
    </xf>
    <xf numFmtId="0" fontId="4" fillId="0" borderId="16" xfId="3" applyBorder="1">
      <alignment vertical="center"/>
    </xf>
    <xf numFmtId="0" fontId="4" fillId="0" borderId="0" xfId="3" applyBorder="1" applyAlignment="1">
      <alignment horizontal="right" vertical="center" indent="1"/>
    </xf>
    <xf numFmtId="0" fontId="4" fillId="0" borderId="0" xfId="3" applyBorder="1" applyAlignment="1">
      <alignment horizontal="right" vertical="center"/>
    </xf>
    <xf numFmtId="0" fontId="4" fillId="0" borderId="0" xfId="3" applyBorder="1" applyAlignment="1">
      <alignment vertical="top" wrapText="1"/>
    </xf>
    <xf numFmtId="0" fontId="4" fillId="0" borderId="31" xfId="3" applyBorder="1" applyAlignment="1">
      <alignment horizontal="right" vertical="center"/>
    </xf>
    <xf numFmtId="0" fontId="4" fillId="0" borderId="31" xfId="3" applyBorder="1" applyAlignment="1">
      <alignment horizontal="right" vertical="center" indent="1"/>
    </xf>
    <xf numFmtId="0" fontId="4" fillId="0" borderId="16" xfId="3" applyBorder="1" applyAlignment="1">
      <alignment vertical="center"/>
    </xf>
    <xf numFmtId="0" fontId="4" fillId="0" borderId="31" xfId="3" applyBorder="1">
      <alignment vertical="center"/>
    </xf>
    <xf numFmtId="0" fontId="20" fillId="0" borderId="31" xfId="3" applyFont="1" applyBorder="1" applyAlignment="1">
      <alignment horizontal="center" vertical="center" shrinkToFit="1"/>
    </xf>
    <xf numFmtId="0" fontId="26" fillId="0" borderId="0" xfId="2" applyBorder="1">
      <alignment vertical="center"/>
    </xf>
    <xf numFmtId="0" fontId="26" fillId="0" borderId="31" xfId="2" applyBorder="1">
      <alignment vertical="center"/>
    </xf>
    <xf numFmtId="0" fontId="26" fillId="0" borderId="50" xfId="2" applyBorder="1" applyAlignment="1">
      <alignment horizontal="center" vertical="center"/>
    </xf>
    <xf numFmtId="0" fontId="26" fillId="0" borderId="0" xfId="2" applyFill="1" applyBorder="1">
      <alignment vertical="center"/>
    </xf>
    <xf numFmtId="0" fontId="26" fillId="0" borderId="0" xfId="2" applyBorder="1" applyAlignment="1">
      <alignment horizontal="center" vertical="center"/>
    </xf>
    <xf numFmtId="0" fontId="26" fillId="0" borderId="0" xfId="2" applyBorder="1" applyAlignment="1">
      <alignment horizontal="right" vertical="center"/>
    </xf>
    <xf numFmtId="0" fontId="26" fillId="0" borderId="0" xfId="2" applyBorder="1" applyAlignment="1">
      <alignment vertical="center"/>
    </xf>
    <xf numFmtId="0" fontId="4" fillId="0" borderId="0" xfId="3" applyAlignment="1">
      <alignment vertical="center"/>
    </xf>
    <xf numFmtId="0" fontId="29" fillId="0" borderId="0" xfId="6" applyFont="1">
      <alignment vertical="center"/>
    </xf>
    <xf numFmtId="0" fontId="27" fillId="0" borderId="0" xfId="3" applyFont="1" applyBorder="1" applyAlignment="1">
      <alignment horizontal="center" vertical="center"/>
    </xf>
    <xf numFmtId="0" fontId="53" fillId="0" borderId="31" xfId="3" applyFont="1" applyBorder="1" applyAlignment="1">
      <alignment horizontal="center" vertical="center" wrapText="1"/>
    </xf>
    <xf numFmtId="0" fontId="4" fillId="0" borderId="0" xfId="3" applyAlignment="1">
      <alignment horizontal="right" vertical="center"/>
    </xf>
    <xf numFmtId="0" fontId="29" fillId="0" borderId="0" xfId="2" applyFont="1">
      <alignment vertical="center"/>
    </xf>
    <xf numFmtId="0" fontId="29" fillId="0" borderId="0" xfId="2" applyFont="1" applyAlignment="1">
      <alignment horizontal="center" vertical="center"/>
    </xf>
    <xf numFmtId="0" fontId="29" fillId="0" borderId="0" xfId="2" applyFont="1" applyAlignment="1">
      <alignment vertical="center"/>
    </xf>
    <xf numFmtId="0" fontId="29" fillId="0" borderId="11" xfId="2" applyFont="1" applyBorder="1">
      <alignment vertical="center"/>
    </xf>
    <xf numFmtId="0" fontId="29" fillId="0" borderId="12" xfId="2" applyFont="1" applyBorder="1">
      <alignment vertical="center"/>
    </xf>
    <xf numFmtId="0" fontId="29" fillId="0" borderId="13" xfId="2" applyFont="1" applyBorder="1">
      <alignment vertical="center"/>
    </xf>
    <xf numFmtId="0" fontId="29" fillId="0" borderId="0" xfId="2" applyFont="1" applyBorder="1">
      <alignment vertical="center"/>
    </xf>
    <xf numFmtId="0" fontId="29" fillId="0" borderId="7" xfId="2" applyFont="1" applyBorder="1">
      <alignment vertical="center"/>
    </xf>
    <xf numFmtId="0" fontId="29" fillId="0" borderId="8" xfId="2" applyFont="1" applyBorder="1" applyAlignment="1">
      <alignment horizontal="left" vertical="center"/>
    </xf>
    <xf numFmtId="49" fontId="29" fillId="0" borderId="0" xfId="2" applyNumberFormat="1" applyFont="1" applyBorder="1" applyAlignment="1">
      <alignment vertical="center"/>
    </xf>
    <xf numFmtId="0" fontId="29" fillId="0" borderId="0" xfId="2" applyFont="1" applyBorder="1" applyAlignment="1">
      <alignment vertical="center"/>
    </xf>
    <xf numFmtId="0" fontId="29" fillId="0" borderId="8" xfId="2" applyFont="1" applyBorder="1" applyAlignment="1">
      <alignment vertical="center"/>
    </xf>
    <xf numFmtId="0" fontId="29" fillId="0" borderId="16" xfId="2" applyFont="1" applyBorder="1">
      <alignment vertical="center"/>
    </xf>
    <xf numFmtId="0" fontId="29" fillId="0" borderId="17" xfId="2" applyFont="1" applyBorder="1">
      <alignment vertical="center"/>
    </xf>
    <xf numFmtId="0" fontId="29" fillId="0" borderId="16" xfId="2" applyFont="1" applyFill="1" applyBorder="1" applyAlignment="1">
      <alignment vertical="center"/>
    </xf>
    <xf numFmtId="0" fontId="29" fillId="0" borderId="16" xfId="2" applyFont="1" applyBorder="1" applyAlignment="1">
      <alignment vertical="center"/>
    </xf>
    <xf numFmtId="0" fontId="29" fillId="0" borderId="18" xfId="2" applyFont="1" applyBorder="1" applyAlignment="1">
      <alignment horizontal="left" vertical="center"/>
    </xf>
    <xf numFmtId="0" fontId="29" fillId="0" borderId="11" xfId="2" applyNumberFormat="1" applyFont="1" applyBorder="1" applyAlignment="1">
      <alignment horizontal="center" vertical="center" textRotation="255" wrapText="1"/>
    </xf>
    <xf numFmtId="0" fontId="29" fillId="0" borderId="11" xfId="2" applyFont="1" applyBorder="1" applyAlignment="1">
      <alignment horizontal="center" vertical="center"/>
    </xf>
    <xf numFmtId="0" fontId="30" fillId="0" borderId="31" xfId="2" applyFont="1" applyBorder="1" applyAlignment="1">
      <alignment vertical="center"/>
    </xf>
    <xf numFmtId="0" fontId="30" fillId="0" borderId="7" xfId="2" applyFont="1" applyBorder="1" applyAlignment="1">
      <alignment vertical="center"/>
    </xf>
    <xf numFmtId="0" fontId="29" fillId="0" borderId="8" xfId="2" applyFont="1" applyBorder="1">
      <alignment vertical="center"/>
    </xf>
    <xf numFmtId="0" fontId="29" fillId="0" borderId="7" xfId="2" applyFont="1" applyBorder="1" applyAlignment="1">
      <alignment vertical="center"/>
    </xf>
    <xf numFmtId="0" fontId="62" fillId="0" borderId="0" xfId="2" applyFont="1" applyBorder="1" applyAlignment="1">
      <alignment vertical="center"/>
    </xf>
    <xf numFmtId="0" fontId="29" fillId="0" borderId="18" xfId="2" applyFont="1" applyBorder="1">
      <alignment vertical="center"/>
    </xf>
    <xf numFmtId="0" fontId="29" fillId="0" borderId="0" xfId="2" applyFont="1" applyBorder="1" applyAlignment="1">
      <alignment vertical="top"/>
    </xf>
    <xf numFmtId="0" fontId="29" fillId="0" borderId="0" xfId="2" applyFont="1" applyBorder="1" applyAlignment="1">
      <alignment horizontal="center" vertical="center"/>
    </xf>
    <xf numFmtId="0" fontId="29" fillId="0" borderId="0" xfId="2" applyFont="1" applyBorder="1" applyAlignment="1">
      <alignment horizontal="center" vertical="center" wrapText="1"/>
    </xf>
    <xf numFmtId="0" fontId="30" fillId="0" borderId="0" xfId="2" applyFont="1">
      <alignment vertical="center"/>
    </xf>
    <xf numFmtId="0" fontId="30" fillId="0" borderId="31" xfId="2" applyFont="1" applyBorder="1">
      <alignment vertical="center"/>
    </xf>
    <xf numFmtId="56" fontId="30" fillId="0" borderId="51" xfId="2" applyNumberFormat="1" applyFont="1" applyBorder="1" applyAlignment="1">
      <alignment horizontal="center" vertical="center"/>
    </xf>
    <xf numFmtId="0" fontId="30" fillId="0" borderId="51" xfId="2" applyFont="1" applyFill="1" applyBorder="1" applyAlignment="1">
      <alignment horizontal="center" vertical="center"/>
    </xf>
    <xf numFmtId="0" fontId="30" fillId="0" borderId="51" xfId="2" applyFont="1" applyFill="1" applyBorder="1" applyAlignment="1">
      <alignment vertical="center"/>
    </xf>
    <xf numFmtId="0" fontId="30" fillId="0" borderId="51" xfId="2" applyFont="1" applyFill="1" applyBorder="1">
      <alignment vertical="center"/>
    </xf>
    <xf numFmtId="0" fontId="60" fillId="0" borderId="0" xfId="2" applyFont="1" applyAlignment="1">
      <alignment vertical="center"/>
    </xf>
    <xf numFmtId="0" fontId="29" fillId="0" borderId="11" xfId="2" applyNumberFormat="1" applyFont="1" applyBorder="1" applyAlignment="1">
      <alignment vertical="center" textRotation="255" wrapText="1"/>
    </xf>
    <xf numFmtId="0" fontId="29" fillId="0" borderId="0" xfId="2" applyNumberFormat="1" applyFont="1" applyBorder="1" applyAlignment="1">
      <alignment vertical="center" textRotation="255" wrapText="1"/>
    </xf>
    <xf numFmtId="0" fontId="29" fillId="0" borderId="0" xfId="2" applyNumberFormat="1" applyFont="1" applyBorder="1" applyAlignment="1">
      <alignment vertical="center"/>
    </xf>
    <xf numFmtId="0" fontId="29" fillId="0" borderId="16" xfId="2" applyNumberFormat="1" applyFont="1" applyBorder="1" applyAlignment="1">
      <alignment vertical="center" textRotation="255" wrapText="1"/>
    </xf>
    <xf numFmtId="0" fontId="29" fillId="0" borderId="0" xfId="2" applyFont="1" applyBorder="1" applyAlignment="1">
      <alignment vertical="center" wrapText="1"/>
    </xf>
    <xf numFmtId="0" fontId="30" fillId="0" borderId="0" xfId="2" applyFont="1" applyBorder="1" applyAlignment="1">
      <alignment vertical="center"/>
    </xf>
    <xf numFmtId="0" fontId="29" fillId="0" borderId="0" xfId="2" applyFont="1" applyFill="1" applyBorder="1" applyAlignment="1">
      <alignment vertical="center"/>
    </xf>
    <xf numFmtId="0" fontId="30" fillId="0" borderId="16" xfId="2" applyFont="1" applyBorder="1" applyAlignment="1">
      <alignment vertical="center"/>
    </xf>
    <xf numFmtId="0" fontId="61" fillId="0" borderId="11" xfId="2" applyFont="1" applyBorder="1">
      <alignment vertical="center"/>
    </xf>
    <xf numFmtId="0" fontId="61" fillId="0" borderId="0" xfId="2" applyFont="1" applyBorder="1" applyAlignment="1">
      <alignment vertical="center"/>
    </xf>
    <xf numFmtId="0" fontId="65" fillId="0" borderId="0" xfId="2" applyFont="1" applyProtection="1">
      <alignment vertical="center"/>
      <protection locked="0"/>
    </xf>
    <xf numFmtId="0" fontId="65" fillId="0" borderId="0" xfId="2" applyFont="1" applyBorder="1" applyAlignment="1" applyProtection="1">
      <alignment horizontal="center" vertical="center"/>
      <protection locked="0"/>
    </xf>
    <xf numFmtId="0" fontId="65" fillId="0" borderId="16" xfId="2" applyFont="1" applyBorder="1" applyProtection="1">
      <alignment vertical="center"/>
      <protection locked="0"/>
    </xf>
    <xf numFmtId="0" fontId="65" fillId="0" borderId="52" xfId="2" applyFont="1" applyBorder="1" applyAlignment="1" applyProtection="1">
      <alignment horizontal="center" vertical="center"/>
      <protection locked="0"/>
    </xf>
    <xf numFmtId="0" fontId="65" fillId="0" borderId="139" xfId="2" applyFont="1" applyBorder="1" applyAlignment="1" applyProtection="1">
      <alignment horizontal="center" vertical="center"/>
      <protection locked="0"/>
    </xf>
    <xf numFmtId="0" fontId="65" fillId="0" borderId="146" xfId="2" applyFont="1" applyBorder="1" applyAlignment="1" applyProtection="1">
      <alignment horizontal="center" vertical="center"/>
      <protection locked="0"/>
    </xf>
    <xf numFmtId="0" fontId="65" fillId="0" borderId="150" xfId="2" applyFont="1" applyBorder="1" applyAlignment="1" applyProtection="1">
      <alignment horizontal="center" vertical="center"/>
      <protection locked="0"/>
    </xf>
    <xf numFmtId="0" fontId="65" fillId="0" borderId="151" xfId="2" applyFont="1" applyBorder="1" applyAlignment="1" applyProtection="1">
      <alignment horizontal="right" vertical="center"/>
      <protection locked="0"/>
    </xf>
    <xf numFmtId="0" fontId="65" fillId="0" borderId="62" xfId="2" applyFont="1" applyBorder="1" applyAlignment="1" applyProtection="1">
      <alignment horizontal="center" vertical="center"/>
      <protection locked="0"/>
    </xf>
    <xf numFmtId="0" fontId="65" fillId="0" borderId="152" xfId="2" applyFont="1" applyBorder="1" applyAlignment="1" applyProtection="1">
      <alignment horizontal="center" vertical="center"/>
      <protection locked="0"/>
    </xf>
    <xf numFmtId="0" fontId="65" fillId="0" borderId="155" xfId="2" applyFont="1" applyBorder="1" applyAlignment="1" applyProtection="1">
      <alignment horizontal="center" vertical="center"/>
      <protection locked="0"/>
    </xf>
    <xf numFmtId="0" fontId="65" fillId="0" borderId="147" xfId="2" applyFont="1" applyBorder="1" applyAlignment="1" applyProtection="1">
      <alignment horizontal="center" vertical="center"/>
      <protection locked="0"/>
    </xf>
    <xf numFmtId="0" fontId="65" fillId="0" borderId="143" xfId="2" applyFont="1" applyBorder="1" applyAlignment="1" applyProtection="1">
      <alignment horizontal="center" vertical="center"/>
      <protection locked="0"/>
    </xf>
    <xf numFmtId="0" fontId="65" fillId="6" borderId="157" xfId="2" applyFont="1" applyFill="1" applyBorder="1" applyAlignment="1" applyProtection="1">
      <alignment horizontal="center" vertical="center"/>
      <protection locked="0"/>
    </xf>
    <xf numFmtId="0" fontId="65" fillId="0" borderId="30" xfId="2" applyFont="1" applyBorder="1" applyAlignment="1" applyProtection="1">
      <alignment horizontal="center" vertical="center"/>
      <protection locked="0"/>
    </xf>
    <xf numFmtId="0" fontId="71" fillId="0" borderId="0" xfId="2" applyFont="1" applyAlignment="1" applyProtection="1">
      <alignment horizontal="left" vertical="top"/>
      <protection locked="0"/>
    </xf>
    <xf numFmtId="0" fontId="72" fillId="0" borderId="0" xfId="2" applyFont="1" applyAlignment="1" applyProtection="1">
      <alignment horizontal="left" vertical="top"/>
      <protection locked="0"/>
    </xf>
    <xf numFmtId="0" fontId="70" fillId="0" borderId="11" xfId="2" applyFont="1" applyBorder="1" applyAlignment="1" applyProtection="1">
      <alignment horizontal="right" vertical="top"/>
      <protection locked="0"/>
    </xf>
    <xf numFmtId="0" fontId="65" fillId="0" borderId="159" xfId="2" applyFont="1" applyBorder="1" applyAlignment="1" applyProtection="1">
      <alignment horizontal="center" vertical="center"/>
      <protection locked="0"/>
    </xf>
    <xf numFmtId="0" fontId="65" fillId="0" borderId="159" xfId="2" applyFont="1" applyFill="1" applyBorder="1" applyAlignment="1" applyProtection="1">
      <alignment horizontal="center" vertical="center"/>
      <protection locked="0"/>
    </xf>
    <xf numFmtId="0" fontId="68" fillId="0" borderId="112" xfId="2" applyFont="1" applyBorder="1" applyAlignment="1" applyProtection="1">
      <alignment horizontal="center" vertical="center"/>
      <protection locked="0"/>
    </xf>
    <xf numFmtId="0" fontId="65" fillId="0" borderId="109" xfId="2" applyFont="1" applyBorder="1" applyAlignment="1" applyProtection="1">
      <alignment horizontal="center" vertical="center"/>
      <protection locked="0"/>
    </xf>
    <xf numFmtId="0" fontId="65" fillId="0" borderId="160" xfId="2" applyFont="1" applyBorder="1" applyAlignment="1" applyProtection="1">
      <alignment horizontal="center" vertical="center"/>
      <protection locked="0"/>
    </xf>
    <xf numFmtId="0" fontId="65" fillId="0" borderId="160" xfId="2" applyFont="1" applyFill="1" applyBorder="1" applyAlignment="1" applyProtection="1">
      <alignment horizontal="center" vertical="center"/>
      <protection locked="0"/>
    </xf>
    <xf numFmtId="0" fontId="68" fillId="0" borderId="107" xfId="2" applyFont="1" applyBorder="1" applyAlignment="1" applyProtection="1">
      <alignment horizontal="center" vertical="center"/>
      <protection locked="0"/>
    </xf>
    <xf numFmtId="0" fontId="65" fillId="0" borderId="105" xfId="2" applyFont="1" applyBorder="1" applyAlignment="1" applyProtection="1">
      <alignment horizontal="center" vertical="center"/>
      <protection locked="0"/>
    </xf>
    <xf numFmtId="0" fontId="65" fillId="0" borderId="161" xfId="2" applyFont="1" applyBorder="1" applyAlignment="1" applyProtection="1">
      <alignment horizontal="center" vertical="center"/>
      <protection locked="0"/>
    </xf>
    <xf numFmtId="0" fontId="65" fillId="0" borderId="161" xfId="2" applyFont="1" applyFill="1" applyBorder="1" applyAlignment="1" applyProtection="1">
      <alignment horizontal="center" vertical="center"/>
      <protection locked="0"/>
    </xf>
    <xf numFmtId="0" fontId="68" fillId="0" borderId="103" xfId="2" applyFont="1" applyBorder="1" applyAlignment="1" applyProtection="1">
      <alignment horizontal="center" vertical="center"/>
      <protection locked="0"/>
    </xf>
    <xf numFmtId="0" fontId="74" fillId="0" borderId="11" xfId="2" applyFont="1" applyBorder="1" applyAlignment="1" applyProtection="1">
      <alignment horizontal="center" wrapText="1"/>
      <protection locked="0"/>
    </xf>
    <xf numFmtId="0" fontId="74" fillId="0" borderId="0" xfId="2" applyFont="1" applyBorder="1" applyAlignment="1" applyProtection="1">
      <alignment horizontal="center" wrapText="1"/>
      <protection locked="0"/>
    </xf>
    <xf numFmtId="0" fontId="74" fillId="0" borderId="170" xfId="2" applyFont="1" applyBorder="1" applyAlignment="1" applyProtection="1">
      <alignment horizontal="center" wrapText="1"/>
      <protection locked="0"/>
    </xf>
    <xf numFmtId="0" fontId="72" fillId="0" borderId="0" xfId="2" applyFont="1" applyFill="1" applyAlignment="1" applyProtection="1">
      <alignment horizontal="left" vertical="top"/>
      <protection locked="0"/>
    </xf>
    <xf numFmtId="0" fontId="70" fillId="0" borderId="0" xfId="2" applyFont="1" applyAlignment="1" applyProtection="1">
      <alignment horizontal="right" vertical="top"/>
      <protection locked="0"/>
    </xf>
    <xf numFmtId="0" fontId="64" fillId="0" borderId="0" xfId="2" applyFont="1" applyBorder="1" applyAlignment="1">
      <alignment vertical="center"/>
    </xf>
    <xf numFmtId="0" fontId="29" fillId="0" borderId="0" xfId="2" applyFont="1" applyAlignment="1">
      <alignment horizontal="right" vertical="center"/>
    </xf>
    <xf numFmtId="0" fontId="61" fillId="0" borderId="0" xfId="2" applyFont="1" applyBorder="1" applyAlignment="1">
      <alignment horizontal="left" vertical="center" wrapText="1"/>
    </xf>
    <xf numFmtId="0" fontId="30" fillId="0" borderId="0" xfId="2" applyFont="1" applyBorder="1" applyAlignment="1">
      <alignment horizontal="center" vertical="center" wrapText="1"/>
    </xf>
    <xf numFmtId="0" fontId="30" fillId="0" borderId="0" xfId="2" applyFont="1" applyBorder="1" applyAlignment="1">
      <alignment horizontal="right" vertical="center"/>
    </xf>
    <xf numFmtId="0" fontId="30" fillId="0" borderId="12" xfId="2" applyFont="1" applyBorder="1" applyAlignment="1">
      <alignment horizontal="right" vertical="center"/>
    </xf>
    <xf numFmtId="0" fontId="30" fillId="0" borderId="11" xfId="2" applyFont="1" applyBorder="1" applyAlignment="1">
      <alignment horizontal="right" vertical="center"/>
    </xf>
    <xf numFmtId="0" fontId="29" fillId="0" borderId="7" xfId="2" applyFont="1" applyFill="1" applyBorder="1" applyAlignment="1">
      <alignment vertical="center"/>
    </xf>
    <xf numFmtId="0" fontId="30" fillId="0" borderId="17" xfId="2" applyFont="1" applyBorder="1" applyAlignment="1">
      <alignment horizontal="right" vertical="center"/>
    </xf>
    <xf numFmtId="0" fontId="30" fillId="0" borderId="16" xfId="2" applyFont="1" applyBorder="1" applyAlignment="1">
      <alignment horizontal="right" vertical="center"/>
    </xf>
    <xf numFmtId="0" fontId="30" fillId="0" borderId="31" xfId="2" applyFont="1" applyBorder="1" applyAlignment="1">
      <alignment horizontal="center" vertical="center"/>
    </xf>
    <xf numFmtId="0" fontId="30" fillId="0" borderId="172" xfId="2" applyFont="1" applyBorder="1" applyAlignment="1">
      <alignment horizontal="center" vertical="center" wrapText="1"/>
    </xf>
    <xf numFmtId="0" fontId="30" fillId="0" borderId="31" xfId="2" applyFont="1" applyFill="1" applyBorder="1" applyAlignment="1">
      <alignment horizontal="center" vertical="center"/>
    </xf>
    <xf numFmtId="58" fontId="30" fillId="0" borderId="173" xfId="2" applyNumberFormat="1" applyFont="1" applyFill="1" applyBorder="1" applyAlignment="1">
      <alignment horizontal="center" vertical="center"/>
    </xf>
    <xf numFmtId="0" fontId="30" fillId="0" borderId="52" xfId="2" applyFont="1" applyFill="1" applyBorder="1" applyAlignment="1">
      <alignment horizontal="center" vertical="center"/>
    </xf>
    <xf numFmtId="0" fontId="30" fillId="0" borderId="173" xfId="2" applyFont="1" applyFill="1" applyBorder="1" applyAlignment="1">
      <alignment horizontal="center" vertical="center"/>
    </xf>
    <xf numFmtId="58" fontId="30" fillId="0" borderId="174" xfId="2" applyNumberFormat="1" applyFont="1" applyFill="1" applyBorder="1" applyAlignment="1">
      <alignment horizontal="center" vertical="center"/>
    </xf>
    <xf numFmtId="0" fontId="29" fillId="0" borderId="12" xfId="2" applyFont="1" applyBorder="1" applyAlignment="1">
      <alignment vertical="center"/>
    </xf>
    <xf numFmtId="0" fontId="29" fillId="0" borderId="11" xfId="2" applyFont="1" applyBorder="1" applyAlignment="1">
      <alignment vertical="center"/>
    </xf>
    <xf numFmtId="0" fontId="29" fillId="0" borderId="17" xfId="2" applyFont="1" applyBorder="1" applyAlignment="1">
      <alignment vertical="center"/>
    </xf>
    <xf numFmtId="0" fontId="29" fillId="0" borderId="12" xfId="2" applyFont="1" applyBorder="1" applyAlignment="1">
      <alignment vertical="center" wrapText="1"/>
    </xf>
    <xf numFmtId="0" fontId="29" fillId="0" borderId="11" xfId="2" applyFont="1" applyBorder="1" applyAlignment="1">
      <alignment vertical="center" wrapText="1"/>
    </xf>
    <xf numFmtId="0" fontId="29" fillId="0" borderId="7" xfId="2" applyFont="1" applyBorder="1" applyAlignment="1">
      <alignment vertical="center" wrapText="1"/>
    </xf>
    <xf numFmtId="0" fontId="29" fillId="0" borderId="17" xfId="2" applyFont="1" applyBorder="1" applyAlignment="1">
      <alignment vertical="center" wrapText="1"/>
    </xf>
    <xf numFmtId="0" fontId="29" fillId="0" borderId="16" xfId="2" applyFont="1" applyBorder="1" applyAlignment="1">
      <alignment vertical="center" wrapText="1"/>
    </xf>
    <xf numFmtId="0" fontId="61" fillId="0" borderId="11" xfId="2" applyFont="1" applyBorder="1" applyAlignment="1">
      <alignment vertical="center" shrinkToFit="1"/>
    </xf>
    <xf numFmtId="0" fontId="61" fillId="0" borderId="7" xfId="2" applyFont="1" applyBorder="1" applyAlignment="1">
      <alignment vertical="center" wrapText="1"/>
    </xf>
    <xf numFmtId="0" fontId="61" fillId="0" borderId="0" xfId="2" applyFont="1" applyBorder="1" applyAlignment="1">
      <alignment vertical="center" wrapText="1"/>
    </xf>
    <xf numFmtId="0" fontId="61" fillId="0" borderId="0" xfId="2" applyFont="1" applyBorder="1" applyAlignment="1">
      <alignment vertical="center" textRotation="255" shrinkToFit="1"/>
    </xf>
    <xf numFmtId="0" fontId="27" fillId="0" borderId="0" xfId="2" applyFont="1" applyBorder="1" applyAlignment="1">
      <alignment vertical="center"/>
    </xf>
    <xf numFmtId="0" fontId="20" fillId="0" borderId="31" xfId="2" applyFont="1" applyBorder="1" applyAlignment="1">
      <alignment horizontal="center" vertical="center" shrinkToFit="1"/>
    </xf>
    <xf numFmtId="0" fontId="31" fillId="0" borderId="31" xfId="2" applyFont="1" applyBorder="1" applyAlignment="1">
      <alignment horizontal="left" vertical="center" indent="1"/>
    </xf>
    <xf numFmtId="0" fontId="29" fillId="0" borderId="0" xfId="2" applyNumberFormat="1" applyFont="1" applyBorder="1" applyAlignment="1">
      <alignment horizontal="center" vertical="center"/>
    </xf>
    <xf numFmtId="0" fontId="29" fillId="0" borderId="0" xfId="2" applyFont="1" applyBorder="1" applyAlignment="1">
      <alignment horizontal="left" vertical="center"/>
    </xf>
    <xf numFmtId="56" fontId="30" fillId="0" borderId="51" xfId="2" applyNumberFormat="1" applyFont="1" applyBorder="1" applyAlignment="1">
      <alignment horizontal="center" vertical="center" wrapText="1"/>
    </xf>
    <xf numFmtId="9" fontId="29" fillId="0" borderId="0" xfId="2" applyNumberFormat="1" applyFont="1" applyBorder="1" applyAlignment="1">
      <alignment vertical="center"/>
    </xf>
    <xf numFmtId="0" fontId="28" fillId="0" borderId="9" xfId="2" applyFont="1" applyBorder="1" applyAlignment="1">
      <alignment vertical="center"/>
    </xf>
    <xf numFmtId="0" fontId="60" fillId="0" borderId="0" xfId="2" applyFont="1" applyAlignment="1">
      <alignment horizontal="center" vertical="center" wrapText="1"/>
    </xf>
    <xf numFmtId="0" fontId="60" fillId="0" borderId="0" xfId="2" applyFont="1" applyAlignment="1">
      <alignment horizontal="center" vertical="center"/>
    </xf>
    <xf numFmtId="0" fontId="28" fillId="0" borderId="0" xfId="2" applyFont="1" applyBorder="1" applyAlignment="1">
      <alignment vertical="center"/>
    </xf>
    <xf numFmtId="0" fontId="30" fillId="0" borderId="51" xfId="2" applyFont="1" applyBorder="1" applyAlignment="1">
      <alignment horizontal="center" vertical="center" wrapText="1"/>
    </xf>
    <xf numFmtId="58" fontId="30" fillId="0" borderId="51" xfId="2" applyNumberFormat="1" applyFont="1" applyFill="1" applyBorder="1" applyAlignment="1">
      <alignment horizontal="center" vertical="center"/>
    </xf>
    <xf numFmtId="0" fontId="27" fillId="0" borderId="0" xfId="3" applyFont="1" applyBorder="1">
      <alignment vertical="center"/>
    </xf>
    <xf numFmtId="0" fontId="4" fillId="0" borderId="0" xfId="3" applyFont="1" applyAlignment="1">
      <alignment horizontal="right" vertical="top"/>
    </xf>
    <xf numFmtId="0" fontId="53" fillId="0" borderId="31" xfId="3" applyFont="1" applyBorder="1" applyAlignment="1">
      <alignment horizontal="center" vertical="center"/>
    </xf>
    <xf numFmtId="0" fontId="53" fillId="0" borderId="178" xfId="3" applyFont="1" applyBorder="1" applyAlignment="1">
      <alignment horizontal="center" vertical="center"/>
    </xf>
    <xf numFmtId="0" fontId="53" fillId="0" borderId="31" xfId="3" applyFont="1" applyBorder="1" applyAlignment="1">
      <alignment horizontal="left" vertical="center"/>
    </xf>
    <xf numFmtId="0" fontId="27" fillId="0" borderId="0" xfId="3" applyFont="1" applyAlignment="1">
      <alignment horizontal="right" vertical="center"/>
    </xf>
    <xf numFmtId="0" fontId="79" fillId="0" borderId="0" xfId="7" applyFont="1" applyFill="1" applyBorder="1" applyAlignment="1">
      <alignment vertical="center"/>
    </xf>
    <xf numFmtId="0" fontId="81" fillId="0" borderId="0" xfId="7" applyFont="1" applyFill="1" applyBorder="1" applyAlignment="1">
      <alignment vertical="center"/>
    </xf>
    <xf numFmtId="0" fontId="82" fillId="0" borderId="0" xfId="7" applyFont="1"/>
    <xf numFmtId="0" fontId="79" fillId="0" borderId="0" xfId="8" applyFont="1" applyAlignment="1">
      <alignment horizontal="center" vertical="center"/>
    </xf>
    <xf numFmtId="0" fontId="83" fillId="0" borderId="16" xfId="8" applyFont="1" applyBorder="1" applyAlignment="1">
      <alignment horizontal="left" vertical="center"/>
    </xf>
    <xf numFmtId="0" fontId="79" fillId="0" borderId="16" xfId="8" applyFont="1" applyBorder="1" applyAlignment="1">
      <alignment horizontal="center" vertical="center"/>
    </xf>
    <xf numFmtId="0" fontId="79" fillId="0" borderId="16" xfId="8" applyFont="1" applyBorder="1" applyAlignment="1">
      <alignment horizontal="left" vertical="center"/>
    </xf>
    <xf numFmtId="0" fontId="79" fillId="0" borderId="0" xfId="8" applyFont="1" applyBorder="1" applyAlignment="1">
      <alignment horizontal="center" vertical="center"/>
    </xf>
    <xf numFmtId="0" fontId="84" fillId="0" borderId="16" xfId="8" applyFont="1" applyBorder="1" applyAlignment="1">
      <alignment horizontal="center" vertical="center"/>
    </xf>
    <xf numFmtId="0" fontId="79" fillId="0" borderId="155" xfId="8" applyFont="1" applyBorder="1" applyAlignment="1">
      <alignment horizontal="left" vertical="center"/>
    </xf>
    <xf numFmtId="0" fontId="79" fillId="0" borderId="179" xfId="8" applyFont="1" applyBorder="1" applyAlignment="1">
      <alignment horizontal="left" vertical="center"/>
    </xf>
    <xf numFmtId="0" fontId="84" fillId="0" borderId="179" xfId="8" applyFont="1" applyBorder="1" applyAlignment="1">
      <alignment vertical="center"/>
    </xf>
    <xf numFmtId="0" fontId="84" fillId="0" borderId="180" xfId="8" applyFont="1" applyBorder="1" applyAlignment="1">
      <alignment vertical="center"/>
    </xf>
    <xf numFmtId="0" fontId="79" fillId="0" borderId="7" xfId="8" applyFont="1" applyBorder="1" applyAlignment="1">
      <alignment horizontal="left" vertical="center"/>
    </xf>
    <xf numFmtId="0" fontId="79" fillId="0" borderId="0" xfId="8" applyFont="1" applyBorder="1" applyAlignment="1">
      <alignment horizontal="left" vertical="center"/>
    </xf>
    <xf numFmtId="0" fontId="84" fillId="0" borderId="0" xfId="8" applyFont="1" applyBorder="1" applyAlignment="1">
      <alignment horizontal="center" vertical="center"/>
    </xf>
    <xf numFmtId="0" fontId="84" fillId="0" borderId="8" xfId="8" applyFont="1" applyBorder="1" applyAlignment="1">
      <alignment horizontal="center" vertical="center"/>
    </xf>
    <xf numFmtId="0" fontId="4" fillId="0" borderId="16" xfId="8" applyFont="1" applyBorder="1">
      <alignment vertical="center"/>
    </xf>
    <xf numFmtId="0" fontId="84" fillId="0" borderId="16" xfId="8" applyFont="1" applyBorder="1" applyAlignment="1">
      <alignment vertical="center"/>
    </xf>
    <xf numFmtId="0" fontId="84" fillId="0" borderId="18" xfId="8" applyFont="1" applyBorder="1" applyAlignment="1">
      <alignment vertical="center"/>
    </xf>
    <xf numFmtId="0" fontId="86" fillId="0" borderId="0" xfId="7" applyFont="1" applyFill="1" applyBorder="1" applyAlignment="1">
      <alignment vertical="center"/>
    </xf>
    <xf numFmtId="0" fontId="79" fillId="0" borderId="31" xfId="7" applyFont="1" applyFill="1" applyBorder="1" applyAlignment="1">
      <alignment vertical="center"/>
    </xf>
    <xf numFmtId="0" fontId="87" fillId="0" borderId="31" xfId="7" applyFont="1" applyFill="1" applyBorder="1" applyAlignment="1">
      <alignment horizontal="left" vertical="center"/>
    </xf>
    <xf numFmtId="0" fontId="79" fillId="0" borderId="31" xfId="7" applyFont="1" applyFill="1" applyBorder="1" applyAlignment="1">
      <alignment horizontal="left" vertical="center"/>
    </xf>
    <xf numFmtId="0" fontId="81" fillId="0" borderId="0" xfId="7" applyFont="1" applyFill="1" applyBorder="1" applyAlignment="1">
      <alignment horizontal="left" vertical="center"/>
    </xf>
    <xf numFmtId="0" fontId="30" fillId="0" borderId="0" xfId="7" applyFont="1" applyAlignment="1">
      <alignment horizontal="center"/>
    </xf>
    <xf numFmtId="0" fontId="30" fillId="0" borderId="0" xfId="7" applyFont="1"/>
    <xf numFmtId="0" fontId="82" fillId="0" borderId="0" xfId="7" applyFont="1" applyFill="1"/>
    <xf numFmtId="0" fontId="30" fillId="0" borderId="0" xfId="7" applyFont="1" applyFill="1" applyAlignment="1">
      <alignment horizontal="center"/>
    </xf>
    <xf numFmtId="0" fontId="30" fillId="0" borderId="0" xfId="7" applyFont="1" applyFill="1"/>
    <xf numFmtId="0" fontId="30" fillId="0" borderId="0" xfId="7" applyFont="1" applyFill="1" applyBorder="1" applyAlignment="1">
      <alignment vertical="center"/>
    </xf>
    <xf numFmtId="0" fontId="30" fillId="0" borderId="0" xfId="7" applyFont="1" applyFill="1" applyBorder="1" applyAlignment="1">
      <alignment horizontal="center" vertical="center"/>
    </xf>
    <xf numFmtId="0" fontId="87" fillId="0" borderId="0" xfId="8" applyFont="1">
      <alignment vertical="center"/>
    </xf>
    <xf numFmtId="0" fontId="87" fillId="0" borderId="0" xfId="8" applyFont="1" applyBorder="1">
      <alignment vertical="center"/>
    </xf>
    <xf numFmtId="0" fontId="92" fillId="0" borderId="52" xfId="8" applyFont="1" applyBorder="1" applyAlignment="1">
      <alignment horizontal="center" vertical="center"/>
    </xf>
    <xf numFmtId="0" fontId="87" fillId="0" borderId="51" xfId="8" applyFont="1" applyBorder="1" applyAlignment="1">
      <alignment horizontal="center" vertical="center"/>
    </xf>
    <xf numFmtId="0" fontId="87" fillId="0" borderId="31" xfId="8" applyFont="1" applyBorder="1">
      <alignment vertical="center"/>
    </xf>
    <xf numFmtId="0" fontId="92" fillId="0" borderId="50" xfId="8" applyFont="1" applyBorder="1">
      <alignment vertical="center"/>
    </xf>
    <xf numFmtId="0" fontId="87" fillId="0" borderId="50" xfId="8" applyFont="1" applyBorder="1">
      <alignment vertical="center"/>
    </xf>
    <xf numFmtId="0" fontId="87" fillId="0" borderId="51" xfId="8" applyFont="1" applyBorder="1">
      <alignment vertical="center"/>
    </xf>
    <xf numFmtId="0" fontId="87" fillId="0" borderId="62" xfId="8" applyFont="1" applyBorder="1" applyAlignment="1">
      <alignment vertical="center" shrinkToFit="1"/>
    </xf>
    <xf numFmtId="0" fontId="92" fillId="0" borderId="11" xfId="8" applyFont="1" applyBorder="1">
      <alignment vertical="center"/>
    </xf>
    <xf numFmtId="0" fontId="87" fillId="0" borderId="11" xfId="8" applyFont="1" applyBorder="1">
      <alignment vertical="center"/>
    </xf>
    <xf numFmtId="0" fontId="87" fillId="0" borderId="13" xfId="8" applyFont="1" applyBorder="1">
      <alignment vertical="center"/>
    </xf>
    <xf numFmtId="0" fontId="87" fillId="0" borderId="182" xfId="8" applyFont="1" applyBorder="1">
      <alignment vertical="center"/>
    </xf>
    <xf numFmtId="0" fontId="92" fillId="0" borderId="42" xfId="8" applyFont="1" applyBorder="1">
      <alignment vertical="center"/>
    </xf>
    <xf numFmtId="0" fontId="87" fillId="0" borderId="45" xfId="8" applyFont="1" applyBorder="1">
      <alignment vertical="center"/>
    </xf>
    <xf numFmtId="0" fontId="92" fillId="0" borderId="45" xfId="8" applyFont="1" applyBorder="1">
      <alignment vertical="center"/>
    </xf>
    <xf numFmtId="0" fontId="87" fillId="0" borderId="48" xfId="8" applyFont="1" applyBorder="1">
      <alignment vertical="center"/>
    </xf>
    <xf numFmtId="0" fontId="87" fillId="0" borderId="14" xfId="8" applyFont="1" applyBorder="1">
      <alignment vertical="center"/>
    </xf>
    <xf numFmtId="0" fontId="87" fillId="0" borderId="0" xfId="8" applyFont="1" applyBorder="1" applyAlignment="1">
      <alignment horizontal="center" vertical="center"/>
    </xf>
    <xf numFmtId="0" fontId="87" fillId="0" borderId="0" xfId="8" applyFont="1" applyAlignment="1">
      <alignment vertical="center"/>
    </xf>
    <xf numFmtId="0" fontId="87" fillId="0" borderId="0" xfId="8" applyFont="1" applyBorder="1" applyAlignment="1"/>
    <xf numFmtId="0" fontId="87" fillId="0" borderId="0" xfId="8" applyFont="1" applyAlignment="1"/>
    <xf numFmtId="0" fontId="87" fillId="0" borderId="183" xfId="8" applyFont="1" applyBorder="1" applyAlignment="1">
      <alignment horizontal="center" vertical="center"/>
    </xf>
    <xf numFmtId="0" fontId="87" fillId="0" borderId="184" xfId="8" applyFont="1" applyBorder="1" applyAlignment="1">
      <alignment horizontal="center" vertical="center"/>
    </xf>
    <xf numFmtId="0" fontId="87" fillId="0" borderId="185" xfId="8" applyFont="1" applyBorder="1" applyAlignment="1">
      <alignment horizontal="center" vertical="center"/>
    </xf>
    <xf numFmtId="0" fontId="92" fillId="0" borderId="186" xfId="8" applyFont="1" applyBorder="1">
      <alignment vertical="center"/>
    </xf>
    <xf numFmtId="0" fontId="92" fillId="0" borderId="187" xfId="8" applyFont="1" applyBorder="1">
      <alignment vertical="center"/>
    </xf>
    <xf numFmtId="0" fontId="92" fillId="0" borderId="188" xfId="8" applyFont="1" applyBorder="1">
      <alignment vertical="center"/>
    </xf>
    <xf numFmtId="0" fontId="92" fillId="0" borderId="189" xfId="8" applyFont="1" applyBorder="1">
      <alignment vertical="center"/>
    </xf>
    <xf numFmtId="0" fontId="92" fillId="0" borderId="190" xfId="8" applyFont="1" applyBorder="1">
      <alignment vertical="center"/>
    </xf>
    <xf numFmtId="0" fontId="92" fillId="0" borderId="191" xfId="8" applyFont="1" applyBorder="1">
      <alignment vertical="center"/>
    </xf>
    <xf numFmtId="0" fontId="93" fillId="0" borderId="192" xfId="8" applyFont="1" applyBorder="1" applyAlignment="1">
      <alignment horizontal="left" vertical="center" wrapText="1"/>
    </xf>
    <xf numFmtId="0" fontId="93" fillId="0" borderId="193" xfId="8" applyFont="1" applyBorder="1" applyAlignment="1">
      <alignment horizontal="left" vertical="center" wrapText="1"/>
    </xf>
    <xf numFmtId="0" fontId="93" fillId="0" borderId="195" xfId="8" applyFont="1" applyBorder="1">
      <alignment vertical="center"/>
    </xf>
    <xf numFmtId="0" fontId="93" fillId="0" borderId="196" xfId="8" applyFont="1" applyBorder="1">
      <alignment vertical="center"/>
    </xf>
    <xf numFmtId="0" fontId="93" fillId="0" borderId="197" xfId="8" applyFont="1" applyBorder="1">
      <alignment vertical="center"/>
    </xf>
    <xf numFmtId="0" fontId="46" fillId="0" borderId="0" xfId="9" applyFont="1" applyBorder="1" applyAlignment="1">
      <alignment horizontal="right" vertical="center"/>
    </xf>
    <xf numFmtId="0" fontId="98" fillId="0" borderId="0" xfId="9" applyFont="1">
      <alignment vertical="center"/>
    </xf>
    <xf numFmtId="0" fontId="97" fillId="0" borderId="136" xfId="9" applyFont="1" applyFill="1" applyBorder="1" applyAlignment="1">
      <alignment horizontal="left" vertical="center" wrapText="1"/>
    </xf>
    <xf numFmtId="0" fontId="46" fillId="0" borderId="198" xfId="9" applyFont="1" applyFill="1" applyBorder="1" applyAlignment="1">
      <alignment horizontal="left" vertical="center" wrapText="1"/>
    </xf>
    <xf numFmtId="0" fontId="46" fillId="0" borderId="101" xfId="9" applyFont="1" applyFill="1" applyBorder="1" applyAlignment="1">
      <alignment horizontal="left" vertical="center" wrapText="1" indent="1"/>
    </xf>
    <xf numFmtId="0" fontId="97" fillId="0" borderId="62" xfId="9" applyFont="1" applyFill="1" applyBorder="1" applyAlignment="1">
      <alignment horizontal="left" vertical="center" wrapText="1"/>
    </xf>
    <xf numFmtId="0" fontId="100" fillId="0" borderId="6" xfId="9" applyFont="1" applyFill="1" applyBorder="1" applyAlignment="1">
      <alignment horizontal="left" vertical="center" wrapText="1"/>
    </xf>
    <xf numFmtId="0" fontId="46" fillId="0" borderId="63" xfId="9" applyFont="1" applyFill="1" applyBorder="1" applyAlignment="1">
      <alignment horizontal="left" vertical="center" wrapText="1" indent="1"/>
    </xf>
    <xf numFmtId="0" fontId="46" fillId="0" borderId="98" xfId="9" applyFont="1" applyFill="1" applyBorder="1" applyAlignment="1">
      <alignment horizontal="left" vertical="center" wrapText="1"/>
    </xf>
    <xf numFmtId="0" fontId="46" fillId="0" borderId="0" xfId="9" applyFont="1" applyFill="1" applyAlignment="1">
      <alignment horizontal="justify" vertical="center"/>
    </xf>
    <xf numFmtId="0" fontId="98" fillId="0" borderId="0" xfId="9" applyFont="1" applyFill="1">
      <alignment vertical="center"/>
    </xf>
    <xf numFmtId="0" fontId="46" fillId="0" borderId="100" xfId="9" applyFont="1" applyFill="1" applyBorder="1" applyAlignment="1">
      <alignment horizontal="center" vertical="center" wrapText="1"/>
    </xf>
    <xf numFmtId="0" fontId="46" fillId="0" borderId="54" xfId="9" applyFont="1" applyFill="1" applyBorder="1" applyAlignment="1">
      <alignment horizontal="center" vertical="center" wrapText="1"/>
    </xf>
    <xf numFmtId="0" fontId="46" fillId="0" borderId="61" xfId="9" applyFont="1" applyFill="1" applyBorder="1" applyAlignment="1">
      <alignment horizontal="center" vertical="center" wrapText="1"/>
    </xf>
    <xf numFmtId="0" fontId="102" fillId="0" borderId="0" xfId="9" applyFont="1" applyFill="1" applyAlignment="1">
      <alignment vertical="center" wrapText="1"/>
    </xf>
    <xf numFmtId="0" fontId="40" fillId="0" borderId="0" xfId="9" applyFont="1" applyFill="1" applyBorder="1" applyAlignment="1">
      <alignment horizontal="left" vertical="center"/>
    </xf>
    <xf numFmtId="0" fontId="97" fillId="0" borderId="0" xfId="9" applyFont="1" applyFill="1" applyBorder="1" applyAlignment="1">
      <alignment horizontal="left" vertical="center"/>
    </xf>
    <xf numFmtId="0" fontId="98" fillId="0" borderId="0" xfId="9" applyFont="1" applyBorder="1">
      <alignment vertical="center"/>
    </xf>
    <xf numFmtId="0" fontId="46" fillId="0" borderId="62" xfId="9" applyFont="1" applyFill="1" applyBorder="1" applyAlignment="1">
      <alignment vertical="top" wrapText="1"/>
    </xf>
    <xf numFmtId="0" fontId="105" fillId="0" borderId="0" xfId="10" applyFont="1">
      <alignment vertical="center"/>
    </xf>
    <xf numFmtId="0" fontId="46" fillId="0" borderId="0" xfId="10" applyFont="1" applyAlignment="1">
      <alignment horizontal="right" vertical="center"/>
    </xf>
    <xf numFmtId="0" fontId="106" fillId="0" borderId="0" xfId="10" applyFont="1" applyBorder="1" applyAlignment="1">
      <alignment horizontal="center" vertical="center"/>
    </xf>
    <xf numFmtId="0" fontId="46" fillId="0" borderId="31" xfId="10" applyFont="1" applyBorder="1" applyAlignment="1">
      <alignment horizontal="center" vertical="center"/>
    </xf>
    <xf numFmtId="0" fontId="46" fillId="0" borderId="31" xfId="10" applyFont="1" applyBorder="1" applyAlignment="1">
      <alignment vertical="center"/>
    </xf>
    <xf numFmtId="0" fontId="46" fillId="0" borderId="31" xfId="10" applyFont="1" applyBorder="1" applyAlignment="1">
      <alignment horizontal="left" vertical="center" wrapText="1"/>
    </xf>
    <xf numFmtId="0" fontId="46" fillId="0" borderId="31" xfId="10" applyFont="1" applyBorder="1">
      <alignment vertical="center"/>
    </xf>
    <xf numFmtId="0" fontId="46" fillId="0" borderId="31" xfId="10" applyFont="1" applyBorder="1" applyAlignment="1">
      <alignment horizontal="center" vertical="center" wrapText="1"/>
    </xf>
    <xf numFmtId="0" fontId="107" fillId="0" borderId="0" xfId="11" applyFont="1">
      <alignment vertical="center"/>
    </xf>
    <xf numFmtId="0" fontId="108" fillId="0" borderId="0" xfId="11" applyFont="1" applyAlignment="1">
      <alignment horizontal="right" vertical="center"/>
    </xf>
    <xf numFmtId="0" fontId="3" fillId="0" borderId="0" xfId="11" applyFont="1">
      <alignment vertical="center"/>
    </xf>
    <xf numFmtId="0" fontId="107" fillId="0" borderId="37" xfId="11" applyFont="1" applyFill="1" applyBorder="1" applyAlignment="1">
      <alignment horizontal="center" vertical="center"/>
    </xf>
    <xf numFmtId="0" fontId="107" fillId="0" borderId="100" xfId="11" applyFont="1" applyFill="1" applyBorder="1">
      <alignment vertical="center"/>
    </xf>
    <xf numFmtId="0" fontId="3" fillId="0" borderId="0" xfId="11" applyFont="1" applyFill="1">
      <alignment vertical="center"/>
    </xf>
    <xf numFmtId="0" fontId="107" fillId="0" borderId="32" xfId="11" applyFont="1" applyFill="1" applyBorder="1" applyAlignment="1">
      <alignment horizontal="center" vertical="center"/>
    </xf>
    <xf numFmtId="0" fontId="107" fillId="0" borderId="54" xfId="11" applyFont="1" applyFill="1" applyBorder="1">
      <alignment vertical="center"/>
    </xf>
    <xf numFmtId="0" fontId="29" fillId="0" borderId="54" xfId="11" applyFont="1" applyFill="1" applyBorder="1" applyAlignment="1">
      <alignment vertical="center" wrapText="1"/>
    </xf>
    <xf numFmtId="0" fontId="29" fillId="0" borderId="54" xfId="11" applyFont="1" applyFill="1" applyBorder="1">
      <alignment vertical="center"/>
    </xf>
    <xf numFmtId="0" fontId="110" fillId="0" borderId="55" xfId="11" applyFont="1" applyFill="1" applyBorder="1" applyAlignment="1">
      <alignment horizontal="center" vertical="center" wrapText="1"/>
    </xf>
    <xf numFmtId="0" fontId="107" fillId="0" borderId="61" xfId="11" applyFont="1" applyFill="1" applyBorder="1">
      <alignment vertical="center"/>
    </xf>
    <xf numFmtId="0" fontId="107" fillId="0" borderId="0" xfId="11" applyFont="1" applyFill="1" applyBorder="1" applyAlignment="1">
      <alignment horizontal="left" vertical="center" wrapText="1"/>
    </xf>
    <xf numFmtId="0" fontId="107" fillId="0" borderId="0" xfId="11" applyFont="1" applyFill="1">
      <alignment vertical="center"/>
    </xf>
    <xf numFmtId="0" fontId="107" fillId="0" borderId="0" xfId="11" applyFont="1" applyFill="1" applyBorder="1" applyAlignment="1">
      <alignment horizontal="left" vertical="center"/>
    </xf>
    <xf numFmtId="0" fontId="107" fillId="0" borderId="0" xfId="11" applyFont="1" applyFill="1" applyBorder="1" applyAlignment="1">
      <alignment horizontal="center" vertical="center" wrapText="1"/>
    </xf>
    <xf numFmtId="0" fontId="107" fillId="0" borderId="0" xfId="11" applyFont="1" applyFill="1" applyBorder="1" applyAlignment="1">
      <alignment vertical="center" wrapText="1"/>
    </xf>
    <xf numFmtId="0" fontId="107" fillId="0" borderId="0" xfId="11" applyFont="1" applyFill="1" applyBorder="1">
      <alignment vertical="center"/>
    </xf>
    <xf numFmtId="0" fontId="3" fillId="0" borderId="0" xfId="11" applyFont="1" applyBorder="1">
      <alignment vertical="center"/>
    </xf>
    <xf numFmtId="0" fontId="29" fillId="0" borderId="0" xfId="11" applyFont="1" applyFill="1" applyBorder="1" applyAlignment="1">
      <alignment horizontal="right" vertical="center"/>
    </xf>
    <xf numFmtId="0" fontId="107" fillId="0" borderId="100" xfId="11" applyFont="1" applyFill="1" applyBorder="1" applyAlignment="1">
      <alignment vertical="center" wrapText="1"/>
    </xf>
    <xf numFmtId="0" fontId="107" fillId="0" borderId="54" xfId="11" applyFont="1" applyFill="1" applyBorder="1" applyAlignment="1">
      <alignment vertical="center" wrapText="1"/>
    </xf>
    <xf numFmtId="0" fontId="107" fillId="0" borderId="55" xfId="11" applyFont="1" applyFill="1" applyBorder="1" applyAlignment="1">
      <alignment horizontal="center" vertical="center"/>
    </xf>
    <xf numFmtId="0" fontId="29" fillId="0" borderId="61" xfId="11" applyFont="1" applyFill="1" applyBorder="1" applyAlignment="1">
      <alignment vertical="center" wrapText="1" readingOrder="1"/>
    </xf>
    <xf numFmtId="0" fontId="27" fillId="0" borderId="0" xfId="0" applyFont="1" applyProtection="1">
      <alignment vertical="center"/>
      <protection locked="0"/>
    </xf>
    <xf numFmtId="0" fontId="112" fillId="0" borderId="0" xfId="0" applyFont="1" applyProtection="1">
      <alignment vertical="center"/>
      <protection locked="0"/>
    </xf>
    <xf numFmtId="0" fontId="112" fillId="0" borderId="0" xfId="0" applyFont="1" applyAlignment="1" applyProtection="1">
      <alignment vertical="center"/>
      <protection locked="0"/>
    </xf>
    <xf numFmtId="0" fontId="77" fillId="0" borderId="0" xfId="0" applyFont="1" applyProtection="1">
      <alignment vertical="center"/>
      <protection locked="0"/>
    </xf>
    <xf numFmtId="0" fontId="77" fillId="0" borderId="0" xfId="0" applyFont="1" applyBorder="1" applyProtection="1">
      <alignment vertical="center"/>
      <protection locked="0"/>
    </xf>
    <xf numFmtId="0" fontId="27" fillId="8" borderId="0" xfId="0" applyFont="1" applyFill="1" applyProtection="1">
      <alignment vertical="center"/>
      <protection locked="0"/>
    </xf>
    <xf numFmtId="0" fontId="27" fillId="8" borderId="0" xfId="0" applyFont="1" applyFill="1" applyBorder="1" applyProtection="1">
      <alignment vertical="center"/>
      <protection locked="0"/>
    </xf>
    <xf numFmtId="0" fontId="27" fillId="0" borderId="0" xfId="0" applyFont="1" applyBorder="1" applyProtection="1">
      <alignment vertical="center"/>
      <protection locked="0"/>
    </xf>
    <xf numFmtId="0" fontId="112" fillId="0" borderId="31" xfId="0" applyFont="1" applyBorder="1" applyAlignment="1" applyProtection="1">
      <alignment horizontal="center" vertical="center" shrinkToFit="1"/>
      <protection locked="0"/>
    </xf>
    <xf numFmtId="0" fontId="27" fillId="0" borderId="0" xfId="0" applyFont="1" applyBorder="1" applyAlignment="1" applyProtection="1">
      <alignment vertical="center"/>
      <protection locked="0"/>
    </xf>
    <xf numFmtId="0" fontId="112" fillId="0" borderId="62" xfId="0" applyFont="1" applyBorder="1" applyAlignment="1" applyProtection="1">
      <alignment horizontal="center" vertical="center" shrinkToFit="1"/>
      <protection locked="0"/>
    </xf>
    <xf numFmtId="0" fontId="27" fillId="0" borderId="13" xfId="0" applyFont="1" applyBorder="1" applyAlignment="1" applyProtection="1">
      <alignment vertical="center"/>
      <protection locked="0"/>
    </xf>
    <xf numFmtId="0" fontId="27" fillId="0" borderId="50" xfId="0" applyFont="1" applyBorder="1" applyAlignment="1" applyProtection="1">
      <alignment horizontal="center" vertical="center"/>
      <protection locked="0"/>
    </xf>
    <xf numFmtId="0" fontId="27" fillId="0" borderId="50" xfId="0" applyFont="1" applyBorder="1" applyProtection="1">
      <alignment vertical="center"/>
      <protection locked="0"/>
    </xf>
    <xf numFmtId="0" fontId="27" fillId="0" borderId="52"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112" fillId="0" borderId="31" xfId="0" applyFont="1" applyBorder="1" applyAlignment="1" applyProtection="1">
      <alignment horizontal="center" vertical="center" wrapText="1"/>
      <protection locked="0"/>
    </xf>
    <xf numFmtId="179" fontId="27" fillId="0" borderId="50" xfId="0" applyNumberFormat="1" applyFont="1" applyBorder="1" applyAlignment="1" applyProtection="1">
      <alignment horizontal="right" vertical="center"/>
      <protection locked="0"/>
    </xf>
    <xf numFmtId="0" fontId="27" fillId="0" borderId="50" xfId="0" applyFont="1" applyBorder="1" applyAlignment="1" applyProtection="1">
      <alignment vertical="center"/>
      <protection locked="0"/>
    </xf>
    <xf numFmtId="179" fontId="27" fillId="0" borderId="51" xfId="0" applyNumberFormat="1" applyFont="1" applyBorder="1" applyAlignment="1" applyProtection="1">
      <alignment horizontal="right" vertical="center"/>
      <protection locked="0"/>
    </xf>
    <xf numFmtId="0" fontId="112" fillId="0" borderId="31" xfId="0" applyFont="1" applyBorder="1" applyAlignment="1" applyProtection="1">
      <alignment horizontal="center" vertical="center"/>
      <protection locked="0"/>
    </xf>
    <xf numFmtId="38" fontId="27" fillId="0" borderId="31" xfId="12"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50" xfId="0" applyFont="1" applyBorder="1" applyAlignment="1" applyProtection="1">
      <alignment horizontal="left" vertical="center"/>
      <protection locked="0"/>
    </xf>
    <xf numFmtId="0" fontId="112" fillId="0" borderId="62" xfId="0" applyFont="1" applyBorder="1" applyAlignment="1" applyProtection="1">
      <alignment horizontal="center" vertical="center"/>
      <protection locked="0"/>
    </xf>
    <xf numFmtId="0" fontId="27" fillId="0" borderId="51" xfId="0" applyFont="1" applyBorder="1" applyAlignment="1" applyProtection="1">
      <alignment horizontal="left" vertical="center"/>
      <protection locked="0"/>
    </xf>
    <xf numFmtId="0" fontId="27" fillId="0" borderId="52" xfId="0" applyFont="1" applyBorder="1" applyAlignment="1" applyProtection="1">
      <alignment horizontal="right" vertical="center" shrinkToFit="1"/>
      <protection locked="0"/>
    </xf>
    <xf numFmtId="0" fontId="27" fillId="0" borderId="50" xfId="0" applyFont="1" applyBorder="1" applyAlignment="1" applyProtection="1">
      <alignment vertical="center" shrinkToFit="1"/>
      <protection locked="0"/>
    </xf>
    <xf numFmtId="0" fontId="27" fillId="0" borderId="51" xfId="0" applyFont="1" applyBorder="1" applyAlignment="1" applyProtection="1">
      <alignment vertical="center" shrinkToFit="1"/>
      <protection locked="0"/>
    </xf>
    <xf numFmtId="0" fontId="27" fillId="0" borderId="52" xfId="0" applyFont="1" applyBorder="1" applyAlignment="1" applyProtection="1">
      <alignment horizontal="right" vertical="center"/>
      <protection locked="0"/>
    </xf>
    <xf numFmtId="0" fontId="27" fillId="0" borderId="51" xfId="0" applyFont="1" applyBorder="1" applyAlignment="1" applyProtection="1">
      <alignment vertical="center"/>
      <protection locked="0"/>
    </xf>
    <xf numFmtId="0" fontId="27" fillId="0" borderId="0" xfId="0" applyFont="1" applyBorder="1" applyAlignment="1" applyProtection="1">
      <alignment horizontal="left" vertical="center"/>
      <protection locked="0"/>
    </xf>
    <xf numFmtId="0" fontId="27" fillId="0" borderId="62" xfId="0" applyFont="1" applyBorder="1" applyAlignment="1" applyProtection="1">
      <alignment horizontal="center" vertical="center"/>
      <protection locked="0"/>
    </xf>
    <xf numFmtId="180" fontId="27" fillId="0" borderId="62" xfId="0" applyNumberFormat="1" applyFont="1" applyBorder="1" applyAlignment="1" applyProtection="1">
      <alignment horizontal="right" vertical="center"/>
      <protection locked="0"/>
    </xf>
    <xf numFmtId="180" fontId="27" fillId="0" borderId="31" xfId="0" applyNumberFormat="1" applyFont="1" applyBorder="1" applyAlignment="1" applyProtection="1">
      <alignment horizontal="right" vertical="center"/>
      <protection locked="0"/>
    </xf>
    <xf numFmtId="0" fontId="27" fillId="8" borderId="0" xfId="0" applyFont="1" applyFill="1" applyAlignment="1" applyProtection="1">
      <alignment horizontal="left" vertical="center"/>
      <protection locked="0"/>
    </xf>
    <xf numFmtId="0" fontId="27" fillId="0" borderId="0" xfId="0" applyFont="1" applyAlignment="1" applyProtection="1">
      <alignment horizontal="left" vertical="center"/>
      <protection locked="0"/>
    </xf>
    <xf numFmtId="0" fontId="112" fillId="0" borderId="202" xfId="0" applyFont="1" applyBorder="1" applyAlignment="1" applyProtection="1">
      <alignment horizontal="center" vertical="center"/>
      <protection locked="0"/>
    </xf>
    <xf numFmtId="0" fontId="112" fillId="0" borderId="97" xfId="0" applyFont="1" applyFill="1" applyBorder="1" applyAlignment="1" applyProtection="1">
      <alignment horizontal="center" vertical="center" wrapText="1"/>
    </xf>
    <xf numFmtId="181" fontId="27" fillId="0" borderId="204" xfId="12" applyNumberFormat="1" applyFont="1" applyFill="1" applyBorder="1" applyAlignment="1" applyProtection="1">
      <alignment horizontal="right" vertical="center"/>
      <protection locked="0"/>
    </xf>
    <xf numFmtId="0" fontId="112" fillId="0" borderId="206" xfId="0" applyFont="1" applyFill="1" applyBorder="1" applyAlignment="1" applyProtection="1">
      <alignment horizontal="center" vertical="center" wrapText="1"/>
    </xf>
    <xf numFmtId="181" fontId="27" fillId="0" borderId="209" xfId="12" applyNumberFormat="1" applyFont="1" applyFill="1" applyBorder="1" applyAlignment="1" applyProtection="1">
      <alignment horizontal="right" vertical="center"/>
      <protection locked="0"/>
    </xf>
    <xf numFmtId="0" fontId="27" fillId="9" borderId="0" xfId="0" applyFont="1" applyFill="1" applyBorder="1" applyAlignment="1" applyProtection="1">
      <alignment horizontal="right" vertical="center"/>
      <protection locked="0"/>
    </xf>
    <xf numFmtId="0" fontId="112" fillId="0" borderId="66" xfId="0" applyFont="1" applyBorder="1" applyAlignment="1" applyProtection="1">
      <alignment horizontal="center" vertical="center" wrapText="1"/>
    </xf>
    <xf numFmtId="181" fontId="27" fillId="0" borderId="211" xfId="12" applyNumberFormat="1" applyFont="1" applyBorder="1" applyAlignment="1" applyProtection="1">
      <alignment horizontal="right" vertical="center"/>
      <protection locked="0"/>
    </xf>
    <xf numFmtId="0" fontId="112" fillId="0" borderId="31" xfId="0" applyFont="1" applyBorder="1" applyAlignment="1" applyProtection="1">
      <alignment horizontal="center" vertical="center" wrapText="1"/>
    </xf>
    <xf numFmtId="181" fontId="27" fillId="10" borderId="52" xfId="12" applyNumberFormat="1" applyFont="1" applyFill="1" applyBorder="1" applyAlignment="1" applyProtection="1">
      <alignment vertical="center"/>
    </xf>
    <xf numFmtId="0" fontId="112" fillId="0" borderId="31" xfId="0" applyFont="1" applyFill="1" applyBorder="1" applyAlignment="1" applyProtection="1">
      <alignment horizontal="center" vertical="center" wrapText="1"/>
    </xf>
    <xf numFmtId="181" fontId="27" fillId="0" borderId="214" xfId="12" applyNumberFormat="1" applyFont="1" applyFill="1" applyBorder="1" applyAlignment="1" applyProtection="1">
      <alignment horizontal="right" vertical="center"/>
      <protection locked="0"/>
    </xf>
    <xf numFmtId="182" fontId="27" fillId="10" borderId="52" xfId="12" applyNumberFormat="1" applyFont="1" applyFill="1" applyBorder="1" applyAlignment="1" applyProtection="1">
      <alignment vertical="center"/>
    </xf>
    <xf numFmtId="183" fontId="27" fillId="10" borderId="216" xfId="12" applyNumberFormat="1" applyFont="1" applyFill="1" applyBorder="1" applyAlignment="1" applyProtection="1">
      <alignment vertical="center"/>
    </xf>
    <xf numFmtId="0" fontId="10" fillId="3" borderId="0" xfId="13" applyFont="1" applyFill="1">
      <alignment vertical="center"/>
    </xf>
    <xf numFmtId="0" fontId="10" fillId="3" borderId="0" xfId="13" applyFont="1" applyFill="1" applyBorder="1">
      <alignment vertical="center"/>
    </xf>
    <xf numFmtId="0" fontId="10" fillId="3" borderId="16" xfId="13" applyFont="1" applyFill="1" applyBorder="1">
      <alignment vertical="center"/>
    </xf>
    <xf numFmtId="0" fontId="10" fillId="3" borderId="7" xfId="13" applyFont="1" applyFill="1" applyBorder="1">
      <alignment vertical="center"/>
    </xf>
    <xf numFmtId="0" fontId="10" fillId="3" borderId="8" xfId="13" applyFont="1" applyFill="1" applyBorder="1">
      <alignment vertical="center"/>
    </xf>
    <xf numFmtId="0" fontId="116" fillId="3" borderId="0" xfId="13" applyFont="1" applyFill="1" applyBorder="1" applyAlignment="1">
      <alignment vertical="center" wrapText="1"/>
    </xf>
    <xf numFmtId="0" fontId="116" fillId="3" borderId="8" xfId="13" applyFont="1" applyFill="1" applyBorder="1" applyAlignment="1">
      <alignment vertical="center" wrapText="1"/>
    </xf>
    <xf numFmtId="0" fontId="10" fillId="3" borderId="0" xfId="13" applyFont="1" applyFill="1" applyBorder="1" applyAlignment="1">
      <alignment vertical="center"/>
    </xf>
    <xf numFmtId="0" fontId="40" fillId="3" borderId="0" xfId="13" applyFont="1" applyFill="1" applyBorder="1" applyAlignment="1">
      <alignment vertical="center" wrapText="1"/>
    </xf>
    <xf numFmtId="0" fontId="10" fillId="3" borderId="0" xfId="13" applyFont="1" applyFill="1" applyBorder="1" applyAlignment="1">
      <alignment horizontal="left" vertical="center"/>
    </xf>
    <xf numFmtId="0" fontId="40" fillId="3" borderId="0" xfId="13" applyFont="1" applyFill="1" applyBorder="1" applyAlignment="1">
      <alignment vertical="center"/>
    </xf>
    <xf numFmtId="0" fontId="10" fillId="3" borderId="17" xfId="13" applyFont="1" applyFill="1" applyBorder="1">
      <alignment vertical="center"/>
    </xf>
    <xf numFmtId="0" fontId="10" fillId="3" borderId="18" xfId="13" applyFont="1" applyFill="1" applyBorder="1">
      <alignment vertical="center"/>
    </xf>
    <xf numFmtId="0" fontId="100" fillId="3" borderId="7" xfId="13" applyFont="1" applyFill="1" applyBorder="1" applyAlignment="1">
      <alignment horizontal="center" vertical="center"/>
    </xf>
    <xf numFmtId="0" fontId="100" fillId="3" borderId="0" xfId="13" applyFont="1" applyFill="1" applyBorder="1" applyAlignment="1">
      <alignment horizontal="center" vertical="center"/>
    </xf>
    <xf numFmtId="0" fontId="100" fillId="3" borderId="8" xfId="13" applyFont="1" applyFill="1" applyBorder="1" applyAlignment="1">
      <alignment horizontal="center" vertical="center"/>
    </xf>
    <xf numFmtId="0" fontId="10" fillId="3" borderId="155" xfId="13" applyFont="1" applyFill="1" applyBorder="1">
      <alignment vertical="center"/>
    </xf>
    <xf numFmtId="0" fontId="10" fillId="3" borderId="179" xfId="13" applyFont="1" applyFill="1" applyBorder="1">
      <alignment vertical="center"/>
    </xf>
    <xf numFmtId="0" fontId="10" fillId="3" borderId="180" xfId="13" applyFont="1" applyFill="1" applyBorder="1">
      <alignment vertical="center"/>
    </xf>
    <xf numFmtId="0" fontId="10" fillId="3" borderId="155" xfId="13" applyFont="1" applyFill="1" applyBorder="1" applyAlignment="1">
      <alignment horizontal="left" vertical="center"/>
    </xf>
    <xf numFmtId="0" fontId="10" fillId="3" borderId="194" xfId="13" applyFont="1" applyFill="1" applyBorder="1">
      <alignment vertical="center"/>
    </xf>
    <xf numFmtId="0" fontId="10" fillId="3" borderId="192" xfId="13" applyFont="1" applyFill="1" applyBorder="1">
      <alignment vertical="center"/>
    </xf>
    <xf numFmtId="0" fontId="10" fillId="3" borderId="193" xfId="13" applyFont="1" applyFill="1" applyBorder="1">
      <alignment vertical="center"/>
    </xf>
    <xf numFmtId="0" fontId="40" fillId="3" borderId="194" xfId="13" applyFont="1" applyFill="1" applyBorder="1">
      <alignment vertical="center"/>
    </xf>
    <xf numFmtId="0" fontId="10" fillId="3" borderId="192" xfId="13" applyFont="1" applyFill="1" applyBorder="1" applyAlignment="1">
      <alignment vertical="top" shrinkToFit="1"/>
    </xf>
    <xf numFmtId="0" fontId="10" fillId="3" borderId="193" xfId="13" applyFont="1" applyFill="1" applyBorder="1" applyAlignment="1">
      <alignment vertical="top" shrinkToFit="1"/>
    </xf>
    <xf numFmtId="0" fontId="10" fillId="3" borderId="192" xfId="13" applyFont="1" applyFill="1" applyBorder="1" applyAlignment="1">
      <alignment vertical="top"/>
    </xf>
    <xf numFmtId="0" fontId="10" fillId="3" borderId="30" xfId="13" applyFont="1" applyFill="1" applyBorder="1">
      <alignment vertical="center"/>
    </xf>
    <xf numFmtId="0" fontId="10" fillId="3" borderId="29" xfId="13" applyFont="1" applyFill="1" applyBorder="1">
      <alignment vertical="center"/>
    </xf>
    <xf numFmtId="0" fontId="10" fillId="3" borderId="220" xfId="13" applyFont="1" applyFill="1" applyBorder="1">
      <alignment vertical="center"/>
    </xf>
    <xf numFmtId="0" fontId="10" fillId="3" borderId="29" xfId="13" applyFont="1" applyFill="1" applyBorder="1" applyAlignment="1">
      <alignment vertical="top" shrinkToFit="1"/>
    </xf>
    <xf numFmtId="0" fontId="10" fillId="3" borderId="220" xfId="13" applyFont="1" applyFill="1" applyBorder="1" applyAlignment="1">
      <alignment vertical="top" shrinkToFit="1"/>
    </xf>
    <xf numFmtId="0" fontId="40" fillId="3" borderId="155" xfId="13" applyFont="1" applyFill="1" applyBorder="1">
      <alignment vertical="center"/>
    </xf>
    <xf numFmtId="0" fontId="48" fillId="3" borderId="0" xfId="13" applyFont="1" applyFill="1" applyBorder="1">
      <alignment vertical="center"/>
    </xf>
    <xf numFmtId="0" fontId="10" fillId="3" borderId="12" xfId="13" applyFont="1" applyFill="1" applyBorder="1">
      <alignment vertical="center"/>
    </xf>
    <xf numFmtId="0" fontId="10" fillId="3" borderId="11" xfId="13" applyFont="1" applyFill="1" applyBorder="1">
      <alignment vertical="center"/>
    </xf>
    <xf numFmtId="0" fontId="10" fillId="3" borderId="13" xfId="13" applyFont="1" applyFill="1" applyBorder="1">
      <alignment vertical="center"/>
    </xf>
    <xf numFmtId="0" fontId="48" fillId="3" borderId="155" xfId="13" applyFont="1" applyFill="1" applyBorder="1">
      <alignment vertical="center"/>
    </xf>
    <xf numFmtId="0" fontId="40" fillId="3" borderId="192" xfId="13" applyFont="1" applyFill="1" applyBorder="1">
      <alignment vertical="center"/>
    </xf>
    <xf numFmtId="0" fontId="48" fillId="3" borderId="194" xfId="13" applyFont="1" applyFill="1" applyBorder="1">
      <alignment vertical="center"/>
    </xf>
    <xf numFmtId="0" fontId="118" fillId="3" borderId="194" xfId="13" applyFont="1" applyFill="1" applyBorder="1">
      <alignment vertical="center"/>
    </xf>
    <xf numFmtId="0" fontId="40" fillId="3" borderId="0" xfId="13" applyFont="1" applyFill="1" applyAlignment="1">
      <alignment horizontal="right" vertical="center"/>
    </xf>
    <xf numFmtId="0" fontId="10" fillId="0" borderId="0" xfId="13" applyFont="1">
      <alignment vertical="center"/>
    </xf>
    <xf numFmtId="0" fontId="8" fillId="0" borderId="0" xfId="1" applyFont="1" applyFill="1" applyBorder="1" applyAlignment="1">
      <alignment horizontal="center" vertical="center"/>
    </xf>
    <xf numFmtId="0" fontId="120" fillId="0" borderId="0" xfId="14" applyFont="1">
      <alignment vertical="center"/>
    </xf>
    <xf numFmtId="0" fontId="120" fillId="0" borderId="16" xfId="14" applyFont="1" applyBorder="1" applyAlignment="1">
      <alignment horizontal="right" vertical="center"/>
    </xf>
    <xf numFmtId="0" fontId="120" fillId="0" borderId="0" xfId="14" applyFont="1" applyBorder="1" applyAlignment="1">
      <alignment horizontal="center" vertical="center"/>
    </xf>
    <xf numFmtId="0" fontId="123" fillId="0" borderId="7" xfId="14" applyFont="1" applyBorder="1" applyAlignment="1">
      <alignment vertical="center"/>
    </xf>
    <xf numFmtId="0" fontId="120" fillId="0" borderId="0" xfId="14" applyFont="1" applyBorder="1" applyAlignment="1">
      <alignment vertical="center"/>
    </xf>
    <xf numFmtId="0" fontId="120" fillId="0" borderId="11" xfId="14" applyFont="1" applyBorder="1" applyAlignment="1">
      <alignment vertical="center"/>
    </xf>
    <xf numFmtId="0" fontId="120" fillId="0" borderId="13" xfId="14" applyFont="1" applyBorder="1" applyAlignment="1">
      <alignment vertical="center"/>
    </xf>
    <xf numFmtId="0" fontId="120" fillId="0" borderId="7" xfId="14" applyFont="1" applyBorder="1" applyAlignment="1">
      <alignment vertical="center"/>
    </xf>
    <xf numFmtId="0" fontId="120" fillId="0" borderId="8" xfId="14" applyFont="1" applyBorder="1" applyAlignment="1">
      <alignment vertical="center"/>
    </xf>
    <xf numFmtId="0" fontId="124" fillId="0" borderId="0" xfId="14" applyFont="1" applyBorder="1" applyAlignment="1">
      <alignment vertical="center"/>
    </xf>
    <xf numFmtId="0" fontId="124" fillId="0" borderId="0" xfId="14" applyFont="1">
      <alignment vertical="center"/>
    </xf>
    <xf numFmtId="0" fontId="120" fillId="0" borderId="7" xfId="14" applyFont="1" applyBorder="1">
      <alignment vertical="center"/>
    </xf>
    <xf numFmtId="0" fontId="120" fillId="0" borderId="0" xfId="14" applyFont="1" applyBorder="1">
      <alignment vertical="center"/>
    </xf>
    <xf numFmtId="0" fontId="124" fillId="0" borderId="0" xfId="14" applyFont="1" applyBorder="1">
      <alignment vertical="center"/>
    </xf>
    <xf numFmtId="0" fontId="120" fillId="0" borderId="8" xfId="14" applyFont="1" applyBorder="1">
      <alignment vertical="center"/>
    </xf>
    <xf numFmtId="0" fontId="123" fillId="0" borderId="12" xfId="14" applyFont="1" applyBorder="1">
      <alignment vertical="center"/>
    </xf>
    <xf numFmtId="0" fontId="120" fillId="0" borderId="11" xfId="14" applyFont="1" applyBorder="1">
      <alignment vertical="center"/>
    </xf>
    <xf numFmtId="0" fontId="120" fillId="0" borderId="13" xfId="14" applyFont="1" applyBorder="1">
      <alignment vertical="center"/>
    </xf>
    <xf numFmtId="0" fontId="120" fillId="0" borderId="17" xfId="14" applyFont="1" applyBorder="1">
      <alignment vertical="center"/>
    </xf>
    <xf numFmtId="0" fontId="120" fillId="0" borderId="16" xfId="14" applyFont="1" applyBorder="1">
      <alignment vertical="center"/>
    </xf>
    <xf numFmtId="0" fontId="120" fillId="0" borderId="18" xfId="14" applyFont="1" applyBorder="1">
      <alignment vertical="center"/>
    </xf>
    <xf numFmtId="0" fontId="123" fillId="0" borderId="7" xfId="14" applyFont="1" applyBorder="1">
      <alignment vertical="center"/>
    </xf>
    <xf numFmtId="0" fontId="120" fillId="0" borderId="16" xfId="14" applyFont="1" applyBorder="1" applyAlignment="1">
      <alignment vertical="center"/>
    </xf>
    <xf numFmtId="0" fontId="120" fillId="0" borderId="18" xfId="14" applyFont="1" applyBorder="1" applyAlignment="1">
      <alignment vertical="center"/>
    </xf>
    <xf numFmtId="0" fontId="8" fillId="0" borderId="0" xfId="1" applyFont="1" applyAlignment="1">
      <alignment vertical="center"/>
    </xf>
    <xf numFmtId="0" fontId="9" fillId="0" borderId="0" xfId="1" applyFont="1" applyAlignment="1">
      <alignment horizontal="left" vertical="center"/>
    </xf>
    <xf numFmtId="0" fontId="7" fillId="0" borderId="0" xfId="1" applyFont="1" applyAlignment="1">
      <alignment vertical="center" textRotation="255" shrinkToFit="1"/>
    </xf>
    <xf numFmtId="0" fontId="7" fillId="0" borderId="0" xfId="1" applyFont="1" applyAlignment="1">
      <alignment vertical="center"/>
    </xf>
    <xf numFmtId="0" fontId="126" fillId="0" borderId="0" xfId="1" applyFont="1" applyAlignment="1">
      <alignment horizontal="left" vertical="center"/>
    </xf>
    <xf numFmtId="0" fontId="9" fillId="0" borderId="12" xfId="1" applyFont="1" applyFill="1" applyBorder="1" applyAlignment="1">
      <alignment horizontal="center" vertical="center" wrapText="1"/>
    </xf>
    <xf numFmtId="0" fontId="9" fillId="0" borderId="11" xfId="1" applyFont="1" applyFill="1" applyBorder="1" applyAlignment="1">
      <alignment horizontal="center" vertical="center" wrapText="1"/>
    </xf>
    <xf numFmtId="0" fontId="9" fillId="0" borderId="13" xfId="1" applyFont="1" applyFill="1" applyBorder="1" applyAlignment="1">
      <alignment horizontal="center" vertical="center" wrapText="1"/>
    </xf>
    <xf numFmtId="0" fontId="9" fillId="0" borderId="0" xfId="1" applyFont="1" applyFill="1" applyBorder="1" applyAlignment="1">
      <alignment horizontal="center" vertical="center"/>
    </xf>
    <xf numFmtId="0" fontId="9" fillId="0" borderId="17" xfId="1" applyFont="1" applyFill="1" applyBorder="1" applyAlignment="1">
      <alignment horizontal="center" vertical="center" wrapText="1"/>
    </xf>
    <xf numFmtId="0" fontId="9" fillId="0" borderId="16" xfId="1" applyFont="1" applyFill="1" applyBorder="1" applyAlignment="1">
      <alignment horizontal="center" vertical="center" wrapText="1"/>
    </xf>
    <xf numFmtId="0" fontId="9" fillId="0" borderId="18" xfId="1" applyFont="1" applyFill="1" applyBorder="1" applyAlignment="1">
      <alignment horizontal="center" vertical="center" wrapText="1"/>
    </xf>
    <xf numFmtId="0" fontId="9" fillId="0" borderId="7"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0" borderId="8" xfId="1" applyFont="1" applyFill="1" applyBorder="1" applyAlignment="1">
      <alignment horizontal="center" vertical="center" wrapText="1"/>
    </xf>
    <xf numFmtId="0" fontId="9" fillId="0" borderId="3" xfId="1" applyFont="1" applyFill="1" applyBorder="1" applyAlignment="1">
      <alignment horizontal="center" vertical="center" wrapText="1"/>
    </xf>
    <xf numFmtId="0" fontId="9" fillId="0" borderId="2"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7" fillId="0" borderId="0" xfId="1" applyFont="1" applyBorder="1">
      <alignment vertical="center"/>
    </xf>
    <xf numFmtId="0" fontId="7" fillId="0" borderId="0" xfId="1" applyFont="1" applyBorder="1" applyAlignment="1">
      <alignment vertical="center"/>
    </xf>
    <xf numFmtId="0" fontId="9" fillId="0" borderId="0" xfId="1" applyFont="1" applyAlignment="1">
      <alignment vertical="center"/>
    </xf>
    <xf numFmtId="0" fontId="7" fillId="0" borderId="0" xfId="1" applyFont="1" applyAlignment="1">
      <alignment horizontal="left" vertical="top" wrapText="1"/>
    </xf>
    <xf numFmtId="0" fontId="7" fillId="0" borderId="43" xfId="1" applyFont="1" applyBorder="1" applyAlignment="1">
      <alignment horizontal="center" vertical="center" wrapText="1"/>
    </xf>
    <xf numFmtId="0" fontId="7" fillId="0" borderId="42" xfId="1" applyFont="1" applyBorder="1" applyAlignment="1">
      <alignment horizontal="center" vertical="center" wrapText="1"/>
    </xf>
    <xf numFmtId="0" fontId="7" fillId="0" borderId="41" xfId="1" applyFont="1" applyBorder="1" applyAlignment="1">
      <alignment horizontal="center" vertical="center" wrapText="1"/>
    </xf>
    <xf numFmtId="49" fontId="19" fillId="0" borderId="40" xfId="1" applyNumberFormat="1" applyFont="1" applyBorder="1" applyAlignment="1">
      <alignment horizontal="center" vertical="top" wrapText="1"/>
    </xf>
    <xf numFmtId="49" fontId="19" fillId="0" borderId="39" xfId="1" applyNumberFormat="1" applyFont="1" applyBorder="1" applyAlignment="1">
      <alignment horizontal="center" vertical="top" wrapText="1"/>
    </xf>
    <xf numFmtId="49" fontId="18" fillId="0" borderId="39" xfId="1" applyNumberFormat="1" applyFont="1" applyBorder="1" applyAlignment="1">
      <alignment horizontal="center" vertical="top" wrapText="1"/>
    </xf>
    <xf numFmtId="0" fontId="11" fillId="0" borderId="0" xfId="0" applyFont="1" applyBorder="1" applyAlignment="1">
      <alignment horizontal="center" vertical="center"/>
    </xf>
    <xf numFmtId="0" fontId="14" fillId="0" borderId="14" xfId="0" applyFont="1" applyBorder="1" applyAlignment="1">
      <alignment horizontal="distributed" vertical="center" wrapText="1"/>
    </xf>
    <xf numFmtId="0" fontId="14" fillId="0" borderId="11" xfId="0" applyFont="1" applyBorder="1" applyAlignment="1">
      <alignment horizontal="distributed" vertical="center" wrapText="1"/>
    </xf>
    <xf numFmtId="0" fontId="14" fillId="0" borderId="13" xfId="0" applyFont="1" applyBorder="1" applyAlignment="1">
      <alignment horizontal="distributed" vertical="center" wrapText="1"/>
    </xf>
    <xf numFmtId="0" fontId="14" fillId="0" borderId="9" xfId="0" applyFont="1" applyBorder="1" applyAlignment="1">
      <alignment horizontal="distributed" vertical="center" wrapText="1"/>
    </xf>
    <xf numFmtId="0" fontId="14" fillId="0" borderId="0" xfId="0" applyFont="1" applyBorder="1" applyAlignment="1">
      <alignment horizontal="distributed" vertical="center" wrapText="1"/>
    </xf>
    <xf numFmtId="0" fontId="14" fillId="0" borderId="8" xfId="0" applyFont="1" applyBorder="1" applyAlignment="1">
      <alignment horizontal="distributed" vertical="center" wrapText="1"/>
    </xf>
    <xf numFmtId="0" fontId="14" fillId="0" borderId="5" xfId="0" applyFont="1" applyBorder="1" applyAlignment="1">
      <alignment horizontal="distributed" vertical="center" wrapText="1"/>
    </xf>
    <xf numFmtId="0" fontId="14" fillId="0" borderId="2" xfId="0" applyFont="1" applyBorder="1" applyAlignment="1">
      <alignment horizontal="distributed" vertical="center" wrapText="1"/>
    </xf>
    <xf numFmtId="0" fontId="14" fillId="0" borderId="4" xfId="0" applyFont="1" applyBorder="1" applyAlignment="1">
      <alignment horizontal="distributed" vertical="center" wrapText="1"/>
    </xf>
    <xf numFmtId="0" fontId="14" fillId="0" borderId="12" xfId="0" applyFont="1" applyBorder="1" applyAlignment="1">
      <alignment horizontal="distributed" vertical="center"/>
    </xf>
    <xf numFmtId="0" fontId="14" fillId="0" borderId="11" xfId="0" applyFont="1" applyBorder="1" applyAlignment="1">
      <alignment horizontal="distributed" vertical="center"/>
    </xf>
    <xf numFmtId="49" fontId="17" fillId="0" borderId="11" xfId="0" applyNumberFormat="1" applyFont="1" applyBorder="1" applyAlignment="1">
      <alignment horizontal="center" vertical="center" shrinkToFit="1"/>
    </xf>
    <xf numFmtId="0" fontId="16" fillId="0" borderId="11" xfId="0" applyFont="1"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0" fillId="0" borderId="0" xfId="0" applyAlignment="1">
      <alignment vertical="center"/>
    </xf>
    <xf numFmtId="0" fontId="0" fillId="0" borderId="6" xfId="0" applyBorder="1" applyAlignment="1">
      <alignment vertical="center"/>
    </xf>
    <xf numFmtId="0" fontId="11" fillId="0" borderId="7" xfId="0" applyFont="1" applyBorder="1" applyAlignment="1">
      <alignment horizontal="left" vertical="center"/>
    </xf>
    <xf numFmtId="0" fontId="11" fillId="0" borderId="0" xfId="0" applyFont="1" applyBorder="1" applyAlignment="1">
      <alignment horizontal="left" vertical="center"/>
    </xf>
    <xf numFmtId="0" fontId="14" fillId="0" borderId="37" xfId="0" applyFont="1" applyBorder="1" applyAlignment="1">
      <alignment horizontal="distributed" vertical="center" wrapText="1"/>
    </xf>
    <xf numFmtId="0" fontId="14" fillId="0" borderId="36" xfId="0" applyFont="1" applyBorder="1" applyAlignment="1">
      <alignment horizontal="distributed" vertical="center"/>
    </xf>
    <xf numFmtId="0" fontId="14" fillId="0" borderId="32" xfId="0" applyFont="1" applyBorder="1" applyAlignment="1">
      <alignment horizontal="distributed" vertical="center"/>
    </xf>
    <xf numFmtId="0" fontId="14" fillId="0" borderId="31" xfId="0" applyFont="1" applyBorder="1" applyAlignment="1">
      <alignment horizontal="distributed" vertical="center"/>
    </xf>
    <xf numFmtId="0" fontId="17" fillId="0" borderId="34" xfId="0" applyFont="1" applyBorder="1" applyAlignment="1">
      <alignment vertical="center"/>
    </xf>
    <xf numFmtId="0" fontId="17" fillId="0" borderId="33" xfId="0" applyFont="1" applyBorder="1" applyAlignment="1">
      <alignment vertical="center"/>
    </xf>
    <xf numFmtId="0" fontId="5" fillId="0" borderId="30" xfId="0" applyFont="1" applyBorder="1" applyAlignment="1">
      <alignment horizontal="left" vertical="center" wrapText="1" indent="3"/>
    </xf>
    <xf numFmtId="0" fontId="5" fillId="0" borderId="29" xfId="0" applyFont="1" applyBorder="1" applyAlignment="1">
      <alignment horizontal="left" vertical="center" wrapText="1" indent="3"/>
    </xf>
    <xf numFmtId="0" fontId="5" fillId="0" borderId="28" xfId="0" applyFont="1" applyBorder="1" applyAlignment="1">
      <alignment horizontal="left" vertical="center" wrapText="1" indent="3"/>
    </xf>
    <xf numFmtId="0" fontId="11" fillId="0" borderId="0" xfId="1" applyFont="1" applyAlignment="1">
      <alignment horizontal="center" vertical="center"/>
    </xf>
    <xf numFmtId="0" fontId="0" fillId="0" borderId="0" xfId="0" applyFont="1" applyFill="1" applyAlignment="1">
      <alignment vertical="center"/>
    </xf>
    <xf numFmtId="0" fontId="13" fillId="2" borderId="0" xfId="0" applyNumberFormat="1" applyFont="1" applyFill="1" applyBorder="1" applyAlignment="1">
      <alignment horizontal="center" vertical="center"/>
    </xf>
    <xf numFmtId="49" fontId="13" fillId="2" borderId="0" xfId="0" applyNumberFormat="1" applyFont="1" applyFill="1" applyAlignment="1">
      <alignment horizontal="center" vertical="center"/>
    </xf>
    <xf numFmtId="0" fontId="9" fillId="0" borderId="0" xfId="0" applyFont="1" applyAlignment="1">
      <alignment horizontal="center" vertical="center"/>
    </xf>
    <xf numFmtId="0" fontId="21" fillId="0" borderId="0" xfId="0" applyFont="1" applyAlignment="1">
      <alignment horizontal="distributed" vertical="center" wrapText="1"/>
    </xf>
    <xf numFmtId="0" fontId="20" fillId="0" borderId="0" xfId="0" applyFont="1" applyAlignment="1">
      <alignment horizontal="center" vertical="center"/>
    </xf>
    <xf numFmtId="0" fontId="17" fillId="0" borderId="0" xfId="0" applyFont="1" applyAlignment="1">
      <alignment vertical="center" wrapText="1"/>
    </xf>
    <xf numFmtId="0" fontId="21" fillId="0" borderId="0" xfId="0" applyFont="1" applyAlignment="1">
      <alignment horizontal="distributed" vertical="center"/>
    </xf>
    <xf numFmtId="0" fontId="20" fillId="0" borderId="0" xfId="0" applyFont="1" applyAlignment="1">
      <alignment horizontal="left" vertical="center" wrapText="1"/>
    </xf>
    <xf numFmtId="0" fontId="7" fillId="0" borderId="0" xfId="0" applyFont="1" applyAlignment="1">
      <alignment horizontal="left" vertical="center" wrapText="1"/>
    </xf>
    <xf numFmtId="0" fontId="9" fillId="2" borderId="7"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0" borderId="7" xfId="1" applyFont="1" applyFill="1" applyBorder="1" applyAlignment="1">
      <alignment horizontal="center" vertical="center"/>
    </xf>
    <xf numFmtId="0" fontId="9" fillId="0" borderId="7"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9" fillId="0" borderId="7" xfId="0" applyFont="1" applyFill="1" applyBorder="1" applyAlignment="1">
      <alignment horizontal="center" vertical="center"/>
    </xf>
    <xf numFmtId="0" fontId="127" fillId="2" borderId="0" xfId="0" applyNumberFormat="1" applyFont="1" applyFill="1" applyBorder="1" applyAlignment="1">
      <alignment horizontal="center" vertical="center"/>
    </xf>
    <xf numFmtId="49" fontId="9" fillId="0" borderId="0" xfId="0" applyNumberFormat="1" applyFont="1" applyBorder="1" applyAlignment="1">
      <alignment vertical="center"/>
    </xf>
    <xf numFmtId="49" fontId="18" fillId="0" borderId="38" xfId="1" applyNumberFormat="1" applyFont="1" applyBorder="1" applyAlignment="1">
      <alignment horizontal="center" vertical="top" wrapText="1"/>
    </xf>
    <xf numFmtId="0" fontId="7" fillId="0" borderId="2" xfId="1" applyFont="1" applyBorder="1" applyAlignment="1">
      <alignment horizontal="left" vertical="top" wrapText="1"/>
    </xf>
    <xf numFmtId="0" fontId="9" fillId="0" borderId="17" xfId="1" applyFont="1" applyFill="1" applyBorder="1" applyAlignment="1">
      <alignment horizontal="center" vertical="center"/>
    </xf>
    <xf numFmtId="0" fontId="9" fillId="0" borderId="16" xfId="1" applyFont="1" applyFill="1" applyBorder="1" applyAlignment="1">
      <alignment horizontal="center" vertical="center"/>
    </xf>
    <xf numFmtId="0" fontId="9" fillId="0" borderId="18" xfId="1" applyFont="1" applyFill="1" applyBorder="1" applyAlignment="1">
      <alignment horizontal="center" vertical="center"/>
    </xf>
    <xf numFmtId="0" fontId="9" fillId="0" borderId="15" xfId="1" applyFont="1" applyFill="1" applyBorder="1" applyAlignment="1">
      <alignment horizontal="center" vertical="center"/>
    </xf>
    <xf numFmtId="0" fontId="9" fillId="0" borderId="8" xfId="1" applyFont="1" applyFill="1" applyBorder="1" applyAlignment="1">
      <alignment horizontal="center" vertical="center"/>
    </xf>
    <xf numFmtId="0" fontId="127" fillId="2" borderId="0" xfId="0" applyFont="1" applyFill="1" applyBorder="1" applyAlignment="1">
      <alignment horizontal="center" vertical="center"/>
    </xf>
    <xf numFmtId="49" fontId="9" fillId="0" borderId="6" xfId="0" applyNumberFormat="1" applyFont="1" applyBorder="1" applyAlignment="1">
      <alignment vertical="center"/>
    </xf>
    <xf numFmtId="0" fontId="9" fillId="0" borderId="12" xfId="1" applyFont="1" applyFill="1" applyBorder="1" applyAlignment="1">
      <alignment horizontal="distributed" vertical="center" shrinkToFit="1"/>
    </xf>
    <xf numFmtId="0" fontId="9" fillId="0" borderId="11" xfId="1" applyFont="1" applyFill="1" applyBorder="1" applyAlignment="1">
      <alignment horizontal="distributed" vertical="center" shrinkToFit="1"/>
    </xf>
    <xf numFmtId="0" fontId="9" fillId="0" borderId="13" xfId="1" applyFont="1" applyFill="1" applyBorder="1" applyAlignment="1">
      <alignment horizontal="distributed" vertical="center" shrinkToFit="1"/>
    </xf>
    <xf numFmtId="0" fontId="9" fillId="0" borderId="7" xfId="1" applyFont="1" applyFill="1" applyBorder="1" applyAlignment="1">
      <alignment horizontal="distributed" vertical="center" shrinkToFit="1"/>
    </xf>
    <xf numFmtId="0" fontId="9" fillId="0" borderId="0" xfId="1" applyFont="1" applyFill="1" applyBorder="1" applyAlignment="1">
      <alignment horizontal="distributed" vertical="center" shrinkToFit="1"/>
    </xf>
    <xf numFmtId="0" fontId="9" fillId="0" borderId="8" xfId="1" applyFont="1" applyFill="1" applyBorder="1" applyAlignment="1">
      <alignment horizontal="distributed" vertical="center" shrinkToFit="1"/>
    </xf>
    <xf numFmtId="0" fontId="9" fillId="0" borderId="17" xfId="1" applyFont="1" applyFill="1" applyBorder="1" applyAlignment="1">
      <alignment horizontal="distributed" vertical="center" shrinkToFit="1"/>
    </xf>
    <xf numFmtId="0" fontId="9" fillId="0" borderId="16" xfId="1" applyFont="1" applyFill="1" applyBorder="1" applyAlignment="1">
      <alignment horizontal="distributed" vertical="center" shrinkToFit="1"/>
    </xf>
    <xf numFmtId="0" fontId="9" fillId="0" borderId="18" xfId="1" applyFont="1" applyFill="1" applyBorder="1" applyAlignment="1">
      <alignment horizontal="distributed" vertical="center" shrinkToFit="1"/>
    </xf>
    <xf numFmtId="0" fontId="9" fillId="0" borderId="12" xfId="1" applyFont="1" applyFill="1" applyBorder="1" applyAlignment="1">
      <alignment horizontal="center" vertical="center" wrapText="1"/>
    </xf>
    <xf numFmtId="0" fontId="9" fillId="0" borderId="11" xfId="1" applyFont="1" applyFill="1" applyBorder="1" applyAlignment="1">
      <alignment horizontal="center" vertical="center" wrapText="1"/>
    </xf>
    <xf numFmtId="0" fontId="9" fillId="0" borderId="13" xfId="1" applyFont="1" applyFill="1" applyBorder="1" applyAlignment="1">
      <alignment horizontal="center" vertical="center" wrapText="1"/>
    </xf>
    <xf numFmtId="0" fontId="9" fillId="0" borderId="12" xfId="1" applyFont="1" applyFill="1" applyBorder="1" applyAlignment="1">
      <alignment horizontal="center" vertical="center"/>
    </xf>
    <xf numFmtId="0" fontId="9" fillId="0" borderId="11" xfId="1" applyFont="1" applyFill="1" applyBorder="1" applyAlignment="1">
      <alignment horizontal="center" vertical="center"/>
    </xf>
    <xf numFmtId="0" fontId="9" fillId="0" borderId="10" xfId="1" applyFont="1" applyFill="1" applyBorder="1" applyAlignment="1">
      <alignment horizontal="center" vertical="center"/>
    </xf>
    <xf numFmtId="0" fontId="9" fillId="0" borderId="0" xfId="1" applyFont="1" applyFill="1" applyBorder="1" applyAlignment="1">
      <alignment horizontal="left" vertical="center"/>
    </xf>
    <xf numFmtId="0" fontId="9" fillId="0" borderId="27" xfId="1" applyFont="1" applyFill="1" applyBorder="1" applyAlignment="1">
      <alignment horizontal="distributed" vertical="center" wrapText="1"/>
    </xf>
    <xf numFmtId="0" fontId="9" fillId="0" borderId="24" xfId="1" applyFont="1" applyFill="1" applyBorder="1" applyAlignment="1">
      <alignment horizontal="distributed" vertical="center" wrapText="1"/>
    </xf>
    <xf numFmtId="0" fontId="9" fillId="0" borderId="26" xfId="1" applyFont="1" applyFill="1" applyBorder="1" applyAlignment="1">
      <alignment horizontal="distributed" vertical="center" wrapText="1"/>
    </xf>
    <xf numFmtId="0" fontId="9" fillId="0" borderId="19" xfId="1" applyFont="1" applyFill="1" applyBorder="1" applyAlignment="1">
      <alignment horizontal="distributed" vertical="center" wrapText="1"/>
    </xf>
    <xf numFmtId="0" fontId="9" fillId="0" borderId="16" xfId="1" applyFont="1" applyFill="1" applyBorder="1" applyAlignment="1">
      <alignment horizontal="distributed" vertical="center" wrapText="1"/>
    </xf>
    <xf numFmtId="0" fontId="9" fillId="0" borderId="18" xfId="1" applyFont="1" applyFill="1" applyBorder="1" applyAlignment="1">
      <alignment horizontal="distributed" vertical="center" wrapText="1"/>
    </xf>
    <xf numFmtId="0" fontId="8" fillId="0" borderId="25" xfId="1" applyFont="1" applyFill="1" applyBorder="1" applyAlignment="1">
      <alignment horizontal="center" vertical="center" wrapText="1"/>
    </xf>
    <xf numFmtId="0" fontId="8" fillId="0" borderId="24" xfId="1" applyFont="1" applyFill="1" applyBorder="1" applyAlignment="1">
      <alignment horizontal="center" vertical="center" wrapText="1"/>
    </xf>
    <xf numFmtId="0" fontId="8" fillId="0" borderId="17" xfId="1" applyFont="1" applyFill="1" applyBorder="1" applyAlignment="1">
      <alignment horizontal="center" vertical="center" wrapText="1"/>
    </xf>
    <xf numFmtId="0" fontId="8" fillId="0" borderId="16" xfId="1" applyFont="1" applyFill="1" applyBorder="1" applyAlignment="1">
      <alignment horizontal="center" vertical="center" wrapText="1"/>
    </xf>
    <xf numFmtId="0" fontId="8" fillId="0" borderId="24" xfId="1" applyFont="1" applyFill="1" applyBorder="1" applyAlignment="1">
      <alignment horizontal="center" vertical="center"/>
    </xf>
    <xf numFmtId="0" fontId="8" fillId="0" borderId="26" xfId="1" applyFont="1" applyFill="1" applyBorder="1" applyAlignment="1">
      <alignment horizontal="center" vertical="center"/>
    </xf>
    <xf numFmtId="0" fontId="8" fillId="0" borderId="17" xfId="1" applyFont="1" applyFill="1" applyBorder="1" applyAlignment="1">
      <alignment horizontal="center" vertical="center"/>
    </xf>
    <xf numFmtId="0" fontId="8" fillId="0" borderId="16" xfId="1" applyFont="1" applyFill="1" applyBorder="1" applyAlignment="1">
      <alignment horizontal="center" vertical="center"/>
    </xf>
    <xf numFmtId="0" fontId="8" fillId="0" borderId="18" xfId="1" applyFont="1" applyFill="1" applyBorder="1" applyAlignment="1">
      <alignment horizontal="center" vertical="center"/>
    </xf>
    <xf numFmtId="0" fontId="8" fillId="0" borderId="23" xfId="1" applyFont="1" applyFill="1" applyBorder="1" applyAlignment="1">
      <alignment horizontal="center" vertical="center"/>
    </xf>
    <xf numFmtId="0" fontId="8" fillId="0" borderId="15" xfId="1" applyFont="1" applyFill="1" applyBorder="1" applyAlignment="1">
      <alignment horizontal="center" vertical="center"/>
    </xf>
    <xf numFmtId="0" fontId="9" fillId="0" borderId="22" xfId="1" applyFont="1" applyFill="1" applyBorder="1" applyAlignment="1">
      <alignment horizontal="center" vertical="center" textRotation="255" shrinkToFit="1"/>
    </xf>
    <xf numFmtId="0" fontId="9" fillId="0" borderId="21" xfId="1" applyFont="1" applyFill="1" applyBorder="1" applyAlignment="1">
      <alignment horizontal="center" vertical="center" textRotation="255" shrinkToFit="1"/>
    </xf>
    <xf numFmtId="0" fontId="9" fillId="0" borderId="20" xfId="1" applyFont="1" applyFill="1" applyBorder="1" applyAlignment="1">
      <alignment horizontal="center" vertical="center" textRotation="255" shrinkToFit="1"/>
    </xf>
    <xf numFmtId="0" fontId="9" fillId="0" borderId="0" xfId="1" applyFont="1" applyFill="1" applyBorder="1" applyAlignment="1">
      <alignment horizontal="distributed" vertical="center"/>
    </xf>
    <xf numFmtId="0" fontId="9" fillId="0" borderId="21" xfId="1" applyFont="1" applyFill="1" applyBorder="1" applyAlignment="1">
      <alignment horizontal="center" vertical="distributed" textRotation="255" indent="2" shrinkToFit="1"/>
    </xf>
    <xf numFmtId="0" fontId="9" fillId="0" borderId="20" xfId="1" applyFont="1" applyFill="1" applyBorder="1" applyAlignment="1">
      <alignment horizontal="center" vertical="distributed" textRotation="255" indent="2" shrinkToFit="1"/>
    </xf>
    <xf numFmtId="0" fontId="9" fillId="0" borderId="14" xfId="1" applyFont="1" applyFill="1" applyBorder="1" applyAlignment="1">
      <alignment horizontal="distributed" vertical="center" wrapText="1" shrinkToFit="1"/>
    </xf>
    <xf numFmtId="0" fontId="9" fillId="0" borderId="9" xfId="1" applyFont="1" applyFill="1" applyBorder="1" applyAlignment="1">
      <alignment horizontal="distributed" vertical="center" shrinkToFit="1"/>
    </xf>
    <xf numFmtId="0" fontId="9" fillId="0" borderId="19" xfId="1" applyFont="1" applyFill="1" applyBorder="1" applyAlignment="1">
      <alignment horizontal="distributed" vertical="center" shrinkToFit="1"/>
    </xf>
    <xf numFmtId="0" fontId="9" fillId="0" borderId="0" xfId="1" applyFont="1" applyFill="1" applyBorder="1" applyAlignment="1">
      <alignment horizontal="center" vertical="center"/>
    </xf>
    <xf numFmtId="0" fontId="9" fillId="0" borderId="5" xfId="1" applyFont="1" applyFill="1" applyBorder="1" applyAlignment="1">
      <alignment horizontal="distributed" vertical="center" shrinkToFit="1"/>
    </xf>
    <xf numFmtId="0" fontId="9" fillId="0" borderId="2" xfId="1" applyFont="1" applyFill="1" applyBorder="1" applyAlignment="1">
      <alignment horizontal="distributed" vertical="center" shrinkToFit="1"/>
    </xf>
    <xf numFmtId="0" fontId="9" fillId="0" borderId="4" xfId="1" applyFont="1" applyFill="1" applyBorder="1" applyAlignment="1">
      <alignment horizontal="distributed" vertical="center" shrinkToFit="1"/>
    </xf>
    <xf numFmtId="0" fontId="9" fillId="0" borderId="3"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4" xfId="1" applyFont="1" applyFill="1" applyBorder="1" applyAlignment="1">
      <alignment horizontal="center" vertical="center"/>
    </xf>
    <xf numFmtId="0" fontId="9" fillId="0" borderId="1" xfId="1" applyFont="1" applyFill="1" applyBorder="1" applyAlignment="1">
      <alignment horizontal="center" vertical="center"/>
    </xf>
    <xf numFmtId="0" fontId="10" fillId="0" borderId="12" xfId="1" applyFont="1" applyFill="1" applyBorder="1" applyAlignment="1">
      <alignment horizontal="distributed" vertical="center" shrinkToFit="1"/>
    </xf>
    <xf numFmtId="0" fontId="10" fillId="0" borderId="11" xfId="1" applyFont="1" applyFill="1" applyBorder="1" applyAlignment="1">
      <alignment horizontal="distributed" vertical="center" shrinkToFit="1"/>
    </xf>
    <xf numFmtId="0" fontId="10" fillId="0" borderId="13" xfId="1" applyFont="1" applyFill="1" applyBorder="1" applyAlignment="1">
      <alignment horizontal="distributed" vertical="center" shrinkToFit="1"/>
    </xf>
    <xf numFmtId="0" fontId="10" fillId="0" borderId="7" xfId="1" applyFont="1" applyFill="1" applyBorder="1" applyAlignment="1">
      <alignment horizontal="distributed" vertical="center" shrinkToFit="1"/>
    </xf>
    <xf numFmtId="0" fontId="10" fillId="0" borderId="0" xfId="1" applyFont="1" applyFill="1" applyBorder="1" applyAlignment="1">
      <alignment horizontal="distributed" vertical="center" shrinkToFit="1"/>
    </xf>
    <xf numFmtId="0" fontId="10" fillId="0" borderId="8" xfId="1" applyFont="1" applyFill="1" applyBorder="1" applyAlignment="1">
      <alignment horizontal="distributed" vertical="center" shrinkToFit="1"/>
    </xf>
    <xf numFmtId="0" fontId="10" fillId="0" borderId="17" xfId="1" applyFont="1" applyFill="1" applyBorder="1" applyAlignment="1">
      <alignment horizontal="distributed" vertical="center" shrinkToFit="1"/>
    </xf>
    <xf numFmtId="0" fontId="10" fillId="0" borderId="16" xfId="1" applyFont="1" applyFill="1" applyBorder="1" applyAlignment="1">
      <alignment horizontal="distributed" vertical="center" shrinkToFit="1"/>
    </xf>
    <xf numFmtId="0" fontId="10" fillId="0" borderId="18" xfId="1" applyFont="1" applyFill="1" applyBorder="1" applyAlignment="1">
      <alignment horizontal="distributed" vertical="center" shrinkToFit="1"/>
    </xf>
    <xf numFmtId="0" fontId="9" fillId="0" borderId="36" xfId="1" applyFont="1" applyBorder="1" applyAlignment="1">
      <alignment horizontal="center" vertical="center"/>
    </xf>
    <xf numFmtId="0" fontId="9" fillId="0" borderId="100" xfId="1" applyFont="1" applyBorder="1" applyAlignment="1">
      <alignment horizontal="center" vertical="center"/>
    </xf>
    <xf numFmtId="0" fontId="7" fillId="0" borderId="31" xfId="1" applyFont="1" applyBorder="1" applyAlignment="1">
      <alignment horizontal="center" vertical="center"/>
    </xf>
    <xf numFmtId="0" fontId="8" fillId="0" borderId="31" xfId="1" applyFont="1" applyBorder="1" applyAlignment="1">
      <alignment horizontal="center" vertical="center" textRotation="255"/>
    </xf>
    <xf numFmtId="0" fontId="8" fillId="0" borderId="31" xfId="1" applyFont="1" applyFill="1" applyBorder="1" applyAlignment="1">
      <alignment horizontal="center" vertical="center"/>
    </xf>
    <xf numFmtId="0" fontId="9" fillId="0" borderId="32" xfId="1" applyFont="1" applyBorder="1" applyAlignment="1">
      <alignment horizontal="center" vertical="center" shrinkToFit="1"/>
    </xf>
    <xf numFmtId="0" fontId="9" fillId="0" borderId="31" xfId="1" applyFont="1" applyBorder="1" applyAlignment="1">
      <alignment horizontal="center" vertical="center" shrinkToFit="1"/>
    </xf>
    <xf numFmtId="0" fontId="9" fillId="0" borderId="31" xfId="1" applyFont="1" applyBorder="1" applyAlignment="1">
      <alignment horizontal="center" vertical="center"/>
    </xf>
    <xf numFmtId="0" fontId="9" fillId="0" borderId="54" xfId="1" applyFont="1" applyBorder="1" applyAlignment="1">
      <alignment horizontal="center" vertical="center"/>
    </xf>
    <xf numFmtId="0" fontId="9" fillId="0" borderId="55" xfId="1" applyFont="1" applyBorder="1" applyAlignment="1">
      <alignment horizontal="center" vertical="center" shrinkToFit="1"/>
    </xf>
    <xf numFmtId="0" fontId="9" fillId="0" borderId="56" xfId="1" applyFont="1" applyBorder="1" applyAlignment="1">
      <alignment horizontal="center" vertical="center" shrinkToFit="1"/>
    </xf>
    <xf numFmtId="0" fontId="9" fillId="0" borderId="56" xfId="1" applyFont="1" applyBorder="1" applyAlignment="1">
      <alignment horizontal="center" vertical="center"/>
    </xf>
    <xf numFmtId="0" fontId="9" fillId="0" borderId="61" xfId="1" applyFont="1" applyBorder="1" applyAlignment="1">
      <alignment horizontal="center" vertical="center"/>
    </xf>
    <xf numFmtId="0" fontId="8" fillId="0" borderId="31" xfId="1" applyFont="1" applyBorder="1" applyAlignment="1">
      <alignment horizontal="center" vertical="center"/>
    </xf>
    <xf numFmtId="0" fontId="9" fillId="0" borderId="37" xfId="1" applyFont="1" applyBorder="1" applyAlignment="1">
      <alignment horizontal="center" vertical="center" shrinkToFit="1"/>
    </xf>
    <xf numFmtId="0" fontId="9" fillId="0" borderId="36" xfId="1" applyFont="1" applyBorder="1" applyAlignment="1">
      <alignment horizontal="center" vertical="center" shrinkToFit="1"/>
    </xf>
    <xf numFmtId="0" fontId="29" fillId="0" borderId="0" xfId="2" applyFont="1" applyBorder="1" applyAlignment="1">
      <alignment horizontal="left" vertical="center"/>
    </xf>
    <xf numFmtId="0" fontId="29" fillId="0" borderId="0" xfId="2" applyFont="1" applyBorder="1" applyAlignment="1">
      <alignment horizontal="center" vertical="center"/>
    </xf>
    <xf numFmtId="0" fontId="29" fillId="0" borderId="0" xfId="2" applyNumberFormat="1" applyFont="1" applyBorder="1" applyAlignment="1">
      <alignment horizontal="center" vertical="center"/>
    </xf>
    <xf numFmtId="0" fontId="29" fillId="0" borderId="0" xfId="2" applyFont="1" applyAlignment="1">
      <alignment horizontal="right" vertical="center"/>
    </xf>
    <xf numFmtId="0" fontId="29" fillId="0" borderId="0" xfId="2" applyFont="1" applyAlignment="1">
      <alignment horizontal="center" vertical="center"/>
    </xf>
    <xf numFmtId="0" fontId="60" fillId="0" borderId="0" xfId="2" applyFont="1" applyAlignment="1">
      <alignment horizontal="center" vertical="center" wrapText="1"/>
    </xf>
    <xf numFmtId="0" fontId="60" fillId="0" borderId="0" xfId="2" applyFont="1" applyAlignment="1">
      <alignment horizontal="center" vertical="center"/>
    </xf>
    <xf numFmtId="0" fontId="29" fillId="0" borderId="52" xfId="2" applyFont="1" applyBorder="1" applyAlignment="1">
      <alignment horizontal="center" vertical="center"/>
    </xf>
    <xf numFmtId="0" fontId="29" fillId="0" borderId="50" xfId="2" applyFont="1" applyBorder="1" applyAlignment="1">
      <alignment horizontal="center" vertical="center"/>
    </xf>
    <xf numFmtId="0" fontId="29" fillId="0" borderId="51" xfId="2" applyFont="1" applyBorder="1" applyAlignment="1">
      <alignment horizontal="center" vertical="center"/>
    </xf>
    <xf numFmtId="0" fontId="29" fillId="0" borderId="12" xfId="2" applyFont="1" applyBorder="1" applyAlignment="1">
      <alignment horizontal="center" vertical="center" textRotation="255" wrapText="1"/>
    </xf>
    <xf numFmtId="0" fontId="29" fillId="0" borderId="13" xfId="2" applyFont="1" applyBorder="1" applyAlignment="1">
      <alignment horizontal="center" vertical="center" textRotation="255" wrapText="1"/>
    </xf>
    <xf numFmtId="0" fontId="29" fillId="0" borderId="7" xfId="2" applyFont="1" applyBorder="1" applyAlignment="1">
      <alignment horizontal="center" vertical="center" textRotation="255" wrapText="1"/>
    </xf>
    <xf numFmtId="0" fontId="29" fillId="0" borderId="8" xfId="2" applyFont="1" applyBorder="1" applyAlignment="1">
      <alignment horizontal="center" vertical="center" textRotation="255" wrapText="1"/>
    </xf>
    <xf numFmtId="0" fontId="29" fillId="0" borderId="17" xfId="2" applyFont="1" applyBorder="1" applyAlignment="1">
      <alignment horizontal="center" vertical="center" textRotation="255" wrapText="1"/>
    </xf>
    <xf numFmtId="0" fontId="29" fillId="0" borderId="18" xfId="2" applyFont="1" applyBorder="1" applyAlignment="1">
      <alignment horizontal="center" vertical="center" textRotation="255" wrapText="1"/>
    </xf>
    <xf numFmtId="0" fontId="29" fillId="0" borderId="12" xfId="2" applyNumberFormat="1" applyFont="1" applyBorder="1" applyAlignment="1">
      <alignment horizontal="center" vertical="center" textRotation="255" wrapText="1"/>
    </xf>
    <xf numFmtId="0" fontId="29" fillId="0" borderId="13" xfId="2" applyNumberFormat="1" applyFont="1" applyBorder="1" applyAlignment="1">
      <alignment horizontal="center" vertical="center" textRotation="255" wrapText="1"/>
    </xf>
    <xf numFmtId="0" fontId="29" fillId="0" borderId="7" xfId="2" applyNumberFormat="1" applyFont="1" applyBorder="1" applyAlignment="1">
      <alignment horizontal="center" vertical="center" textRotation="255" wrapText="1"/>
    </xf>
    <xf numFmtId="0" fontId="29" fillId="0" borderId="8" xfId="2" applyNumberFormat="1" applyFont="1" applyBorder="1" applyAlignment="1">
      <alignment horizontal="center" vertical="center" textRotation="255" wrapText="1"/>
    </xf>
    <xf numFmtId="0" fontId="29" fillId="0" borderId="17" xfId="2" applyNumberFormat="1" applyFont="1" applyBorder="1" applyAlignment="1">
      <alignment horizontal="center" vertical="center" textRotation="255" wrapText="1"/>
    </xf>
    <xf numFmtId="0" fontId="29" fillId="0" borderId="18" xfId="2" applyNumberFormat="1" applyFont="1" applyBorder="1" applyAlignment="1">
      <alignment horizontal="center" vertical="center" textRotation="255" wrapText="1"/>
    </xf>
    <xf numFmtId="0" fontId="29" fillId="0" borderId="0" xfId="2" applyFont="1" applyFill="1" applyBorder="1" applyAlignment="1">
      <alignment horizontal="center" vertical="center"/>
    </xf>
    <xf numFmtId="0" fontId="29" fillId="0" borderId="12" xfId="2" applyFont="1" applyBorder="1" applyAlignment="1">
      <alignment horizontal="center" vertical="center" textRotation="255" shrinkToFit="1"/>
    </xf>
    <xf numFmtId="0" fontId="29" fillId="0" borderId="13" xfId="2" applyFont="1" applyBorder="1" applyAlignment="1">
      <alignment horizontal="center" vertical="center" textRotation="255" shrinkToFit="1"/>
    </xf>
    <xf numFmtId="0" fontId="29" fillId="0" borderId="7" xfId="2" applyFont="1" applyBorder="1" applyAlignment="1">
      <alignment horizontal="center" vertical="center" textRotation="255" shrinkToFit="1"/>
    </xf>
    <xf numFmtId="0" fontId="29" fillId="0" borderId="8" xfId="2" applyFont="1" applyBorder="1" applyAlignment="1">
      <alignment horizontal="center" vertical="center" textRotation="255" shrinkToFit="1"/>
    </xf>
    <xf numFmtId="0" fontId="29" fillId="0" borderId="17" xfId="2" applyFont="1" applyBorder="1" applyAlignment="1">
      <alignment horizontal="center" vertical="center" textRotation="255" shrinkToFit="1"/>
    </xf>
    <xf numFmtId="0" fontId="29" fillId="0" borderId="18" xfId="2" applyFont="1" applyBorder="1" applyAlignment="1">
      <alignment horizontal="center" vertical="center" textRotation="255" shrinkToFit="1"/>
    </xf>
    <xf numFmtId="0" fontId="29" fillId="0" borderId="31" xfId="2" applyFont="1" applyBorder="1" applyAlignment="1">
      <alignment horizontal="center" vertical="center"/>
    </xf>
    <xf numFmtId="0" fontId="30" fillId="0" borderId="12" xfId="2" applyFont="1" applyBorder="1" applyAlignment="1">
      <alignment horizontal="center" vertical="center"/>
    </xf>
    <xf numFmtId="0" fontId="30" fillId="0" borderId="11" xfId="2" applyFont="1" applyBorder="1" applyAlignment="1">
      <alignment horizontal="center" vertical="center"/>
    </xf>
    <xf numFmtId="0" fontId="30" fillId="0" borderId="13" xfId="2" applyFont="1" applyBorder="1" applyAlignment="1">
      <alignment horizontal="center" vertical="center"/>
    </xf>
    <xf numFmtId="0" fontId="61" fillId="0" borderId="17" xfId="2" applyFont="1" applyBorder="1" applyAlignment="1">
      <alignment horizontal="center" vertical="center"/>
    </xf>
    <xf numFmtId="0" fontId="61" fillId="0" borderId="16" xfId="2" applyFont="1" applyBorder="1" applyAlignment="1">
      <alignment horizontal="center" vertical="center"/>
    </xf>
    <xf numFmtId="0" fontId="61" fillId="0" borderId="18" xfId="2" applyFont="1" applyBorder="1" applyAlignment="1">
      <alignment horizontal="center" vertical="center"/>
    </xf>
    <xf numFmtId="0" fontId="30" fillId="0" borderId="31" xfId="2" applyFont="1" applyBorder="1" applyAlignment="1">
      <alignment horizontal="center" vertical="center"/>
    </xf>
    <xf numFmtId="0" fontId="29" fillId="0" borderId="12" xfId="2" applyFont="1" applyBorder="1" applyAlignment="1">
      <alignment horizontal="center" vertical="center"/>
    </xf>
    <xf numFmtId="0" fontId="29" fillId="0" borderId="11" xfId="2" applyFont="1" applyBorder="1" applyAlignment="1">
      <alignment horizontal="center" vertical="center"/>
    </xf>
    <xf numFmtId="0" fontId="29" fillId="0" borderId="13" xfId="2" applyFont="1" applyBorder="1" applyAlignment="1">
      <alignment horizontal="center" vertical="center"/>
    </xf>
    <xf numFmtId="0" fontId="29" fillId="0" borderId="17" xfId="2" applyFont="1" applyBorder="1" applyAlignment="1">
      <alignment horizontal="center" vertical="center"/>
    </xf>
    <xf numFmtId="0" fontId="29" fillId="0" borderId="16" xfId="2" applyFont="1" applyBorder="1" applyAlignment="1">
      <alignment horizontal="center" vertical="center"/>
    </xf>
    <xf numFmtId="0" fontId="29" fillId="0" borderId="18" xfId="2" applyFont="1" applyBorder="1" applyAlignment="1">
      <alignment horizontal="center" vertical="center"/>
    </xf>
    <xf numFmtId="0" fontId="29" fillId="0" borderId="62" xfId="2" applyFont="1" applyBorder="1" applyAlignment="1">
      <alignment horizontal="center" vertical="center"/>
    </xf>
    <xf numFmtId="0" fontId="29" fillId="0" borderId="66" xfId="2" applyFont="1" applyBorder="1" applyAlignment="1">
      <alignment horizontal="center" vertical="center"/>
    </xf>
    <xf numFmtId="0" fontId="30" fillId="0" borderId="31" xfId="2" applyFont="1" applyBorder="1" applyAlignment="1">
      <alignment horizontal="center" vertical="center" shrinkToFit="1"/>
    </xf>
    <xf numFmtId="0" fontId="62" fillId="0" borderId="31" xfId="2" applyFont="1" applyBorder="1" applyAlignment="1">
      <alignment horizontal="center" vertical="center"/>
    </xf>
    <xf numFmtId="0" fontId="62" fillId="0" borderId="54" xfId="2" applyFont="1" applyBorder="1" applyAlignment="1">
      <alignment horizontal="center" vertical="center"/>
    </xf>
    <xf numFmtId="0" fontId="62" fillId="0" borderId="56" xfId="2" applyFont="1" applyBorder="1" applyAlignment="1">
      <alignment horizontal="center" vertical="center"/>
    </xf>
    <xf numFmtId="0" fontId="62" fillId="0" borderId="61" xfId="2" applyFont="1" applyBorder="1" applyAlignment="1">
      <alignment horizontal="center" vertical="center"/>
    </xf>
    <xf numFmtId="0" fontId="14" fillId="0" borderId="11" xfId="2" applyFont="1" applyBorder="1" applyAlignment="1">
      <alignment horizontal="left" vertical="center" wrapText="1"/>
    </xf>
    <xf numFmtId="0" fontId="62" fillId="0" borderId="37" xfId="2" applyFont="1" applyBorder="1" applyAlignment="1">
      <alignment horizontal="center" vertical="center"/>
    </xf>
    <xf numFmtId="0" fontId="62" fillId="0" borderId="36" xfId="2" applyFont="1" applyBorder="1" applyAlignment="1">
      <alignment horizontal="center" vertical="center"/>
    </xf>
    <xf numFmtId="0" fontId="62" fillId="0" borderId="100" xfId="2" applyFont="1" applyBorder="1" applyAlignment="1">
      <alignment horizontal="center" vertical="center"/>
    </xf>
    <xf numFmtId="0" fontId="62" fillId="0" borderId="32" xfId="2" applyFont="1" applyBorder="1" applyAlignment="1">
      <alignment horizontal="center" vertical="center"/>
    </xf>
    <xf numFmtId="0" fontId="63" fillId="0" borderId="37" xfId="2" applyFont="1" applyBorder="1" applyAlignment="1">
      <alignment horizontal="center" vertical="center"/>
    </xf>
    <xf numFmtId="0" fontId="63" fillId="0" borderId="36" xfId="2" applyFont="1" applyBorder="1" applyAlignment="1">
      <alignment horizontal="center" vertical="center"/>
    </xf>
    <xf numFmtId="0" fontId="63" fillId="0" borderId="55" xfId="2" applyFont="1" applyBorder="1" applyAlignment="1">
      <alignment horizontal="center" vertical="center"/>
    </xf>
    <xf numFmtId="0" fontId="63" fillId="0" borderId="56" xfId="2" applyFont="1" applyBorder="1" applyAlignment="1">
      <alignment horizontal="center" vertical="center"/>
    </xf>
    <xf numFmtId="0" fontId="62" fillId="0" borderId="136" xfId="2" applyFont="1" applyBorder="1" applyAlignment="1">
      <alignment horizontal="center" vertical="center"/>
    </xf>
    <xf numFmtId="0" fontId="62" fillId="0" borderId="137" xfId="2" applyFont="1" applyBorder="1" applyAlignment="1">
      <alignment horizontal="center" vertical="center"/>
    </xf>
    <xf numFmtId="0" fontId="62" fillId="0" borderId="0" xfId="2" applyFont="1" applyBorder="1" applyAlignment="1">
      <alignment horizontal="center" vertical="center"/>
    </xf>
    <xf numFmtId="0" fontId="62" fillId="0" borderId="25" xfId="2" applyFont="1" applyBorder="1" applyAlignment="1">
      <alignment horizontal="center" vertical="center"/>
    </xf>
    <xf numFmtId="0" fontId="62" fillId="0" borderId="24" xfId="2" applyFont="1" applyBorder="1" applyAlignment="1">
      <alignment horizontal="center" vertical="center"/>
    </xf>
    <xf numFmtId="0" fontId="62" fillId="0" borderId="26" xfId="2" applyFont="1" applyBorder="1" applyAlignment="1">
      <alignment horizontal="center" vertical="center"/>
    </xf>
    <xf numFmtId="0" fontId="62" fillId="0" borderId="3" xfId="2" applyFont="1" applyBorder="1" applyAlignment="1">
      <alignment horizontal="center" vertical="center"/>
    </xf>
    <xf numFmtId="0" fontId="62" fillId="0" borderId="2" xfId="2" applyFont="1" applyBorder="1" applyAlignment="1">
      <alignment horizontal="center" vertical="center"/>
    </xf>
    <xf numFmtId="0" fontId="62" fillId="0" borderId="4" xfId="2" applyFont="1" applyBorder="1" applyAlignment="1">
      <alignment horizontal="center" vertical="center"/>
    </xf>
    <xf numFmtId="178" fontId="62" fillId="0" borderId="32" xfId="2" applyNumberFormat="1" applyFont="1" applyBorder="1" applyAlignment="1">
      <alignment horizontal="center" vertical="center"/>
    </xf>
    <xf numFmtId="178" fontId="62" fillId="0" borderId="31" xfId="2" applyNumberFormat="1" applyFont="1" applyBorder="1" applyAlignment="1">
      <alignment horizontal="center" vertical="center"/>
    </xf>
    <xf numFmtId="178" fontId="62" fillId="0" borderId="55" xfId="2" applyNumberFormat="1" applyFont="1" applyBorder="1" applyAlignment="1">
      <alignment horizontal="center" vertical="center"/>
    </xf>
    <xf numFmtId="178" fontId="62" fillId="0" borderId="56" xfId="2" applyNumberFormat="1" applyFont="1" applyBorder="1" applyAlignment="1">
      <alignment horizontal="center" vertical="center"/>
    </xf>
    <xf numFmtId="0" fontId="30" fillId="0" borderId="62" xfId="2" applyFont="1" applyBorder="1" applyAlignment="1">
      <alignment horizontal="center" vertical="center"/>
    </xf>
    <xf numFmtId="0" fontId="64" fillId="0" borderId="43" xfId="2" applyFont="1" applyBorder="1" applyAlignment="1">
      <alignment horizontal="center" vertical="center"/>
    </xf>
    <xf numFmtId="0" fontId="64" fillId="0" borderId="41" xfId="2" applyFont="1" applyBorder="1" applyAlignment="1">
      <alignment horizontal="center" vertical="center"/>
    </xf>
    <xf numFmtId="0" fontId="61" fillId="0" borderId="0" xfId="2" applyFont="1" applyBorder="1" applyAlignment="1">
      <alignment horizontal="left" vertical="center" wrapText="1"/>
    </xf>
    <xf numFmtId="9" fontId="29" fillId="0" borderId="0" xfId="2" applyNumberFormat="1" applyFont="1" applyBorder="1" applyAlignment="1">
      <alignment horizontal="center" vertical="center"/>
    </xf>
    <xf numFmtId="0" fontId="61" fillId="0" borderId="31" xfId="2" applyFont="1" applyBorder="1" applyAlignment="1">
      <alignment horizontal="center" vertical="center" wrapText="1"/>
    </xf>
    <xf numFmtId="0" fontId="28" fillId="0" borderId="31" xfId="2" applyFont="1" applyBorder="1" applyAlignment="1">
      <alignment horizontal="center" vertical="center"/>
    </xf>
    <xf numFmtId="0" fontId="30" fillId="0" borderId="52" xfId="2" applyFont="1" applyBorder="1" applyAlignment="1">
      <alignment horizontal="center" vertical="center"/>
    </xf>
    <xf numFmtId="0" fontId="61" fillId="0" borderId="44" xfId="2" applyFont="1" applyBorder="1" applyAlignment="1">
      <alignment horizontal="center" vertical="center" wrapText="1"/>
    </xf>
    <xf numFmtId="0" fontId="61" fillId="0" borderId="48" xfId="2" applyFont="1" applyBorder="1" applyAlignment="1">
      <alignment horizontal="center" vertical="center"/>
    </xf>
    <xf numFmtId="0" fontId="30" fillId="0" borderId="31" xfId="2" applyFont="1" applyFill="1" applyBorder="1" applyAlignment="1">
      <alignment horizontal="center" vertical="center"/>
    </xf>
    <xf numFmtId="58" fontId="30" fillId="0" borderId="12" xfId="2" applyNumberFormat="1" applyFont="1" applyFill="1" applyBorder="1" applyAlignment="1">
      <alignment horizontal="center" vertical="center"/>
    </xf>
    <xf numFmtId="0" fontId="30" fillId="0" borderId="13" xfId="2" applyFont="1" applyFill="1" applyBorder="1" applyAlignment="1">
      <alignment horizontal="center" vertical="center"/>
    </xf>
    <xf numFmtId="0" fontId="30" fillId="0" borderId="52" xfId="2" applyFont="1" applyFill="1" applyBorder="1" applyAlignment="1">
      <alignment horizontal="center" vertical="center"/>
    </xf>
    <xf numFmtId="58" fontId="30" fillId="0" borderId="49" xfId="2" applyNumberFormat="1" applyFont="1" applyFill="1" applyBorder="1" applyAlignment="1">
      <alignment horizontal="center" vertical="center"/>
    </xf>
    <xf numFmtId="0" fontId="30" fillId="0" borderId="53" xfId="2" applyFont="1" applyFill="1" applyBorder="1" applyAlignment="1">
      <alignment horizontal="center" vertical="center"/>
    </xf>
    <xf numFmtId="0" fontId="30" fillId="0" borderId="51" xfId="2" applyFont="1" applyFill="1" applyBorder="1" applyAlignment="1">
      <alignment horizontal="center" vertical="center"/>
    </xf>
    <xf numFmtId="58" fontId="30" fillId="0" borderId="52" xfId="2" applyNumberFormat="1" applyFont="1" applyFill="1" applyBorder="1" applyAlignment="1">
      <alignment horizontal="center" vertical="center"/>
    </xf>
    <xf numFmtId="58" fontId="30" fillId="0" borderId="51" xfId="2" applyNumberFormat="1" applyFont="1" applyFill="1" applyBorder="1" applyAlignment="1">
      <alignment horizontal="center" vertical="center"/>
    </xf>
    <xf numFmtId="0" fontId="30" fillId="0" borderId="50" xfId="2" applyFont="1" applyFill="1" applyBorder="1" applyAlignment="1">
      <alignment horizontal="center" vertical="center"/>
    </xf>
    <xf numFmtId="58" fontId="30" fillId="0" borderId="53" xfId="2" applyNumberFormat="1" applyFont="1" applyFill="1" applyBorder="1" applyAlignment="1">
      <alignment horizontal="center" vertical="center"/>
    </xf>
    <xf numFmtId="0" fontId="30" fillId="0" borderId="49" xfId="2" applyFont="1" applyFill="1" applyBorder="1" applyAlignment="1">
      <alignment horizontal="center" vertical="center"/>
    </xf>
    <xf numFmtId="0" fontId="30" fillId="0" borderId="32" xfId="2" applyFont="1" applyFill="1" applyBorder="1" applyAlignment="1">
      <alignment horizontal="center" vertical="center"/>
    </xf>
    <xf numFmtId="0" fontId="30" fillId="0" borderId="54" xfId="2" applyFont="1" applyFill="1" applyBorder="1" applyAlignment="1">
      <alignment horizontal="center" vertical="center"/>
    </xf>
    <xf numFmtId="0" fontId="30" fillId="0" borderId="14" xfId="2" applyFont="1" applyFill="1" applyBorder="1" applyAlignment="1">
      <alignment horizontal="center" vertical="center"/>
    </xf>
    <xf numFmtId="0" fontId="30" fillId="0" borderId="10" xfId="2" applyFont="1" applyFill="1" applyBorder="1" applyAlignment="1">
      <alignment horizontal="center" vertical="center"/>
    </xf>
    <xf numFmtId="58" fontId="30" fillId="0" borderId="31" xfId="2" applyNumberFormat="1" applyFont="1" applyFill="1" applyBorder="1" applyAlignment="1">
      <alignment horizontal="center" vertical="center"/>
    </xf>
    <xf numFmtId="0" fontId="30" fillId="0" borderId="51" xfId="2" applyNumberFormat="1" applyFont="1" applyFill="1" applyBorder="1" applyAlignment="1">
      <alignment horizontal="center" vertical="center"/>
    </xf>
    <xf numFmtId="58" fontId="30" fillId="0" borderId="31" xfId="2" applyNumberFormat="1" applyFont="1" applyFill="1" applyBorder="1" applyAlignment="1">
      <alignment horizontal="left" vertical="center"/>
    </xf>
    <xf numFmtId="0" fontId="30" fillId="0" borderId="31" xfId="2" applyFont="1" applyFill="1" applyBorder="1" applyAlignment="1">
      <alignment horizontal="left" vertical="center"/>
    </xf>
    <xf numFmtId="58" fontId="30" fillId="0" borderId="19" xfId="2" applyNumberFormat="1" applyFont="1" applyFill="1" applyBorder="1" applyAlignment="1">
      <alignment horizontal="center" vertical="center"/>
    </xf>
    <xf numFmtId="0" fontId="30" fillId="0" borderId="15" xfId="2" applyFont="1" applyFill="1" applyBorder="1" applyAlignment="1">
      <alignment horizontal="center" vertical="center"/>
    </xf>
    <xf numFmtId="58" fontId="30" fillId="0" borderId="58" xfId="2" applyNumberFormat="1" applyFont="1" applyFill="1" applyBorder="1" applyAlignment="1">
      <alignment horizontal="center" vertical="center"/>
    </xf>
    <xf numFmtId="0" fontId="30" fillId="0" borderId="57" xfId="2" applyFont="1" applyFill="1" applyBorder="1" applyAlignment="1">
      <alignment horizontal="center" vertical="center"/>
    </xf>
    <xf numFmtId="0" fontId="14" fillId="0" borderId="0" xfId="2" applyFont="1" applyAlignment="1">
      <alignment horizontal="left" vertical="center" wrapText="1"/>
    </xf>
    <xf numFmtId="0" fontId="14" fillId="0" borderId="0" xfId="2" applyFont="1" applyAlignment="1">
      <alignment horizontal="left" vertical="center"/>
    </xf>
    <xf numFmtId="0" fontId="29" fillId="0" borderId="0" xfId="2" applyFont="1" applyAlignment="1">
      <alignment horizontal="left" vertical="center"/>
    </xf>
    <xf numFmtId="0" fontId="62" fillId="0" borderId="55" xfId="2" applyFont="1" applyBorder="1" applyAlignment="1">
      <alignment horizontal="center" vertical="center"/>
    </xf>
    <xf numFmtId="0" fontId="30" fillId="0" borderId="31" xfId="2" applyFont="1" applyBorder="1" applyAlignment="1">
      <alignment horizontal="center" vertical="center" wrapText="1"/>
    </xf>
    <xf numFmtId="0" fontId="30" fillId="0" borderId="44" xfId="2" applyFont="1" applyBorder="1" applyAlignment="1">
      <alignment horizontal="center" vertical="center" wrapText="1"/>
    </xf>
    <xf numFmtId="0" fontId="30" fillId="0" borderId="48" xfId="2" applyFont="1" applyBorder="1" applyAlignment="1">
      <alignment horizontal="center" vertical="center"/>
    </xf>
    <xf numFmtId="0" fontId="29" fillId="0" borderId="12" xfId="2" applyFont="1" applyBorder="1" applyAlignment="1">
      <alignment horizontal="center" vertical="center" wrapText="1"/>
    </xf>
    <xf numFmtId="0" fontId="29" fillId="0" borderId="11" xfId="2" applyFont="1" applyBorder="1" applyAlignment="1">
      <alignment horizontal="center" vertical="center" wrapText="1"/>
    </xf>
    <xf numFmtId="0" fontId="29" fillId="0" borderId="13" xfId="2" applyFont="1" applyBorder="1" applyAlignment="1">
      <alignment horizontal="center" vertical="center" wrapText="1"/>
    </xf>
    <xf numFmtId="0" fontId="29" fillId="0" borderId="7" xfId="2" applyFont="1" applyBorder="1" applyAlignment="1">
      <alignment horizontal="center" vertical="center" wrapText="1"/>
    </xf>
    <xf numFmtId="0" fontId="29" fillId="0" borderId="0" xfId="2" applyFont="1" applyBorder="1" applyAlignment="1">
      <alignment horizontal="center" vertical="center" wrapText="1"/>
    </xf>
    <xf numFmtId="0" fontId="29" fillId="0" borderId="8" xfId="2" applyFont="1" applyBorder="1" applyAlignment="1">
      <alignment horizontal="center" vertical="center" wrapText="1"/>
    </xf>
    <xf numFmtId="0" fontId="29" fillId="0" borderId="17" xfId="2" applyFont="1" applyBorder="1" applyAlignment="1">
      <alignment horizontal="center" vertical="center" wrapText="1"/>
    </xf>
    <xf numFmtId="0" fontId="29" fillId="0" borderId="16" xfId="2" applyFont="1" applyBorder="1" applyAlignment="1">
      <alignment horizontal="center" vertical="center" wrapText="1"/>
    </xf>
    <xf numFmtId="0" fontId="29" fillId="0" borderId="18" xfId="2" applyFont="1" applyBorder="1" applyAlignment="1">
      <alignment horizontal="center" vertical="center" wrapText="1"/>
    </xf>
    <xf numFmtId="0" fontId="29" fillId="0" borderId="12" xfId="2" applyNumberFormat="1" applyFont="1" applyBorder="1" applyAlignment="1">
      <alignment horizontal="center" vertical="center" wrapText="1"/>
    </xf>
    <xf numFmtId="0" fontId="29" fillId="0" borderId="11" xfId="2" applyNumberFormat="1" applyFont="1" applyBorder="1" applyAlignment="1">
      <alignment horizontal="center" vertical="center" wrapText="1"/>
    </xf>
    <xf numFmtId="0" fontId="29" fillId="0" borderId="13" xfId="2" applyNumberFormat="1" applyFont="1" applyBorder="1" applyAlignment="1">
      <alignment horizontal="center" vertical="center" wrapText="1"/>
    </xf>
    <xf numFmtId="0" fontId="29" fillId="0" borderId="7" xfId="2" applyNumberFormat="1" applyFont="1" applyBorder="1" applyAlignment="1">
      <alignment horizontal="center" vertical="center" wrapText="1"/>
    </xf>
    <xf numFmtId="0" fontId="29" fillId="0" borderId="0" xfId="2" applyNumberFormat="1" applyFont="1" applyBorder="1" applyAlignment="1">
      <alignment horizontal="center" vertical="center" wrapText="1"/>
    </xf>
    <xf numFmtId="0" fontId="29" fillId="0" borderId="8" xfId="2" applyNumberFormat="1" applyFont="1" applyBorder="1" applyAlignment="1">
      <alignment horizontal="center" vertical="center" wrapText="1"/>
    </xf>
    <xf numFmtId="0" fontId="29" fillId="0" borderId="17" xfId="2" applyNumberFormat="1" applyFont="1" applyBorder="1" applyAlignment="1">
      <alignment horizontal="center" vertical="center" wrapText="1"/>
    </xf>
    <xf numFmtId="0" fontId="29" fillId="0" borderId="16" xfId="2" applyNumberFormat="1" applyFont="1" applyBorder="1" applyAlignment="1">
      <alignment horizontal="center" vertical="center" wrapText="1"/>
    </xf>
    <xf numFmtId="0" fontId="29" fillId="0" borderId="18" xfId="2" applyNumberFormat="1" applyFont="1" applyBorder="1" applyAlignment="1">
      <alignment horizontal="center" vertical="center" wrapText="1"/>
    </xf>
    <xf numFmtId="0" fontId="30" fillId="0" borderId="52" xfId="2" applyFont="1" applyBorder="1" applyAlignment="1">
      <alignment horizontal="center" vertical="center" textRotation="255" wrapText="1" shrinkToFit="1"/>
    </xf>
    <xf numFmtId="0" fontId="30" fillId="0" borderId="51" xfId="2" applyFont="1" applyBorder="1" applyAlignment="1">
      <alignment horizontal="center" vertical="center" textRotation="255" wrapText="1" shrinkToFit="1"/>
    </xf>
    <xf numFmtId="0" fontId="30" fillId="0" borderId="17" xfId="2" applyFont="1" applyBorder="1" applyAlignment="1">
      <alignment horizontal="center" vertical="center" textRotation="255" shrinkToFit="1"/>
    </xf>
    <xf numFmtId="0" fontId="30" fillId="0" borderId="18" xfId="2" applyFont="1" applyBorder="1" applyAlignment="1">
      <alignment horizontal="center" vertical="center" textRotation="255" shrinkToFit="1"/>
    </xf>
    <xf numFmtId="0" fontId="30" fillId="0" borderId="52" xfId="2" applyFont="1" applyBorder="1" applyAlignment="1">
      <alignment horizontal="center" vertical="center" textRotation="255" shrinkToFit="1"/>
    </xf>
    <xf numFmtId="0" fontId="30" fillId="0" borderId="51" xfId="2" applyFont="1" applyBorder="1" applyAlignment="1">
      <alignment horizontal="center" vertical="center" textRotation="255" shrinkToFit="1"/>
    </xf>
    <xf numFmtId="0" fontId="65" fillId="5" borderId="31" xfId="2" applyFont="1" applyFill="1" applyBorder="1" applyAlignment="1" applyProtection="1">
      <alignment horizontal="center" vertical="center"/>
      <protection locked="0"/>
    </xf>
    <xf numFmtId="0" fontId="65" fillId="0" borderId="31" xfId="2" applyFont="1" applyBorder="1" applyAlignment="1" applyProtection="1">
      <alignment horizontal="center" vertical="center"/>
      <protection locked="0"/>
    </xf>
    <xf numFmtId="0" fontId="65" fillId="0" borderId="0" xfId="2" applyFont="1" applyBorder="1" applyAlignment="1" applyProtection="1">
      <alignment horizontal="center" vertical="center"/>
      <protection locked="0"/>
    </xf>
    <xf numFmtId="0" fontId="65" fillId="0" borderId="16" xfId="2" applyFont="1" applyBorder="1" applyAlignment="1" applyProtection="1">
      <alignment horizontal="center" vertical="center"/>
      <protection locked="0"/>
    </xf>
    <xf numFmtId="0" fontId="66" fillId="4" borderId="0" xfId="2" applyFont="1" applyFill="1" applyAlignment="1" applyProtection="1">
      <alignment horizontal="center" vertical="center"/>
      <protection locked="0"/>
    </xf>
    <xf numFmtId="0" fontId="67" fillId="5" borderId="52" xfId="2" applyFont="1" applyFill="1" applyBorder="1" applyAlignment="1" applyProtection="1">
      <alignment horizontal="center" vertical="center"/>
      <protection locked="0"/>
    </xf>
    <xf numFmtId="0" fontId="67" fillId="5" borderId="50" xfId="2" applyFont="1" applyFill="1" applyBorder="1" applyAlignment="1" applyProtection="1">
      <alignment horizontal="center" vertical="center"/>
      <protection locked="0"/>
    </xf>
    <xf numFmtId="0" fontId="67" fillId="5" borderId="51" xfId="2" applyFont="1" applyFill="1" applyBorder="1" applyAlignment="1" applyProtection="1">
      <alignment horizontal="center" vertical="center"/>
      <protection locked="0"/>
    </xf>
    <xf numFmtId="0" fontId="65" fillId="0" borderId="31" xfId="2" applyFont="1" applyBorder="1" applyAlignment="1" applyProtection="1">
      <alignment horizontal="left" vertical="center"/>
      <protection locked="0"/>
    </xf>
    <xf numFmtId="0" fontId="68" fillId="0" borderId="138" xfId="2" applyFont="1" applyBorder="1" applyAlignment="1" applyProtection="1">
      <alignment horizontal="center" vertical="center"/>
      <protection locked="0"/>
    </xf>
    <xf numFmtId="0" fontId="68" fillId="0" borderId="142" xfId="2" applyFont="1" applyBorder="1" applyAlignment="1" applyProtection="1">
      <alignment horizontal="center" vertical="center"/>
      <protection locked="0"/>
    </xf>
    <xf numFmtId="0" fontId="69" fillId="0" borderId="49" xfId="2" applyFont="1" applyBorder="1" applyAlignment="1" applyProtection="1">
      <alignment horizontal="left" vertical="center"/>
      <protection locked="0"/>
    </xf>
    <xf numFmtId="0" fontId="69" fillId="0" borderId="50" xfId="2" applyFont="1" applyBorder="1" applyAlignment="1" applyProtection="1">
      <alignment horizontal="left" vertical="center"/>
      <protection locked="0"/>
    </xf>
    <xf numFmtId="0" fontId="69" fillId="0" borderId="140" xfId="2" applyFont="1" applyBorder="1" applyAlignment="1" applyProtection="1">
      <alignment horizontal="left" vertical="center"/>
      <protection locked="0"/>
    </xf>
    <xf numFmtId="0" fontId="68" fillId="0" borderId="141" xfId="2" applyFont="1" applyBorder="1" applyAlignment="1" applyProtection="1">
      <alignment horizontal="center" vertical="center"/>
      <protection locked="0"/>
    </xf>
    <xf numFmtId="0" fontId="65" fillId="0" borderId="143" xfId="2" applyFont="1" applyBorder="1" applyAlignment="1" applyProtection="1">
      <alignment horizontal="left" vertical="center"/>
      <protection locked="0"/>
    </xf>
    <xf numFmtId="0" fontId="65" fillId="0" borderId="144" xfId="2" applyFont="1" applyBorder="1" applyAlignment="1" applyProtection="1">
      <alignment horizontal="left" vertical="center"/>
      <protection locked="0"/>
    </xf>
    <xf numFmtId="0" fontId="65" fillId="0" borderId="145" xfId="2" applyFont="1" applyBorder="1" applyAlignment="1" applyProtection="1">
      <alignment horizontal="left" vertical="center"/>
      <protection locked="0"/>
    </xf>
    <xf numFmtId="0" fontId="65" fillId="0" borderId="147" xfId="2" applyFont="1" applyBorder="1" applyAlignment="1" applyProtection="1">
      <alignment horizontal="left" vertical="center"/>
      <protection locked="0"/>
    </xf>
    <xf numFmtId="0" fontId="65" fillId="0" borderId="148" xfId="2" applyFont="1" applyBorder="1" applyAlignment="1" applyProtection="1">
      <alignment horizontal="left" vertical="center"/>
      <protection locked="0"/>
    </xf>
    <xf numFmtId="0" fontId="65" fillId="0" borderId="149" xfId="2" applyFont="1" applyBorder="1" applyAlignment="1" applyProtection="1">
      <alignment horizontal="left" vertical="center"/>
      <protection locked="0"/>
    </xf>
    <xf numFmtId="0" fontId="70" fillId="0" borderId="50" xfId="2" applyFont="1" applyBorder="1" applyAlignment="1" applyProtection="1">
      <alignment horizontal="right" vertical="top"/>
      <protection locked="0"/>
    </xf>
    <xf numFmtId="0" fontId="65" fillId="0" borderId="31" xfId="2" applyFont="1" applyBorder="1" applyAlignment="1" applyProtection="1">
      <alignment horizontal="left" vertical="center" wrapText="1"/>
      <protection locked="0"/>
    </xf>
    <xf numFmtId="0" fontId="65" fillId="0" borderId="52" xfId="2" applyFont="1" applyBorder="1" applyAlignment="1" applyProtection="1">
      <alignment horizontal="center" vertical="center"/>
      <protection locked="0"/>
    </xf>
    <xf numFmtId="0" fontId="65" fillId="0" borderId="7" xfId="2" applyFont="1" applyBorder="1" applyAlignment="1" applyProtection="1">
      <alignment horizontal="left" vertical="center"/>
      <protection locked="0"/>
    </xf>
    <xf numFmtId="0" fontId="65" fillId="0" borderId="0" xfId="2" applyFont="1" applyBorder="1" applyAlignment="1" applyProtection="1">
      <alignment horizontal="left" vertical="center"/>
      <protection locked="0"/>
    </xf>
    <xf numFmtId="0" fontId="65" fillId="0" borderId="8" xfId="2" applyFont="1" applyBorder="1" applyAlignment="1" applyProtection="1">
      <alignment horizontal="left" vertical="center"/>
      <protection locked="0"/>
    </xf>
    <xf numFmtId="0" fontId="65" fillId="0" borderId="7" xfId="2" applyFont="1" applyBorder="1" applyAlignment="1" applyProtection="1">
      <alignment horizontal="left" vertical="center" wrapText="1"/>
      <protection locked="0"/>
    </xf>
    <xf numFmtId="0" fontId="65" fillId="0" borderId="0" xfId="2" applyFont="1" applyBorder="1" applyAlignment="1" applyProtection="1">
      <alignment horizontal="left" vertical="center" wrapText="1"/>
      <protection locked="0"/>
    </xf>
    <xf numFmtId="0" fontId="65" fillId="0" borderId="8" xfId="2" applyFont="1" applyBorder="1" applyAlignment="1" applyProtection="1">
      <alignment horizontal="left" vertical="center" wrapText="1"/>
      <protection locked="0"/>
    </xf>
    <xf numFmtId="0" fontId="65" fillId="0" borderId="153" xfId="2" applyFont="1" applyBorder="1" applyAlignment="1" applyProtection="1">
      <alignment horizontal="center" vertical="center"/>
      <protection locked="0"/>
    </xf>
    <xf numFmtId="0" fontId="65" fillId="0" borderId="154" xfId="2" applyFont="1" applyBorder="1" applyAlignment="1" applyProtection="1">
      <alignment horizontal="center" vertical="center"/>
      <protection locked="0"/>
    </xf>
    <xf numFmtId="0" fontId="65" fillId="0" borderId="17" xfId="2" applyFont="1" applyBorder="1" applyAlignment="1" applyProtection="1">
      <alignment horizontal="left" vertical="center" wrapText="1"/>
      <protection locked="0"/>
    </xf>
    <xf numFmtId="0" fontId="65" fillId="0" borderId="16" xfId="2" applyFont="1" applyBorder="1" applyAlignment="1" applyProtection="1">
      <alignment horizontal="left" vertical="center" wrapText="1"/>
      <protection locked="0"/>
    </xf>
    <xf numFmtId="0" fontId="65" fillId="0" borderId="18" xfId="2" applyFont="1" applyBorder="1" applyAlignment="1" applyProtection="1">
      <alignment horizontal="left" vertical="center" wrapText="1"/>
      <protection locked="0"/>
    </xf>
    <xf numFmtId="0" fontId="65" fillId="0" borderId="146" xfId="2" applyFont="1" applyBorder="1" applyAlignment="1" applyProtection="1">
      <alignment horizontal="left" vertical="center"/>
      <protection locked="0"/>
    </xf>
    <xf numFmtId="0" fontId="65" fillId="6" borderId="52" xfId="2" applyFont="1" applyFill="1" applyBorder="1" applyAlignment="1" applyProtection="1">
      <alignment horizontal="center" vertical="center"/>
      <protection locked="0"/>
    </xf>
    <xf numFmtId="0" fontId="65" fillId="6" borderId="50" xfId="2" applyFont="1" applyFill="1" applyBorder="1" applyAlignment="1" applyProtection="1">
      <alignment horizontal="center" vertical="center"/>
      <protection locked="0"/>
    </xf>
    <xf numFmtId="0" fontId="65" fillId="6" borderId="51" xfId="2" applyFont="1" applyFill="1" applyBorder="1" applyAlignment="1" applyProtection="1">
      <alignment horizontal="center" vertical="center"/>
      <protection locked="0"/>
    </xf>
    <xf numFmtId="0" fontId="65" fillId="0" borderId="156" xfId="2" applyFont="1" applyBorder="1" applyAlignment="1" applyProtection="1">
      <alignment horizontal="left" vertical="center"/>
      <protection locked="0"/>
    </xf>
    <xf numFmtId="0" fontId="70" fillId="0" borderId="11" xfId="2" applyFont="1" applyBorder="1" applyAlignment="1" applyProtection="1">
      <alignment horizontal="right" vertical="top"/>
      <protection locked="0"/>
    </xf>
    <xf numFmtId="0" fontId="67" fillId="5" borderId="31" xfId="2" applyFont="1" applyFill="1" applyBorder="1" applyAlignment="1" applyProtection="1">
      <alignment horizontal="center" vertical="center"/>
      <protection locked="0"/>
    </xf>
    <xf numFmtId="0" fontId="67" fillId="5" borderId="62" xfId="2" applyFont="1" applyFill="1" applyBorder="1" applyAlignment="1" applyProtection="1">
      <alignment horizontal="center" vertical="center"/>
      <protection locked="0"/>
    </xf>
    <xf numFmtId="0" fontId="65" fillId="4" borderId="52" xfId="2" applyFont="1" applyFill="1" applyBorder="1" applyAlignment="1" applyProtection="1">
      <alignment horizontal="center" vertical="center"/>
      <protection locked="0"/>
    </xf>
    <xf numFmtId="0" fontId="65" fillId="4" borderId="50" xfId="2" applyFont="1" applyFill="1" applyBorder="1" applyAlignment="1" applyProtection="1">
      <alignment horizontal="center" vertical="center"/>
      <protection locked="0"/>
    </xf>
    <xf numFmtId="0" fontId="65" fillId="4" borderId="51" xfId="2" applyFont="1" applyFill="1" applyBorder="1" applyAlignment="1" applyProtection="1">
      <alignment horizontal="center" vertical="center"/>
      <protection locked="0"/>
    </xf>
    <xf numFmtId="0" fontId="68" fillId="4" borderId="114" xfId="2" applyFont="1" applyFill="1" applyBorder="1" applyAlignment="1" applyProtection="1">
      <alignment vertical="center"/>
      <protection locked="0"/>
    </xf>
    <xf numFmtId="0" fontId="68" fillId="4" borderId="113" xfId="2" applyFont="1" applyFill="1" applyBorder="1" applyAlignment="1" applyProtection="1">
      <alignment vertical="center"/>
      <protection locked="0"/>
    </xf>
    <xf numFmtId="0" fontId="65" fillId="0" borderId="12" xfId="2" applyFont="1" applyBorder="1" applyAlignment="1" applyProtection="1">
      <alignment horizontal="left" vertical="center" wrapText="1"/>
      <protection locked="0"/>
    </xf>
    <xf numFmtId="0" fontId="65" fillId="0" borderId="11" xfId="2" applyFont="1" applyBorder="1" applyAlignment="1" applyProtection="1">
      <alignment horizontal="left" vertical="center" wrapText="1"/>
      <protection locked="0"/>
    </xf>
    <xf numFmtId="0" fontId="65" fillId="0" borderId="13" xfId="2" applyFont="1" applyBorder="1" applyAlignment="1" applyProtection="1">
      <alignment horizontal="left" vertical="center" wrapText="1"/>
      <protection locked="0"/>
    </xf>
    <xf numFmtId="0" fontId="65" fillId="0" borderId="158" xfId="2" applyFont="1" applyBorder="1" applyAlignment="1" applyProtection="1">
      <alignment horizontal="center" vertical="center"/>
      <protection locked="0"/>
    </xf>
    <xf numFmtId="0" fontId="68" fillId="0" borderId="138" xfId="2" applyFont="1" applyBorder="1" applyAlignment="1" applyProtection="1">
      <alignment horizontal="center"/>
      <protection locked="0"/>
    </xf>
    <xf numFmtId="0" fontId="68" fillId="0" borderId="142" xfId="2" applyFont="1" applyBorder="1" applyAlignment="1" applyProtection="1">
      <alignment horizontal="center"/>
      <protection locked="0"/>
    </xf>
    <xf numFmtId="0" fontId="68" fillId="4" borderId="109" xfId="2" applyFont="1" applyFill="1" applyBorder="1" applyAlignment="1" applyProtection="1">
      <alignment vertical="center"/>
      <protection locked="0"/>
    </xf>
    <xf numFmtId="0" fontId="68" fillId="4" borderId="108" xfId="2" applyFont="1" applyFill="1" applyBorder="1" applyAlignment="1" applyProtection="1">
      <alignment vertical="center"/>
      <protection locked="0"/>
    </xf>
    <xf numFmtId="0" fontId="73" fillId="0" borderId="165" xfId="2" applyFont="1" applyBorder="1" applyAlignment="1" applyProtection="1">
      <alignment horizontal="center" vertical="center" wrapText="1"/>
      <protection locked="0"/>
    </xf>
    <xf numFmtId="0" fontId="73" fillId="0" borderId="11" xfId="2" applyFont="1" applyBorder="1" applyAlignment="1" applyProtection="1">
      <alignment horizontal="center" vertical="center" wrapText="1"/>
      <protection locked="0"/>
    </xf>
    <xf numFmtId="0" fontId="73" fillId="0" borderId="167" xfId="2" applyFont="1" applyBorder="1" applyAlignment="1" applyProtection="1">
      <alignment horizontal="center" vertical="center" wrapText="1"/>
      <protection locked="0"/>
    </xf>
    <xf numFmtId="0" fontId="73" fillId="0" borderId="0" xfId="2" applyFont="1" applyBorder="1" applyAlignment="1" applyProtection="1">
      <alignment horizontal="center" vertical="center" wrapText="1"/>
      <protection locked="0"/>
    </xf>
    <xf numFmtId="0" fontId="73" fillId="0" borderId="169" xfId="2" applyFont="1" applyBorder="1" applyAlignment="1" applyProtection="1">
      <alignment horizontal="center" vertical="center" wrapText="1"/>
      <protection locked="0"/>
    </xf>
    <xf numFmtId="0" fontId="73" fillId="0" borderId="170" xfId="2" applyFont="1" applyBorder="1" applyAlignment="1" applyProtection="1">
      <alignment horizontal="center" vertical="center" wrapText="1"/>
      <protection locked="0"/>
    </xf>
    <xf numFmtId="0" fontId="74" fillId="0" borderId="11" xfId="2" applyFont="1" applyBorder="1" applyAlignment="1" applyProtection="1">
      <alignment horizontal="center" wrapText="1"/>
      <protection locked="0"/>
    </xf>
    <xf numFmtId="0" fontId="74" fillId="0" borderId="166" xfId="2" applyFont="1" applyBorder="1" applyAlignment="1" applyProtection="1">
      <alignment horizontal="center" wrapText="1"/>
      <protection locked="0"/>
    </xf>
    <xf numFmtId="0" fontId="74" fillId="0" borderId="0" xfId="2" applyFont="1" applyBorder="1" applyAlignment="1" applyProtection="1">
      <alignment horizontal="center" wrapText="1"/>
      <protection locked="0"/>
    </xf>
    <xf numFmtId="0" fontId="74" fillId="0" borderId="168" xfId="2" applyFont="1" applyBorder="1" applyAlignment="1" applyProtection="1">
      <alignment horizontal="center" wrapText="1"/>
      <protection locked="0"/>
    </xf>
    <xf numFmtId="0" fontId="74" fillId="0" borderId="170" xfId="2" applyFont="1" applyBorder="1" applyAlignment="1" applyProtection="1">
      <alignment horizontal="center" wrapText="1"/>
      <protection locked="0"/>
    </xf>
    <xf numFmtId="0" fontId="74" fillId="0" borderId="171" xfId="2" applyFont="1" applyBorder="1" applyAlignment="1" applyProtection="1">
      <alignment horizontal="center" wrapText="1"/>
      <protection locked="0"/>
    </xf>
    <xf numFmtId="0" fontId="65" fillId="6" borderId="31" xfId="2" applyFont="1" applyFill="1" applyBorder="1" applyAlignment="1" applyProtection="1">
      <alignment horizontal="center" vertical="center"/>
      <protection locked="0"/>
    </xf>
    <xf numFmtId="0" fontId="68" fillId="4" borderId="105" xfId="2" applyFont="1" applyFill="1" applyBorder="1" applyAlignment="1" applyProtection="1">
      <alignment vertical="center"/>
      <protection locked="0"/>
    </xf>
    <xf numFmtId="0" fontId="68" fillId="4" borderId="104" xfId="2" applyFont="1" applyFill="1" applyBorder="1" applyAlignment="1" applyProtection="1">
      <alignment vertical="center"/>
      <protection locked="0"/>
    </xf>
    <xf numFmtId="0" fontId="65" fillId="4" borderId="162" xfId="2" applyFont="1" applyFill="1" applyBorder="1" applyAlignment="1" applyProtection="1">
      <alignment horizontal="center" vertical="center" wrapText="1"/>
      <protection locked="0"/>
    </xf>
    <xf numFmtId="0" fontId="65" fillId="4" borderId="163" xfId="2" applyFont="1" applyFill="1" applyBorder="1" applyAlignment="1" applyProtection="1">
      <alignment horizontal="center" vertical="center" wrapText="1"/>
      <protection locked="0"/>
    </xf>
    <xf numFmtId="0" fontId="65" fillId="4" borderId="164" xfId="2" applyFont="1" applyFill="1" applyBorder="1" applyAlignment="1" applyProtection="1">
      <alignment horizontal="center" vertical="center" wrapText="1"/>
      <protection locked="0"/>
    </xf>
    <xf numFmtId="0" fontId="40" fillId="3" borderId="52" xfId="13" applyFont="1" applyFill="1" applyBorder="1" applyAlignment="1">
      <alignment horizontal="center" vertical="center"/>
    </xf>
    <xf numFmtId="0" fontId="40" fillId="3" borderId="50" xfId="13" applyFont="1" applyFill="1" applyBorder="1" applyAlignment="1">
      <alignment horizontal="center" vertical="center"/>
    </xf>
    <xf numFmtId="0" fontId="40" fillId="3" borderId="51" xfId="13" applyFont="1" applyFill="1" applyBorder="1" applyAlignment="1">
      <alignment horizontal="center" vertical="center"/>
    </xf>
    <xf numFmtId="0" fontId="71" fillId="4" borderId="0" xfId="13" applyFont="1" applyFill="1" applyBorder="1" applyAlignment="1">
      <alignment horizontal="center" vertical="center"/>
    </xf>
    <xf numFmtId="0" fontId="100" fillId="5" borderId="7" xfId="13" applyFont="1" applyFill="1" applyBorder="1" applyAlignment="1">
      <alignment horizontal="center" vertical="center" wrapText="1"/>
    </xf>
    <xf numFmtId="0" fontId="100" fillId="5" borderId="0" xfId="13" applyFont="1" applyFill="1" applyBorder="1" applyAlignment="1">
      <alignment horizontal="center" vertical="center" wrapText="1"/>
    </xf>
    <xf numFmtId="0" fontId="100" fillId="5" borderId="8" xfId="13" applyFont="1" applyFill="1" applyBorder="1" applyAlignment="1">
      <alignment horizontal="center" vertical="center" wrapText="1"/>
    </xf>
    <xf numFmtId="0" fontId="48" fillId="3" borderId="62" xfId="13" applyFont="1" applyFill="1" applyBorder="1" applyAlignment="1">
      <alignment vertical="center" wrapText="1"/>
    </xf>
    <xf numFmtId="0" fontId="48" fillId="3" borderId="63" xfId="13" applyFont="1" applyFill="1" applyBorder="1" applyAlignment="1">
      <alignment vertical="center" wrapText="1"/>
    </xf>
    <xf numFmtId="0" fontId="48" fillId="3" borderId="66" xfId="13" applyFont="1" applyFill="1" applyBorder="1" applyAlignment="1">
      <alignment vertical="center" wrapText="1"/>
    </xf>
    <xf numFmtId="184" fontId="40" fillId="3" borderId="31" xfId="13" applyNumberFormat="1" applyFont="1" applyFill="1" applyBorder="1" applyAlignment="1">
      <alignment horizontal="center" vertical="center" wrapText="1"/>
    </xf>
    <xf numFmtId="0" fontId="48" fillId="3" borderId="31" xfId="13" applyFont="1" applyFill="1" applyBorder="1" applyAlignment="1">
      <alignment horizontal="left" vertical="center" wrapText="1"/>
    </xf>
    <xf numFmtId="0" fontId="48" fillId="3" borderId="11" xfId="13" applyFont="1" applyFill="1" applyBorder="1" applyAlignment="1">
      <alignment horizontal="left" vertical="center" wrapText="1"/>
    </xf>
    <xf numFmtId="0" fontId="48" fillId="3" borderId="13" xfId="13" applyFont="1" applyFill="1" applyBorder="1" applyAlignment="1">
      <alignment horizontal="left" vertical="center" wrapText="1"/>
    </xf>
    <xf numFmtId="0" fontId="48" fillId="3" borderId="0" xfId="13" applyFont="1" applyFill="1" applyBorder="1" applyAlignment="1">
      <alignment horizontal="left" vertical="center" wrapText="1"/>
    </xf>
    <xf numFmtId="0" fontId="48" fillId="3" borderId="8" xfId="13" applyFont="1" applyFill="1" applyBorder="1" applyAlignment="1">
      <alignment horizontal="left" vertical="center" wrapText="1"/>
    </xf>
    <xf numFmtId="0" fontId="48" fillId="3" borderId="16" xfId="13" applyFont="1" applyFill="1" applyBorder="1" applyAlignment="1">
      <alignment horizontal="left" vertical="center" wrapText="1"/>
    </xf>
    <xf numFmtId="0" fontId="48" fillId="3" borderId="18" xfId="13" applyFont="1" applyFill="1" applyBorder="1" applyAlignment="1">
      <alignment horizontal="left" vertical="center" wrapText="1"/>
    </xf>
    <xf numFmtId="184" fontId="40" fillId="3" borderId="31" xfId="13" applyNumberFormat="1" applyFont="1" applyFill="1" applyBorder="1" applyAlignment="1">
      <alignment horizontal="center" vertical="center"/>
    </xf>
    <xf numFmtId="185" fontId="10" fillId="3" borderId="31" xfId="13" applyNumberFormat="1" applyFont="1" applyFill="1" applyBorder="1" applyAlignment="1">
      <alignment horizontal="center" vertical="center"/>
    </xf>
    <xf numFmtId="0" fontId="100" fillId="5" borderId="12" xfId="13" applyFont="1" applyFill="1" applyBorder="1" applyAlignment="1">
      <alignment horizontal="center" vertical="center"/>
    </xf>
    <xf numFmtId="0" fontId="100" fillId="5" borderId="11" xfId="13" applyFont="1" applyFill="1" applyBorder="1" applyAlignment="1">
      <alignment horizontal="center" vertical="center"/>
    </xf>
    <xf numFmtId="0" fontId="100" fillId="5" borderId="13" xfId="13" applyFont="1" applyFill="1" applyBorder="1" applyAlignment="1">
      <alignment horizontal="center" vertical="center"/>
    </xf>
    <xf numFmtId="0" fontId="48" fillId="3" borderId="12" xfId="13" applyFont="1" applyFill="1" applyBorder="1" applyAlignment="1">
      <alignment horizontal="left" vertical="center" wrapText="1"/>
    </xf>
    <xf numFmtId="0" fontId="48" fillId="3" borderId="17" xfId="13" applyFont="1" applyFill="1" applyBorder="1" applyAlignment="1">
      <alignment horizontal="left" vertical="center" wrapText="1"/>
    </xf>
    <xf numFmtId="184" fontId="40" fillId="3" borderId="12" xfId="13" applyNumberFormat="1" applyFont="1" applyFill="1" applyBorder="1" applyAlignment="1">
      <alignment horizontal="center" vertical="center" wrapText="1"/>
    </xf>
    <xf numFmtId="184" fontId="40" fillId="3" borderId="11" xfId="13" applyNumberFormat="1" applyFont="1" applyFill="1" applyBorder="1" applyAlignment="1">
      <alignment horizontal="center" vertical="center" wrapText="1"/>
    </xf>
    <xf numFmtId="184" fontId="40" fillId="3" borderId="13" xfId="13" applyNumberFormat="1" applyFont="1" applyFill="1" applyBorder="1" applyAlignment="1">
      <alignment horizontal="center" vertical="center" wrapText="1"/>
    </xf>
    <xf numFmtId="184" fontId="40" fillId="3" borderId="17" xfId="13" applyNumberFormat="1" applyFont="1" applyFill="1" applyBorder="1" applyAlignment="1">
      <alignment horizontal="center" vertical="center" wrapText="1"/>
    </xf>
    <xf numFmtId="184" fontId="40" fillId="3" borderId="16" xfId="13" applyNumberFormat="1" applyFont="1" applyFill="1" applyBorder="1" applyAlignment="1">
      <alignment horizontal="center" vertical="center" wrapText="1"/>
    </xf>
    <xf numFmtId="184" fontId="40" fillId="3" borderId="18" xfId="13" applyNumberFormat="1" applyFont="1" applyFill="1" applyBorder="1" applyAlignment="1">
      <alignment horizontal="center" vertical="center" wrapText="1"/>
    </xf>
    <xf numFmtId="0" fontId="40" fillId="3" borderId="31" xfId="13" applyFont="1" applyFill="1" applyBorder="1" applyAlignment="1">
      <alignment horizontal="center" vertical="center"/>
    </xf>
    <xf numFmtId="0" fontId="100" fillId="3" borderId="16" xfId="13" applyFont="1" applyFill="1" applyBorder="1" applyAlignment="1">
      <alignment horizontal="left" vertical="center" shrinkToFit="1"/>
    </xf>
    <xf numFmtId="0" fontId="100" fillId="3" borderId="0" xfId="13" applyFont="1" applyFill="1" applyBorder="1" applyAlignment="1">
      <alignment horizontal="left" vertical="center" shrinkToFit="1"/>
    </xf>
    <xf numFmtId="0" fontId="120" fillId="3" borderId="62" xfId="14" applyFont="1" applyFill="1" applyBorder="1" applyAlignment="1">
      <alignment horizontal="center" vertical="center"/>
    </xf>
    <xf numFmtId="0" fontId="120" fillId="3" borderId="66" xfId="14" applyFont="1" applyFill="1" applyBorder="1" applyAlignment="1">
      <alignment horizontal="center" vertical="center"/>
    </xf>
    <xf numFmtId="0" fontId="120" fillId="0" borderId="62" xfId="14" applyFont="1" applyBorder="1" applyAlignment="1">
      <alignment horizontal="center" vertical="center"/>
    </xf>
    <xf numFmtId="0" fontId="120" fillId="0" borderId="66" xfId="14" applyFont="1" applyBorder="1" applyAlignment="1">
      <alignment horizontal="center" vertical="center"/>
    </xf>
    <xf numFmtId="0" fontId="120" fillId="5" borderId="31" xfId="14" applyFont="1" applyFill="1" applyBorder="1" applyAlignment="1">
      <alignment horizontal="center" vertical="center"/>
    </xf>
    <xf numFmtId="0" fontId="120" fillId="0" borderId="31" xfId="14" applyFont="1" applyBorder="1" applyAlignment="1">
      <alignment horizontal="center" vertical="center"/>
    </xf>
    <xf numFmtId="0" fontId="122" fillId="7" borderId="52" xfId="14" applyFont="1" applyFill="1" applyBorder="1" applyAlignment="1">
      <alignment horizontal="center" vertical="center"/>
    </xf>
    <xf numFmtId="0" fontId="122" fillId="7" borderId="50" xfId="14" applyFont="1" applyFill="1" applyBorder="1" applyAlignment="1">
      <alignment horizontal="center" vertical="center"/>
    </xf>
    <xf numFmtId="0" fontId="122" fillId="7" borderId="51" xfId="14" applyFont="1" applyFill="1" applyBorder="1" applyAlignment="1">
      <alignment horizontal="center" vertical="center"/>
    </xf>
    <xf numFmtId="0" fontId="125" fillId="0" borderId="50" xfId="14" applyFont="1" applyBorder="1" applyAlignment="1">
      <alignment horizontal="center" vertical="center"/>
    </xf>
    <xf numFmtId="0" fontId="125" fillId="0" borderId="51" xfId="14" applyFont="1" applyBorder="1" applyAlignment="1">
      <alignment horizontal="center" vertical="center"/>
    </xf>
    <xf numFmtId="0" fontId="121" fillId="0" borderId="0" xfId="14" applyFont="1" applyAlignment="1">
      <alignment horizontal="center" vertical="center"/>
    </xf>
    <xf numFmtId="0" fontId="30" fillId="0" borderId="12" xfId="2" applyFont="1" applyBorder="1" applyAlignment="1">
      <alignment horizontal="center" vertical="center" wrapText="1"/>
    </xf>
    <xf numFmtId="0" fontId="30" fillId="0" borderId="13" xfId="2" applyFont="1" applyBorder="1" applyAlignment="1">
      <alignment horizontal="center" vertical="center" wrapText="1"/>
    </xf>
    <xf numFmtId="0" fontId="30" fillId="0" borderId="7" xfId="2" applyFont="1" applyBorder="1" applyAlignment="1">
      <alignment horizontal="center" vertical="center" wrapText="1"/>
    </xf>
    <xf numFmtId="0" fontId="30" fillId="0" borderId="8" xfId="2" applyFont="1" applyBorder="1" applyAlignment="1">
      <alignment horizontal="center" vertical="center" wrapText="1"/>
    </xf>
    <xf numFmtId="0" fontId="30" fillId="0" borderId="17" xfId="2" applyFont="1" applyBorder="1" applyAlignment="1">
      <alignment horizontal="center" vertical="center" wrapText="1"/>
    </xf>
    <xf numFmtId="0" fontId="30" fillId="0" borderId="18" xfId="2" applyFont="1" applyBorder="1" applyAlignment="1">
      <alignment horizontal="center" vertical="center" wrapText="1"/>
    </xf>
    <xf numFmtId="0" fontId="30" fillId="0" borderId="12" xfId="2" applyFont="1" applyBorder="1" applyAlignment="1">
      <alignment horizontal="right" vertical="center"/>
    </xf>
    <xf numFmtId="0" fontId="30" fillId="0" borderId="11" xfId="2" applyFont="1" applyBorder="1" applyAlignment="1">
      <alignment horizontal="right" vertical="center"/>
    </xf>
    <xf numFmtId="0" fontId="30" fillId="0" borderId="13" xfId="2" applyFont="1" applyBorder="1" applyAlignment="1">
      <alignment horizontal="right" vertical="center"/>
    </xf>
    <xf numFmtId="0" fontId="30" fillId="0" borderId="7" xfId="2" applyFont="1" applyBorder="1" applyAlignment="1">
      <alignment horizontal="right" vertical="center"/>
    </xf>
    <xf numFmtId="0" fontId="30" fillId="0" borderId="0" xfId="2" applyFont="1" applyBorder="1" applyAlignment="1">
      <alignment horizontal="right" vertical="center"/>
    </xf>
    <xf numFmtId="0" fontId="30" fillId="0" borderId="8" xfId="2" applyFont="1" applyBorder="1" applyAlignment="1">
      <alignment horizontal="right" vertical="center"/>
    </xf>
    <xf numFmtId="0" fontId="30" fillId="0" borderId="17" xfId="2" applyFont="1" applyBorder="1" applyAlignment="1">
      <alignment horizontal="right" vertical="center"/>
    </xf>
    <xf numFmtId="0" fontId="30" fillId="0" borderId="16" xfId="2" applyFont="1" applyBorder="1" applyAlignment="1">
      <alignment horizontal="right" vertical="center"/>
    </xf>
    <xf numFmtId="0" fontId="30" fillId="0" borderId="18" xfId="2" applyFont="1" applyBorder="1" applyAlignment="1">
      <alignment horizontal="right" vertical="center"/>
    </xf>
    <xf numFmtId="0" fontId="29" fillId="0" borderId="7" xfId="2" applyFont="1" applyBorder="1" applyAlignment="1">
      <alignment horizontal="center" vertical="center"/>
    </xf>
    <xf numFmtId="0" fontId="30" fillId="0" borderId="0" xfId="2" applyFont="1" applyBorder="1" applyAlignment="1">
      <alignment horizontal="center" vertical="center"/>
    </xf>
    <xf numFmtId="0" fontId="30" fillId="0" borderId="8" xfId="2" applyFont="1" applyBorder="1" applyAlignment="1">
      <alignment horizontal="center" vertical="center"/>
    </xf>
    <xf numFmtId="0" fontId="30" fillId="0" borderId="16" xfId="2" applyFont="1" applyBorder="1" applyAlignment="1">
      <alignment horizontal="center" vertical="center"/>
    </xf>
    <xf numFmtId="0" fontId="30" fillId="0" borderId="18" xfId="2" applyFont="1" applyBorder="1" applyAlignment="1">
      <alignment horizontal="center" vertical="center"/>
    </xf>
    <xf numFmtId="0" fontId="61" fillId="0" borderId="12" xfId="2" applyFont="1" applyBorder="1" applyAlignment="1">
      <alignment horizontal="center" vertical="center" wrapText="1"/>
    </xf>
    <xf numFmtId="0" fontId="61" fillId="0" borderId="11" xfId="2" applyFont="1" applyBorder="1" applyAlignment="1">
      <alignment horizontal="center" vertical="center" wrapText="1"/>
    </xf>
    <xf numFmtId="0" fontId="61" fillId="0" borderId="13" xfId="2" applyFont="1" applyBorder="1" applyAlignment="1">
      <alignment horizontal="center" vertical="center" wrapText="1"/>
    </xf>
    <xf numFmtId="0" fontId="61" fillId="0" borderId="17" xfId="2" applyFont="1" applyBorder="1" applyAlignment="1">
      <alignment horizontal="center" vertical="center" wrapText="1"/>
    </xf>
    <xf numFmtId="0" fontId="61" fillId="0" borderId="16" xfId="2" applyFont="1" applyBorder="1" applyAlignment="1">
      <alignment horizontal="center" vertical="center" wrapText="1"/>
    </xf>
    <xf numFmtId="0" fontId="61" fillId="0" borderId="18" xfId="2" applyFont="1" applyBorder="1" applyAlignment="1">
      <alignment horizontal="center" vertical="center" wrapText="1"/>
    </xf>
    <xf numFmtId="0" fontId="61" fillId="0" borderId="31" xfId="2" applyFont="1" applyBorder="1" applyAlignment="1">
      <alignment horizontal="center" vertical="center" shrinkToFit="1"/>
    </xf>
    <xf numFmtId="0" fontId="61" fillId="0" borderId="62" xfId="2" applyFont="1" applyBorder="1" applyAlignment="1">
      <alignment horizontal="center" vertical="center" shrinkToFit="1"/>
    </xf>
    <xf numFmtId="0" fontId="61" fillId="0" borderId="12" xfId="2" applyFont="1" applyBorder="1" applyAlignment="1">
      <alignment horizontal="center" vertical="center"/>
    </xf>
    <xf numFmtId="0" fontId="61" fillId="0" borderId="11" xfId="2" applyFont="1" applyBorder="1" applyAlignment="1">
      <alignment horizontal="center" vertical="center"/>
    </xf>
    <xf numFmtId="0" fontId="61" fillId="0" borderId="13" xfId="2" applyFont="1" applyBorder="1" applyAlignment="1">
      <alignment horizontal="center" vertical="center"/>
    </xf>
    <xf numFmtId="0" fontId="61" fillId="0" borderId="31" xfId="2" applyFont="1" applyBorder="1" applyAlignment="1">
      <alignment horizontal="center" vertical="center"/>
    </xf>
    <xf numFmtId="0" fontId="61" fillId="0" borderId="52" xfId="2" applyFont="1" applyBorder="1" applyAlignment="1">
      <alignment horizontal="center" vertical="center" wrapText="1"/>
    </xf>
    <xf numFmtId="0" fontId="29" fillId="0" borderId="27" xfId="2" applyFont="1" applyBorder="1" applyAlignment="1">
      <alignment horizontal="center" vertical="center" wrapText="1"/>
    </xf>
    <xf numFmtId="0" fontId="29" fillId="0" borderId="24" xfId="2" applyFont="1" applyBorder="1" applyAlignment="1">
      <alignment horizontal="center" vertical="center" wrapText="1"/>
    </xf>
    <xf numFmtId="0" fontId="29" fillId="0" borderId="23" xfId="2" applyFont="1" applyBorder="1" applyAlignment="1">
      <alignment horizontal="center" vertical="center" wrapText="1"/>
    </xf>
    <xf numFmtId="0" fontId="29" fillId="0" borderId="9" xfId="2" applyFont="1" applyBorder="1" applyAlignment="1">
      <alignment horizontal="center" vertical="center" wrapText="1"/>
    </xf>
    <xf numFmtId="0" fontId="29" fillId="0" borderId="6" xfId="2" applyFont="1" applyBorder="1" applyAlignment="1">
      <alignment horizontal="center" vertical="center" wrapText="1"/>
    </xf>
    <xf numFmtId="0" fontId="29" fillId="0" borderId="5" xfId="2" applyFont="1" applyBorder="1" applyAlignment="1">
      <alignment horizontal="center" vertical="center" wrapText="1"/>
    </xf>
    <xf numFmtId="0" fontId="29" fillId="0" borderId="2" xfId="2" applyFont="1" applyBorder="1" applyAlignment="1">
      <alignment horizontal="center" vertical="center" wrapText="1"/>
    </xf>
    <xf numFmtId="0" fontId="29" fillId="0" borderId="1" xfId="2" applyFont="1" applyBorder="1" applyAlignment="1">
      <alignment horizontal="center" vertical="center" wrapText="1"/>
    </xf>
    <xf numFmtId="0" fontId="29" fillId="0" borderId="25" xfId="2" applyFont="1" applyBorder="1" applyAlignment="1">
      <alignment horizontal="center" vertical="center"/>
    </xf>
    <xf numFmtId="0" fontId="29" fillId="0" borderId="23" xfId="2" applyFont="1" applyBorder="1" applyAlignment="1">
      <alignment horizontal="center" vertical="center"/>
    </xf>
    <xf numFmtId="0" fontId="29" fillId="0" borderId="3" xfId="2" applyFont="1" applyBorder="1" applyAlignment="1">
      <alignment horizontal="center" vertical="center"/>
    </xf>
    <xf numFmtId="0" fontId="29" fillId="0" borderId="1" xfId="2" applyFont="1" applyBorder="1" applyAlignment="1">
      <alignment horizontal="center" vertical="center"/>
    </xf>
    <xf numFmtId="0" fontId="29" fillId="0" borderId="27" xfId="2" applyFont="1" applyBorder="1" applyAlignment="1">
      <alignment horizontal="center" vertical="center"/>
    </xf>
    <xf numFmtId="0" fontId="29" fillId="0" borderId="24" xfId="2" applyFont="1" applyBorder="1" applyAlignment="1">
      <alignment horizontal="center" vertical="center"/>
    </xf>
    <xf numFmtId="0" fontId="29" fillId="0" borderId="26" xfId="2" applyFont="1" applyBorder="1" applyAlignment="1">
      <alignment horizontal="center" vertical="center"/>
    </xf>
    <xf numFmtId="0" fontId="29" fillId="0" borderId="5" xfId="2" applyFont="1" applyBorder="1" applyAlignment="1">
      <alignment horizontal="center" vertical="center"/>
    </xf>
    <xf numFmtId="0" fontId="29" fillId="0" borderId="2" xfId="2" applyFont="1" applyBorder="1" applyAlignment="1">
      <alignment horizontal="center" vertical="center"/>
    </xf>
    <xf numFmtId="0" fontId="29" fillId="0" borderId="4" xfId="2" applyFont="1" applyBorder="1" applyAlignment="1">
      <alignment horizontal="center" vertical="center"/>
    </xf>
    <xf numFmtId="0" fontId="76" fillId="0" borderId="27" xfId="2" applyFont="1" applyBorder="1" applyAlignment="1">
      <alignment horizontal="center" vertical="center" wrapText="1"/>
    </xf>
    <xf numFmtId="0" fontId="76" fillId="0" borderId="24" xfId="2" applyFont="1" applyBorder="1" applyAlignment="1">
      <alignment horizontal="center" vertical="center" wrapText="1"/>
    </xf>
    <xf numFmtId="0" fontId="76" fillId="0" borderId="23" xfId="2" applyFont="1" applyBorder="1" applyAlignment="1">
      <alignment horizontal="center" vertical="center" wrapText="1"/>
    </xf>
    <xf numFmtId="0" fontId="76" fillId="0" borderId="9" xfId="2" applyFont="1" applyBorder="1" applyAlignment="1">
      <alignment horizontal="center" vertical="center" wrapText="1"/>
    </xf>
    <xf numFmtId="0" fontId="76" fillId="0" borderId="0" xfId="2" applyFont="1" applyBorder="1" applyAlignment="1">
      <alignment horizontal="center" vertical="center" wrapText="1"/>
    </xf>
    <xf numFmtId="0" fontId="76" fillId="0" borderId="6"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 xfId="2" applyFont="1" applyBorder="1" applyAlignment="1">
      <alignment horizontal="center" vertical="center" wrapText="1"/>
    </xf>
    <xf numFmtId="0" fontId="76" fillId="0" borderId="1" xfId="2" applyFont="1" applyBorder="1" applyAlignment="1">
      <alignment horizontal="center" vertical="center" wrapText="1"/>
    </xf>
    <xf numFmtId="0" fontId="62" fillId="0" borderId="20" xfId="2" applyFont="1" applyBorder="1" applyAlignment="1">
      <alignment horizontal="center" vertical="center"/>
    </xf>
    <xf numFmtId="0" fontId="62" fillId="0" borderId="66" xfId="2" applyFont="1" applyBorder="1" applyAlignment="1">
      <alignment horizontal="center" vertical="center"/>
    </xf>
    <xf numFmtId="0" fontId="29" fillId="0" borderId="101" xfId="2" applyFont="1" applyBorder="1" applyAlignment="1">
      <alignment horizontal="center" vertical="center"/>
    </xf>
    <xf numFmtId="0" fontId="29" fillId="0" borderId="56" xfId="2" applyFont="1" applyBorder="1" applyAlignment="1">
      <alignment horizontal="center" vertical="center"/>
    </xf>
    <xf numFmtId="0" fontId="29" fillId="0" borderId="61" xfId="2" applyFont="1" applyBorder="1" applyAlignment="1">
      <alignment horizontal="center" vertical="center"/>
    </xf>
    <xf numFmtId="0" fontId="76" fillId="0" borderId="12" xfId="2" applyFont="1" applyBorder="1" applyAlignment="1">
      <alignment horizontal="center" vertical="center" textRotation="255" wrapText="1" shrinkToFit="1"/>
    </xf>
    <xf numFmtId="0" fontId="76" fillId="0" borderId="13" xfId="2" applyFont="1" applyBorder="1" applyAlignment="1">
      <alignment horizontal="center" vertical="center" textRotation="255" wrapText="1" shrinkToFit="1"/>
    </xf>
    <xf numFmtId="0" fontId="76" fillId="0" borderId="7" xfId="2" applyFont="1" applyBorder="1" applyAlignment="1">
      <alignment horizontal="center" vertical="center" textRotation="255" wrapText="1" shrinkToFit="1"/>
    </xf>
    <xf numFmtId="0" fontId="76" fillId="0" borderId="8" xfId="2" applyFont="1" applyBorder="1" applyAlignment="1">
      <alignment horizontal="center" vertical="center" textRotation="255" wrapText="1" shrinkToFit="1"/>
    </xf>
    <xf numFmtId="0" fontId="29" fillId="0" borderId="8" xfId="2" applyFont="1" applyBorder="1" applyAlignment="1">
      <alignment horizontal="center" vertical="center"/>
    </xf>
    <xf numFmtId="0" fontId="27" fillId="0" borderId="52" xfId="0" applyFont="1" applyBorder="1" applyAlignment="1" applyProtection="1">
      <alignment horizontal="left" vertical="center" wrapText="1"/>
      <protection locked="0"/>
    </xf>
    <xf numFmtId="0" fontId="27" fillId="0" borderId="50" xfId="0" applyFont="1" applyBorder="1" applyAlignment="1" applyProtection="1">
      <alignment horizontal="left" vertical="center" wrapText="1"/>
      <protection locked="0"/>
    </xf>
    <xf numFmtId="0" fontId="27" fillId="0" borderId="51" xfId="0" applyFont="1" applyBorder="1" applyAlignment="1" applyProtection="1">
      <alignment horizontal="left" vertical="center" wrapText="1"/>
      <protection locked="0"/>
    </xf>
    <xf numFmtId="0" fontId="27" fillId="0" borderId="50" xfId="0" applyFont="1" applyBorder="1" applyAlignment="1" applyProtection="1">
      <alignment horizontal="left" vertical="center"/>
      <protection locked="0"/>
    </xf>
    <xf numFmtId="0" fontId="27" fillId="0" borderId="51" xfId="0" applyFont="1" applyBorder="1" applyAlignment="1" applyProtection="1">
      <alignment horizontal="left" vertical="center"/>
      <protection locked="0"/>
    </xf>
    <xf numFmtId="0" fontId="27" fillId="0" borderId="52" xfId="0" applyFont="1" applyFill="1" applyBorder="1" applyAlignment="1" applyProtection="1">
      <alignment horizontal="left" vertical="center" wrapText="1"/>
      <protection locked="0"/>
    </xf>
    <xf numFmtId="0" fontId="27" fillId="0" borderId="50" xfId="0" applyFont="1" applyFill="1" applyBorder="1" applyAlignment="1" applyProtection="1">
      <alignment horizontal="left" vertical="center"/>
      <protection locked="0"/>
    </xf>
    <xf numFmtId="0" fontId="27" fillId="0" borderId="51" xfId="0" applyFont="1" applyFill="1" applyBorder="1" applyAlignment="1" applyProtection="1">
      <alignment horizontal="left" vertical="center"/>
      <protection locked="0"/>
    </xf>
    <xf numFmtId="182" fontId="27" fillId="10" borderId="52" xfId="12" applyNumberFormat="1" applyFont="1" applyFill="1" applyBorder="1" applyAlignment="1" applyProtection="1">
      <alignment vertical="center"/>
    </xf>
    <xf numFmtId="182" fontId="27" fillId="10" borderId="213" xfId="12" applyNumberFormat="1" applyFont="1" applyFill="1" applyBorder="1" applyAlignment="1" applyProtection="1">
      <alignment vertical="center"/>
    </xf>
    <xf numFmtId="182" fontId="27" fillId="10" borderId="51" xfId="12" applyNumberFormat="1" applyFont="1" applyFill="1" applyBorder="1" applyAlignment="1" applyProtection="1">
      <alignment vertical="center"/>
    </xf>
    <xf numFmtId="0" fontId="27" fillId="0" borderId="8" xfId="0" applyFont="1" applyBorder="1" applyAlignment="1" applyProtection="1">
      <alignment horizontal="right" vertical="center"/>
      <protection locked="0"/>
    </xf>
    <xf numFmtId="0" fontId="27" fillId="0" borderId="7" xfId="0" applyFont="1" applyBorder="1" applyAlignment="1" applyProtection="1">
      <alignment horizontal="right" vertical="center"/>
      <protection locked="0"/>
    </xf>
    <xf numFmtId="183" fontId="27" fillId="10" borderId="52" xfId="12" applyNumberFormat="1" applyFont="1" applyFill="1" applyBorder="1" applyAlignment="1" applyProtection="1">
      <alignment vertical="center"/>
    </xf>
    <xf numFmtId="183" fontId="27" fillId="10" borderId="213" xfId="12" applyNumberFormat="1" applyFont="1" applyFill="1" applyBorder="1" applyAlignment="1" applyProtection="1">
      <alignment vertical="center"/>
    </xf>
    <xf numFmtId="183" fontId="27" fillId="10" borderId="217" xfId="12" applyNumberFormat="1" applyFont="1" applyFill="1" applyBorder="1" applyAlignment="1" applyProtection="1">
      <alignment vertical="center"/>
    </xf>
    <xf numFmtId="183" fontId="27" fillId="10" borderId="218" xfId="12" applyNumberFormat="1" applyFont="1" applyFill="1" applyBorder="1" applyAlignment="1" applyProtection="1">
      <alignment vertical="center"/>
    </xf>
    <xf numFmtId="183" fontId="27" fillId="10" borderId="219" xfId="12" applyNumberFormat="1" applyFont="1" applyFill="1" applyBorder="1" applyAlignment="1" applyProtection="1">
      <alignment vertical="center"/>
    </xf>
    <xf numFmtId="181" fontId="27" fillId="10" borderId="52" xfId="12" applyNumberFormat="1" applyFont="1" applyFill="1" applyBorder="1" applyAlignment="1" applyProtection="1">
      <alignment vertical="center"/>
    </xf>
    <xf numFmtId="181" fontId="27" fillId="10" borderId="213" xfId="12" applyNumberFormat="1" applyFont="1" applyFill="1" applyBorder="1" applyAlignment="1" applyProtection="1">
      <alignment vertical="center"/>
    </xf>
    <xf numFmtId="181" fontId="27" fillId="10" borderId="51" xfId="12" applyNumberFormat="1" applyFont="1" applyFill="1" applyBorder="1" applyAlignment="1" applyProtection="1">
      <alignment vertical="center"/>
    </xf>
    <xf numFmtId="181" fontId="27" fillId="0" borderId="31" xfId="12" applyNumberFormat="1" applyFont="1" applyFill="1" applyBorder="1" applyAlignment="1" applyProtection="1">
      <alignment horizontal="right" vertical="center"/>
      <protection locked="0"/>
    </xf>
    <xf numFmtId="181" fontId="27" fillId="0" borderId="52" xfId="12" applyNumberFormat="1" applyFont="1" applyFill="1" applyBorder="1" applyAlignment="1" applyProtection="1">
      <alignment horizontal="right" vertical="center"/>
      <protection locked="0"/>
    </xf>
    <xf numFmtId="181" fontId="27" fillId="0" borderId="215" xfId="12" applyNumberFormat="1" applyFont="1" applyFill="1" applyBorder="1" applyAlignment="1" applyProtection="1">
      <alignment horizontal="right" vertical="center"/>
      <protection locked="0"/>
    </xf>
    <xf numFmtId="0" fontId="115" fillId="0" borderId="0" xfId="0" applyFont="1" applyAlignment="1" applyProtection="1">
      <alignment horizontal="left" vertical="center"/>
      <protection locked="0"/>
    </xf>
    <xf numFmtId="181" fontId="27" fillId="0" borderId="207" xfId="12" applyNumberFormat="1" applyFont="1" applyFill="1" applyBorder="1" applyAlignment="1" applyProtection="1">
      <alignment horizontal="right" vertical="center"/>
      <protection locked="0"/>
    </xf>
    <xf numFmtId="181" fontId="27" fillId="0" borderId="208" xfId="12" applyNumberFormat="1" applyFont="1" applyFill="1" applyBorder="1" applyAlignment="1" applyProtection="1">
      <alignment horizontal="right" vertical="center"/>
      <protection locked="0"/>
    </xf>
    <xf numFmtId="181" fontId="27" fillId="0" borderId="210" xfId="12" applyNumberFormat="1" applyFont="1" applyFill="1" applyBorder="1" applyAlignment="1" applyProtection="1">
      <alignment horizontal="right" vertical="center"/>
      <protection locked="0"/>
    </xf>
    <xf numFmtId="181" fontId="27" fillId="0" borderId="66" xfId="12" applyNumberFormat="1" applyFont="1" applyBorder="1" applyAlignment="1" applyProtection="1">
      <alignment horizontal="right" vertical="center"/>
      <protection locked="0"/>
    </xf>
    <xf numFmtId="181" fontId="27" fillId="0" borderId="17" xfId="12" applyNumberFormat="1" applyFont="1" applyBorder="1" applyAlignment="1" applyProtection="1">
      <alignment horizontal="right" vertical="center"/>
      <protection locked="0"/>
    </xf>
    <xf numFmtId="181" fontId="27" fillId="0" borderId="212" xfId="12" applyNumberFormat="1" applyFont="1" applyBorder="1" applyAlignment="1" applyProtection="1">
      <alignment horizontal="right" vertical="center"/>
      <protection locked="0"/>
    </xf>
    <xf numFmtId="0" fontId="27" fillId="0" borderId="0" xfId="0" applyFont="1" applyBorder="1" applyAlignment="1" applyProtection="1">
      <alignment horizontal="center" vertical="center"/>
      <protection locked="0"/>
    </xf>
    <xf numFmtId="0" fontId="112" fillId="0" borderId="62" xfId="0" applyFont="1" applyBorder="1" applyAlignment="1" applyProtection="1">
      <alignment horizontal="center" vertical="center"/>
      <protection locked="0"/>
    </xf>
    <xf numFmtId="0" fontId="112" fillId="0" borderId="12" xfId="0" applyFont="1" applyBorder="1" applyAlignment="1" applyProtection="1">
      <alignment horizontal="center" vertical="center"/>
      <protection locked="0"/>
    </xf>
    <xf numFmtId="0" fontId="112" fillId="0" borderId="203" xfId="0" applyFont="1" applyBorder="1" applyAlignment="1" applyProtection="1">
      <alignment horizontal="center" vertical="center"/>
      <protection locked="0"/>
    </xf>
    <xf numFmtId="0" fontId="112" fillId="0" borderId="8" xfId="0" applyFont="1" applyBorder="1" applyAlignment="1" applyProtection="1">
      <alignment horizontal="center" vertical="center"/>
      <protection locked="0"/>
    </xf>
    <xf numFmtId="0" fontId="112" fillId="0" borderId="7" xfId="0" applyFont="1" applyBorder="1" applyAlignment="1" applyProtection="1">
      <alignment horizontal="center" vertical="center"/>
      <protection locked="0"/>
    </xf>
    <xf numFmtId="181" fontId="27" fillId="0" borderId="25" xfId="12" applyNumberFormat="1" applyFont="1" applyFill="1" applyBorder="1" applyAlignment="1" applyProtection="1">
      <alignment horizontal="right" vertical="center"/>
      <protection locked="0"/>
    </xf>
    <xf numFmtId="181" fontId="27" fillId="0" borderId="24" xfId="12" applyNumberFormat="1" applyFont="1" applyFill="1" applyBorder="1" applyAlignment="1" applyProtection="1">
      <alignment horizontal="right" vertical="center"/>
      <protection locked="0"/>
    </xf>
    <xf numFmtId="181" fontId="27" fillId="0" borderId="76" xfId="12" applyNumberFormat="1" applyFont="1" applyFill="1" applyBorder="1" applyAlignment="1" applyProtection="1">
      <alignment horizontal="right" vertical="center"/>
      <protection locked="0"/>
    </xf>
    <xf numFmtId="181" fontId="27" fillId="0" borderId="205" xfId="12" applyNumberFormat="1" applyFont="1" applyFill="1" applyBorder="1" applyAlignment="1" applyProtection="1">
      <alignment horizontal="right" vertical="center"/>
      <protection locked="0"/>
    </xf>
    <xf numFmtId="0" fontId="27" fillId="9" borderId="0" xfId="0" applyFont="1" applyFill="1" applyBorder="1" applyAlignment="1" applyProtection="1">
      <alignment horizontal="right" vertical="center"/>
      <protection locked="0"/>
    </xf>
    <xf numFmtId="180" fontId="27" fillId="0" borderId="52" xfId="0" applyNumberFormat="1" applyFont="1" applyBorder="1" applyAlignment="1" applyProtection="1">
      <alignment horizontal="right" vertical="center"/>
      <protection locked="0"/>
    </xf>
    <xf numFmtId="180" fontId="27" fillId="0" borderId="51" xfId="0" applyNumberFormat="1" applyFont="1" applyBorder="1" applyAlignment="1" applyProtection="1">
      <alignment horizontal="right" vertical="center"/>
      <protection locked="0"/>
    </xf>
    <xf numFmtId="0" fontId="27" fillId="0" borderId="62" xfId="0" applyFont="1" applyBorder="1" applyAlignment="1" applyProtection="1">
      <alignment horizontal="center" vertical="center" wrapText="1"/>
      <protection locked="0"/>
    </xf>
    <xf numFmtId="0" fontId="27" fillId="0" borderId="63" xfId="0" applyFont="1" applyBorder="1" applyAlignment="1" applyProtection="1">
      <alignment horizontal="center" vertical="center" wrapText="1"/>
      <protection locked="0"/>
    </xf>
    <xf numFmtId="0" fontId="112" fillId="0" borderId="52" xfId="0" applyFont="1" applyBorder="1" applyAlignment="1" applyProtection="1">
      <alignment horizontal="center" vertical="center"/>
      <protection locked="0"/>
    </xf>
    <xf numFmtId="0" fontId="112" fillId="0" borderId="50" xfId="0" applyFont="1" applyBorder="1" applyAlignment="1" applyProtection="1">
      <alignment horizontal="center" vertical="center"/>
      <protection locked="0"/>
    </xf>
    <xf numFmtId="0" fontId="112" fillId="0" borderId="199" xfId="0" applyFont="1" applyBorder="1" applyAlignment="1" applyProtection="1">
      <alignment horizontal="center" vertical="center"/>
      <protection locked="0"/>
    </xf>
    <xf numFmtId="0" fontId="112" fillId="0" borderId="200" xfId="0" applyFont="1" applyBorder="1" applyAlignment="1" applyProtection="1">
      <alignment horizontal="center" vertical="center"/>
      <protection locked="0"/>
    </xf>
    <xf numFmtId="0" fontId="112" fillId="0" borderId="201" xfId="0" applyFont="1" applyBorder="1" applyAlignment="1" applyProtection="1">
      <alignment horizontal="center" vertical="center"/>
      <protection locked="0"/>
    </xf>
    <xf numFmtId="0" fontId="112" fillId="0" borderId="0" xfId="0" applyFont="1" applyBorder="1" applyAlignment="1" applyProtection="1">
      <alignment horizontal="center" vertical="center"/>
      <protection locked="0"/>
    </xf>
    <xf numFmtId="0" fontId="112" fillId="0" borderId="0" xfId="0" applyFont="1" applyBorder="1" applyProtection="1">
      <alignment vertical="center"/>
      <protection locked="0"/>
    </xf>
    <xf numFmtId="0" fontId="112" fillId="0" borderId="13" xfId="0" applyFont="1" applyBorder="1" applyAlignment="1" applyProtection="1">
      <alignment horizontal="center" vertical="center"/>
      <protection locked="0"/>
    </xf>
    <xf numFmtId="0" fontId="112" fillId="0" borderId="11" xfId="0" applyFont="1" applyBorder="1" applyAlignment="1" applyProtection="1">
      <alignment horizontal="center" vertical="center"/>
      <protection locked="0"/>
    </xf>
    <xf numFmtId="0" fontId="27" fillId="0" borderId="50" xfId="0" applyFont="1" applyBorder="1" applyAlignment="1" applyProtection="1">
      <alignment horizontal="left" vertical="center" shrinkToFit="1"/>
      <protection locked="0"/>
    </xf>
    <xf numFmtId="0" fontId="27" fillId="0" borderId="52" xfId="0" applyFont="1" applyBorder="1" applyAlignment="1" applyProtection="1">
      <alignment horizontal="left" vertical="center"/>
      <protection locked="0"/>
    </xf>
    <xf numFmtId="0" fontId="27" fillId="0" borderId="11" xfId="0" applyFont="1" applyBorder="1" applyAlignment="1" applyProtection="1">
      <alignment horizontal="left" vertical="center" shrinkToFit="1"/>
      <protection locked="0"/>
    </xf>
    <xf numFmtId="0" fontId="27" fillId="0" borderId="0" xfId="0" applyFont="1" applyBorder="1" applyAlignment="1" applyProtection="1">
      <alignment horizontal="left" vertical="center" wrapText="1"/>
      <protection locked="0"/>
    </xf>
    <xf numFmtId="0" fontId="27" fillId="0" borderId="0" xfId="0" applyFont="1" applyBorder="1" applyAlignment="1" applyProtection="1">
      <alignment horizontal="left" vertical="center"/>
      <protection locked="0"/>
    </xf>
    <xf numFmtId="0" fontId="27" fillId="0" borderId="52" xfId="0" applyFont="1" applyBorder="1" applyAlignment="1" applyProtection="1">
      <alignment horizontal="right" vertical="center"/>
      <protection locked="0"/>
    </xf>
    <xf numFmtId="0" fontId="27" fillId="0" borderId="50" xfId="0" applyFont="1" applyBorder="1" applyAlignment="1" applyProtection="1">
      <alignment horizontal="right" vertical="center"/>
      <protection locked="0"/>
    </xf>
    <xf numFmtId="0" fontId="27" fillId="0" borderId="50" xfId="0" applyFont="1" applyBorder="1" applyAlignment="1" applyProtection="1">
      <alignment horizontal="center" vertical="center"/>
      <protection locked="0"/>
    </xf>
    <xf numFmtId="0" fontId="27" fillId="0" borderId="51" xfId="0" applyFont="1" applyBorder="1" applyAlignment="1" applyProtection="1">
      <alignment horizontal="center" vertical="center"/>
      <protection locked="0"/>
    </xf>
    <xf numFmtId="0" fontId="112" fillId="0" borderId="62" xfId="0" applyFont="1" applyBorder="1" applyAlignment="1" applyProtection="1">
      <alignment horizontal="center" vertical="center" wrapText="1" shrinkToFit="1"/>
      <protection locked="0"/>
    </xf>
    <xf numFmtId="0" fontId="112" fillId="0" borderId="63" xfId="0" applyFont="1" applyBorder="1" applyAlignment="1" applyProtection="1">
      <alignment horizontal="center" vertical="center" shrinkToFit="1"/>
      <protection locked="0"/>
    </xf>
    <xf numFmtId="0" fontId="112" fillId="0" borderId="66" xfId="0" applyFont="1" applyBorder="1" applyAlignment="1" applyProtection="1">
      <alignment horizontal="center" vertical="center" shrinkToFit="1"/>
      <protection locked="0"/>
    </xf>
    <xf numFmtId="0" fontId="27" fillId="0" borderId="52" xfId="0" applyFont="1" applyBorder="1" applyAlignment="1" applyProtection="1">
      <alignment horizontal="center" vertical="center" shrinkToFit="1"/>
      <protection locked="0"/>
    </xf>
    <xf numFmtId="0" fontId="27" fillId="0" borderId="51" xfId="0" applyFont="1" applyBorder="1" applyAlignment="1" applyProtection="1">
      <alignment horizontal="center" vertical="center" shrinkToFit="1"/>
      <protection locked="0"/>
    </xf>
    <xf numFmtId="0" fontId="27" fillId="0" borderId="52" xfId="0" applyFont="1" applyFill="1" applyBorder="1" applyAlignment="1" applyProtection="1">
      <alignment horizontal="center" vertical="center" shrinkToFit="1"/>
      <protection locked="0"/>
    </xf>
    <xf numFmtId="0" fontId="27" fillId="0" borderId="51" xfId="0" applyFont="1" applyFill="1" applyBorder="1" applyAlignment="1" applyProtection="1">
      <alignment horizontal="center" vertical="center" shrinkToFit="1"/>
      <protection locked="0"/>
    </xf>
    <xf numFmtId="0" fontId="27" fillId="0" borderId="52" xfId="0" applyFont="1" applyBorder="1" applyAlignment="1" applyProtection="1">
      <alignment horizontal="center" vertical="center"/>
      <protection locked="0"/>
    </xf>
    <xf numFmtId="0" fontId="112" fillId="0" borderId="62" xfId="0" applyFont="1" applyBorder="1" applyAlignment="1" applyProtection="1">
      <alignment horizontal="center" vertical="center" wrapText="1"/>
      <protection locked="0"/>
    </xf>
    <xf numFmtId="0" fontId="112" fillId="0" borderId="63" xfId="0" applyFont="1" applyBorder="1" applyAlignment="1" applyProtection="1">
      <alignment horizontal="center" vertical="center" wrapText="1"/>
      <protection locked="0"/>
    </xf>
    <xf numFmtId="0" fontId="112" fillId="0" borderId="66" xfId="0" applyFont="1" applyBorder="1" applyAlignment="1" applyProtection="1">
      <alignment horizontal="center" vertical="center" wrapText="1"/>
      <protection locked="0"/>
    </xf>
    <xf numFmtId="0" fontId="112" fillId="0" borderId="31" xfId="0" applyFont="1" applyBorder="1" applyAlignment="1" applyProtection="1">
      <alignment horizontal="center" vertical="center"/>
      <protection locked="0"/>
    </xf>
    <xf numFmtId="0" fontId="112" fillId="0" borderId="51" xfId="0" applyFont="1" applyBorder="1" applyAlignment="1" applyProtection="1">
      <alignment horizontal="center" vertical="center"/>
      <protection locked="0"/>
    </xf>
    <xf numFmtId="0" fontId="27" fillId="0" borderId="31" xfId="0" applyFont="1" applyBorder="1" applyAlignment="1" applyProtection="1">
      <alignment horizontal="center" vertical="center"/>
      <protection locked="0"/>
    </xf>
    <xf numFmtId="0" fontId="27" fillId="0" borderId="12" xfId="0" applyFont="1" applyBorder="1" applyAlignment="1" applyProtection="1">
      <alignment horizontal="center" vertical="center"/>
      <protection locked="0"/>
    </xf>
    <xf numFmtId="0" fontId="27" fillId="0" borderId="13" xfId="0" applyFont="1" applyBorder="1" applyAlignment="1" applyProtection="1">
      <alignment horizontal="center" vertical="center"/>
      <protection locked="0"/>
    </xf>
    <xf numFmtId="38" fontId="27" fillId="0" borderId="31" xfId="12" applyFont="1" applyBorder="1" applyAlignment="1" applyProtection="1">
      <alignment horizontal="center" vertical="center"/>
      <protection locked="0"/>
    </xf>
    <xf numFmtId="0" fontId="27" fillId="0" borderId="52" xfId="0" applyFont="1" applyBorder="1" applyAlignment="1" applyProtection="1">
      <alignment horizontal="left" vertical="top"/>
      <protection locked="0"/>
    </xf>
    <xf numFmtId="0" fontId="27" fillId="0" borderId="50" xfId="0" applyFont="1" applyBorder="1" applyAlignment="1" applyProtection="1">
      <alignment horizontal="left" vertical="top"/>
      <protection locked="0"/>
    </xf>
    <xf numFmtId="0" fontId="27" fillId="0" borderId="51" xfId="0" applyFont="1" applyBorder="1" applyAlignment="1" applyProtection="1">
      <alignment horizontal="left" vertical="top"/>
      <protection locked="0"/>
    </xf>
    <xf numFmtId="0" fontId="27" fillId="0" borderId="12" xfId="0" applyFont="1" applyBorder="1" applyAlignment="1" applyProtection="1">
      <alignment horizontal="left" vertical="center"/>
      <protection locked="0"/>
    </xf>
    <xf numFmtId="0" fontId="27" fillId="0" borderId="11" xfId="0" applyFont="1" applyBorder="1" applyAlignment="1" applyProtection="1">
      <alignment horizontal="left" vertical="center"/>
      <protection locked="0"/>
    </xf>
    <xf numFmtId="0" fontId="27" fillId="0" borderId="17" xfId="0" applyFont="1" applyBorder="1" applyAlignment="1" applyProtection="1">
      <alignment horizontal="left" vertical="center"/>
      <protection locked="0"/>
    </xf>
    <xf numFmtId="0" fontId="27" fillId="0" borderId="16" xfId="0" applyFont="1" applyBorder="1" applyAlignment="1" applyProtection="1">
      <alignment horizontal="left" vertical="center"/>
      <protection locked="0"/>
    </xf>
    <xf numFmtId="0" fontId="27" fillId="0" borderId="18" xfId="0" applyFont="1" applyBorder="1" applyAlignment="1" applyProtection="1">
      <alignment horizontal="left" vertical="center"/>
      <protection locked="0"/>
    </xf>
    <xf numFmtId="0" fontId="112" fillId="0" borderId="0" xfId="0" applyFont="1" applyAlignment="1" applyProtection="1">
      <alignment horizontal="center" vertical="center"/>
      <protection locked="0"/>
    </xf>
    <xf numFmtId="0" fontId="113" fillId="0" borderId="0" xfId="0" applyFont="1" applyAlignment="1" applyProtection="1">
      <alignment horizontal="center" vertical="center"/>
      <protection locked="0"/>
    </xf>
    <xf numFmtId="0" fontId="114" fillId="0" borderId="0" xfId="0" applyFont="1" applyAlignment="1" applyProtection="1">
      <alignment horizontal="center" vertical="center"/>
      <protection locked="0"/>
    </xf>
    <xf numFmtId="0" fontId="77" fillId="0" borderId="0" xfId="0" applyFont="1" applyAlignment="1" applyProtection="1">
      <alignment horizontal="center" vertical="center" shrinkToFit="1"/>
      <protection locked="0"/>
    </xf>
    <xf numFmtId="0" fontId="26" fillId="0" borderId="31" xfId="2" applyFont="1" applyBorder="1" applyAlignment="1">
      <alignment horizontal="center" vertical="center"/>
    </xf>
    <xf numFmtId="0" fontId="27" fillId="0" borderId="0" xfId="2" applyFont="1" applyBorder="1" applyAlignment="1">
      <alignment horizontal="center" vertical="center"/>
    </xf>
    <xf numFmtId="0" fontId="27" fillId="0" borderId="31" xfId="2" applyFont="1" applyBorder="1" applyAlignment="1">
      <alignment horizontal="center" vertical="center"/>
    </xf>
    <xf numFmtId="0" fontId="26" fillId="0" borderId="31" xfId="2" applyBorder="1" applyAlignment="1">
      <alignment horizontal="center" vertical="center"/>
    </xf>
    <xf numFmtId="0" fontId="31" fillId="0" borderId="31" xfId="2" applyFont="1" applyBorder="1" applyAlignment="1">
      <alignment horizontal="center" vertical="center" wrapText="1"/>
    </xf>
    <xf numFmtId="0" fontId="26" fillId="0" borderId="52" xfId="2" applyFont="1" applyBorder="1" applyAlignment="1">
      <alignment horizontal="center" vertical="center"/>
    </xf>
    <xf numFmtId="0" fontId="26" fillId="0" borderId="51" xfId="2" applyFont="1" applyBorder="1" applyAlignment="1">
      <alignment horizontal="center" vertical="center"/>
    </xf>
    <xf numFmtId="0" fontId="10" fillId="0" borderId="0" xfId="2" applyFont="1" applyAlignment="1">
      <alignment vertical="center" wrapText="1"/>
    </xf>
    <xf numFmtId="0" fontId="26" fillId="0" borderId="0" xfId="2" applyFont="1" applyAlignment="1">
      <alignment vertical="center" wrapText="1"/>
    </xf>
    <xf numFmtId="0" fontId="10" fillId="0" borderId="0" xfId="2" applyFont="1" applyAlignment="1">
      <alignment horizontal="left" vertical="center" wrapText="1"/>
    </xf>
    <xf numFmtId="0" fontId="9" fillId="0" borderId="0" xfId="2" applyFont="1" applyAlignment="1">
      <alignment vertical="center" wrapText="1"/>
    </xf>
    <xf numFmtId="0" fontId="29" fillId="0" borderId="54" xfId="2" applyFont="1" applyBorder="1" applyAlignment="1">
      <alignment horizontal="center" vertical="center"/>
    </xf>
    <xf numFmtId="0" fontId="29" fillId="0" borderId="32" xfId="2" applyFont="1" applyBorder="1" applyAlignment="1">
      <alignment horizontal="center" vertical="center"/>
    </xf>
    <xf numFmtId="0" fontId="29" fillId="0" borderId="55" xfId="2" applyFont="1" applyBorder="1" applyAlignment="1">
      <alignment horizontal="center" vertical="center"/>
    </xf>
    <xf numFmtId="0" fontId="29" fillId="0" borderId="19" xfId="2" applyFont="1" applyBorder="1" applyAlignment="1">
      <alignment horizontal="center" vertical="center"/>
    </xf>
    <xf numFmtId="0" fontId="29" fillId="0" borderId="15" xfId="2" applyFont="1" applyBorder="1" applyAlignment="1">
      <alignment horizontal="center" vertical="center"/>
    </xf>
    <xf numFmtId="0" fontId="29" fillId="0" borderId="37" xfId="2" applyFont="1" applyBorder="1" applyAlignment="1">
      <alignment horizontal="center" vertical="center"/>
    </xf>
    <xf numFmtId="0" fontId="29" fillId="0" borderId="36" xfId="2" applyFont="1" applyBorder="1" applyAlignment="1">
      <alignment horizontal="center" vertical="center"/>
    </xf>
    <xf numFmtId="0" fontId="29" fillId="0" borderId="100" xfId="2" applyFont="1" applyBorder="1" applyAlignment="1">
      <alignment horizontal="center" vertical="center"/>
    </xf>
    <xf numFmtId="0" fontId="29" fillId="0" borderId="37" xfId="2" applyFont="1" applyBorder="1" applyAlignment="1">
      <alignment horizontal="center" vertical="center" wrapText="1"/>
    </xf>
    <xf numFmtId="0" fontId="30" fillId="0" borderId="37" xfId="2" applyFont="1" applyBorder="1" applyAlignment="1">
      <alignment horizontal="center" vertical="center" wrapText="1"/>
    </xf>
    <xf numFmtId="0" fontId="30" fillId="0" borderId="36" xfId="2" applyFont="1" applyBorder="1" applyAlignment="1">
      <alignment horizontal="center" vertical="center" wrapText="1"/>
    </xf>
    <xf numFmtId="0" fontId="30" fillId="0" borderId="32" xfId="2" applyFont="1" applyBorder="1" applyAlignment="1">
      <alignment horizontal="center" vertical="center" wrapText="1"/>
    </xf>
    <xf numFmtId="0" fontId="30" fillId="0" borderId="55" xfId="2" applyFont="1" applyBorder="1" applyAlignment="1">
      <alignment horizontal="center" vertical="center" wrapText="1"/>
    </xf>
    <xf numFmtId="0" fontId="30" fillId="0" borderId="56" xfId="2" applyFont="1" applyBorder="1" applyAlignment="1">
      <alignment horizontal="center" vertical="center" wrapText="1"/>
    </xf>
    <xf numFmtId="0" fontId="28" fillId="0" borderId="36" xfId="2" applyFont="1" applyBorder="1" applyAlignment="1">
      <alignment horizontal="center" vertical="center"/>
    </xf>
    <xf numFmtId="0" fontId="28" fillId="0" borderId="100" xfId="2" applyFont="1" applyBorder="1" applyAlignment="1">
      <alignment horizontal="center" vertical="center"/>
    </xf>
    <xf numFmtId="0" fontId="28" fillId="0" borderId="54" xfId="2" applyFont="1" applyBorder="1" applyAlignment="1">
      <alignment horizontal="center" vertical="center"/>
    </xf>
    <xf numFmtId="0" fontId="28" fillId="0" borderId="56" xfId="2" applyFont="1" applyBorder="1" applyAlignment="1">
      <alignment horizontal="center" vertical="center"/>
    </xf>
    <xf numFmtId="0" fontId="28" fillId="0" borderId="61" xfId="2" applyFont="1" applyBorder="1" applyAlignment="1">
      <alignment horizontal="center" vertical="center"/>
    </xf>
    <xf numFmtId="0" fontId="30" fillId="0" borderId="27" xfId="2" applyFont="1" applyBorder="1" applyAlignment="1">
      <alignment horizontal="center" vertical="center" wrapText="1"/>
    </xf>
    <xf numFmtId="0" fontId="30" fillId="0" borderId="23" xfId="2" applyFont="1" applyBorder="1" applyAlignment="1">
      <alignment horizontal="center" vertical="center" wrapText="1"/>
    </xf>
    <xf numFmtId="0" fontId="30" fillId="0" borderId="9" xfId="2" applyFont="1" applyBorder="1" applyAlignment="1">
      <alignment horizontal="center" vertical="center" wrapText="1"/>
    </xf>
    <xf numFmtId="0" fontId="30" fillId="0" borderId="6" xfId="2" applyFont="1" applyBorder="1" applyAlignment="1">
      <alignment horizontal="center" vertical="center" wrapText="1"/>
    </xf>
    <xf numFmtId="0" fontId="30" fillId="0" borderId="5" xfId="2" applyFont="1" applyBorder="1" applyAlignment="1">
      <alignment horizontal="center" vertical="center" wrapText="1"/>
    </xf>
    <xf numFmtId="0" fontId="30" fillId="0" borderId="1" xfId="2" applyFont="1" applyBorder="1" applyAlignment="1">
      <alignment horizontal="center" vertical="center" wrapText="1"/>
    </xf>
    <xf numFmtId="0" fontId="29" fillId="0" borderId="9" xfId="2" applyFont="1" applyBorder="1" applyAlignment="1">
      <alignment horizontal="center" vertical="center"/>
    </xf>
    <xf numFmtId="0" fontId="29" fillId="0" borderId="6" xfId="2" applyFont="1" applyBorder="1" applyAlignment="1">
      <alignment horizontal="center" vertical="center"/>
    </xf>
    <xf numFmtId="9" fontId="29" fillId="0" borderId="176" xfId="2" applyNumberFormat="1" applyFont="1" applyBorder="1" applyAlignment="1">
      <alignment horizontal="center" vertical="center"/>
    </xf>
    <xf numFmtId="9" fontId="29" fillId="0" borderId="177" xfId="2" applyNumberFormat="1" applyFont="1" applyBorder="1" applyAlignment="1">
      <alignment horizontal="center" vertical="center"/>
    </xf>
    <xf numFmtId="0" fontId="30" fillId="0" borderId="27" xfId="2" applyFont="1" applyBorder="1" applyAlignment="1">
      <alignment horizontal="left" vertical="center" wrapText="1"/>
    </xf>
    <xf numFmtId="0" fontId="30" fillId="0" borderId="24" xfId="2" applyFont="1" applyBorder="1" applyAlignment="1">
      <alignment horizontal="left" vertical="center" wrapText="1"/>
    </xf>
    <xf numFmtId="0" fontId="30" fillId="0" borderId="23" xfId="2" applyFont="1" applyBorder="1" applyAlignment="1">
      <alignment horizontal="left" vertical="center" wrapText="1"/>
    </xf>
    <xf numFmtId="0" fontId="30" fillId="0" borderId="9" xfId="2" applyFont="1" applyBorder="1" applyAlignment="1">
      <alignment horizontal="left" vertical="center" wrapText="1"/>
    </xf>
    <xf numFmtId="0" fontId="30" fillId="0" borderId="0" xfId="2" applyFont="1" applyBorder="1" applyAlignment="1">
      <alignment horizontal="left" vertical="center" wrapText="1"/>
    </xf>
    <xf numFmtId="0" fontId="30" fillId="0" borderId="6" xfId="2" applyFont="1" applyBorder="1" applyAlignment="1">
      <alignment horizontal="left" vertical="center" wrapText="1"/>
    </xf>
    <xf numFmtId="0" fontId="30" fillId="0" borderId="5" xfId="2" applyFont="1" applyBorder="1" applyAlignment="1">
      <alignment horizontal="left" vertical="center" wrapText="1"/>
    </xf>
    <xf numFmtId="0" fontId="30" fillId="0" borderId="2" xfId="2" applyFont="1" applyBorder="1" applyAlignment="1">
      <alignment horizontal="left" vertical="center" wrapText="1"/>
    </xf>
    <xf numFmtId="0" fontId="30" fillId="0" borderId="1" xfId="2" applyFont="1" applyBorder="1" applyAlignment="1">
      <alignment horizontal="left" vertical="center" wrapText="1"/>
    </xf>
    <xf numFmtId="0" fontId="30" fillId="0" borderId="175" xfId="2" applyFont="1" applyBorder="1" applyAlignment="1">
      <alignment horizontal="right" vertical="center"/>
    </xf>
    <xf numFmtId="0" fontId="30" fillId="0" borderId="176" xfId="2" applyFont="1" applyBorder="1" applyAlignment="1">
      <alignment horizontal="right" vertical="center"/>
    </xf>
    <xf numFmtId="0" fontId="30" fillId="0" borderId="177" xfId="2" applyFont="1" applyBorder="1" applyAlignment="1">
      <alignment horizontal="right" vertical="center"/>
    </xf>
    <xf numFmtId="9" fontId="29" fillId="0" borderId="175" xfId="2" applyNumberFormat="1" applyFont="1" applyBorder="1" applyAlignment="1">
      <alignment horizontal="center" vertical="center"/>
    </xf>
    <xf numFmtId="0" fontId="27" fillId="0" borderId="52" xfId="2" applyFont="1" applyBorder="1" applyAlignment="1">
      <alignment horizontal="center" vertical="center"/>
    </xf>
    <xf numFmtId="0" fontId="27" fillId="0" borderId="50" xfId="2" applyFont="1" applyBorder="1" applyAlignment="1">
      <alignment horizontal="center" vertical="center"/>
    </xf>
    <xf numFmtId="0" fontId="26" fillId="0" borderId="11" xfId="2" applyBorder="1" applyAlignment="1">
      <alignment horizontal="center" vertical="center"/>
    </xf>
    <xf numFmtId="0" fontId="31" fillId="0" borderId="62" xfId="2" applyFont="1" applyBorder="1" applyAlignment="1">
      <alignment horizontal="center" vertical="center" wrapText="1"/>
    </xf>
    <xf numFmtId="0" fontId="31" fillId="0" borderId="63" xfId="2" applyFont="1" applyBorder="1" applyAlignment="1">
      <alignment horizontal="center" vertical="center" wrapText="1"/>
    </xf>
    <xf numFmtId="0" fontId="31" fillId="0" borderId="66" xfId="2" applyFont="1" applyBorder="1" applyAlignment="1">
      <alignment horizontal="center" vertical="center" wrapText="1"/>
    </xf>
    <xf numFmtId="0" fontId="26" fillId="0" borderId="50" xfId="2" applyFont="1" applyBorder="1" applyAlignment="1">
      <alignment horizontal="center" vertical="center"/>
    </xf>
    <xf numFmtId="0" fontId="10" fillId="0" borderId="49" xfId="1" applyFont="1" applyFill="1" applyBorder="1" applyAlignment="1">
      <alignment horizontal="distributed" vertical="center"/>
    </xf>
    <xf numFmtId="0" fontId="10" fillId="0" borderId="50" xfId="1" applyFont="1" applyFill="1" applyBorder="1" applyAlignment="1">
      <alignment horizontal="distributed" vertical="center"/>
    </xf>
    <xf numFmtId="0" fontId="31" fillId="0" borderId="50" xfId="5" applyFont="1" applyBorder="1" applyAlignment="1">
      <alignment horizontal="distributed" vertical="center"/>
    </xf>
    <xf numFmtId="0" fontId="33" fillId="0" borderId="52" xfId="1" applyFont="1" applyFill="1" applyBorder="1" applyAlignment="1">
      <alignment horizontal="center" vertical="center"/>
    </xf>
    <xf numFmtId="0" fontId="33" fillId="0" borderId="50" xfId="1" applyFont="1" applyFill="1" applyBorder="1" applyAlignment="1">
      <alignment horizontal="center" vertical="center"/>
    </xf>
    <xf numFmtId="0" fontId="33" fillId="0" borderId="53" xfId="1" applyFont="1" applyFill="1" applyBorder="1" applyAlignment="1">
      <alignment horizontal="center" vertical="center"/>
    </xf>
    <xf numFmtId="0" fontId="10" fillId="0" borderId="9"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67" xfId="1" applyFont="1" applyFill="1" applyBorder="1" applyAlignment="1">
      <alignment horizontal="center" vertical="center"/>
    </xf>
    <xf numFmtId="0" fontId="10" fillId="0" borderId="68" xfId="1" applyFont="1" applyFill="1" applyBorder="1" applyAlignment="1">
      <alignment horizontal="center" vertical="center"/>
    </xf>
    <xf numFmtId="0" fontId="33" fillId="0" borderId="17" xfId="1" applyFont="1" applyFill="1" applyBorder="1" applyAlignment="1">
      <alignment horizontal="center" vertical="center"/>
    </xf>
    <xf numFmtId="0" fontId="33" fillId="0" borderId="16" xfId="1" applyFont="1" applyFill="1" applyBorder="1" applyAlignment="1">
      <alignment horizontal="center" vertical="center"/>
    </xf>
    <xf numFmtId="0" fontId="33" fillId="0" borderId="18" xfId="1" applyFont="1" applyFill="1" applyBorder="1" applyAlignment="1">
      <alignment horizontal="center" vertical="center"/>
    </xf>
    <xf numFmtId="0" fontId="10" fillId="0" borderId="63" xfId="1" applyFont="1" applyFill="1" applyBorder="1" applyAlignment="1">
      <alignment horizontal="center" vertical="center"/>
    </xf>
    <xf numFmtId="0" fontId="31" fillId="0" borderId="63" xfId="5" applyFont="1" applyBorder="1" applyAlignment="1">
      <alignment horizontal="center" vertical="center"/>
    </xf>
    <xf numFmtId="0" fontId="33" fillId="0" borderId="7" xfId="1" applyFont="1" applyFill="1" applyBorder="1" applyAlignment="1">
      <alignment horizontal="center" vertical="center"/>
    </xf>
    <xf numFmtId="0" fontId="33" fillId="0" borderId="0" xfId="1" applyFont="1" applyFill="1" applyBorder="1" applyAlignment="1">
      <alignment horizontal="center" vertical="center"/>
    </xf>
    <xf numFmtId="0" fontId="33" fillId="0" borderId="6" xfId="1" applyFont="1" applyFill="1" applyBorder="1" applyAlignment="1">
      <alignment horizontal="center" vertical="center"/>
    </xf>
    <xf numFmtId="0" fontId="33" fillId="0" borderId="12" xfId="1" applyFont="1" applyFill="1" applyBorder="1" applyAlignment="1">
      <alignment horizontal="center" vertical="center"/>
    </xf>
    <xf numFmtId="0" fontId="33" fillId="0" borderId="11" xfId="1" applyFont="1" applyFill="1" applyBorder="1" applyAlignment="1">
      <alignment horizontal="center" vertical="center"/>
    </xf>
    <xf numFmtId="0" fontId="33" fillId="0" borderId="13" xfId="1" applyFont="1" applyFill="1" applyBorder="1" applyAlignment="1">
      <alignment horizontal="center" vertical="center"/>
    </xf>
    <xf numFmtId="0" fontId="35" fillId="0" borderId="0" xfId="3" applyFont="1" applyAlignment="1">
      <alignment horizontal="right" vertical="center"/>
    </xf>
    <xf numFmtId="0" fontId="37" fillId="0" borderId="2" xfId="4" applyFont="1" applyBorder="1" applyAlignment="1">
      <alignment horizontal="center" vertical="center"/>
    </xf>
    <xf numFmtId="0" fontId="38" fillId="0" borderId="43" xfId="4" applyFont="1" applyBorder="1" applyAlignment="1">
      <alignment horizontal="distributed" vertical="center"/>
    </xf>
    <xf numFmtId="0" fontId="38" fillId="0" borderId="42" xfId="4" applyFont="1" applyBorder="1" applyAlignment="1">
      <alignment horizontal="distributed" vertical="center"/>
    </xf>
    <xf numFmtId="0" fontId="38" fillId="0" borderId="42" xfId="5" applyFont="1" applyBorder="1" applyAlignment="1">
      <alignment horizontal="distributed" vertical="center"/>
    </xf>
    <xf numFmtId="0" fontId="39" fillId="0" borderId="47" xfId="4" applyFont="1" applyBorder="1" applyAlignment="1">
      <alignment horizontal="center" vertical="center"/>
    </xf>
    <xf numFmtId="0" fontId="39" fillId="0" borderId="45" xfId="4" applyFont="1" applyBorder="1" applyAlignment="1">
      <alignment horizontal="center" vertical="center"/>
    </xf>
    <xf numFmtId="0" fontId="39" fillId="0" borderId="48" xfId="4" applyFont="1" applyBorder="1" applyAlignment="1">
      <alignment horizontal="center" vertical="center"/>
    </xf>
    <xf numFmtId="0" fontId="10" fillId="0" borderId="19" xfId="1" applyFont="1" applyFill="1" applyBorder="1" applyAlignment="1">
      <alignment horizontal="distributed" vertical="center"/>
    </xf>
    <xf numFmtId="0" fontId="10" fillId="0" borderId="16" xfId="1" applyFont="1" applyFill="1" applyBorder="1" applyAlignment="1">
      <alignment horizontal="distributed" vertical="center"/>
    </xf>
    <xf numFmtId="0" fontId="31" fillId="0" borderId="16" xfId="5" applyFont="1" applyBorder="1" applyAlignment="1">
      <alignment horizontal="distributed" vertical="center"/>
    </xf>
    <xf numFmtId="0" fontId="38" fillId="0" borderId="70" xfId="4" applyFont="1" applyBorder="1" applyAlignment="1">
      <alignment horizontal="center" vertical="center" wrapText="1"/>
    </xf>
    <xf numFmtId="0" fontId="38" fillId="0" borderId="21" xfId="4" applyFont="1" applyBorder="1" applyAlignment="1">
      <alignment horizontal="center" vertical="center" wrapText="1"/>
    </xf>
    <xf numFmtId="0" fontId="38" fillId="0" borderId="93" xfId="4" applyFont="1" applyBorder="1" applyAlignment="1">
      <alignment horizontal="center" vertical="center" wrapText="1"/>
    </xf>
    <xf numFmtId="0" fontId="42" fillId="0" borderId="73" xfId="4" applyFont="1" applyBorder="1" applyAlignment="1">
      <alignment horizontal="center" vertical="center" wrapText="1"/>
    </xf>
    <xf numFmtId="0" fontId="42" fillId="0" borderId="74" xfId="4" applyFont="1" applyBorder="1" applyAlignment="1">
      <alignment horizontal="center" vertical="center" wrapText="1"/>
    </xf>
    <xf numFmtId="0" fontId="42" fillId="0" borderId="75" xfId="4" applyFont="1" applyBorder="1" applyAlignment="1">
      <alignment horizontal="center" vertical="center" wrapText="1"/>
    </xf>
    <xf numFmtId="0" fontId="38" fillId="0" borderId="51" xfId="4" applyFont="1" applyBorder="1" applyAlignment="1">
      <alignment horizontal="center" vertical="center" wrapText="1"/>
    </xf>
    <xf numFmtId="0" fontId="41" fillId="0" borderId="50" xfId="4" applyFont="1" applyBorder="1" applyAlignment="1">
      <alignment horizontal="center" vertical="center" wrapText="1"/>
    </xf>
    <xf numFmtId="0" fontId="31" fillId="0" borderId="27" xfId="4" applyFont="1" applyBorder="1" applyAlignment="1">
      <alignment horizontal="center" vertical="center" wrapText="1"/>
    </xf>
    <xf numFmtId="0" fontId="31" fillId="0" borderId="24" xfId="4" applyFont="1" applyBorder="1" applyAlignment="1">
      <alignment horizontal="center" vertical="center" wrapText="1"/>
    </xf>
    <xf numFmtId="0" fontId="31" fillId="0" borderId="19" xfId="4" applyFont="1" applyBorder="1" applyAlignment="1">
      <alignment horizontal="center" vertical="center" wrapText="1"/>
    </xf>
    <xf numFmtId="0" fontId="31" fillId="0" borderId="16" xfId="4" applyFont="1" applyBorder="1" applyAlignment="1">
      <alignment horizontal="center" vertical="center" wrapText="1"/>
    </xf>
    <xf numFmtId="0" fontId="31" fillId="0" borderId="76" xfId="4" applyFont="1" applyBorder="1" applyAlignment="1">
      <alignment horizontal="center" vertical="center" wrapText="1"/>
    </xf>
    <xf numFmtId="0" fontId="31" fillId="0" borderId="66" xfId="4" applyFont="1" applyBorder="1" applyAlignment="1">
      <alignment horizontal="center" vertical="center" wrapText="1"/>
    </xf>
    <xf numFmtId="0" fontId="31" fillId="0" borderId="47" xfId="4" applyFont="1" applyBorder="1" applyAlignment="1">
      <alignment horizontal="center" vertical="center" wrapText="1"/>
    </xf>
    <xf numFmtId="0" fontId="31" fillId="0" borderId="45" xfId="4" applyFont="1" applyBorder="1" applyAlignment="1">
      <alignment horizontal="center" vertical="center" wrapText="1"/>
    </xf>
    <xf numFmtId="0" fontId="31" fillId="0" borderId="46" xfId="4" applyFont="1" applyBorder="1" applyAlignment="1">
      <alignment horizontal="center" vertical="center" wrapText="1"/>
    </xf>
    <xf numFmtId="0" fontId="41" fillId="0" borderId="23" xfId="4" applyFont="1" applyBorder="1" applyAlignment="1">
      <alignment horizontal="center" vertical="center" wrapText="1"/>
    </xf>
    <xf numFmtId="0" fontId="41" fillId="0" borderId="15" xfId="4" applyFont="1" applyBorder="1" applyAlignment="1">
      <alignment horizontal="center" vertical="center" wrapText="1"/>
    </xf>
    <xf numFmtId="0" fontId="42" fillId="0" borderId="49" xfId="4" applyFont="1" applyBorder="1" applyAlignment="1">
      <alignment horizontal="center" vertical="center" wrapText="1"/>
    </xf>
    <xf numFmtId="0" fontId="42" fillId="0" borderId="50" xfId="4" applyFont="1" applyBorder="1" applyAlignment="1">
      <alignment horizontal="center" vertical="center" wrapText="1"/>
    </xf>
    <xf numFmtId="0" fontId="39" fillId="0" borderId="52" xfId="4" applyFont="1" applyBorder="1" applyAlignment="1">
      <alignment horizontal="center" vertical="center" wrapText="1"/>
    </xf>
    <xf numFmtId="0" fontId="39" fillId="0" borderId="50" xfId="4" applyFont="1" applyBorder="1" applyAlignment="1">
      <alignment horizontal="center" vertical="center" wrapText="1"/>
    </xf>
    <xf numFmtId="0" fontId="39" fillId="0" borderId="53" xfId="4" applyFont="1" applyBorder="1" applyAlignment="1">
      <alignment horizontal="center" vertical="center" wrapText="1"/>
    </xf>
    <xf numFmtId="0" fontId="38" fillId="0" borderId="62" xfId="4" applyFont="1" applyBorder="1" applyAlignment="1">
      <alignment horizontal="center" vertical="center" wrapText="1"/>
    </xf>
    <xf numFmtId="0" fontId="38" fillId="0" borderId="63" xfId="4" applyFont="1" applyBorder="1" applyAlignment="1">
      <alignment horizontal="center" vertical="center" wrapText="1"/>
    </xf>
    <xf numFmtId="0" fontId="38" fillId="0" borderId="66" xfId="4" applyFont="1" applyBorder="1" applyAlignment="1">
      <alignment horizontal="center" vertical="center" wrapText="1"/>
    </xf>
    <xf numFmtId="0" fontId="43" fillId="0" borderId="62" xfId="4" applyFont="1" applyBorder="1" applyAlignment="1">
      <alignment horizontal="center" vertical="center" wrapText="1"/>
    </xf>
    <xf numFmtId="0" fontId="43" fillId="0" borderId="63" xfId="4" applyFont="1" applyBorder="1" applyAlignment="1">
      <alignment horizontal="center" vertical="center" wrapText="1"/>
    </xf>
    <xf numFmtId="0" fontId="43" fillId="0" borderId="66" xfId="4" applyFont="1" applyBorder="1" applyAlignment="1">
      <alignment horizontal="center" vertical="center" wrapText="1"/>
    </xf>
    <xf numFmtId="0" fontId="42" fillId="0" borderId="51" xfId="4" applyFont="1" applyBorder="1" applyAlignment="1">
      <alignment horizontal="center" vertical="center" wrapText="1"/>
    </xf>
    <xf numFmtId="0" fontId="31" fillId="0" borderId="58" xfId="4" applyFont="1" applyBorder="1" applyAlignment="1">
      <alignment horizontal="center" vertical="center" wrapText="1"/>
    </xf>
    <xf numFmtId="0" fontId="31" fillId="0" borderId="59" xfId="4" applyFont="1" applyBorder="1" applyAlignment="1">
      <alignment horizontal="center" vertical="center" wrapText="1"/>
    </xf>
    <xf numFmtId="0" fontId="41" fillId="0" borderId="62" xfId="4" applyFont="1" applyBorder="1" applyAlignment="1">
      <alignment horizontal="center" vertical="center" wrapText="1"/>
    </xf>
    <xf numFmtId="0" fontId="41" fillId="0" borderId="63" xfId="4" applyFont="1" applyBorder="1" applyAlignment="1">
      <alignment horizontal="center" vertical="center" wrapText="1"/>
    </xf>
    <xf numFmtId="0" fontId="41" fillId="0" borderId="66" xfId="4" applyFont="1" applyBorder="1" applyAlignment="1">
      <alignment horizontal="center" vertical="center" wrapText="1"/>
    </xf>
    <xf numFmtId="0" fontId="39" fillId="0" borderId="47" xfId="4" applyFont="1" applyBorder="1" applyAlignment="1">
      <alignment horizontal="center" vertical="center" wrapText="1"/>
    </xf>
    <xf numFmtId="0" fontId="39" fillId="0" borderId="45" xfId="4" applyFont="1" applyBorder="1" applyAlignment="1">
      <alignment horizontal="center" vertical="center" wrapText="1"/>
    </xf>
    <xf numFmtId="0" fontId="39" fillId="0" borderId="48" xfId="4" applyFont="1" applyBorder="1" applyAlignment="1">
      <alignment horizontal="center" vertical="center" wrapText="1"/>
    </xf>
    <xf numFmtId="0" fontId="43" fillId="0" borderId="51" xfId="4" applyFont="1" applyBorder="1" applyAlignment="1">
      <alignment horizontal="center" vertical="center" wrapText="1"/>
    </xf>
    <xf numFmtId="0" fontId="39" fillId="0" borderId="12" xfId="4" applyFont="1" applyBorder="1" applyAlignment="1">
      <alignment horizontal="center" vertical="center" wrapText="1"/>
    </xf>
    <xf numFmtId="0" fontId="39" fillId="0" borderId="11" xfId="4" applyFont="1" applyBorder="1" applyAlignment="1">
      <alignment horizontal="center" vertical="center" wrapText="1"/>
    </xf>
    <xf numFmtId="0" fontId="39" fillId="0" borderId="10" xfId="4" applyFont="1" applyBorder="1" applyAlignment="1">
      <alignment horizontal="center" vertical="center" wrapText="1"/>
    </xf>
    <xf numFmtId="0" fontId="39" fillId="0" borderId="17" xfId="4" applyFont="1" applyBorder="1" applyAlignment="1">
      <alignment horizontal="center" vertical="center" wrapText="1"/>
    </xf>
    <xf numFmtId="0" fontId="39" fillId="0" borderId="16" xfId="4" applyFont="1" applyBorder="1" applyAlignment="1">
      <alignment horizontal="center" vertical="center" wrapText="1"/>
    </xf>
    <xf numFmtId="0" fontId="39" fillId="0" borderId="15" xfId="4" applyFont="1" applyBorder="1" applyAlignment="1">
      <alignment horizontal="center" vertical="center" wrapText="1"/>
    </xf>
    <xf numFmtId="0" fontId="20" fillId="0" borderId="8" xfId="4" applyFont="1" applyBorder="1" applyAlignment="1">
      <alignment horizontal="center" vertical="center" wrapText="1"/>
    </xf>
    <xf numFmtId="0" fontId="30" fillId="0" borderId="62" xfId="4" applyFont="1" applyBorder="1" applyAlignment="1">
      <alignment horizontal="center" vertical="center" wrapText="1"/>
    </xf>
    <xf numFmtId="0" fontId="30" fillId="0" borderId="63" xfId="4" applyFont="1" applyBorder="1" applyAlignment="1">
      <alignment horizontal="center" vertical="center" wrapText="1"/>
    </xf>
    <xf numFmtId="0" fontId="31" fillId="0" borderId="7" xfId="4" applyFont="1" applyBorder="1" applyAlignment="1">
      <alignment horizontal="center" vertical="center" wrapText="1"/>
    </xf>
    <xf numFmtId="0" fontId="31" fillId="0" borderId="0" xfId="4" applyFont="1" applyBorder="1" applyAlignment="1">
      <alignment horizontal="center" vertical="center" wrapText="1"/>
    </xf>
    <xf numFmtId="0" fontId="31" fillId="0" borderId="6" xfId="4" applyFont="1" applyBorder="1" applyAlignment="1">
      <alignment horizontal="center" vertical="center" wrapText="1"/>
    </xf>
    <xf numFmtId="0" fontId="38" fillId="0" borderId="52" xfId="4" applyFont="1" applyBorder="1" applyAlignment="1">
      <alignment horizontal="center" vertical="center" wrapText="1"/>
    </xf>
    <xf numFmtId="0" fontId="39" fillId="0" borderId="51" xfId="4" applyFont="1" applyBorder="1" applyAlignment="1">
      <alignment horizontal="center" vertical="center" wrapText="1"/>
    </xf>
    <xf numFmtId="0" fontId="38" fillId="0" borderId="3" xfId="4" applyFont="1" applyBorder="1" applyAlignment="1">
      <alignment horizontal="center" vertical="center" wrapText="1"/>
    </xf>
    <xf numFmtId="0" fontId="38" fillId="0" borderId="2" xfId="4" applyFont="1" applyBorder="1" applyAlignment="1">
      <alignment horizontal="center" vertical="center" wrapText="1"/>
    </xf>
    <xf numFmtId="0" fontId="38" fillId="0" borderId="1" xfId="4" applyFont="1" applyBorder="1" applyAlignment="1">
      <alignment horizontal="center" vertical="center" wrapText="1"/>
    </xf>
    <xf numFmtId="0" fontId="38" fillId="0" borderId="97" xfId="4" applyFont="1" applyBorder="1" applyAlignment="1">
      <alignment horizontal="center" vertical="center" wrapText="1"/>
    </xf>
    <xf numFmtId="0" fontId="20" fillId="0" borderId="76" xfId="4" applyFont="1" applyBorder="1" applyAlignment="1">
      <alignment horizontal="center" vertical="center" wrapText="1"/>
    </xf>
    <xf numFmtId="0" fontId="20" fillId="0" borderId="63" xfId="4" applyFont="1" applyBorder="1" applyAlignment="1">
      <alignment horizontal="center" vertical="center" wrapText="1"/>
    </xf>
    <xf numFmtId="0" fontId="20" fillId="0" borderId="66" xfId="4" applyFont="1" applyBorder="1" applyAlignment="1">
      <alignment horizontal="center" vertical="center" wrapText="1"/>
    </xf>
    <xf numFmtId="0" fontId="16" fillId="0" borderId="76" xfId="4" applyFont="1" applyBorder="1" applyAlignment="1">
      <alignment horizontal="center" vertical="center" wrapText="1"/>
    </xf>
    <xf numFmtId="0" fontId="16" fillId="0" borderId="63" xfId="4" applyFont="1" applyBorder="1" applyAlignment="1">
      <alignment horizontal="center" vertical="center" wrapText="1"/>
    </xf>
    <xf numFmtId="0" fontId="16" fillId="0" borderId="66" xfId="4" applyFont="1" applyBorder="1" applyAlignment="1">
      <alignment horizontal="center" vertical="center" wrapText="1"/>
    </xf>
    <xf numFmtId="0" fontId="38" fillId="0" borderId="47" xfId="4" applyFont="1" applyBorder="1" applyAlignment="1">
      <alignment horizontal="center" vertical="center" wrapText="1"/>
    </xf>
    <xf numFmtId="0" fontId="38" fillId="0" borderId="46" xfId="4" applyFont="1" applyBorder="1" applyAlignment="1">
      <alignment horizontal="center" vertical="center" wrapText="1"/>
    </xf>
    <xf numFmtId="0" fontId="38" fillId="0" borderId="37" xfId="4" applyFont="1" applyBorder="1" applyAlignment="1">
      <alignment horizontal="center" vertical="center" wrapText="1"/>
    </xf>
    <xf numFmtId="0" fontId="38" fillId="0" borderId="32" xfId="4" applyFont="1" applyBorder="1" applyAlignment="1">
      <alignment horizontal="center" vertical="center" wrapText="1"/>
    </xf>
    <xf numFmtId="0" fontId="38" fillId="0" borderId="55" xfId="4" applyFont="1" applyBorder="1" applyAlignment="1">
      <alignment horizontal="center" vertical="center" wrapText="1"/>
    </xf>
    <xf numFmtId="0" fontId="42" fillId="0" borderId="36" xfId="4" applyFont="1" applyBorder="1" applyAlignment="1">
      <alignment horizontal="center" vertical="center" wrapText="1"/>
    </xf>
    <xf numFmtId="0" fontId="31" fillId="0" borderId="36" xfId="4" applyFont="1" applyBorder="1" applyAlignment="1">
      <alignment horizontal="center" vertical="center" wrapText="1"/>
    </xf>
    <xf numFmtId="0" fontId="31" fillId="0" borderId="94" xfId="4" applyFont="1" applyBorder="1" applyAlignment="1">
      <alignment horizontal="center" vertical="center" wrapText="1"/>
    </xf>
    <xf numFmtId="0" fontId="31" fillId="0" borderId="95" xfId="4" applyFont="1" applyBorder="1" applyAlignment="1">
      <alignment horizontal="center" vertical="center" wrapText="1"/>
    </xf>
    <xf numFmtId="0" fontId="31" fillId="0" borderId="96" xfId="4" applyFont="1" applyBorder="1" applyAlignment="1">
      <alignment horizontal="center" vertical="center" wrapText="1"/>
    </xf>
    <xf numFmtId="0" fontId="43" fillId="0" borderId="12" xfId="4" applyFont="1" applyBorder="1" applyAlignment="1">
      <alignment horizontal="center" vertical="center" wrapText="1"/>
    </xf>
    <xf numFmtId="0" fontId="43" fillId="0" borderId="17" xfId="4" applyFont="1" applyBorder="1" applyAlignment="1">
      <alignment horizontal="center" vertical="center" wrapText="1"/>
    </xf>
    <xf numFmtId="0" fontId="20" fillId="0" borderId="62" xfId="4" applyFont="1" applyBorder="1" applyAlignment="1">
      <alignment horizontal="center" vertical="center" wrapText="1"/>
    </xf>
    <xf numFmtId="0" fontId="16" fillId="0" borderId="62" xfId="4" applyFont="1" applyBorder="1" applyAlignment="1">
      <alignment horizontal="center" vertical="center" wrapText="1"/>
    </xf>
    <xf numFmtId="0" fontId="36" fillId="0" borderId="94" xfId="4" applyFont="1" applyBorder="1" applyAlignment="1">
      <alignment vertical="center"/>
    </xf>
    <xf numFmtId="0" fontId="26" fillId="0" borderId="95" xfId="2" applyBorder="1" applyAlignment="1">
      <alignment vertical="center"/>
    </xf>
    <xf numFmtId="0" fontId="26" fillId="0" borderId="96" xfId="2" applyBorder="1" applyAlignment="1">
      <alignment vertical="center"/>
    </xf>
    <xf numFmtId="0" fontId="44" fillId="0" borderId="12" xfId="4" applyFont="1" applyBorder="1" applyAlignment="1">
      <alignment horizontal="center" vertical="center" wrapText="1"/>
    </xf>
    <xf numFmtId="0" fontId="44" fillId="0" borderId="17" xfId="4" applyFont="1" applyBorder="1" applyAlignment="1">
      <alignment horizontal="center" vertical="center" wrapText="1"/>
    </xf>
    <xf numFmtId="0" fontId="38" fillId="0" borderId="0" xfId="4" applyFont="1" applyAlignment="1">
      <alignment horizontal="left" vertical="center" wrapText="1"/>
    </xf>
    <xf numFmtId="0" fontId="38" fillId="0" borderId="0" xfId="4" applyFont="1" applyAlignment="1">
      <alignment horizontal="left" vertical="center"/>
    </xf>
    <xf numFmtId="0" fontId="31" fillId="0" borderId="0" xfId="4" applyFont="1" applyFill="1" applyAlignment="1">
      <alignment vertical="center" wrapText="1"/>
    </xf>
    <xf numFmtId="0" fontId="38" fillId="0" borderId="0" xfId="4" applyFont="1" applyFill="1" applyAlignment="1">
      <alignment horizontal="left" vertical="center" wrapText="1"/>
    </xf>
    <xf numFmtId="0" fontId="20" fillId="0" borderId="98" xfId="4" applyFont="1" applyBorder="1" applyAlignment="1">
      <alignment horizontal="center" vertical="center" wrapText="1"/>
    </xf>
    <xf numFmtId="0" fontId="16" fillId="0" borderId="98" xfId="4" applyFont="1" applyBorder="1" applyAlignment="1">
      <alignment horizontal="center" vertical="center" wrapText="1"/>
    </xf>
    <xf numFmtId="0" fontId="39" fillId="0" borderId="99" xfId="4" applyFont="1" applyBorder="1" applyAlignment="1">
      <alignment horizontal="center" vertical="center" wrapText="1"/>
    </xf>
    <xf numFmtId="0" fontId="39" fillId="0" borderId="59" xfId="4" applyFont="1" applyBorder="1" applyAlignment="1">
      <alignment horizontal="center" vertical="center" wrapText="1"/>
    </xf>
    <xf numFmtId="0" fontId="39" fillId="0" borderId="57" xfId="4" applyFont="1" applyBorder="1" applyAlignment="1">
      <alignment horizontal="center" vertical="center" wrapText="1"/>
    </xf>
    <xf numFmtId="0" fontId="31" fillId="0" borderId="0" xfId="4" applyFont="1" applyFill="1" applyBorder="1" applyAlignment="1">
      <alignment horizontal="left" vertical="center"/>
    </xf>
    <xf numFmtId="0" fontId="46" fillId="0" borderId="32" xfId="1" applyFont="1" applyFill="1" applyBorder="1" applyAlignment="1">
      <alignment horizontal="center" vertical="center"/>
    </xf>
    <xf numFmtId="0" fontId="46" fillId="0" borderId="31" xfId="1" applyFont="1" applyFill="1" applyBorder="1" applyAlignment="1">
      <alignment horizontal="center" vertical="center"/>
    </xf>
    <xf numFmtId="0" fontId="46" fillId="0" borderId="55" xfId="1" applyFont="1" applyFill="1" applyBorder="1" applyAlignment="1">
      <alignment horizontal="center" vertical="center"/>
    </xf>
    <xf numFmtId="0" fontId="46" fillId="0" borderId="56" xfId="1" applyFont="1" applyFill="1" applyBorder="1" applyAlignment="1">
      <alignment horizontal="center" vertical="center"/>
    </xf>
    <xf numFmtId="0" fontId="46" fillId="0" borderId="31" xfId="1" applyFont="1" applyFill="1" applyBorder="1" applyAlignment="1">
      <alignment horizontal="distributed" vertical="center" indent="1"/>
    </xf>
    <xf numFmtId="0" fontId="46" fillId="0" borderId="31" xfId="1" applyFont="1" applyFill="1" applyBorder="1" applyAlignment="1">
      <alignment horizontal="center" vertical="center" wrapText="1"/>
    </xf>
    <xf numFmtId="0" fontId="46" fillId="0" borderId="54" xfId="1" applyFont="1" applyFill="1" applyBorder="1" applyAlignment="1">
      <alignment horizontal="center" vertical="center"/>
    </xf>
    <xf numFmtId="0" fontId="46" fillId="0" borderId="61" xfId="1" applyFont="1" applyFill="1" applyBorder="1" applyAlignment="1">
      <alignment horizontal="center" vertical="center"/>
    </xf>
    <xf numFmtId="0" fontId="46" fillId="0" borderId="56" xfId="1" applyFont="1" applyFill="1" applyBorder="1" applyAlignment="1">
      <alignment horizontal="distributed" vertical="center" indent="1"/>
    </xf>
    <xf numFmtId="0" fontId="46" fillId="0" borderId="0" xfId="1" applyFont="1" applyFill="1" applyAlignment="1">
      <alignment horizontal="center" vertical="center"/>
    </xf>
    <xf numFmtId="0" fontId="46" fillId="0" borderId="37" xfId="1" applyFont="1" applyFill="1" applyBorder="1" applyAlignment="1">
      <alignment horizontal="distributed" vertical="center" indent="1"/>
    </xf>
    <xf numFmtId="0" fontId="46" fillId="0" borderId="36" xfId="1" applyFont="1" applyFill="1" applyBorder="1" applyAlignment="1">
      <alignment horizontal="distributed" vertical="center" indent="1"/>
    </xf>
    <xf numFmtId="0" fontId="46" fillId="0" borderId="36" xfId="1" applyFont="1" applyFill="1" applyBorder="1" applyAlignment="1">
      <alignment horizontal="left" vertical="center" indent="1"/>
    </xf>
    <xf numFmtId="0" fontId="46" fillId="0" borderId="100" xfId="1" applyFont="1" applyFill="1" applyBorder="1" applyAlignment="1">
      <alignment horizontal="left" vertical="center" indent="1"/>
    </xf>
    <xf numFmtId="0" fontId="46" fillId="0" borderId="32" xfId="1" applyFont="1" applyFill="1" applyBorder="1" applyAlignment="1">
      <alignment horizontal="distributed" vertical="center" indent="1"/>
    </xf>
    <xf numFmtId="0" fontId="46" fillId="0" borderId="31" xfId="1" applyFont="1" applyFill="1" applyBorder="1" applyAlignment="1">
      <alignment horizontal="left" vertical="center" indent="1"/>
    </xf>
    <xf numFmtId="0" fontId="46" fillId="0" borderId="54" xfId="1" applyFont="1" applyFill="1" applyBorder="1" applyAlignment="1">
      <alignment horizontal="left" vertical="center" indent="1"/>
    </xf>
    <xf numFmtId="0" fontId="47" fillId="0" borderId="44" xfId="1" applyFont="1" applyFill="1" applyBorder="1" applyAlignment="1">
      <alignment horizontal="center" vertical="center"/>
    </xf>
    <xf numFmtId="0" fontId="47" fillId="0" borderId="45" xfId="1" applyFont="1" applyFill="1" applyBorder="1" applyAlignment="1">
      <alignment horizontal="center" vertical="center"/>
    </xf>
    <xf numFmtId="0" fontId="47" fillId="0" borderId="48" xfId="1" applyFont="1" applyFill="1" applyBorder="1" applyAlignment="1">
      <alignment horizontal="center" vertical="center"/>
    </xf>
    <xf numFmtId="0" fontId="10" fillId="0" borderId="20" xfId="1" applyFont="1" applyFill="1" applyBorder="1" applyAlignment="1">
      <alignment horizontal="center" vertical="center"/>
    </xf>
    <xf numFmtId="0" fontId="10" fillId="0" borderId="66" xfId="1" applyFont="1" applyFill="1" applyBorder="1" applyAlignment="1">
      <alignment horizontal="center" vertical="center"/>
    </xf>
    <xf numFmtId="0" fontId="10" fillId="0" borderId="101" xfId="1" applyFont="1" applyFill="1" applyBorder="1" applyAlignment="1">
      <alignment horizontal="center" vertical="center"/>
    </xf>
    <xf numFmtId="0" fontId="47" fillId="0" borderId="32" xfId="1" applyFont="1" applyBorder="1" applyAlignment="1">
      <alignment horizontal="center" vertical="center"/>
    </xf>
    <xf numFmtId="0" fontId="47" fillId="0" borderId="31" xfId="1" applyFont="1" applyBorder="1" applyAlignment="1">
      <alignment horizontal="center" vertical="center"/>
    </xf>
    <xf numFmtId="0" fontId="48" fillId="0" borderId="12" xfId="1" applyFont="1" applyFill="1" applyBorder="1" applyAlignment="1">
      <alignment horizontal="center" vertical="center" wrapText="1"/>
    </xf>
    <xf numFmtId="0" fontId="48" fillId="0" borderId="11" xfId="1" applyFont="1" applyFill="1" applyBorder="1" applyAlignment="1">
      <alignment horizontal="center" vertical="center" wrapText="1"/>
    </xf>
    <xf numFmtId="0" fontId="48" fillId="0" borderId="13" xfId="1" applyFont="1" applyFill="1" applyBorder="1" applyAlignment="1">
      <alignment horizontal="center" vertical="center" wrapText="1"/>
    </xf>
    <xf numFmtId="0" fontId="48" fillId="0" borderId="7" xfId="1" applyFont="1" applyFill="1" applyBorder="1" applyAlignment="1">
      <alignment horizontal="center" vertical="center" wrapText="1"/>
    </xf>
    <xf numFmtId="0" fontId="48" fillId="0" borderId="0" xfId="1" applyFont="1" applyFill="1" applyBorder="1" applyAlignment="1">
      <alignment horizontal="center" vertical="center" wrapText="1"/>
    </xf>
    <xf numFmtId="0" fontId="48" fillId="0" borderId="8" xfId="1" applyFont="1" applyFill="1" applyBorder="1" applyAlignment="1">
      <alignment horizontal="center" vertical="center" wrapText="1"/>
    </xf>
    <xf numFmtId="0" fontId="48" fillId="0" borderId="17" xfId="1" applyFont="1" applyFill="1" applyBorder="1" applyAlignment="1">
      <alignment horizontal="center" vertical="center" wrapText="1"/>
    </xf>
    <xf numFmtId="0" fontId="48" fillId="0" borderId="16" xfId="1" applyFont="1" applyFill="1" applyBorder="1" applyAlignment="1">
      <alignment horizontal="center" vertical="center" wrapText="1"/>
    </xf>
    <xf numFmtId="0" fontId="48" fillId="0" borderId="18" xfId="1" applyFont="1" applyFill="1" applyBorder="1" applyAlignment="1">
      <alignment horizontal="center" vertical="center" wrapText="1"/>
    </xf>
    <xf numFmtId="0" fontId="48" fillId="0" borderId="31" xfId="1" applyFont="1" applyFill="1" applyBorder="1" applyAlignment="1">
      <alignment horizontal="center" vertical="center" wrapText="1"/>
    </xf>
    <xf numFmtId="0" fontId="48" fillId="0" borderId="54" xfId="1" applyFont="1" applyFill="1" applyBorder="1" applyAlignment="1">
      <alignment horizontal="center" vertical="center" wrapText="1"/>
    </xf>
    <xf numFmtId="0" fontId="46" fillId="0" borderId="32" xfId="1" applyFont="1" applyFill="1" applyBorder="1" applyAlignment="1">
      <alignment horizontal="center" vertical="center" shrinkToFit="1"/>
    </xf>
    <xf numFmtId="0" fontId="46" fillId="0" borderId="31" xfId="1" applyFont="1" applyFill="1" applyBorder="1" applyAlignment="1">
      <alignment horizontal="center" vertical="center" shrinkToFit="1"/>
    </xf>
    <xf numFmtId="0" fontId="46" fillId="0" borderId="52" xfId="1" applyFont="1" applyFill="1" applyBorder="1" applyAlignment="1">
      <alignment horizontal="center" vertical="center" shrinkToFit="1"/>
    </xf>
    <xf numFmtId="0" fontId="46" fillId="0" borderId="50" xfId="1" applyFont="1" applyFill="1" applyBorder="1" applyAlignment="1">
      <alignment horizontal="center" vertical="center" shrinkToFit="1"/>
    </xf>
    <xf numFmtId="0" fontId="46" fillId="0" borderId="51" xfId="1" applyFont="1" applyFill="1" applyBorder="1" applyAlignment="1">
      <alignment horizontal="center" vertical="center" shrinkToFit="1"/>
    </xf>
    <xf numFmtId="0" fontId="46" fillId="0" borderId="53" xfId="1" applyFont="1" applyFill="1" applyBorder="1" applyAlignment="1">
      <alignment horizontal="center" vertical="center" shrinkToFit="1"/>
    </xf>
    <xf numFmtId="0" fontId="46" fillId="0" borderId="54" xfId="1" applyFont="1" applyFill="1" applyBorder="1" applyAlignment="1">
      <alignment horizontal="center" vertical="center" shrinkToFit="1"/>
    </xf>
    <xf numFmtId="0" fontId="48" fillId="0" borderId="27" xfId="1" applyFont="1" applyFill="1" applyBorder="1" applyAlignment="1">
      <alignment horizontal="center" vertical="center" wrapText="1"/>
    </xf>
    <xf numFmtId="0" fontId="48" fillId="0" borderId="24" xfId="1" applyFont="1" applyFill="1" applyBorder="1" applyAlignment="1">
      <alignment horizontal="center" vertical="center" wrapText="1"/>
    </xf>
    <xf numFmtId="0" fontId="48" fillId="0" borderId="26" xfId="1" applyFont="1" applyFill="1" applyBorder="1" applyAlignment="1">
      <alignment horizontal="center" vertical="center" wrapText="1"/>
    </xf>
    <xf numFmtId="0" fontId="48" fillId="0" borderId="19" xfId="1" applyFont="1" applyFill="1" applyBorder="1" applyAlignment="1">
      <alignment horizontal="center" vertical="center" wrapText="1"/>
    </xf>
    <xf numFmtId="0" fontId="40" fillId="0" borderId="24" xfId="1" applyFont="1" applyFill="1" applyBorder="1" applyAlignment="1">
      <alignment horizontal="center" vertical="center" wrapText="1"/>
    </xf>
    <xf numFmtId="0" fontId="40" fillId="0" borderId="16" xfId="1" applyFont="1" applyFill="1" applyBorder="1" applyAlignment="1">
      <alignment horizontal="center" vertical="center" wrapText="1"/>
    </xf>
    <xf numFmtId="0" fontId="40" fillId="0" borderId="18" xfId="1" applyFont="1" applyFill="1" applyBorder="1" applyAlignment="1">
      <alignment horizontal="center" vertical="center" wrapText="1"/>
    </xf>
    <xf numFmtId="0" fontId="46" fillId="0" borderId="45" xfId="1" applyFont="1" applyFill="1" applyBorder="1" applyAlignment="1">
      <alignment horizontal="center" vertical="center" wrapText="1"/>
    </xf>
    <xf numFmtId="0" fontId="46" fillId="0" borderId="48" xfId="1" applyFont="1" applyFill="1" applyBorder="1" applyAlignment="1">
      <alignment horizontal="center" vertical="center" wrapText="1"/>
    </xf>
    <xf numFmtId="0" fontId="48" fillId="0" borderId="15" xfId="1" applyFont="1" applyFill="1" applyBorder="1" applyAlignment="1">
      <alignment horizontal="center" vertical="center" wrapText="1"/>
    </xf>
    <xf numFmtId="0" fontId="46" fillId="0" borderId="58" xfId="1" applyFont="1" applyFill="1" applyBorder="1" applyAlignment="1">
      <alignment horizontal="center" vertical="center" shrinkToFit="1"/>
    </xf>
    <xf numFmtId="0" fontId="46" fillId="0" borderId="59" xfId="1" applyFont="1" applyFill="1" applyBorder="1" applyAlignment="1">
      <alignment horizontal="center" vertical="center" shrinkToFit="1"/>
    </xf>
    <xf numFmtId="0" fontId="46" fillId="0" borderId="60" xfId="1" applyFont="1" applyFill="1" applyBorder="1" applyAlignment="1">
      <alignment horizontal="center" vertical="center" shrinkToFit="1"/>
    </xf>
    <xf numFmtId="0" fontId="46" fillId="0" borderId="59" xfId="1" applyFont="1" applyFill="1" applyBorder="1" applyAlignment="1">
      <alignment horizontal="center" vertical="center" wrapText="1" shrinkToFit="1"/>
    </xf>
    <xf numFmtId="0" fontId="46" fillId="0" borderId="60" xfId="1" applyFont="1" applyFill="1" applyBorder="1" applyAlignment="1">
      <alignment horizontal="center" vertical="center" wrapText="1" shrinkToFit="1"/>
    </xf>
    <xf numFmtId="0" fontId="46" fillId="0" borderId="99" xfId="1" applyFont="1" applyFill="1" applyBorder="1" applyAlignment="1">
      <alignment horizontal="center" vertical="center" wrapText="1" shrinkToFit="1"/>
    </xf>
    <xf numFmtId="0" fontId="46" fillId="0" borderId="57" xfId="1" applyFont="1" applyFill="1" applyBorder="1" applyAlignment="1">
      <alignment horizontal="center" vertical="center" wrapText="1" shrinkToFit="1"/>
    </xf>
    <xf numFmtId="0" fontId="46" fillId="0" borderId="55" xfId="1" applyFont="1" applyFill="1" applyBorder="1" applyAlignment="1">
      <alignment horizontal="center" vertical="center" shrinkToFit="1"/>
    </xf>
    <xf numFmtId="0" fontId="46" fillId="0" borderId="56" xfId="1" applyFont="1" applyFill="1" applyBorder="1" applyAlignment="1">
      <alignment horizontal="center" vertical="center" shrinkToFit="1"/>
    </xf>
    <xf numFmtId="0" fontId="46" fillId="0" borderId="61" xfId="1" applyFont="1" applyFill="1" applyBorder="1" applyAlignment="1">
      <alignment horizontal="center" vertical="center" shrinkToFit="1"/>
    </xf>
    <xf numFmtId="0" fontId="50" fillId="0" borderId="24" xfId="1" applyFont="1" applyFill="1" applyBorder="1" applyAlignment="1">
      <alignment horizontal="left" vertical="center" wrapText="1"/>
    </xf>
    <xf numFmtId="0" fontId="50" fillId="0" borderId="0" xfId="1" applyFont="1" applyFill="1" applyBorder="1" applyAlignment="1">
      <alignment horizontal="left" vertical="center" wrapText="1"/>
    </xf>
    <xf numFmtId="0" fontId="40" fillId="0" borderId="12" xfId="1" applyFont="1" applyFill="1" applyBorder="1" applyAlignment="1">
      <alignment horizontal="center" vertical="center" wrapText="1"/>
    </xf>
    <xf numFmtId="0" fontId="40" fillId="0" borderId="11" xfId="1" applyFont="1" applyFill="1" applyBorder="1" applyAlignment="1">
      <alignment horizontal="center" vertical="center" wrapText="1"/>
    </xf>
    <xf numFmtId="0" fontId="40" fillId="0" borderId="13" xfId="1" applyFont="1" applyFill="1" applyBorder="1" applyAlignment="1">
      <alignment horizontal="center" vertical="center" wrapText="1"/>
    </xf>
    <xf numFmtId="0" fontId="40" fillId="0" borderId="7" xfId="1" applyFont="1" applyFill="1" applyBorder="1" applyAlignment="1">
      <alignment horizontal="center" vertical="center" wrapText="1"/>
    </xf>
    <xf numFmtId="0" fontId="40" fillId="0" borderId="0" xfId="1" applyFont="1" applyFill="1" applyBorder="1" applyAlignment="1">
      <alignment horizontal="center" vertical="center" wrapText="1"/>
    </xf>
    <xf numFmtId="0" fontId="40" fillId="0" borderId="8" xfId="1" applyFont="1" applyFill="1" applyBorder="1" applyAlignment="1">
      <alignment horizontal="center" vertical="center" wrapText="1"/>
    </xf>
    <xf numFmtId="0" fontId="40" fillId="0" borderId="10" xfId="1" applyFont="1" applyFill="1" applyBorder="1" applyAlignment="1">
      <alignment horizontal="center" vertical="center" wrapText="1"/>
    </xf>
    <xf numFmtId="0" fontId="40" fillId="0" borderId="6" xfId="1" applyFont="1" applyFill="1" applyBorder="1" applyAlignment="1">
      <alignment horizontal="center" vertical="center" wrapText="1"/>
    </xf>
    <xf numFmtId="0" fontId="48" fillId="0" borderId="0" xfId="1" applyFont="1" applyFill="1" applyAlignment="1">
      <alignment horizontal="left" vertical="center" wrapText="1"/>
    </xf>
    <xf numFmtId="0" fontId="46" fillId="0" borderId="99" xfId="1" applyFont="1" applyFill="1" applyBorder="1" applyAlignment="1">
      <alignment horizontal="center" vertical="center" shrinkToFit="1"/>
    </xf>
    <xf numFmtId="0" fontId="46" fillId="0" borderId="57" xfId="1" applyFont="1" applyFill="1" applyBorder="1" applyAlignment="1">
      <alignment horizontal="center" vertical="center" shrinkToFit="1"/>
    </xf>
    <xf numFmtId="0" fontId="51" fillId="0" borderId="32" xfId="1" applyFont="1" applyFill="1" applyBorder="1" applyAlignment="1">
      <alignment horizontal="center" vertical="center" shrinkToFit="1"/>
    </xf>
    <xf numFmtId="0" fontId="51" fillId="0" borderId="31" xfId="1" applyFont="1" applyFill="1" applyBorder="1" applyAlignment="1">
      <alignment horizontal="center" vertical="center" shrinkToFit="1"/>
    </xf>
    <xf numFmtId="0" fontId="51" fillId="0" borderId="52" xfId="1" applyFont="1" applyFill="1" applyBorder="1" applyAlignment="1">
      <alignment horizontal="center" vertical="center" shrinkToFit="1"/>
    </xf>
    <xf numFmtId="0" fontId="51" fillId="0" borderId="50" xfId="1" applyFont="1" applyFill="1" applyBorder="1" applyAlignment="1">
      <alignment horizontal="center" vertical="center" shrinkToFit="1"/>
    </xf>
    <xf numFmtId="0" fontId="51" fillId="0" borderId="51" xfId="1" applyFont="1" applyFill="1" applyBorder="1" applyAlignment="1">
      <alignment horizontal="center" vertical="center" shrinkToFit="1"/>
    </xf>
    <xf numFmtId="0" fontId="51" fillId="0" borderId="53" xfId="1" applyFont="1" applyFill="1" applyBorder="1" applyAlignment="1">
      <alignment horizontal="center" vertical="center" shrinkToFit="1"/>
    </xf>
    <xf numFmtId="0" fontId="51" fillId="0" borderId="54" xfId="1" applyFont="1" applyFill="1" applyBorder="1" applyAlignment="1">
      <alignment horizontal="center" vertical="center" shrinkToFit="1"/>
    </xf>
    <xf numFmtId="0" fontId="51" fillId="0" borderId="58" xfId="1" applyFont="1" applyFill="1" applyBorder="1" applyAlignment="1">
      <alignment horizontal="center" vertical="center" shrinkToFit="1"/>
    </xf>
    <xf numFmtId="0" fontId="51" fillId="0" borderId="59" xfId="1" applyFont="1" applyFill="1" applyBorder="1" applyAlignment="1">
      <alignment horizontal="center" vertical="center" shrinkToFit="1"/>
    </xf>
    <xf numFmtId="0" fontId="51" fillId="0" borderId="60" xfId="1" applyFont="1" applyFill="1" applyBorder="1" applyAlignment="1">
      <alignment horizontal="center" vertical="center" shrinkToFit="1"/>
    </xf>
    <xf numFmtId="0" fontId="51" fillId="0" borderId="59" xfId="1" applyFont="1" applyFill="1" applyBorder="1" applyAlignment="1">
      <alignment horizontal="center" vertical="center" wrapText="1" shrinkToFit="1"/>
    </xf>
    <xf numFmtId="0" fontId="51" fillId="0" borderId="60" xfId="1" applyFont="1" applyFill="1" applyBorder="1" applyAlignment="1">
      <alignment horizontal="center" vertical="center" wrapText="1" shrinkToFit="1"/>
    </xf>
    <xf numFmtId="0" fontId="51" fillId="0" borderId="99" xfId="1" applyFont="1" applyFill="1" applyBorder="1" applyAlignment="1">
      <alignment horizontal="center" vertical="center" wrapText="1" shrinkToFit="1"/>
    </xf>
    <xf numFmtId="0" fontId="51" fillId="0" borderId="57" xfId="1" applyFont="1" applyFill="1" applyBorder="1" applyAlignment="1">
      <alignment horizontal="center" vertical="center" wrapText="1" shrinkToFit="1"/>
    </xf>
    <xf numFmtId="0" fontId="51" fillId="0" borderId="55" xfId="1" applyFont="1" applyFill="1" applyBorder="1" applyAlignment="1">
      <alignment horizontal="center" vertical="center" shrinkToFit="1"/>
    </xf>
    <xf numFmtId="0" fontId="51" fillId="0" borderId="56" xfId="1" applyFont="1" applyFill="1" applyBorder="1" applyAlignment="1">
      <alignment horizontal="center" vertical="center" shrinkToFit="1"/>
    </xf>
    <xf numFmtId="0" fontId="51" fillId="0" borderId="61" xfId="1" applyFont="1" applyFill="1" applyBorder="1" applyAlignment="1">
      <alignment horizontal="center" vertical="center" shrinkToFit="1"/>
    </xf>
    <xf numFmtId="0" fontId="51" fillId="0" borderId="99" xfId="1" applyFont="1" applyFill="1" applyBorder="1" applyAlignment="1">
      <alignment horizontal="center" vertical="center" shrinkToFit="1"/>
    </xf>
    <xf numFmtId="0" fontId="51" fillId="0" borderId="57" xfId="1" applyFont="1" applyFill="1" applyBorder="1" applyAlignment="1">
      <alignment horizontal="center" vertical="center" shrinkToFit="1"/>
    </xf>
    <xf numFmtId="0" fontId="87" fillId="0" borderId="62" xfId="7" applyFont="1" applyFill="1" applyBorder="1" applyAlignment="1">
      <alignment horizontal="left" vertical="center"/>
    </xf>
    <xf numFmtId="0" fontId="79" fillId="0" borderId="31" xfId="7" applyFont="1" applyBorder="1" applyAlignment="1">
      <alignment horizontal="left" vertical="center" wrapText="1"/>
    </xf>
    <xf numFmtId="0" fontId="79" fillId="0" borderId="55" xfId="7" applyFont="1" applyFill="1" applyBorder="1" applyAlignment="1">
      <alignment horizontal="left" vertical="center"/>
    </xf>
    <xf numFmtId="0" fontId="79" fillId="0" borderId="56" xfId="7" applyFont="1" applyFill="1" applyBorder="1" applyAlignment="1">
      <alignment horizontal="left" vertical="center"/>
    </xf>
    <xf numFmtId="0" fontId="87" fillId="0" borderId="56" xfId="7" applyFont="1" applyFill="1" applyBorder="1" applyAlignment="1">
      <alignment horizontal="left" vertical="center"/>
    </xf>
    <xf numFmtId="0" fontId="87" fillId="0" borderId="61" xfId="7" applyFont="1" applyFill="1" applyBorder="1" applyAlignment="1">
      <alignment horizontal="left" vertical="center"/>
    </xf>
    <xf numFmtId="0" fontId="79" fillId="0" borderId="32" xfId="7" applyFont="1" applyFill="1" applyBorder="1" applyAlignment="1">
      <alignment horizontal="left" vertical="center"/>
    </xf>
    <xf numFmtId="0" fontId="79" fillId="0" borderId="31" xfId="7" applyFont="1" applyFill="1" applyBorder="1" applyAlignment="1">
      <alignment horizontal="left" vertical="center"/>
    </xf>
    <xf numFmtId="0" fontId="87" fillId="0" borderId="181" xfId="7" applyFont="1" applyFill="1" applyBorder="1" applyAlignment="1">
      <alignment horizontal="left" vertical="center"/>
    </xf>
    <xf numFmtId="0" fontId="87" fillId="0" borderId="66" xfId="7" applyFont="1" applyFill="1" applyBorder="1" applyAlignment="1">
      <alignment horizontal="left" vertical="center"/>
    </xf>
    <xf numFmtId="0" fontId="87" fillId="0" borderId="101" xfId="7" applyFont="1" applyFill="1" applyBorder="1" applyAlignment="1">
      <alignment horizontal="left" vertical="center"/>
    </xf>
    <xf numFmtId="0" fontId="79" fillId="0" borderId="62" xfId="7" applyFont="1" applyFill="1" applyBorder="1" applyAlignment="1">
      <alignment horizontal="left" vertical="center"/>
    </xf>
    <xf numFmtId="0" fontId="87" fillId="0" borderId="31" xfId="7" applyFont="1" applyFill="1" applyBorder="1" applyAlignment="1">
      <alignment horizontal="center" vertical="center" wrapText="1"/>
    </xf>
    <xf numFmtId="0" fontId="87" fillId="0" borderId="54" xfId="7" applyFont="1" applyFill="1" applyBorder="1" applyAlignment="1">
      <alignment horizontal="center" vertical="center" wrapText="1"/>
    </xf>
    <xf numFmtId="0" fontId="87" fillId="0" borderId="22" xfId="7" applyFont="1" applyFill="1" applyBorder="1" applyAlignment="1">
      <alignment horizontal="center" vertical="center" wrapText="1"/>
    </xf>
    <xf numFmtId="0" fontId="87" fillId="0" borderId="21" xfId="7" applyFont="1" applyFill="1" applyBorder="1" applyAlignment="1">
      <alignment horizontal="center" vertical="center" wrapText="1"/>
    </xf>
    <xf numFmtId="0" fontId="87" fillId="0" borderId="20" xfId="7" applyFont="1" applyFill="1" applyBorder="1" applyAlignment="1">
      <alignment horizontal="center" vertical="center" wrapText="1"/>
    </xf>
    <xf numFmtId="0" fontId="81" fillId="0" borderId="66" xfId="7" applyFont="1" applyFill="1" applyBorder="1" applyAlignment="1">
      <alignment horizontal="center" vertical="center"/>
    </xf>
    <xf numFmtId="0" fontId="81" fillId="0" borderId="101" xfId="7" applyFont="1" applyFill="1" applyBorder="1" applyAlignment="1">
      <alignment horizontal="center" vertical="center"/>
    </xf>
    <xf numFmtId="0" fontId="85" fillId="0" borderId="22" xfId="7" applyFont="1" applyFill="1" applyBorder="1" applyAlignment="1">
      <alignment horizontal="center" vertical="center" textRotation="255"/>
    </xf>
    <xf numFmtId="0" fontId="85" fillId="0" borderId="20" xfId="7" applyFont="1" applyFill="1" applyBorder="1" applyAlignment="1">
      <alignment horizontal="center" vertical="center" textRotation="255"/>
    </xf>
    <xf numFmtId="0" fontId="79" fillId="0" borderId="62" xfId="7" applyFont="1" applyFill="1" applyBorder="1" applyAlignment="1">
      <alignment horizontal="center" vertical="center" textRotation="255"/>
    </xf>
    <xf numFmtId="0" fontId="79" fillId="0" borderId="66" xfId="7" applyFont="1" applyFill="1" applyBorder="1" applyAlignment="1">
      <alignment horizontal="center" vertical="center" textRotation="255"/>
    </xf>
    <xf numFmtId="0" fontId="79" fillId="0" borderId="12" xfId="7" applyFont="1" applyFill="1" applyBorder="1" applyAlignment="1">
      <alignment horizontal="left" vertical="center" wrapText="1"/>
    </xf>
    <xf numFmtId="0" fontId="79" fillId="0" borderId="11" xfId="7" applyFont="1" applyFill="1" applyBorder="1" applyAlignment="1">
      <alignment horizontal="left" vertical="center" wrapText="1"/>
    </xf>
    <xf numFmtId="0" fontId="79" fillId="0" borderId="13" xfId="7" applyFont="1" applyFill="1" applyBorder="1" applyAlignment="1">
      <alignment horizontal="left" vertical="center" wrapText="1"/>
    </xf>
    <xf numFmtId="0" fontId="79" fillId="0" borderId="17" xfId="7" applyFont="1" applyFill="1" applyBorder="1" applyAlignment="1">
      <alignment horizontal="left" vertical="center" wrapText="1"/>
    </xf>
    <xf numFmtId="0" fontId="79" fillId="0" borderId="16" xfId="7" applyFont="1" applyFill="1" applyBorder="1" applyAlignment="1">
      <alignment horizontal="left" vertical="center" wrapText="1"/>
    </xf>
    <xf numFmtId="0" fontId="79" fillId="0" borderId="18" xfId="7" applyFont="1" applyFill="1" applyBorder="1" applyAlignment="1">
      <alignment horizontal="left" vertical="center" wrapText="1"/>
    </xf>
    <xf numFmtId="0" fontId="81" fillId="0" borderId="22" xfId="7" applyFont="1" applyFill="1" applyBorder="1" applyAlignment="1">
      <alignment horizontal="center" vertical="center" textRotation="255"/>
    </xf>
    <xf numFmtId="0" fontId="81" fillId="0" borderId="21" xfId="7" applyFont="1" applyFill="1" applyBorder="1" applyAlignment="1">
      <alignment horizontal="center" vertical="center" textRotation="255"/>
    </xf>
    <xf numFmtId="0" fontId="81" fillId="0" borderId="20" xfId="7" applyFont="1" applyFill="1" applyBorder="1" applyAlignment="1">
      <alignment horizontal="center" vertical="center" textRotation="255"/>
    </xf>
    <xf numFmtId="0" fontId="81" fillId="0" borderId="31" xfId="7" applyFont="1" applyFill="1" applyBorder="1" applyAlignment="1">
      <alignment horizontal="left" vertical="center" wrapText="1"/>
    </xf>
    <xf numFmtId="0" fontId="81" fillId="0" borderId="54" xfId="7" applyFont="1" applyFill="1" applyBorder="1" applyAlignment="1">
      <alignment horizontal="left" vertical="center" wrapText="1"/>
    </xf>
    <xf numFmtId="0" fontId="79" fillId="0" borderId="66" xfId="7" applyFont="1" applyFill="1" applyBorder="1" applyAlignment="1">
      <alignment horizontal="left" vertical="top"/>
    </xf>
    <xf numFmtId="0" fontId="87" fillId="0" borderId="62" xfId="7" applyFont="1" applyBorder="1" applyAlignment="1">
      <alignment horizontal="center" vertical="center" wrapText="1"/>
    </xf>
    <xf numFmtId="0" fontId="87" fillId="0" borderId="63" xfId="7" applyFont="1" applyBorder="1" applyAlignment="1">
      <alignment horizontal="center" vertical="center" wrapText="1"/>
    </xf>
    <xf numFmtId="0" fontId="87" fillId="0" borderId="66" xfId="7" applyFont="1" applyBorder="1" applyAlignment="1">
      <alignment horizontal="center" vertical="center" wrapText="1"/>
    </xf>
    <xf numFmtId="0" fontId="87" fillId="0" borderId="31" xfId="7" applyFont="1" applyFill="1" applyBorder="1" applyAlignment="1">
      <alignment horizontal="left" vertical="center"/>
    </xf>
    <xf numFmtId="0" fontId="87" fillId="0" borderId="52" xfId="7" applyFont="1" applyFill="1" applyBorder="1" applyAlignment="1">
      <alignment horizontal="left" vertical="center"/>
    </xf>
    <xf numFmtId="0" fontId="87" fillId="0" borderId="50" xfId="7" applyFont="1" applyFill="1" applyBorder="1" applyAlignment="1">
      <alignment horizontal="left" vertical="center"/>
    </xf>
    <xf numFmtId="0" fontId="87" fillId="0" borderId="51" xfId="7" applyFont="1" applyFill="1" applyBorder="1" applyAlignment="1">
      <alignment horizontal="left" vertical="center"/>
    </xf>
    <xf numFmtId="0" fontId="87" fillId="0" borderId="52" xfId="7" applyFont="1" applyFill="1" applyBorder="1" applyAlignment="1">
      <alignment horizontal="right" vertical="center"/>
    </xf>
    <xf numFmtId="0" fontId="87" fillId="0" borderId="50" xfId="7" applyFont="1" applyFill="1" applyBorder="1" applyAlignment="1">
      <alignment horizontal="right" vertical="center"/>
    </xf>
    <xf numFmtId="0" fontId="87" fillId="0" borderId="53" xfId="7" applyFont="1" applyFill="1" applyBorder="1" applyAlignment="1">
      <alignment horizontal="left" vertical="center"/>
    </xf>
    <xf numFmtId="0" fontId="79" fillId="0" borderId="52" xfId="7" applyFont="1" applyFill="1" applyBorder="1" applyAlignment="1">
      <alignment horizontal="left" vertical="center"/>
    </xf>
    <xf numFmtId="0" fontId="79" fillId="0" borderId="50" xfId="7" applyFont="1" applyFill="1" applyBorder="1" applyAlignment="1">
      <alignment horizontal="left" vertical="center"/>
    </xf>
    <xf numFmtId="0" fontId="79" fillId="0" borderId="51" xfId="7" applyFont="1" applyFill="1" applyBorder="1" applyAlignment="1">
      <alignment horizontal="left" vertical="center"/>
    </xf>
    <xf numFmtId="0" fontId="87" fillId="0" borderId="54" xfId="7" applyFont="1" applyFill="1" applyBorder="1" applyAlignment="1">
      <alignment horizontal="left" vertical="center"/>
    </xf>
    <xf numFmtId="0" fontId="87" fillId="0" borderId="52" xfId="7" applyFont="1" applyFill="1" applyBorder="1" applyAlignment="1">
      <alignment horizontal="center" vertical="center"/>
    </xf>
    <xf numFmtId="0" fontId="87" fillId="0" borderId="50" xfId="7" applyFont="1" applyFill="1" applyBorder="1" applyAlignment="1">
      <alignment horizontal="center" vertical="center"/>
    </xf>
    <xf numFmtId="0" fontId="87" fillId="0" borderId="51" xfId="7" applyFont="1" applyFill="1" applyBorder="1" applyAlignment="1">
      <alignment horizontal="center" vertical="center"/>
    </xf>
    <xf numFmtId="0" fontId="81" fillId="7" borderId="52" xfId="7" applyFont="1" applyFill="1" applyBorder="1" applyAlignment="1">
      <alignment horizontal="center" vertical="center"/>
    </xf>
    <xf numFmtId="0" fontId="81" fillId="7" borderId="50" xfId="7" applyFont="1" applyFill="1" applyBorder="1" applyAlignment="1">
      <alignment horizontal="center" vertical="center"/>
    </xf>
    <xf numFmtId="0" fontId="81" fillId="7" borderId="51" xfId="7" applyFont="1" applyFill="1" applyBorder="1" applyAlignment="1">
      <alignment horizontal="center" vertical="center"/>
    </xf>
    <xf numFmtId="0" fontId="81" fillId="7" borderId="53" xfId="7" applyFont="1" applyFill="1" applyBorder="1" applyAlignment="1">
      <alignment horizontal="center" vertical="center"/>
    </xf>
    <xf numFmtId="0" fontId="81" fillId="0" borderId="31" xfId="7" applyFont="1" applyFill="1" applyBorder="1" applyAlignment="1">
      <alignment horizontal="left" vertical="center"/>
    </xf>
    <xf numFmtId="0" fontId="81" fillId="0" borderId="54" xfId="7" applyFont="1" applyFill="1" applyBorder="1" applyAlignment="1">
      <alignment horizontal="left" vertical="center"/>
    </xf>
    <xf numFmtId="0" fontId="87" fillId="0" borderId="62" xfId="7" applyFont="1" applyFill="1" applyBorder="1" applyAlignment="1">
      <alignment horizontal="center" vertical="center" textRotation="255" shrinkToFit="1"/>
    </xf>
    <xf numFmtId="0" fontId="87" fillId="0" borderId="63" xfId="7" applyFont="1" applyFill="1" applyBorder="1" applyAlignment="1">
      <alignment horizontal="center" vertical="center" textRotation="255" shrinkToFit="1"/>
    </xf>
    <xf numFmtId="0" fontId="79" fillId="0" borderId="12" xfId="7" applyFont="1" applyFill="1" applyBorder="1" applyAlignment="1">
      <alignment horizontal="left" vertical="center"/>
    </xf>
    <xf numFmtId="0" fontId="79" fillId="0" borderId="11" xfId="7" applyFont="1" applyFill="1" applyBorder="1" applyAlignment="1">
      <alignment horizontal="left" vertical="center"/>
    </xf>
    <xf numFmtId="0" fontId="79" fillId="0" borderId="13" xfId="7" applyFont="1" applyFill="1" applyBorder="1" applyAlignment="1">
      <alignment horizontal="left" vertical="center"/>
    </xf>
    <xf numFmtId="0" fontId="79" fillId="0" borderId="17" xfId="7" applyFont="1" applyFill="1" applyBorder="1" applyAlignment="1">
      <alignment horizontal="left" vertical="center"/>
    </xf>
    <xf numFmtId="0" fontId="79" fillId="0" borderId="16" xfId="7" applyFont="1" applyFill="1" applyBorder="1" applyAlignment="1">
      <alignment horizontal="left" vertical="center"/>
    </xf>
    <xf numFmtId="0" fontId="79" fillId="0" borderId="18" xfId="7" applyFont="1" applyFill="1" applyBorder="1" applyAlignment="1">
      <alignment horizontal="left" vertical="center"/>
    </xf>
    <xf numFmtId="0" fontId="87" fillId="7" borderId="31" xfId="7" applyFont="1" applyFill="1" applyBorder="1" applyAlignment="1">
      <alignment horizontal="left" vertical="center"/>
    </xf>
    <xf numFmtId="0" fontId="87" fillId="7" borderId="54" xfId="7" applyFont="1" applyFill="1" applyBorder="1" applyAlignment="1">
      <alignment horizontal="left" vertical="center"/>
    </xf>
    <xf numFmtId="0" fontId="81" fillId="7" borderId="31" xfId="7" applyFont="1" applyFill="1" applyBorder="1" applyAlignment="1">
      <alignment horizontal="left" vertical="center"/>
    </xf>
    <xf numFmtId="0" fontId="81" fillId="7" borderId="54" xfId="7" applyFont="1" applyFill="1" applyBorder="1" applyAlignment="1">
      <alignment horizontal="left" vertical="center"/>
    </xf>
    <xf numFmtId="0" fontId="85" fillId="0" borderId="31" xfId="7" applyFont="1" applyFill="1" applyBorder="1" applyAlignment="1">
      <alignment horizontal="right" vertical="center"/>
    </xf>
    <xf numFmtId="0" fontId="85" fillId="0" borderId="54" xfId="7" applyFont="1" applyFill="1" applyBorder="1" applyAlignment="1">
      <alignment horizontal="right" vertical="center"/>
    </xf>
    <xf numFmtId="0" fontId="79" fillId="0" borderId="32" xfId="7" applyFont="1" applyFill="1" applyBorder="1" applyAlignment="1">
      <alignment horizontal="center" vertical="center" textRotation="255" shrinkToFit="1"/>
    </xf>
    <xf numFmtId="0" fontId="87" fillId="0" borderId="37" xfId="7" applyFont="1" applyFill="1" applyBorder="1" applyAlignment="1">
      <alignment horizontal="left" vertical="center"/>
    </xf>
    <xf numFmtId="0" fontId="87" fillId="0" borderId="36" xfId="7" applyFont="1" applyFill="1" applyBorder="1" applyAlignment="1">
      <alignment horizontal="left" vertical="center"/>
    </xf>
    <xf numFmtId="0" fontId="87" fillId="0" borderId="36" xfId="7" applyFont="1" applyFill="1" applyBorder="1" applyAlignment="1">
      <alignment horizontal="center" vertical="center"/>
    </xf>
    <xf numFmtId="0" fontId="87" fillId="0" borderId="100" xfId="7" applyFont="1" applyFill="1" applyBorder="1" applyAlignment="1">
      <alignment horizontal="center" vertical="center"/>
    </xf>
    <xf numFmtId="0" fontId="87" fillId="0" borderId="32" xfId="7" applyFont="1" applyFill="1" applyBorder="1" applyAlignment="1">
      <alignment horizontal="left" vertical="center"/>
    </xf>
    <xf numFmtId="0" fontId="79" fillId="0" borderId="12" xfId="8" applyFont="1" applyBorder="1" applyAlignment="1">
      <alignment horizontal="center" vertical="center" wrapText="1"/>
    </xf>
    <xf numFmtId="0" fontId="79" fillId="0" borderId="11" xfId="8" applyFont="1" applyBorder="1" applyAlignment="1">
      <alignment horizontal="center" vertical="center" wrapText="1"/>
    </xf>
    <xf numFmtId="0" fontId="79" fillId="0" borderId="13" xfId="8" applyFont="1" applyBorder="1" applyAlignment="1">
      <alignment horizontal="center" vertical="center" wrapText="1"/>
    </xf>
    <xf numFmtId="0" fontId="79" fillId="0" borderId="7" xfId="8" applyFont="1" applyBorder="1" applyAlignment="1">
      <alignment horizontal="center" vertical="center" wrapText="1"/>
    </xf>
    <xf numFmtId="0" fontId="79" fillId="0" borderId="0" xfId="8" applyFont="1" applyBorder="1" applyAlignment="1">
      <alignment horizontal="center" vertical="center" wrapText="1"/>
    </xf>
    <xf numFmtId="0" fontId="79" fillId="0" borderId="8" xfId="8" applyFont="1" applyBorder="1" applyAlignment="1">
      <alignment horizontal="center" vertical="center" wrapText="1"/>
    </xf>
    <xf numFmtId="0" fontId="79" fillId="0" borderId="17" xfId="8" applyFont="1" applyBorder="1" applyAlignment="1">
      <alignment horizontal="center" vertical="center" wrapText="1"/>
    </xf>
    <xf numFmtId="0" fontId="79" fillId="0" borderId="16" xfId="8" applyFont="1" applyBorder="1" applyAlignment="1">
      <alignment horizontal="center" vertical="center" wrapText="1"/>
    </xf>
    <xf numFmtId="0" fontId="79" fillId="0" borderId="18" xfId="8" applyFont="1" applyBorder="1" applyAlignment="1">
      <alignment horizontal="center" vertical="center" wrapText="1"/>
    </xf>
    <xf numFmtId="0" fontId="83" fillId="0" borderId="31" xfId="8" applyFont="1" applyBorder="1" applyAlignment="1">
      <alignment horizontal="left" vertical="top" wrapText="1"/>
    </xf>
    <xf numFmtId="0" fontId="79" fillId="0" borderId="12" xfId="8" applyFont="1" applyBorder="1" applyAlignment="1">
      <alignment horizontal="left" vertical="top"/>
    </xf>
    <xf numFmtId="0" fontId="79" fillId="0" borderId="11" xfId="8" applyFont="1" applyBorder="1" applyAlignment="1">
      <alignment horizontal="left" vertical="top"/>
    </xf>
    <xf numFmtId="0" fontId="79" fillId="0" borderId="13" xfId="8" applyFont="1" applyBorder="1" applyAlignment="1">
      <alignment horizontal="left" vertical="top"/>
    </xf>
    <xf numFmtId="0" fontId="79" fillId="0" borderId="7" xfId="8" applyFont="1" applyBorder="1" applyAlignment="1">
      <alignment horizontal="left" vertical="top"/>
    </xf>
    <xf numFmtId="0" fontId="79" fillId="0" borderId="0" xfId="8" applyFont="1" applyBorder="1" applyAlignment="1">
      <alignment horizontal="left" vertical="top"/>
    </xf>
    <xf numFmtId="0" fontId="79" fillId="0" borderId="8" xfId="8" applyFont="1" applyBorder="1" applyAlignment="1">
      <alignment horizontal="left" vertical="top"/>
    </xf>
    <xf numFmtId="0" fontId="79" fillId="0" borderId="17" xfId="8" applyFont="1" applyBorder="1" applyAlignment="1">
      <alignment horizontal="left" vertical="top"/>
    </xf>
    <xf numFmtId="0" fontId="79" fillId="0" borderId="16" xfId="8" applyFont="1" applyBorder="1" applyAlignment="1">
      <alignment horizontal="left" vertical="top"/>
    </xf>
    <xf numFmtId="0" fontId="79" fillId="0" borderId="18" xfId="8" applyFont="1" applyBorder="1" applyAlignment="1">
      <alignment horizontal="left" vertical="top"/>
    </xf>
    <xf numFmtId="0" fontId="85" fillId="0" borderId="12" xfId="7" applyFont="1" applyFill="1" applyBorder="1" applyAlignment="1">
      <alignment horizontal="center" vertical="center" wrapText="1"/>
    </xf>
    <xf numFmtId="0" fontId="85" fillId="0" borderId="11" xfId="7" applyFont="1" applyFill="1" applyBorder="1" applyAlignment="1">
      <alignment horizontal="center" vertical="center" wrapText="1"/>
    </xf>
    <xf numFmtId="0" fontId="85" fillId="0" borderId="17" xfId="7" applyFont="1" applyFill="1" applyBorder="1" applyAlignment="1">
      <alignment horizontal="center" vertical="center" wrapText="1"/>
    </xf>
    <xf numFmtId="0" fontId="85" fillId="0" borderId="16" xfId="7" applyFont="1" applyFill="1" applyBorder="1" applyAlignment="1">
      <alignment horizontal="center" vertical="center" wrapText="1"/>
    </xf>
    <xf numFmtId="0" fontId="85" fillId="0" borderId="13" xfId="7" applyFont="1" applyFill="1" applyBorder="1" applyAlignment="1">
      <alignment horizontal="center" vertical="center" wrapText="1"/>
    </xf>
    <xf numFmtId="0" fontId="85" fillId="0" borderId="18" xfId="7" applyFont="1" applyFill="1" applyBorder="1" applyAlignment="1">
      <alignment horizontal="center" vertical="center" wrapText="1"/>
    </xf>
    <xf numFmtId="0" fontId="85" fillId="0" borderId="63" xfId="7" applyFont="1" applyFill="1" applyBorder="1" applyAlignment="1">
      <alignment horizontal="center" vertical="center" wrapText="1"/>
    </xf>
    <xf numFmtId="0" fontId="85" fillId="0" borderId="66" xfId="7" applyFont="1" applyFill="1" applyBorder="1" applyAlignment="1">
      <alignment horizontal="center" vertical="center" wrapText="1"/>
    </xf>
    <xf numFmtId="0" fontId="85" fillId="0" borderId="7" xfId="7" applyFont="1" applyFill="1" applyBorder="1" applyAlignment="1">
      <alignment horizontal="left" vertical="top" wrapText="1"/>
    </xf>
    <xf numFmtId="0" fontId="85" fillId="0" borderId="0" xfId="7" applyFont="1" applyFill="1" applyBorder="1" applyAlignment="1">
      <alignment horizontal="left" vertical="top" wrapText="1"/>
    </xf>
    <xf numFmtId="0" fontId="85" fillId="0" borderId="8" xfId="7" applyFont="1" applyFill="1" applyBorder="1" applyAlignment="1">
      <alignment horizontal="left" vertical="top" wrapText="1"/>
    </xf>
    <xf numFmtId="0" fontId="85" fillId="0" borderId="17" xfId="7" applyFont="1" applyFill="1" applyBorder="1" applyAlignment="1">
      <alignment horizontal="left" vertical="top" wrapText="1"/>
    </xf>
    <xf numFmtId="0" fontId="85" fillId="0" borderId="16" xfId="7" applyFont="1" applyFill="1" applyBorder="1" applyAlignment="1">
      <alignment horizontal="left" vertical="top" wrapText="1"/>
    </xf>
    <xf numFmtId="0" fontId="85" fillId="0" borderId="18" xfId="7" applyFont="1" applyFill="1" applyBorder="1" applyAlignment="1">
      <alignment horizontal="left" vertical="top" wrapText="1"/>
    </xf>
    <xf numFmtId="0" fontId="79" fillId="0" borderId="7" xfId="8" applyFont="1" applyBorder="1" applyAlignment="1">
      <alignment horizontal="center" vertical="center"/>
    </xf>
    <xf numFmtId="0" fontId="79" fillId="0" borderId="0" xfId="8" applyFont="1" applyBorder="1" applyAlignment="1">
      <alignment horizontal="center" vertical="center"/>
    </xf>
    <xf numFmtId="0" fontId="79" fillId="0" borderId="12" xfId="8" applyFont="1" applyBorder="1" applyAlignment="1">
      <alignment horizontal="center" vertical="center"/>
    </xf>
    <xf numFmtId="0" fontId="79" fillId="0" borderId="11" xfId="8" applyFont="1" applyBorder="1" applyAlignment="1">
      <alignment horizontal="center" vertical="center"/>
    </xf>
    <xf numFmtId="0" fontId="79" fillId="0" borderId="13" xfId="8" applyFont="1" applyBorder="1" applyAlignment="1">
      <alignment horizontal="center" vertical="center"/>
    </xf>
    <xf numFmtId="0" fontId="79" fillId="0" borderId="8" xfId="8" applyFont="1" applyBorder="1" applyAlignment="1">
      <alignment horizontal="center" vertical="center"/>
    </xf>
    <xf numFmtId="0" fontId="79" fillId="0" borderId="17" xfId="8" applyFont="1" applyBorder="1" applyAlignment="1">
      <alignment horizontal="center" vertical="center"/>
    </xf>
    <xf numFmtId="0" fontId="79" fillId="0" borderId="16" xfId="8" applyFont="1" applyBorder="1" applyAlignment="1">
      <alignment horizontal="center" vertical="center"/>
    </xf>
    <xf numFmtId="0" fontId="79" fillId="0" borderId="18" xfId="8" applyFont="1" applyBorder="1" applyAlignment="1">
      <alignment horizontal="center" vertical="center"/>
    </xf>
    <xf numFmtId="0" fontId="79" fillId="0" borderId="12" xfId="8" applyFont="1" applyBorder="1" applyAlignment="1">
      <alignment horizontal="left" vertical="center"/>
    </xf>
    <xf numFmtId="0" fontId="79" fillId="0" borderId="11" xfId="8" applyFont="1" applyBorder="1" applyAlignment="1">
      <alignment horizontal="left" vertical="center"/>
    </xf>
    <xf numFmtId="0" fontId="79" fillId="0" borderId="13" xfId="8" applyFont="1" applyBorder="1" applyAlignment="1">
      <alignment horizontal="left" vertical="center"/>
    </xf>
    <xf numFmtId="0" fontId="79" fillId="0" borderId="31" xfId="8" applyFont="1" applyBorder="1" applyAlignment="1">
      <alignment horizontal="left" vertical="center"/>
    </xf>
    <xf numFmtId="0" fontId="79" fillId="0" borderId="7" xfId="8" applyFont="1" applyBorder="1" applyAlignment="1">
      <alignment horizontal="left" vertical="center"/>
    </xf>
    <xf numFmtId="0" fontId="79" fillId="0" borderId="0" xfId="8" applyFont="1" applyBorder="1" applyAlignment="1">
      <alignment horizontal="left" vertical="center"/>
    </xf>
    <xf numFmtId="0" fontId="79" fillId="0" borderId="8" xfId="8" applyFont="1" applyBorder="1" applyAlignment="1">
      <alignment horizontal="left" vertical="center"/>
    </xf>
    <xf numFmtId="0" fontId="79" fillId="0" borderId="31" xfId="8" applyFont="1" applyFill="1" applyBorder="1" applyAlignment="1">
      <alignment horizontal="left" vertical="center"/>
    </xf>
    <xf numFmtId="0" fontId="79" fillId="0" borderId="52" xfId="8" applyFont="1" applyBorder="1" applyAlignment="1">
      <alignment horizontal="center" vertical="center"/>
    </xf>
    <xf numFmtId="0" fontId="79" fillId="0" borderId="50" xfId="8" applyFont="1" applyBorder="1" applyAlignment="1">
      <alignment horizontal="center" vertical="center"/>
    </xf>
    <xf numFmtId="0" fontId="79" fillId="0" borderId="51" xfId="8" applyFont="1" applyBorder="1" applyAlignment="1">
      <alignment horizontal="center" vertical="center"/>
    </xf>
    <xf numFmtId="0" fontId="79" fillId="0" borderId="52" xfId="7" applyFont="1" applyFill="1" applyBorder="1" applyAlignment="1">
      <alignment horizontal="center" vertical="center"/>
    </xf>
    <xf numFmtId="0" fontId="79" fillId="0" borderId="50" xfId="7" applyFont="1" applyFill="1" applyBorder="1" applyAlignment="1">
      <alignment horizontal="center" vertical="center"/>
    </xf>
    <xf numFmtId="0" fontId="79" fillId="0" borderId="51" xfId="7" applyFont="1" applyFill="1" applyBorder="1" applyAlignment="1">
      <alignment horizontal="center" vertical="center"/>
    </xf>
    <xf numFmtId="0" fontId="79" fillId="0" borderId="0" xfId="7" applyFont="1" applyFill="1" applyBorder="1" applyAlignment="1">
      <alignment horizontal="center" vertical="center"/>
    </xf>
    <xf numFmtId="0" fontId="83" fillId="0" borderId="16" xfId="8" applyFont="1" applyBorder="1" applyAlignment="1">
      <alignment horizontal="center" vertical="center" shrinkToFit="1"/>
    </xf>
    <xf numFmtId="0" fontId="84" fillId="0" borderId="16" xfId="8" applyFont="1" applyBorder="1" applyAlignment="1">
      <alignment horizontal="center" vertical="center" shrinkToFit="1"/>
    </xf>
    <xf numFmtId="0" fontId="79" fillId="0" borderId="16" xfId="8" applyFont="1" applyBorder="1" applyAlignment="1">
      <alignment horizontal="left" vertical="center"/>
    </xf>
    <xf numFmtId="0" fontId="79" fillId="0" borderId="12" xfId="8" applyFont="1" applyFill="1" applyBorder="1" applyAlignment="1">
      <alignment horizontal="center" vertical="center"/>
    </xf>
    <xf numFmtId="0" fontId="79" fillId="0" borderId="11" xfId="8" applyFont="1" applyFill="1" applyBorder="1" applyAlignment="1">
      <alignment horizontal="center" vertical="center"/>
    </xf>
    <xf numFmtId="0" fontId="79" fillId="0" borderId="13" xfId="8" applyFont="1" applyFill="1" applyBorder="1" applyAlignment="1">
      <alignment horizontal="center" vertical="center"/>
    </xf>
    <xf numFmtId="0" fontId="79" fillId="0" borderId="17" xfId="8" applyFont="1" applyFill="1" applyBorder="1" applyAlignment="1">
      <alignment horizontal="center" vertical="center"/>
    </xf>
    <xf numFmtId="0" fontId="79" fillId="0" borderId="16" xfId="8" applyFont="1" applyFill="1" applyBorder="1" applyAlignment="1">
      <alignment horizontal="center" vertical="center"/>
    </xf>
    <xf numFmtId="0" fontId="79" fillId="0" borderId="18" xfId="8" applyFont="1" applyFill="1" applyBorder="1" applyAlignment="1">
      <alignment horizontal="center" vertical="center"/>
    </xf>
    <xf numFmtId="49" fontId="79" fillId="0" borderId="12" xfId="8" applyNumberFormat="1" applyFont="1" applyBorder="1" applyAlignment="1">
      <alignment horizontal="center" vertical="center" wrapText="1"/>
    </xf>
    <xf numFmtId="49" fontId="79" fillId="0" borderId="11" xfId="8" applyNumberFormat="1" applyFont="1" applyBorder="1" applyAlignment="1">
      <alignment horizontal="center" vertical="center" wrapText="1"/>
    </xf>
    <xf numFmtId="49" fontId="79" fillId="0" borderId="13" xfId="8" applyNumberFormat="1" applyFont="1" applyBorder="1" applyAlignment="1">
      <alignment horizontal="center" vertical="center" wrapText="1"/>
    </xf>
    <xf numFmtId="49" fontId="79" fillId="0" borderId="17" xfId="8" applyNumberFormat="1" applyFont="1" applyBorder="1" applyAlignment="1">
      <alignment horizontal="center" vertical="center" wrapText="1"/>
    </xf>
    <xf numFmtId="49" fontId="79" fillId="0" borderId="16" xfId="8" applyNumberFormat="1" applyFont="1" applyBorder="1" applyAlignment="1">
      <alignment horizontal="center" vertical="center" wrapText="1"/>
    </xf>
    <xf numFmtId="49" fontId="79" fillId="0" borderId="18" xfId="8" applyNumberFormat="1" applyFont="1" applyBorder="1" applyAlignment="1">
      <alignment horizontal="center" vertical="center" wrapText="1"/>
    </xf>
    <xf numFmtId="0" fontId="4" fillId="0" borderId="16" xfId="8" applyFont="1" applyBorder="1">
      <alignment vertical="center"/>
    </xf>
    <xf numFmtId="0" fontId="87" fillId="0" borderId="31" xfId="8" applyFont="1" applyBorder="1" applyAlignment="1">
      <alignment horizontal="center" vertical="center"/>
    </xf>
    <xf numFmtId="0" fontId="87" fillId="0" borderId="31" xfId="8" applyFont="1" applyBorder="1" applyAlignment="1">
      <alignment horizontal="left" vertical="center" wrapText="1"/>
    </xf>
    <xf numFmtId="0" fontId="81" fillId="0" borderId="50" xfId="8" applyFont="1" applyBorder="1" applyAlignment="1">
      <alignment horizontal="center" vertical="center"/>
    </xf>
    <xf numFmtId="0" fontId="81" fillId="0" borderId="51" xfId="8" applyFont="1" applyBorder="1" applyAlignment="1">
      <alignment horizontal="center" vertical="center"/>
    </xf>
    <xf numFmtId="0" fontId="93" fillId="0" borderId="144" xfId="8" applyFont="1" applyBorder="1" applyAlignment="1">
      <alignment horizontal="left" vertical="center" wrapText="1"/>
    </xf>
    <xf numFmtId="0" fontId="93" fillId="0" borderId="145" xfId="8" applyFont="1" applyBorder="1" applyAlignment="1">
      <alignment horizontal="left" vertical="center" wrapText="1"/>
    </xf>
    <xf numFmtId="0" fontId="93" fillId="0" borderId="194" xfId="8" applyFont="1" applyBorder="1" applyAlignment="1">
      <alignment horizontal="left" vertical="center" wrapText="1"/>
    </xf>
    <xf numFmtId="0" fontId="93" fillId="0" borderId="192" xfId="8" applyFont="1" applyBorder="1" applyAlignment="1">
      <alignment horizontal="left" vertical="center" wrapText="1"/>
    </xf>
    <xf numFmtId="0" fontId="93" fillId="0" borderId="193" xfId="8" applyFont="1" applyBorder="1" applyAlignment="1">
      <alignment horizontal="left" vertical="center" wrapText="1"/>
    </xf>
    <xf numFmtId="0" fontId="93" fillId="0" borderId="31" xfId="8" applyFont="1" applyBorder="1" applyAlignment="1">
      <alignment horizontal="center" vertical="center" wrapText="1"/>
    </xf>
    <xf numFmtId="0" fontId="93" fillId="0" borderId="16" xfId="8" applyFont="1" applyBorder="1" applyAlignment="1">
      <alignment horizontal="left" vertical="center" wrapText="1"/>
    </xf>
    <xf numFmtId="0" fontId="93" fillId="0" borderId="18" xfId="8" applyFont="1" applyBorder="1" applyAlignment="1">
      <alignment horizontal="left" vertical="center" wrapText="1"/>
    </xf>
    <xf numFmtId="0" fontId="94" fillId="0" borderId="12" xfId="8" applyFont="1" applyBorder="1" applyAlignment="1">
      <alignment horizontal="center" vertical="center" wrapText="1"/>
    </xf>
    <xf numFmtId="0" fontId="94" fillId="0" borderId="7" xfId="8" applyFont="1" applyBorder="1" applyAlignment="1">
      <alignment horizontal="center" vertical="center" wrapText="1"/>
    </xf>
    <xf numFmtId="0" fontId="94" fillId="0" borderId="17" xfId="8" applyFont="1" applyBorder="1" applyAlignment="1">
      <alignment horizontal="center" vertical="center" wrapText="1"/>
    </xf>
    <xf numFmtId="0" fontId="93" fillId="0" borderId="11" xfId="8" applyFont="1" applyBorder="1" applyAlignment="1">
      <alignment horizontal="center" vertical="center" wrapText="1"/>
    </xf>
    <xf numFmtId="0" fontId="93" fillId="0" borderId="13" xfId="8" applyFont="1" applyBorder="1" applyAlignment="1">
      <alignment horizontal="center" vertical="center" wrapText="1"/>
    </xf>
    <xf numFmtId="0" fontId="93" fillId="0" borderId="0" xfId="8" applyFont="1" applyBorder="1" applyAlignment="1">
      <alignment horizontal="center" vertical="center" wrapText="1"/>
    </xf>
    <xf numFmtId="0" fontId="93" fillId="0" borderId="8" xfId="8" applyFont="1" applyBorder="1" applyAlignment="1">
      <alignment horizontal="center" vertical="center" wrapText="1"/>
    </xf>
    <xf numFmtId="0" fontId="93" fillId="0" borderId="16" xfId="8" applyFont="1" applyBorder="1" applyAlignment="1">
      <alignment horizontal="center" vertical="center" wrapText="1"/>
    </xf>
    <xf numFmtId="0" fontId="93" fillId="0" borderId="18" xfId="8" applyFont="1" applyBorder="1" applyAlignment="1">
      <alignment horizontal="center" vertical="center" wrapText="1"/>
    </xf>
    <xf numFmtId="0" fontId="95" fillId="0" borderId="31" xfId="8" applyFont="1" applyBorder="1" applyAlignment="1">
      <alignment horizontal="center" vertical="center" wrapText="1"/>
    </xf>
    <xf numFmtId="0" fontId="87" fillId="0" borderId="12" xfId="8" applyFont="1" applyBorder="1" applyAlignment="1">
      <alignment horizontal="center" vertical="center"/>
    </xf>
    <xf numFmtId="0" fontId="87" fillId="0" borderId="11" xfId="8" applyFont="1" applyBorder="1" applyAlignment="1">
      <alignment horizontal="center" vertical="center"/>
    </xf>
    <xf numFmtId="0" fontId="87" fillId="0" borderId="13" xfId="8" applyFont="1" applyBorder="1" applyAlignment="1">
      <alignment horizontal="center" vertical="center"/>
    </xf>
    <xf numFmtId="0" fontId="87" fillId="0" borderId="17" xfId="8" applyFont="1" applyBorder="1" applyAlignment="1">
      <alignment horizontal="center" vertical="center"/>
    </xf>
    <xf numFmtId="0" fontId="87" fillId="0" borderId="16" xfId="8" applyFont="1" applyBorder="1" applyAlignment="1">
      <alignment horizontal="center" vertical="center"/>
    </xf>
    <xf numFmtId="0" fontId="87" fillId="0" borderId="18" xfId="8" applyFont="1" applyBorder="1" applyAlignment="1">
      <alignment horizontal="center" vertical="center"/>
    </xf>
    <xf numFmtId="0" fontId="87" fillId="0" borderId="12" xfId="8" applyFont="1" applyBorder="1" applyAlignment="1">
      <alignment horizontal="center" vertical="center" wrapText="1" shrinkToFit="1"/>
    </xf>
    <xf numFmtId="0" fontId="87" fillId="0" borderId="11" xfId="8" applyFont="1" applyBorder="1" applyAlignment="1">
      <alignment horizontal="center" vertical="center" wrapText="1" shrinkToFit="1"/>
    </xf>
    <xf numFmtId="0" fontId="87" fillId="0" borderId="13" xfId="8" applyFont="1" applyBorder="1" applyAlignment="1">
      <alignment horizontal="center" vertical="center" wrapText="1" shrinkToFit="1"/>
    </xf>
    <xf numFmtId="0" fontId="87" fillId="0" borderId="17" xfId="8" applyFont="1" applyBorder="1" applyAlignment="1">
      <alignment horizontal="center" vertical="center" wrapText="1" shrinkToFit="1"/>
    </xf>
    <xf numFmtId="0" fontId="87" fillId="0" borderId="16" xfId="8" applyFont="1" applyBorder="1" applyAlignment="1">
      <alignment horizontal="center" vertical="center" wrapText="1" shrinkToFit="1"/>
    </xf>
    <xf numFmtId="0" fontId="87" fillId="0" borderId="18" xfId="8" applyFont="1" applyBorder="1" applyAlignment="1">
      <alignment horizontal="center" vertical="center" wrapText="1" shrinkToFit="1"/>
    </xf>
    <xf numFmtId="0" fontId="93" fillId="0" borderId="12" xfId="8" applyFont="1" applyBorder="1" applyAlignment="1">
      <alignment horizontal="left" vertical="center"/>
    </xf>
    <xf numFmtId="0" fontId="93" fillId="0" borderId="11" xfId="8" applyFont="1" applyBorder="1" applyAlignment="1">
      <alignment horizontal="left" vertical="center"/>
    </xf>
    <xf numFmtId="0" fontId="93" fillId="0" borderId="17" xfId="8" applyFont="1" applyBorder="1" applyAlignment="1">
      <alignment horizontal="left" vertical="center"/>
    </xf>
    <xf numFmtId="0" fontId="93" fillId="0" borderId="16" xfId="8" applyFont="1" applyBorder="1" applyAlignment="1">
      <alignment horizontal="left" vertical="center"/>
    </xf>
    <xf numFmtId="0" fontId="93" fillId="0" borderId="11" xfId="8" applyFont="1" applyBorder="1" applyAlignment="1">
      <alignment horizontal="center" vertical="center"/>
    </xf>
    <xf numFmtId="0" fontId="93" fillId="0" borderId="10" xfId="8" applyFont="1" applyBorder="1" applyAlignment="1">
      <alignment horizontal="center" vertical="center"/>
    </xf>
    <xf numFmtId="0" fontId="93" fillId="0" borderId="5" xfId="8" applyFont="1" applyBorder="1" applyAlignment="1">
      <alignment horizontal="center" vertical="center"/>
    </xf>
    <xf numFmtId="0" fontId="93" fillId="0" borderId="2" xfId="8" applyFont="1" applyBorder="1" applyAlignment="1">
      <alignment horizontal="center" vertical="center"/>
    </xf>
    <xf numFmtId="0" fontId="93" fillId="0" borderId="1" xfId="8" applyFont="1" applyBorder="1" applyAlignment="1">
      <alignment horizontal="center" vertical="center"/>
    </xf>
    <xf numFmtId="0" fontId="91" fillId="0" borderId="0" xfId="8" applyFont="1" applyBorder="1" applyAlignment="1">
      <alignment horizontal="center" vertical="center"/>
    </xf>
    <xf numFmtId="0" fontId="91" fillId="0" borderId="8" xfId="8" applyFont="1" applyBorder="1" applyAlignment="1">
      <alignment horizontal="center" vertical="center"/>
    </xf>
    <xf numFmtId="0" fontId="87" fillId="0" borderId="52" xfId="8" applyFont="1" applyBorder="1" applyAlignment="1">
      <alignment horizontal="center" vertical="center"/>
    </xf>
    <xf numFmtId="0" fontId="87" fillId="0" borderId="50" xfId="8" applyFont="1" applyBorder="1" applyAlignment="1">
      <alignment horizontal="center" vertical="center"/>
    </xf>
    <xf numFmtId="0" fontId="87" fillId="0" borderId="51" xfId="8" applyFont="1" applyBorder="1" applyAlignment="1">
      <alignment horizontal="center" vertical="center"/>
    </xf>
    <xf numFmtId="0" fontId="92" fillId="0" borderId="52" xfId="8" applyFont="1" applyBorder="1" applyAlignment="1">
      <alignment horizontal="center" vertical="center"/>
    </xf>
    <xf numFmtId="0" fontId="92" fillId="0" borderId="51" xfId="8" applyFont="1" applyBorder="1" applyAlignment="1">
      <alignment horizontal="center" vertical="center"/>
    </xf>
    <xf numFmtId="0" fontId="87" fillId="0" borderId="12" xfId="8" applyFont="1" applyBorder="1" applyAlignment="1">
      <alignment horizontal="center" vertical="center" wrapText="1"/>
    </xf>
    <xf numFmtId="0" fontId="87" fillId="0" borderId="11" xfId="8" applyFont="1" applyBorder="1" applyAlignment="1">
      <alignment horizontal="center" vertical="center" wrapText="1"/>
    </xf>
    <xf numFmtId="0" fontId="87" fillId="0" borderId="13" xfId="8" applyFont="1" applyBorder="1" applyAlignment="1">
      <alignment horizontal="center" vertical="center" wrapText="1"/>
    </xf>
    <xf numFmtId="0" fontId="87" fillId="0" borderId="17" xfId="8" applyFont="1" applyBorder="1" applyAlignment="1">
      <alignment horizontal="center" vertical="center" wrapText="1"/>
    </xf>
    <xf numFmtId="0" fontId="87" fillId="0" borderId="16" xfId="8" applyFont="1" applyBorder="1" applyAlignment="1">
      <alignment horizontal="center" vertical="center" wrapText="1"/>
    </xf>
    <xf numFmtId="0" fontId="87" fillId="0" borderId="18" xfId="8" applyFont="1" applyBorder="1" applyAlignment="1">
      <alignment horizontal="center" vertical="center" wrapText="1"/>
    </xf>
    <xf numFmtId="0" fontId="93" fillId="0" borderId="13" xfId="8" applyFont="1" applyBorder="1" applyAlignment="1">
      <alignment horizontal="left" vertical="center"/>
    </xf>
    <xf numFmtId="0" fontId="87" fillId="0" borderId="7" xfId="8" applyFont="1" applyBorder="1" applyAlignment="1">
      <alignment horizontal="center" vertical="center" wrapText="1"/>
    </xf>
    <xf numFmtId="0" fontId="87" fillId="0" borderId="0" xfId="8" applyFont="1" applyBorder="1" applyAlignment="1">
      <alignment horizontal="center" vertical="center" wrapText="1"/>
    </xf>
    <xf numFmtId="0" fontId="87" fillId="0" borderId="8" xfId="8" applyFont="1" applyBorder="1" applyAlignment="1">
      <alignment horizontal="center" vertical="center" wrapText="1"/>
    </xf>
    <xf numFmtId="0" fontId="87" fillId="0" borderId="7" xfId="8" applyFont="1" applyBorder="1" applyAlignment="1">
      <alignment horizontal="left" vertical="center"/>
    </xf>
    <xf numFmtId="0" fontId="87" fillId="0" borderId="0" xfId="8" applyFont="1" applyBorder="1" applyAlignment="1">
      <alignment horizontal="left" vertical="center"/>
    </xf>
    <xf numFmtId="0" fontId="87" fillId="0" borderId="6" xfId="8" applyFont="1" applyBorder="1" applyAlignment="1">
      <alignment horizontal="left" vertical="center"/>
    </xf>
    <xf numFmtId="0" fontId="93" fillId="0" borderId="7" xfId="8" applyFont="1" applyBorder="1" applyAlignment="1">
      <alignment horizontal="left" vertical="center"/>
    </xf>
    <xf numFmtId="0" fontId="93" fillId="0" borderId="0" xfId="8" applyFont="1" applyBorder="1" applyAlignment="1">
      <alignment horizontal="left" vertical="center"/>
    </xf>
    <xf numFmtId="0" fontId="93" fillId="0" borderId="9" xfId="8" applyFont="1" applyBorder="1" applyAlignment="1">
      <alignment horizontal="left" vertical="center"/>
    </xf>
    <xf numFmtId="0" fontId="93" fillId="0" borderId="6" xfId="8" applyFont="1" applyBorder="1" applyAlignment="1">
      <alignment horizontal="left" vertical="center"/>
    </xf>
    <xf numFmtId="0" fontId="93" fillId="0" borderId="19" xfId="8" applyFont="1" applyBorder="1" applyAlignment="1">
      <alignment horizontal="left" vertical="center"/>
    </xf>
    <xf numFmtId="0" fontId="93" fillId="0" borderId="15" xfId="8" applyFont="1" applyBorder="1" applyAlignment="1">
      <alignment horizontal="left" vertical="center"/>
    </xf>
    <xf numFmtId="0" fontId="46" fillId="0" borderId="56" xfId="9" applyFont="1" applyFill="1" applyBorder="1" applyAlignment="1">
      <alignment horizontal="center" vertical="center" wrapText="1"/>
    </xf>
    <xf numFmtId="0" fontId="98" fillId="0" borderId="56" xfId="9" applyFont="1" applyBorder="1" applyAlignment="1">
      <alignment horizontal="center" vertical="center"/>
    </xf>
    <xf numFmtId="0" fontId="98" fillId="0" borderId="61" xfId="9" applyFont="1" applyBorder="1" applyAlignment="1">
      <alignment horizontal="center" vertical="center"/>
    </xf>
    <xf numFmtId="0" fontId="46" fillId="0" borderId="0" xfId="9" applyFont="1" applyFill="1" applyAlignment="1">
      <alignment horizontal="left" vertical="center" wrapText="1"/>
    </xf>
    <xf numFmtId="0" fontId="46" fillId="0" borderId="32" xfId="9" applyFont="1" applyFill="1" applyBorder="1" applyAlignment="1">
      <alignment horizontal="left" vertical="top" wrapText="1"/>
    </xf>
    <xf numFmtId="0" fontId="46" fillId="0" borderId="31" xfId="9" applyFont="1" applyFill="1" applyBorder="1" applyAlignment="1">
      <alignment horizontal="left" vertical="top" wrapText="1"/>
    </xf>
    <xf numFmtId="0" fontId="46" fillId="0" borderId="12" xfId="9" applyFont="1" applyFill="1" applyBorder="1" applyAlignment="1">
      <alignment horizontal="left" vertical="top" wrapText="1"/>
    </xf>
    <xf numFmtId="0" fontId="46" fillId="0" borderId="11" xfId="9" applyFont="1" applyFill="1" applyBorder="1" applyAlignment="1">
      <alignment horizontal="left" vertical="top" wrapText="1"/>
    </xf>
    <xf numFmtId="0" fontId="46" fillId="0" borderId="7" xfId="9" applyFont="1" applyFill="1" applyBorder="1" applyAlignment="1">
      <alignment horizontal="left" vertical="top" wrapText="1"/>
    </xf>
    <xf numFmtId="0" fontId="46" fillId="0" borderId="0" xfId="9" applyFont="1" applyFill="1" applyBorder="1" applyAlignment="1">
      <alignment horizontal="left" vertical="top" wrapText="1"/>
    </xf>
    <xf numFmtId="0" fontId="46" fillId="0" borderId="17" xfId="9" applyFont="1" applyFill="1" applyBorder="1" applyAlignment="1">
      <alignment horizontal="left" vertical="top" wrapText="1"/>
    </xf>
    <xf numFmtId="0" fontId="46" fillId="0" borderId="16" xfId="9" applyFont="1" applyFill="1" applyBorder="1" applyAlignment="1">
      <alignment horizontal="left" vertical="top" wrapText="1"/>
    </xf>
    <xf numFmtId="0" fontId="10" fillId="0" borderId="63" xfId="9" applyFont="1" applyFill="1" applyBorder="1" applyAlignment="1">
      <alignment horizontal="left" vertical="top" wrapText="1"/>
    </xf>
    <xf numFmtId="0" fontId="10" fillId="0" borderId="66" xfId="9" applyFont="1" applyFill="1" applyBorder="1" applyAlignment="1">
      <alignment horizontal="left" vertical="top" wrapText="1"/>
    </xf>
    <xf numFmtId="0" fontId="46" fillId="0" borderId="14" xfId="9" applyFont="1" applyFill="1" applyBorder="1" applyAlignment="1">
      <alignment horizontal="center" vertical="center" wrapText="1"/>
    </xf>
    <xf numFmtId="0" fontId="46" fillId="0" borderId="11" xfId="9" applyFont="1" applyFill="1" applyBorder="1" applyAlignment="1">
      <alignment horizontal="center" vertical="center" wrapText="1"/>
    </xf>
    <xf numFmtId="0" fontId="46" fillId="0" borderId="13" xfId="9" applyFont="1" applyFill="1" applyBorder="1" applyAlignment="1">
      <alignment horizontal="center" vertical="center" wrapText="1"/>
    </xf>
    <xf numFmtId="0" fontId="46" fillId="0" borderId="19" xfId="9" applyFont="1" applyFill="1" applyBorder="1" applyAlignment="1">
      <alignment horizontal="center" vertical="center" wrapText="1"/>
    </xf>
    <xf numFmtId="0" fontId="46" fillId="0" borderId="16" xfId="9" applyFont="1" applyFill="1" applyBorder="1" applyAlignment="1">
      <alignment horizontal="center" vertical="center" wrapText="1"/>
    </xf>
    <xf numFmtId="0" fontId="46" fillId="0" borderId="18" xfId="9" applyFont="1" applyFill="1" applyBorder="1" applyAlignment="1">
      <alignment horizontal="center" vertical="center" wrapText="1"/>
    </xf>
    <xf numFmtId="0" fontId="46" fillId="0" borderId="12" xfId="9" applyFont="1" applyFill="1" applyBorder="1" applyAlignment="1">
      <alignment horizontal="center" vertical="center" wrapText="1"/>
    </xf>
    <xf numFmtId="0" fontId="46" fillId="0" borderId="10" xfId="9" applyFont="1" applyFill="1" applyBorder="1" applyAlignment="1">
      <alignment horizontal="center" vertical="center" wrapText="1"/>
    </xf>
    <xf numFmtId="0" fontId="46" fillId="0" borderId="17" xfId="9" applyFont="1" applyFill="1" applyBorder="1" applyAlignment="1">
      <alignment horizontal="center" vertical="center" wrapText="1"/>
    </xf>
    <xf numFmtId="0" fontId="46" fillId="0" borderId="15" xfId="9" applyFont="1" applyFill="1" applyBorder="1" applyAlignment="1">
      <alignment horizontal="center" vertical="center" wrapText="1"/>
    </xf>
    <xf numFmtId="0" fontId="46" fillId="0" borderId="32" xfId="9" applyFont="1" applyFill="1" applyBorder="1" applyAlignment="1">
      <alignment horizontal="center" vertical="center" wrapText="1"/>
    </xf>
    <xf numFmtId="0" fontId="46" fillId="0" borderId="55" xfId="9" applyFont="1" applyFill="1" applyBorder="1" applyAlignment="1">
      <alignment horizontal="center" vertical="center" wrapText="1"/>
    </xf>
    <xf numFmtId="0" fontId="46" fillId="0" borderId="31" xfId="9" applyFont="1" applyFill="1" applyBorder="1" applyAlignment="1">
      <alignment horizontal="center" vertical="center" wrapText="1"/>
    </xf>
    <xf numFmtId="0" fontId="98" fillId="0" borderId="31" xfId="9" applyFont="1" applyBorder="1" applyAlignment="1">
      <alignment horizontal="center" vertical="center"/>
    </xf>
    <xf numFmtId="0" fontId="98" fillId="0" borderId="54" xfId="9" applyFont="1" applyBorder="1" applyAlignment="1">
      <alignment horizontal="center" vertical="center"/>
    </xf>
    <xf numFmtId="0" fontId="46" fillId="0" borderId="32" xfId="9" applyFont="1" applyFill="1" applyBorder="1" applyAlignment="1">
      <alignment horizontal="left" vertical="center" wrapText="1"/>
    </xf>
    <xf numFmtId="0" fontId="46" fillId="0" borderId="31" xfId="9" applyFont="1" applyFill="1" applyBorder="1" applyAlignment="1">
      <alignment horizontal="left" vertical="center" wrapText="1"/>
    </xf>
    <xf numFmtId="0" fontId="46" fillId="0" borderId="55" xfId="9" applyFont="1" applyFill="1" applyBorder="1" applyAlignment="1">
      <alignment horizontal="left" vertical="center" wrapText="1"/>
    </xf>
    <xf numFmtId="0" fontId="46" fillId="0" borderId="56" xfId="9" applyFont="1" applyFill="1" applyBorder="1" applyAlignment="1">
      <alignment horizontal="left" vertical="center" wrapText="1"/>
    </xf>
    <xf numFmtId="0" fontId="46" fillId="0" borderId="31" xfId="9" applyFont="1" applyFill="1" applyBorder="1" applyAlignment="1">
      <alignment horizontal="justify" vertical="center" wrapText="1"/>
    </xf>
    <xf numFmtId="0" fontId="46" fillId="0" borderId="54" xfId="9" applyFont="1" applyFill="1" applyBorder="1" applyAlignment="1">
      <alignment horizontal="justify" vertical="center" wrapText="1"/>
    </xf>
    <xf numFmtId="0" fontId="46" fillId="0" borderId="56" xfId="9" applyFont="1" applyFill="1" applyBorder="1" applyAlignment="1">
      <alignment horizontal="justify" vertical="center" wrapText="1"/>
    </xf>
    <xf numFmtId="0" fontId="46" fillId="0" borderId="61" xfId="9" applyFont="1" applyFill="1" applyBorder="1" applyAlignment="1">
      <alignment horizontal="justify" vertical="center" wrapText="1"/>
    </xf>
    <xf numFmtId="0" fontId="97" fillId="0" borderId="0" xfId="9" applyFont="1" applyFill="1" applyBorder="1" applyAlignment="1">
      <alignment horizontal="left" vertical="center"/>
    </xf>
    <xf numFmtId="0" fontId="46" fillId="0" borderId="37" xfId="9" applyFont="1" applyFill="1" applyBorder="1" applyAlignment="1">
      <alignment horizontal="left" vertical="center" wrapText="1"/>
    </xf>
    <xf numFmtId="0" fontId="46" fillId="0" borderId="36" xfId="9" applyFont="1" applyFill="1" applyBorder="1" applyAlignment="1">
      <alignment horizontal="left" vertical="center" wrapText="1"/>
    </xf>
    <xf numFmtId="0" fontId="46" fillId="0" borderId="36" xfId="9" applyFont="1" applyFill="1" applyBorder="1" applyAlignment="1">
      <alignment horizontal="left" vertical="center"/>
    </xf>
    <xf numFmtId="0" fontId="46" fillId="0" borderId="100" xfId="9" applyFont="1" applyFill="1" applyBorder="1" applyAlignment="1">
      <alignment horizontal="left" vertical="center"/>
    </xf>
    <xf numFmtId="0" fontId="46" fillId="0" borderId="31" xfId="9" applyFont="1" applyFill="1" applyBorder="1" applyAlignment="1">
      <alignment horizontal="left" vertical="center"/>
    </xf>
    <xf numFmtId="0" fontId="46" fillId="0" borderId="181" xfId="9" applyFont="1" applyFill="1" applyBorder="1" applyAlignment="1">
      <alignment horizontal="left" vertical="center"/>
    </xf>
    <xf numFmtId="0" fontId="46" fillId="0" borderId="54" xfId="9" applyFont="1" applyFill="1" applyBorder="1" applyAlignment="1">
      <alignment horizontal="center" vertical="center" wrapText="1"/>
    </xf>
    <xf numFmtId="0" fontId="101" fillId="0" borderId="31" xfId="9" applyFont="1" applyFill="1" applyBorder="1" applyAlignment="1">
      <alignment horizontal="justify" vertical="center" wrapText="1"/>
    </xf>
    <xf numFmtId="0" fontId="46" fillId="0" borderId="9" xfId="9" applyFont="1" applyFill="1" applyBorder="1" applyAlignment="1">
      <alignment horizontal="left" vertical="center" wrapText="1"/>
    </xf>
    <xf numFmtId="0" fontId="46" fillId="0" borderId="0" xfId="9" applyFont="1" applyFill="1" applyBorder="1" applyAlignment="1">
      <alignment horizontal="left" vertical="center" wrapText="1"/>
    </xf>
    <xf numFmtId="0" fontId="46" fillId="0" borderId="6" xfId="9" applyFont="1" applyFill="1" applyBorder="1" applyAlignment="1">
      <alignment horizontal="left" vertical="center" wrapText="1"/>
    </xf>
    <xf numFmtId="0" fontId="97" fillId="0" borderId="27" xfId="9" applyFont="1" applyFill="1" applyBorder="1" applyAlignment="1">
      <alignment horizontal="justify" vertical="center" wrapText="1"/>
    </xf>
    <xf numFmtId="0" fontId="97" fillId="0" borderId="24" xfId="9" applyFont="1" applyFill="1" applyBorder="1" applyAlignment="1">
      <alignment horizontal="justify" vertical="center" wrapText="1"/>
    </xf>
    <xf numFmtId="0" fontId="97" fillId="0" borderId="23" xfId="9" applyFont="1" applyFill="1" applyBorder="1" applyAlignment="1">
      <alignment horizontal="justify" vertical="center" wrapText="1"/>
    </xf>
    <xf numFmtId="0" fontId="46" fillId="0" borderId="8" xfId="9" applyFont="1" applyFill="1" applyBorder="1" applyAlignment="1">
      <alignment horizontal="left" vertical="center" wrapText="1"/>
    </xf>
    <xf numFmtId="0" fontId="46" fillId="0" borderId="19" xfId="9" applyFont="1" applyFill="1" applyBorder="1" applyAlignment="1">
      <alignment horizontal="left" vertical="center" wrapText="1"/>
    </xf>
    <xf numFmtId="0" fontId="46" fillId="0" borderId="16" xfId="9" applyFont="1" applyFill="1" applyBorder="1" applyAlignment="1">
      <alignment horizontal="left" vertical="center" wrapText="1"/>
    </xf>
    <xf numFmtId="0" fontId="46" fillId="0" borderId="18" xfId="9" applyFont="1" applyFill="1" applyBorder="1" applyAlignment="1">
      <alignment horizontal="left" vertical="center" wrapText="1"/>
    </xf>
    <xf numFmtId="0" fontId="46" fillId="0" borderId="7" xfId="9" applyFont="1" applyFill="1" applyBorder="1" applyAlignment="1">
      <alignment horizontal="left" vertical="center" wrapText="1"/>
    </xf>
    <xf numFmtId="0" fontId="46" fillId="0" borderId="17" xfId="9" applyFont="1" applyFill="1" applyBorder="1" applyAlignment="1">
      <alignment horizontal="left" vertical="center" wrapText="1"/>
    </xf>
    <xf numFmtId="0" fontId="97" fillId="0" borderId="9" xfId="9" applyFont="1" applyFill="1" applyBorder="1" applyAlignment="1">
      <alignment horizontal="left" vertical="center" wrapText="1"/>
    </xf>
    <xf numFmtId="0" fontId="97" fillId="0" borderId="0" xfId="9" applyFont="1" applyFill="1" applyBorder="1" applyAlignment="1">
      <alignment horizontal="left" vertical="center" wrapText="1"/>
    </xf>
    <xf numFmtId="0" fontId="46" fillId="0" borderId="9" xfId="9" applyFont="1" applyFill="1" applyBorder="1" applyAlignment="1">
      <alignment horizontal="left" vertical="top" wrapText="1"/>
    </xf>
    <xf numFmtId="0" fontId="46" fillId="0" borderId="5" xfId="9" applyFont="1" applyFill="1" applyBorder="1" applyAlignment="1">
      <alignment horizontal="left" vertical="top" wrapText="1"/>
    </xf>
    <xf numFmtId="0" fontId="46" fillId="0" borderId="2" xfId="9" applyFont="1" applyFill="1" applyBorder="1" applyAlignment="1">
      <alignment horizontal="left" vertical="top" wrapText="1"/>
    </xf>
    <xf numFmtId="0" fontId="46" fillId="0" borderId="1" xfId="9" applyFont="1" applyFill="1" applyBorder="1" applyAlignment="1">
      <alignment horizontal="left" vertical="center" wrapText="1"/>
    </xf>
    <xf numFmtId="0" fontId="46" fillId="0" borderId="0" xfId="9" applyFont="1" applyFill="1" applyAlignment="1">
      <alignment horizontal="left" vertical="center"/>
    </xf>
    <xf numFmtId="0" fontId="97" fillId="0" borderId="0" xfId="9" applyFont="1" applyFill="1" applyAlignment="1">
      <alignment horizontal="left" vertical="center"/>
    </xf>
    <xf numFmtId="0" fontId="46" fillId="0" borderId="0" xfId="9" applyFont="1" applyFill="1" applyBorder="1" applyAlignment="1">
      <alignment horizontal="left" vertical="center"/>
    </xf>
    <xf numFmtId="0" fontId="97" fillId="0" borderId="0" xfId="9" applyFont="1" applyBorder="1" applyAlignment="1">
      <alignment horizontal="center" vertical="center"/>
    </xf>
    <xf numFmtId="0" fontId="97" fillId="0" borderId="27" xfId="9" applyFont="1" applyFill="1" applyBorder="1" applyAlignment="1">
      <alignment horizontal="left" vertical="top" wrapText="1"/>
    </xf>
    <xf numFmtId="0" fontId="97" fillId="0" borderId="24" xfId="9" applyFont="1" applyFill="1" applyBorder="1" applyAlignment="1">
      <alignment horizontal="left" vertical="top" wrapText="1"/>
    </xf>
    <xf numFmtId="0" fontId="97" fillId="0" borderId="9" xfId="9" applyFont="1" applyFill="1" applyBorder="1" applyAlignment="1">
      <alignment horizontal="left" vertical="top" wrapText="1"/>
    </xf>
    <xf numFmtId="0" fontId="97" fillId="0" borderId="0" xfId="9" applyFont="1" applyFill="1" applyBorder="1" applyAlignment="1">
      <alignment horizontal="left" vertical="top" wrapText="1"/>
    </xf>
    <xf numFmtId="0" fontId="97" fillId="0" borderId="25" xfId="9" applyFont="1" applyFill="1" applyBorder="1" applyAlignment="1">
      <alignment horizontal="left" vertical="center" wrapText="1"/>
    </xf>
    <xf numFmtId="0" fontId="97" fillId="0" borderId="26" xfId="9" applyFont="1" applyFill="1" applyBorder="1" applyAlignment="1">
      <alignment horizontal="left" vertical="center" wrapText="1"/>
    </xf>
    <xf numFmtId="0" fontId="97" fillId="0" borderId="7" xfId="9" applyFont="1" applyFill="1" applyBorder="1" applyAlignment="1">
      <alignment horizontal="left" vertical="center" wrapText="1"/>
    </xf>
    <xf numFmtId="0" fontId="97" fillId="0" borderId="8" xfId="9" applyFont="1" applyFill="1" applyBorder="1" applyAlignment="1">
      <alignment horizontal="left" vertical="center" wrapText="1"/>
    </xf>
    <xf numFmtId="0" fontId="97" fillId="0" borderId="14" xfId="9" applyFont="1" applyFill="1" applyBorder="1" applyAlignment="1">
      <alignment horizontal="left" vertical="center" wrapText="1"/>
    </xf>
    <xf numFmtId="0" fontId="97" fillId="0" borderId="11" xfId="9" applyFont="1" applyFill="1" applyBorder="1" applyAlignment="1">
      <alignment horizontal="left" vertical="center" wrapText="1"/>
    </xf>
    <xf numFmtId="0" fontId="97" fillId="0" borderId="13" xfId="9" applyFont="1" applyFill="1" applyBorder="1" applyAlignment="1">
      <alignment horizontal="left" vertical="center" wrapText="1"/>
    </xf>
    <xf numFmtId="0" fontId="97" fillId="0" borderId="12" xfId="9" applyFont="1" applyFill="1" applyBorder="1" applyAlignment="1">
      <alignment horizontal="left" vertical="center" wrapText="1"/>
    </xf>
    <xf numFmtId="0" fontId="71" fillId="0" borderId="0" xfId="10" applyFont="1" applyBorder="1" applyAlignment="1">
      <alignment horizontal="center" vertical="center"/>
    </xf>
    <xf numFmtId="0" fontId="46" fillId="0" borderId="31" xfId="10" applyFont="1" applyBorder="1" applyAlignment="1">
      <alignment horizontal="center" vertical="center"/>
    </xf>
    <xf numFmtId="0" fontId="107" fillId="0" borderId="43" xfId="11" applyFont="1" applyFill="1" applyBorder="1" applyAlignment="1">
      <alignment horizontal="center" vertical="center"/>
    </xf>
    <xf numFmtId="0" fontId="107" fillId="0" borderId="41" xfId="11" applyFont="1" applyFill="1" applyBorder="1" applyAlignment="1">
      <alignment horizontal="center" vertical="center"/>
    </xf>
    <xf numFmtId="0" fontId="107" fillId="0" borderId="22" xfId="11" applyFont="1" applyFill="1" applyBorder="1" applyAlignment="1">
      <alignment horizontal="center" vertical="center"/>
    </xf>
    <xf numFmtId="0" fontId="107" fillId="0" borderId="21" xfId="11" applyFont="1" applyFill="1" applyBorder="1" applyAlignment="1">
      <alignment horizontal="center" vertical="center"/>
    </xf>
    <xf numFmtId="0" fontId="107" fillId="0" borderId="20" xfId="11" applyFont="1" applyFill="1" applyBorder="1" applyAlignment="1">
      <alignment horizontal="center" vertical="center"/>
    </xf>
    <xf numFmtId="0" fontId="29" fillId="0" borderId="181" xfId="11" applyFont="1" applyFill="1" applyBorder="1" applyAlignment="1">
      <alignment horizontal="left" vertical="center" wrapText="1"/>
    </xf>
    <xf numFmtId="0" fontId="107" fillId="0" borderId="198" xfId="11" applyFont="1" applyFill="1" applyBorder="1" applyAlignment="1">
      <alignment horizontal="left" vertical="center" wrapText="1"/>
    </xf>
    <xf numFmtId="0" fontId="107" fillId="0" borderId="101" xfId="11" applyFont="1" applyFill="1" applyBorder="1" applyAlignment="1">
      <alignment horizontal="left" vertical="center" wrapText="1"/>
    </xf>
    <xf numFmtId="0" fontId="107" fillId="0" borderId="0" xfId="11" applyFont="1" applyFill="1" applyBorder="1" applyAlignment="1">
      <alignment horizontal="left" vertical="center" wrapText="1"/>
    </xf>
    <xf numFmtId="0" fontId="107" fillId="0" borderId="37" xfId="11" applyFont="1" applyFill="1" applyBorder="1" applyAlignment="1">
      <alignment horizontal="center" vertical="center"/>
    </xf>
    <xf numFmtId="0" fontId="107" fillId="0" borderId="32" xfId="11" applyFont="1" applyFill="1" applyBorder="1" applyAlignment="1">
      <alignment horizontal="center" vertical="center"/>
    </xf>
    <xf numFmtId="0" fontId="107" fillId="0" borderId="100" xfId="11" applyFont="1" applyFill="1" applyBorder="1" applyAlignment="1">
      <alignment horizontal="left" vertical="center" wrapText="1"/>
    </xf>
    <xf numFmtId="0" fontId="29" fillId="0" borderId="54" xfId="11" applyFont="1" applyFill="1" applyBorder="1" applyAlignment="1">
      <alignment horizontal="left" vertical="center" wrapText="1"/>
    </xf>
    <xf numFmtId="0" fontId="107" fillId="0" borderId="22" xfId="11" applyFont="1" applyFill="1" applyBorder="1" applyAlignment="1">
      <alignment horizontal="center" vertical="center" wrapText="1"/>
    </xf>
    <xf numFmtId="0" fontId="107" fillId="0" borderId="21" xfId="11" applyFont="1" applyFill="1" applyBorder="1" applyAlignment="1">
      <alignment horizontal="center" vertical="center" wrapText="1"/>
    </xf>
    <xf numFmtId="0" fontId="107" fillId="0" borderId="93" xfId="11" applyFont="1" applyFill="1" applyBorder="1" applyAlignment="1">
      <alignment horizontal="center" vertical="center" wrapText="1"/>
    </xf>
    <xf numFmtId="0" fontId="107" fillId="0" borderId="181" xfId="11" applyFont="1" applyFill="1" applyBorder="1" applyAlignment="1">
      <alignment horizontal="left" vertical="center" wrapText="1"/>
    </xf>
    <xf numFmtId="0" fontId="107" fillId="0" borderId="137" xfId="11" applyFont="1" applyFill="1" applyBorder="1" applyAlignment="1">
      <alignment horizontal="left" vertical="center" wrapText="1"/>
    </xf>
    <xf numFmtId="0" fontId="109" fillId="0" borderId="0" xfId="11" applyFont="1" applyFill="1" applyAlignment="1">
      <alignment horizontal="center" vertical="center"/>
    </xf>
    <xf numFmtId="0" fontId="60" fillId="0" borderId="0" xfId="11" applyFont="1" applyFill="1" applyAlignment="1">
      <alignment horizontal="center" vertical="center"/>
    </xf>
    <xf numFmtId="0" fontId="76" fillId="0" borderId="0" xfId="11" applyFont="1" applyFill="1" applyBorder="1" applyAlignment="1">
      <alignment horizontal="left" vertical="center" wrapText="1"/>
    </xf>
    <xf numFmtId="0" fontId="107" fillId="0" borderId="0" xfId="11" applyFont="1" applyFill="1" applyBorder="1" applyAlignment="1">
      <alignment horizontal="left" vertical="center"/>
    </xf>
    <xf numFmtId="0" fontId="107" fillId="0" borderId="37" xfId="11" applyFont="1" applyFill="1" applyBorder="1" applyAlignment="1">
      <alignment horizontal="center" vertical="center" wrapText="1"/>
    </xf>
    <xf numFmtId="0" fontId="107" fillId="0" borderId="32" xfId="11" applyFont="1" applyFill="1" applyBorder="1" applyAlignment="1">
      <alignment horizontal="center" vertical="center" wrapText="1"/>
    </xf>
    <xf numFmtId="0" fontId="107" fillId="0" borderId="55" xfId="11" applyFont="1" applyFill="1" applyBorder="1" applyAlignment="1">
      <alignment horizontal="center" vertical="center" wrapText="1"/>
    </xf>
    <xf numFmtId="0" fontId="29" fillId="0" borderId="100" xfId="11" applyFont="1" applyFill="1" applyBorder="1" applyAlignment="1">
      <alignment horizontal="left" vertical="center" wrapText="1"/>
    </xf>
    <xf numFmtId="0" fontId="107" fillId="0" borderId="54" xfId="11" applyFont="1" applyFill="1" applyBorder="1" applyAlignment="1">
      <alignment horizontal="left" vertical="center" wrapText="1"/>
    </xf>
    <xf numFmtId="0" fontId="107" fillId="0" borderId="61" xfId="11" applyFont="1" applyFill="1" applyBorder="1" applyAlignment="1">
      <alignment horizontal="left" vertical="center" wrapText="1"/>
    </xf>
    <xf numFmtId="0" fontId="26" fillId="0" borderId="0" xfId="2" applyAlignment="1">
      <alignment vertical="center" wrapText="1"/>
    </xf>
    <xf numFmtId="0" fontId="26" fillId="0" borderId="0" xfId="2" applyAlignment="1">
      <alignment vertical="center"/>
    </xf>
    <xf numFmtId="0" fontId="26" fillId="0" borderId="0" xfId="2" applyAlignment="1">
      <alignment horizontal="right" vertical="center"/>
    </xf>
    <xf numFmtId="0" fontId="27" fillId="0" borderId="51" xfId="2" applyFont="1" applyBorder="1" applyAlignment="1">
      <alignment horizontal="center" vertical="center"/>
    </xf>
    <xf numFmtId="0" fontId="26" fillId="0" borderId="13" xfId="2" applyBorder="1" applyAlignment="1">
      <alignment horizontal="center" vertical="center"/>
    </xf>
    <xf numFmtId="0" fontId="26" fillId="0" borderId="62" xfId="2" applyBorder="1" applyAlignment="1">
      <alignment horizontal="left" vertical="center" wrapText="1" indent="1"/>
    </xf>
    <xf numFmtId="0" fontId="26" fillId="0" borderId="63" xfId="2" applyBorder="1" applyAlignment="1">
      <alignment horizontal="left" vertical="center" wrapText="1" indent="1"/>
    </xf>
    <xf numFmtId="0" fontId="26" fillId="0" borderId="66" xfId="2" applyBorder="1" applyAlignment="1">
      <alignment horizontal="left" vertical="center" wrapText="1" indent="1"/>
    </xf>
    <xf numFmtId="0" fontId="26" fillId="0" borderId="0" xfId="2" applyFont="1" applyAlignment="1">
      <alignment horizontal="right" vertical="center"/>
    </xf>
    <xf numFmtId="0" fontId="26" fillId="0" borderId="0" xfId="2" applyFont="1" applyAlignment="1">
      <alignment vertical="center"/>
    </xf>
    <xf numFmtId="0" fontId="28" fillId="0" borderId="0" xfId="1" applyFont="1" applyFill="1" applyAlignment="1">
      <alignment horizontal="center" vertical="center"/>
    </xf>
    <xf numFmtId="0" fontId="28" fillId="0" borderId="2" xfId="2" applyFont="1" applyBorder="1" applyAlignment="1">
      <alignment horizontal="center" vertical="center"/>
    </xf>
    <xf numFmtId="0" fontId="26" fillId="0" borderId="2" xfId="2" applyBorder="1" applyAlignment="1">
      <alignment vertical="center"/>
    </xf>
    <xf numFmtId="0" fontId="29" fillId="0" borderId="44" xfId="2" applyFont="1" applyBorder="1" applyAlignment="1">
      <alignment horizontal="center" vertical="center"/>
    </xf>
    <xf numFmtId="0" fontId="26" fillId="0" borderId="45" xfId="2" applyFont="1" applyBorder="1" applyAlignment="1">
      <alignment horizontal="center" vertical="center"/>
    </xf>
    <xf numFmtId="0" fontId="26" fillId="0" borderId="46" xfId="2" applyFont="1" applyBorder="1" applyAlignment="1">
      <alignment horizontal="center" vertical="center"/>
    </xf>
    <xf numFmtId="0" fontId="26" fillId="0" borderId="47" xfId="2" applyFont="1" applyBorder="1" applyAlignment="1">
      <alignment vertical="center"/>
    </xf>
    <xf numFmtId="0" fontId="26" fillId="0" borderId="48" xfId="2" applyFont="1" applyBorder="1" applyAlignment="1">
      <alignment vertical="center"/>
    </xf>
    <xf numFmtId="0" fontId="26" fillId="0" borderId="49" xfId="2" applyFont="1" applyBorder="1" applyAlignment="1">
      <alignment horizontal="center" vertical="center"/>
    </xf>
    <xf numFmtId="0" fontId="26" fillId="0" borderId="53" xfId="2" applyFont="1" applyBorder="1" applyAlignment="1">
      <alignment vertical="center"/>
    </xf>
    <xf numFmtId="0" fontId="29" fillId="0" borderId="49" xfId="1" applyFont="1" applyFill="1" applyBorder="1" applyAlignment="1">
      <alignment horizontal="center" vertical="center"/>
    </xf>
    <xf numFmtId="0" fontId="29" fillId="0" borderId="50" xfId="1" applyFont="1" applyFill="1" applyBorder="1" applyAlignment="1">
      <alignment horizontal="center" vertical="center"/>
    </xf>
    <xf numFmtId="0" fontId="29" fillId="0" borderId="51" xfId="1" applyFont="1" applyFill="1" applyBorder="1" applyAlignment="1">
      <alignment horizontal="center" vertical="center"/>
    </xf>
    <xf numFmtId="0" fontId="26" fillId="0" borderId="52" xfId="1" applyFont="1" applyFill="1" applyBorder="1" applyAlignment="1">
      <alignment horizontal="center" vertical="center"/>
    </xf>
    <xf numFmtId="0" fontId="26" fillId="0" borderId="53" xfId="1" applyFont="1" applyFill="1" applyBorder="1" applyAlignment="1">
      <alignment horizontal="center" vertical="center"/>
    </xf>
    <xf numFmtId="0" fontId="30" fillId="0" borderId="32" xfId="1" applyFont="1" applyBorder="1" applyAlignment="1">
      <alignment horizontal="center" vertical="center"/>
    </xf>
    <xf numFmtId="0" fontId="30" fillId="0" borderId="31" xfId="1" applyFont="1" applyBorder="1" applyAlignment="1">
      <alignment horizontal="center" vertical="center"/>
    </xf>
    <xf numFmtId="0" fontId="31" fillId="0" borderId="12" xfId="1" applyFont="1" applyFill="1" applyBorder="1" applyAlignment="1">
      <alignment horizontal="center" vertical="center" wrapText="1"/>
    </xf>
    <xf numFmtId="0" fontId="31" fillId="0" borderId="7" xfId="1" applyFont="1" applyFill="1" applyBorder="1" applyAlignment="1">
      <alignment horizontal="center" vertical="center" wrapText="1"/>
    </xf>
    <xf numFmtId="0" fontId="31" fillId="0" borderId="17" xfId="1" applyFont="1" applyFill="1" applyBorder="1" applyAlignment="1">
      <alignment horizontal="center" vertical="center" wrapText="1"/>
    </xf>
    <xf numFmtId="0" fontId="31" fillId="0" borderId="54" xfId="1" applyFont="1" applyFill="1" applyBorder="1" applyAlignment="1">
      <alignment horizontal="center" vertical="center" wrapText="1"/>
    </xf>
    <xf numFmtId="0" fontId="32" fillId="0" borderId="32" xfId="1" applyFont="1" applyFill="1" applyBorder="1" applyAlignment="1">
      <alignment horizontal="center" vertical="center" shrinkToFit="1"/>
    </xf>
    <xf numFmtId="0" fontId="32" fillId="0" borderId="31" xfId="1" applyFont="1" applyFill="1" applyBorder="1" applyAlignment="1">
      <alignment horizontal="center" vertical="center" shrinkToFit="1"/>
    </xf>
    <xf numFmtId="0" fontId="9" fillId="0" borderId="0" xfId="1" applyFont="1" applyFill="1" applyAlignment="1">
      <alignment horizontal="left" vertical="center" wrapText="1"/>
    </xf>
    <xf numFmtId="0" fontId="29" fillId="0" borderId="0" xfId="2" applyFont="1" applyAlignment="1">
      <alignment horizontal="left" vertical="center" wrapText="1"/>
    </xf>
    <xf numFmtId="0" fontId="29" fillId="0" borderId="32" xfId="1" applyFont="1" applyFill="1" applyBorder="1" applyAlignment="1">
      <alignment horizontal="center" vertical="center" shrinkToFit="1"/>
    </xf>
    <xf numFmtId="0" fontId="29" fillId="0" borderId="31" xfId="1" applyFont="1" applyFill="1" applyBorder="1" applyAlignment="1">
      <alignment horizontal="center" vertical="center" shrinkToFit="1"/>
    </xf>
    <xf numFmtId="0" fontId="29" fillId="0" borderId="55" xfId="1" applyFont="1" applyFill="1" applyBorder="1" applyAlignment="1">
      <alignment horizontal="center" vertical="center" shrinkToFit="1"/>
    </xf>
    <xf numFmtId="0" fontId="29" fillId="0" borderId="56" xfId="1" applyFont="1" applyFill="1" applyBorder="1" applyAlignment="1">
      <alignment horizontal="center" vertical="center" shrinkToFit="1"/>
    </xf>
    <xf numFmtId="0" fontId="29" fillId="0" borderId="27" xfId="1" applyFont="1" applyFill="1" applyBorder="1" applyAlignment="1">
      <alignment horizontal="center" vertical="center" wrapText="1"/>
    </xf>
    <xf numFmtId="0" fontId="29" fillId="0" borderId="24" xfId="1" applyFont="1" applyFill="1" applyBorder="1" applyAlignment="1">
      <alignment horizontal="center" vertical="center" wrapText="1"/>
    </xf>
    <xf numFmtId="0" fontId="29" fillId="0" borderId="26" xfId="2" applyFont="1" applyBorder="1" applyAlignment="1">
      <alignment horizontal="center" vertical="center" wrapText="1"/>
    </xf>
    <xf numFmtId="0" fontId="29" fillId="0" borderId="19" xfId="1" applyFont="1" applyFill="1" applyBorder="1" applyAlignment="1">
      <alignment horizontal="center" vertical="center" wrapText="1"/>
    </xf>
    <xf numFmtId="0" fontId="29" fillId="0" borderId="16" xfId="1" applyFont="1" applyFill="1" applyBorder="1" applyAlignment="1">
      <alignment horizontal="center" vertical="center" wrapText="1"/>
    </xf>
    <xf numFmtId="0" fontId="29" fillId="0" borderId="25" xfId="1" applyFont="1" applyFill="1" applyBorder="1" applyAlignment="1">
      <alignment horizontal="center" vertical="center" wrapText="1"/>
    </xf>
    <xf numFmtId="0" fontId="29" fillId="0" borderId="58" xfId="1" applyFont="1" applyFill="1" applyBorder="1" applyAlignment="1">
      <alignment horizontal="center" vertical="center" shrinkToFit="1"/>
    </xf>
    <xf numFmtId="0" fontId="29" fillId="0" borderId="59" xfId="1" applyFont="1" applyFill="1" applyBorder="1" applyAlignment="1">
      <alignment horizontal="center" vertical="center" shrinkToFit="1"/>
    </xf>
    <xf numFmtId="0" fontId="29" fillId="0" borderId="59" xfId="2" applyFont="1" applyBorder="1" applyAlignment="1">
      <alignment horizontal="center" vertical="center" shrinkToFit="1"/>
    </xf>
    <xf numFmtId="0" fontId="29" fillId="0" borderId="60" xfId="2" applyFont="1" applyBorder="1" applyAlignment="1">
      <alignment horizontal="center" vertical="center" shrinkToFit="1"/>
    </xf>
    <xf numFmtId="0" fontId="30" fillId="0" borderId="0" xfId="1" applyFont="1" applyFill="1" applyBorder="1" applyAlignment="1">
      <alignment horizontal="left" vertical="center" wrapText="1"/>
    </xf>
    <xf numFmtId="0" fontId="4" fillId="0" borderId="52" xfId="3" applyBorder="1" applyAlignment="1">
      <alignment vertical="center" wrapText="1"/>
    </xf>
    <xf numFmtId="0" fontId="4" fillId="0" borderId="51" xfId="3" applyBorder="1" applyAlignment="1">
      <alignment vertical="center" wrapText="1"/>
    </xf>
    <xf numFmtId="0" fontId="4" fillId="0" borderId="31" xfId="3" applyBorder="1" applyAlignment="1">
      <alignment horizontal="center" vertical="center"/>
    </xf>
    <xf numFmtId="0" fontId="52" fillId="0" borderId="0" xfId="3" applyFont="1" applyBorder="1" applyAlignment="1">
      <alignment horizontal="center" vertical="center"/>
    </xf>
    <xf numFmtId="0" fontId="27" fillId="0" borderId="52" xfId="3" applyFont="1" applyBorder="1" applyAlignment="1">
      <alignment horizontal="center" vertical="center"/>
    </xf>
    <xf numFmtId="0" fontId="27" fillId="0" borderId="50" xfId="3" applyFont="1" applyBorder="1" applyAlignment="1">
      <alignment horizontal="center" vertical="center"/>
    </xf>
    <xf numFmtId="0" fontId="27" fillId="0" borderId="51" xfId="3" applyFont="1" applyBorder="1" applyAlignment="1">
      <alignment horizontal="center" vertical="center"/>
    </xf>
    <xf numFmtId="0" fontId="4" fillId="0" borderId="52" xfId="3" applyBorder="1" applyAlignment="1">
      <alignment horizontal="center" vertical="center"/>
    </xf>
    <xf numFmtId="0" fontId="4" fillId="0" borderId="50" xfId="3" applyBorder="1" applyAlignment="1">
      <alignment horizontal="center" vertical="center"/>
    </xf>
    <xf numFmtId="0" fontId="4" fillId="0" borderId="51" xfId="3" applyBorder="1" applyAlignment="1">
      <alignment horizontal="center" vertical="center"/>
    </xf>
    <xf numFmtId="0" fontId="4" fillId="0" borderId="62" xfId="3" applyBorder="1" applyAlignment="1">
      <alignment horizontal="center" vertical="center" wrapText="1"/>
    </xf>
    <xf numFmtId="0" fontId="4" fillId="0" borderId="66" xfId="3" applyBorder="1" applyAlignment="1">
      <alignment horizontal="center" vertical="center" wrapText="1"/>
    </xf>
    <xf numFmtId="0" fontId="4" fillId="0" borderId="31" xfId="3" applyBorder="1" applyAlignment="1">
      <alignment vertical="center" wrapText="1"/>
    </xf>
    <xf numFmtId="0" fontId="4" fillId="0" borderId="31" xfId="3" applyBorder="1" applyAlignment="1">
      <alignment vertical="center"/>
    </xf>
    <xf numFmtId="0" fontId="8" fillId="0" borderId="0" xfId="3" applyFont="1" applyAlignment="1">
      <alignment vertical="center" wrapText="1"/>
    </xf>
    <xf numFmtId="0" fontId="36" fillId="3" borderId="31" xfId="3" applyFont="1" applyFill="1" applyBorder="1" applyAlignment="1">
      <alignment vertical="center" wrapText="1"/>
    </xf>
    <xf numFmtId="0" fontId="36" fillId="3" borderId="31" xfId="3" applyFont="1" applyFill="1" applyBorder="1" applyAlignment="1">
      <alignment vertical="center"/>
    </xf>
    <xf numFmtId="0" fontId="36" fillId="3" borderId="31" xfId="3" applyFont="1" applyFill="1" applyBorder="1" applyAlignment="1">
      <alignment horizontal="center" vertical="center"/>
    </xf>
    <xf numFmtId="0" fontId="4" fillId="0" borderId="12" xfId="3" applyBorder="1" applyAlignment="1">
      <alignment horizontal="center" vertical="center"/>
    </xf>
    <xf numFmtId="0" fontId="4" fillId="0" borderId="11" xfId="3" applyBorder="1" applyAlignment="1">
      <alignment horizontal="center" vertical="center"/>
    </xf>
    <xf numFmtId="0" fontId="4" fillId="0" borderId="13" xfId="3" applyBorder="1" applyAlignment="1">
      <alignment horizontal="center" vertical="center"/>
    </xf>
    <xf numFmtId="0" fontId="4" fillId="0" borderId="17" xfId="3" applyBorder="1" applyAlignment="1">
      <alignment horizontal="center" vertical="center"/>
    </xf>
    <xf numFmtId="0" fontId="4" fillId="0" borderId="16" xfId="3" applyBorder="1" applyAlignment="1">
      <alignment horizontal="center" vertical="center"/>
    </xf>
    <xf numFmtId="0" fontId="4" fillId="0" borderId="18" xfId="3" applyBorder="1" applyAlignment="1">
      <alignment horizontal="center" vertical="center"/>
    </xf>
    <xf numFmtId="0" fontId="4" fillId="0" borderId="63" xfId="3" applyBorder="1" applyAlignment="1">
      <alignment horizontal="center" vertical="center" wrapText="1"/>
    </xf>
    <xf numFmtId="0" fontId="4" fillId="0" borderId="50" xfId="3" applyBorder="1" applyAlignment="1">
      <alignment vertical="center" wrapText="1"/>
    </xf>
    <xf numFmtId="0" fontId="4" fillId="0" borderId="12" xfId="3" applyBorder="1" applyAlignment="1">
      <alignment vertical="center" wrapText="1"/>
    </xf>
    <xf numFmtId="0" fontId="4" fillId="0" borderId="11" xfId="3" applyBorder="1" applyAlignment="1">
      <alignment vertical="center" wrapText="1"/>
    </xf>
    <xf numFmtId="0" fontId="4" fillId="0" borderId="17" xfId="3" applyBorder="1" applyAlignment="1">
      <alignment vertical="center" wrapText="1"/>
    </xf>
    <xf numFmtId="0" fontId="4" fillId="0" borderId="16" xfId="3" applyBorder="1" applyAlignment="1">
      <alignment vertical="center" wrapText="1"/>
    </xf>
    <xf numFmtId="0" fontId="26" fillId="0" borderId="66" xfId="2" applyBorder="1" applyAlignment="1">
      <alignment horizontal="center" vertical="center" wrapText="1"/>
    </xf>
    <xf numFmtId="0" fontId="27" fillId="0" borderId="0" xfId="3" applyFont="1" applyBorder="1" applyAlignment="1">
      <alignment horizontal="center" vertical="center"/>
    </xf>
    <xf numFmtId="0" fontId="4" fillId="0" borderId="62" xfId="3" applyBorder="1" applyAlignment="1">
      <alignment horizontal="left" vertical="center"/>
    </xf>
    <xf numFmtId="0" fontId="4" fillId="0" borderId="63" xfId="3" applyBorder="1" applyAlignment="1">
      <alignment horizontal="left" vertical="center"/>
    </xf>
    <xf numFmtId="0" fontId="4" fillId="0" borderId="66" xfId="3" applyBorder="1" applyAlignment="1">
      <alignment horizontal="left" vertical="center"/>
    </xf>
    <xf numFmtId="0" fontId="4" fillId="0" borderId="0" xfId="3" applyBorder="1" applyAlignment="1">
      <alignment horizontal="left" vertical="center" wrapText="1"/>
    </xf>
    <xf numFmtId="0" fontId="4" fillId="0" borderId="16" xfId="3" applyBorder="1" applyAlignment="1">
      <alignment horizontal="left" vertical="center" wrapText="1"/>
    </xf>
    <xf numFmtId="0" fontId="4" fillId="0" borderId="0" xfId="3" applyAlignment="1">
      <alignment vertical="center" wrapText="1"/>
    </xf>
    <xf numFmtId="0" fontId="38" fillId="0" borderId="114" xfId="2" applyFont="1" applyBorder="1" applyAlignment="1">
      <alignment vertical="center" wrapText="1"/>
    </xf>
    <xf numFmtId="0" fontId="38" fillId="0" borderId="113" xfId="2" applyFont="1" applyBorder="1" applyAlignment="1">
      <alignment vertical="center" wrapText="1"/>
    </xf>
    <xf numFmtId="0" fontId="38" fillId="0" borderId="62" xfId="2" applyFont="1" applyFill="1" applyBorder="1" applyAlignment="1">
      <alignment horizontal="center" vertical="center" shrinkToFit="1"/>
    </xf>
    <xf numFmtId="0" fontId="38" fillId="0" borderId="63" xfId="2" applyFont="1" applyFill="1" applyBorder="1" applyAlignment="1">
      <alignment horizontal="center" vertical="center" shrinkToFit="1"/>
    </xf>
    <xf numFmtId="0" fontId="38" fillId="0" borderId="66" xfId="2" applyFont="1" applyFill="1" applyBorder="1" applyAlignment="1">
      <alignment horizontal="center" vertical="center" shrinkToFit="1"/>
    </xf>
    <xf numFmtId="0" fontId="38" fillId="0" borderId="105" xfId="2" applyFont="1" applyBorder="1" applyAlignment="1">
      <alignment vertical="center" wrapText="1"/>
    </xf>
    <xf numFmtId="0" fontId="38" fillId="0" borderId="104" xfId="2" applyFont="1" applyBorder="1" applyAlignment="1">
      <alignment vertical="center" wrapText="1"/>
    </xf>
    <xf numFmtId="0" fontId="38" fillId="0" borderId="109" xfId="2" applyFont="1" applyBorder="1" applyAlignment="1">
      <alignment vertical="center" wrapText="1"/>
    </xf>
    <xf numFmtId="0" fontId="38" fillId="0" borderId="108" xfId="2" applyFont="1" applyBorder="1" applyAlignment="1">
      <alignment vertical="center" wrapText="1"/>
    </xf>
    <xf numFmtId="0" fontId="38" fillId="0" borderId="52" xfId="2" applyFont="1" applyFill="1" applyBorder="1" applyAlignment="1">
      <alignment horizontal="center" vertical="center" wrapText="1"/>
    </xf>
    <xf numFmtId="0" fontId="38" fillId="0" borderId="50" xfId="2" applyFont="1" applyFill="1" applyBorder="1" applyAlignment="1">
      <alignment horizontal="center" vertical="center" wrapText="1"/>
    </xf>
    <xf numFmtId="0" fontId="38" fillId="0" borderId="51" xfId="2" applyFont="1" applyFill="1" applyBorder="1" applyAlignment="1">
      <alignment horizontal="center" vertical="center" wrapText="1"/>
    </xf>
    <xf numFmtId="0" fontId="38" fillId="0" borderId="124" xfId="2" applyFont="1" applyBorder="1" applyAlignment="1">
      <alignment horizontal="center" vertical="center"/>
    </xf>
    <xf numFmtId="0" fontId="38" fillId="0" borderId="123" xfId="2" applyFont="1" applyBorder="1" applyAlignment="1">
      <alignment horizontal="center" vertical="center"/>
    </xf>
    <xf numFmtId="0" fontId="38" fillId="0" borderId="122" xfId="2" applyFont="1" applyBorder="1" applyAlignment="1">
      <alignment horizontal="center" vertical="center"/>
    </xf>
    <xf numFmtId="0" fontId="38" fillId="0" borderId="121" xfId="2" applyFont="1" applyBorder="1" applyAlignment="1">
      <alignment horizontal="center" vertical="center"/>
    </xf>
    <xf numFmtId="0" fontId="38" fillId="0" borderId="120" xfId="2" applyFont="1" applyBorder="1" applyAlignment="1">
      <alignment horizontal="center" vertical="center"/>
    </xf>
    <xf numFmtId="0" fontId="38" fillId="0" borderId="119" xfId="2" applyFont="1" applyBorder="1" applyAlignment="1">
      <alignment horizontal="center" vertical="center"/>
    </xf>
    <xf numFmtId="0" fontId="38" fillId="0" borderId="118" xfId="2" applyFont="1" applyBorder="1" applyAlignment="1">
      <alignment horizontal="center" vertical="center"/>
    </xf>
    <xf numFmtId="0" fontId="38" fillId="0" borderId="117" xfId="2" applyFont="1" applyBorder="1" applyAlignment="1">
      <alignment horizontal="center" vertical="center"/>
    </xf>
    <xf numFmtId="0" fontId="38" fillId="0" borderId="116" xfId="2" applyFont="1" applyBorder="1" applyAlignment="1">
      <alignment horizontal="center" vertical="center"/>
    </xf>
    <xf numFmtId="0" fontId="38" fillId="0" borderId="12" xfId="2" applyFont="1" applyBorder="1" applyAlignment="1">
      <alignment horizontal="center" vertical="center"/>
    </xf>
    <xf numFmtId="0" fontId="38" fillId="0" borderId="11" xfId="2" applyFont="1" applyBorder="1" applyAlignment="1">
      <alignment horizontal="center" vertical="center"/>
    </xf>
    <xf numFmtId="0" fontId="38" fillId="0" borderId="13" xfId="2" applyFont="1" applyBorder="1" applyAlignment="1">
      <alignment horizontal="center" vertical="center"/>
    </xf>
    <xf numFmtId="0" fontId="38" fillId="0" borderId="12" xfId="2" applyFont="1" applyBorder="1" applyAlignment="1">
      <alignment vertical="center" wrapText="1"/>
    </xf>
    <xf numFmtId="0" fontId="38" fillId="0" borderId="13" xfId="2" applyFont="1" applyBorder="1" applyAlignment="1">
      <alignment vertical="center" wrapText="1"/>
    </xf>
    <xf numFmtId="0" fontId="38" fillId="0" borderId="7" xfId="2" applyFont="1" applyBorder="1" applyAlignment="1">
      <alignment vertical="center" wrapText="1"/>
    </xf>
    <xf numFmtId="0" fontId="38" fillId="0" borderId="8" xfId="2" applyFont="1" applyBorder="1" applyAlignment="1">
      <alignment vertical="center" wrapText="1"/>
    </xf>
    <xf numFmtId="0" fontId="38" fillId="0" borderId="17" xfId="2" applyFont="1" applyBorder="1" applyAlignment="1">
      <alignment vertical="center" wrapText="1"/>
    </xf>
    <xf numFmtId="0" fontId="38" fillId="0" borderId="18" xfId="2" applyFont="1" applyBorder="1" applyAlignment="1">
      <alignment vertical="center" wrapText="1"/>
    </xf>
    <xf numFmtId="0" fontId="38" fillId="0" borderId="12" xfId="2" applyFont="1" applyFill="1" applyBorder="1" applyAlignment="1">
      <alignment vertical="center" wrapText="1"/>
    </xf>
    <xf numFmtId="0" fontId="38" fillId="0" borderId="13" xfId="2" applyFont="1" applyFill="1" applyBorder="1" applyAlignment="1">
      <alignment vertical="center" wrapText="1"/>
    </xf>
    <xf numFmtId="0" fontId="38" fillId="0" borderId="7" xfId="2" applyFont="1" applyFill="1" applyBorder="1" applyAlignment="1">
      <alignment vertical="center" wrapText="1"/>
    </xf>
    <xf numFmtId="0" fontId="38" fillId="0" borderId="8" xfId="2" applyFont="1" applyFill="1" applyBorder="1" applyAlignment="1">
      <alignment vertical="center" wrapText="1"/>
    </xf>
    <xf numFmtId="0" fontId="38" fillId="0" borderId="17" xfId="2" applyFont="1" applyFill="1" applyBorder="1" applyAlignment="1">
      <alignment vertical="center" wrapText="1"/>
    </xf>
    <xf numFmtId="0" fontId="38" fillId="0" borderId="18" xfId="2" applyFont="1" applyFill="1" applyBorder="1" applyAlignment="1">
      <alignment vertical="center" wrapText="1"/>
    </xf>
    <xf numFmtId="0" fontId="53" fillId="0" borderId="31" xfId="3" applyFont="1" applyBorder="1" applyAlignment="1">
      <alignment vertical="center"/>
    </xf>
    <xf numFmtId="0" fontId="53" fillId="0" borderId="31" xfId="3" applyFont="1" applyBorder="1" applyAlignment="1">
      <alignment horizontal="center" vertical="center" wrapText="1"/>
    </xf>
    <xf numFmtId="176" fontId="4" fillId="0" borderId="31" xfId="3" applyNumberFormat="1" applyBorder="1" applyAlignment="1">
      <alignment horizontal="center" vertical="center"/>
    </xf>
    <xf numFmtId="0" fontId="4" fillId="0" borderId="0" xfId="3" applyFont="1" applyAlignment="1">
      <alignment vertical="top" wrapText="1"/>
    </xf>
    <xf numFmtId="0" fontId="27" fillId="0" borderId="52" xfId="3" applyFont="1" applyBorder="1" applyAlignment="1">
      <alignment horizontal="center" vertical="center" wrapText="1"/>
    </xf>
    <xf numFmtId="0" fontId="4" fillId="0" borderId="31" xfId="3" applyFont="1" applyBorder="1" applyAlignment="1">
      <alignment horizontal="left" vertical="center" wrapText="1" justifyLastLine="1"/>
    </xf>
    <xf numFmtId="0" fontId="16" fillId="0" borderId="52" xfId="3" applyFont="1" applyBorder="1" applyAlignment="1">
      <alignment horizontal="left" vertical="center" wrapText="1"/>
    </xf>
    <xf numFmtId="0" fontId="16" fillId="0" borderId="51" xfId="3" applyFont="1" applyBorder="1" applyAlignment="1">
      <alignment horizontal="left" vertical="center"/>
    </xf>
    <xf numFmtId="0" fontId="4" fillId="0" borderId="52" xfId="3" applyFont="1" applyBorder="1" applyAlignment="1">
      <alignment vertical="center" wrapText="1" justifyLastLine="1"/>
    </xf>
    <xf numFmtId="0" fontId="4" fillId="0" borderId="50" xfId="3" applyFont="1" applyBorder="1" applyAlignment="1">
      <alignment vertical="center" wrapText="1" justifyLastLine="1"/>
    </xf>
    <xf numFmtId="0" fontId="4" fillId="0" borderId="51" xfId="3" applyFont="1" applyBorder="1" applyAlignment="1">
      <alignment vertical="center" wrapText="1" justifyLastLine="1"/>
    </xf>
    <xf numFmtId="0" fontId="4" fillId="0" borderId="12" xfId="3" applyFont="1" applyBorder="1" applyAlignment="1">
      <alignment vertical="center" wrapText="1" justifyLastLine="1"/>
    </xf>
    <xf numFmtId="0" fontId="4" fillId="0" borderId="11" xfId="3" applyFont="1" applyBorder="1" applyAlignment="1">
      <alignment vertical="center" wrapText="1" justifyLastLine="1"/>
    </xf>
    <xf numFmtId="0" fontId="4" fillId="0" borderId="13" xfId="3" applyFont="1" applyBorder="1" applyAlignment="1">
      <alignment vertical="center" wrapText="1" justifyLastLine="1"/>
    </xf>
    <xf numFmtId="0" fontId="4" fillId="0" borderId="31" xfId="3" applyFont="1" applyBorder="1" applyAlignment="1">
      <alignment horizontal="right" vertical="center"/>
    </xf>
    <xf numFmtId="0" fontId="4" fillId="0" borderId="62" xfId="3" applyFont="1" applyBorder="1" applyAlignment="1">
      <alignment horizontal="left" vertical="center" wrapText="1" justifyLastLine="1"/>
    </xf>
    <xf numFmtId="0" fontId="4" fillId="0" borderId="31" xfId="3" applyFont="1" applyBorder="1" applyAlignment="1">
      <alignment vertical="center" wrapText="1" justifyLastLine="1"/>
    </xf>
    <xf numFmtId="0" fontId="4" fillId="0" borderId="12" xfId="3" applyFont="1" applyBorder="1" applyAlignment="1">
      <alignment vertical="center"/>
    </xf>
    <xf numFmtId="0" fontId="4" fillId="0" borderId="13" xfId="3" applyFont="1" applyBorder="1" applyAlignment="1">
      <alignment vertical="center"/>
    </xf>
    <xf numFmtId="0" fontId="4" fillId="0" borderId="7" xfId="3" applyFont="1" applyBorder="1" applyAlignment="1">
      <alignment vertical="center"/>
    </xf>
    <xf numFmtId="0" fontId="4" fillId="0" borderId="8" xfId="3" applyFont="1" applyBorder="1" applyAlignment="1">
      <alignment vertical="center"/>
    </xf>
    <xf numFmtId="0" fontId="4" fillId="0" borderId="17" xfId="3" applyFont="1" applyBorder="1" applyAlignment="1">
      <alignment vertical="center"/>
    </xf>
    <xf numFmtId="0" fontId="4" fillId="0" borderId="18" xfId="3" applyFont="1" applyBorder="1" applyAlignment="1">
      <alignment vertical="center"/>
    </xf>
    <xf numFmtId="0" fontId="4" fillId="0" borderId="52" xfId="3" applyFont="1" applyBorder="1" applyAlignment="1">
      <alignment horizontal="center" vertical="center"/>
    </xf>
    <xf numFmtId="0" fontId="4" fillId="0" borderId="50" xfId="3" applyFont="1" applyBorder="1" applyAlignment="1">
      <alignment horizontal="center" vertical="center"/>
    </xf>
    <xf numFmtId="0" fontId="4" fillId="0" borderId="51" xfId="3" applyFont="1" applyBorder="1" applyAlignment="1">
      <alignment horizontal="center" vertical="center"/>
    </xf>
    <xf numFmtId="0" fontId="4" fillId="0" borderId="52" xfId="3" applyFont="1" applyBorder="1" applyAlignment="1">
      <alignment vertical="center" justifyLastLine="1"/>
    </xf>
    <xf numFmtId="0" fontId="4" fillId="0" borderId="50" xfId="3" applyFont="1" applyBorder="1" applyAlignment="1">
      <alignment vertical="center" justifyLastLine="1"/>
    </xf>
    <xf numFmtId="0" fontId="4" fillId="0" borderId="51" xfId="3" applyFont="1" applyBorder="1" applyAlignment="1">
      <alignment vertical="center" justifyLastLine="1"/>
    </xf>
    <xf numFmtId="0" fontId="27" fillId="0" borderId="31" xfId="3" applyFont="1" applyBorder="1" applyAlignment="1">
      <alignment horizontal="center" vertical="center"/>
    </xf>
    <xf numFmtId="0" fontId="4" fillId="0" borderId="0" xfId="3" applyFont="1" applyAlignment="1">
      <alignment horizontal="right" vertical="center"/>
    </xf>
    <xf numFmtId="0" fontId="4" fillId="0" borderId="11" xfId="3" applyFont="1" applyBorder="1" applyAlignment="1">
      <alignment horizontal="center" vertical="center"/>
    </xf>
    <xf numFmtId="0" fontId="4" fillId="0" borderId="13" xfId="3" applyFont="1" applyBorder="1" applyAlignment="1">
      <alignment horizontal="center" vertical="center"/>
    </xf>
    <xf numFmtId="0" fontId="4" fillId="0" borderId="31" xfId="3" applyFont="1" applyBorder="1" applyAlignment="1">
      <alignment horizontal="center" vertical="center" justifyLastLine="1"/>
    </xf>
    <xf numFmtId="0" fontId="4" fillId="0" borderId="52" xfId="3" applyFont="1" applyBorder="1" applyAlignment="1">
      <alignment vertical="center"/>
    </xf>
    <xf numFmtId="0" fontId="4" fillId="0" borderId="51" xfId="3" applyFont="1" applyBorder="1" applyAlignment="1">
      <alignment vertical="center"/>
    </xf>
    <xf numFmtId="0" fontId="4" fillId="0" borderId="31" xfId="3" applyFont="1" applyBorder="1" applyAlignment="1">
      <alignment vertical="center"/>
    </xf>
    <xf numFmtId="0" fontId="4" fillId="0" borderId="31" xfId="3" applyFont="1" applyBorder="1" applyAlignment="1">
      <alignment horizontal="center" vertical="center"/>
    </xf>
    <xf numFmtId="0" fontId="4" fillId="0" borderId="102" xfId="3" applyFont="1" applyBorder="1" applyAlignment="1">
      <alignment horizontal="center" vertical="center"/>
    </xf>
    <xf numFmtId="0" fontId="4" fillId="0" borderId="66" xfId="3" applyFont="1" applyBorder="1" applyAlignment="1">
      <alignment horizontal="center" vertical="center"/>
    </xf>
    <xf numFmtId="0" fontId="4" fillId="0" borderId="0" xfId="3" applyFont="1" applyBorder="1" applyAlignment="1">
      <alignment vertical="top" wrapText="1"/>
    </xf>
    <xf numFmtId="0" fontId="4" fillId="0" borderId="8" xfId="3" applyFont="1" applyBorder="1" applyAlignment="1">
      <alignment vertical="top" wrapText="1"/>
    </xf>
    <xf numFmtId="0" fontId="4" fillId="0" borderId="130" xfId="3" applyFont="1" applyBorder="1" applyAlignment="1">
      <alignment horizontal="center" vertical="center"/>
    </xf>
    <xf numFmtId="0" fontId="4" fillId="0" borderId="129" xfId="3" applyFont="1" applyBorder="1" applyAlignment="1">
      <alignment horizontal="center" vertical="center"/>
    </xf>
    <xf numFmtId="0" fontId="4" fillId="0" borderId="128" xfId="3" applyFont="1" applyBorder="1" applyAlignment="1">
      <alignment horizontal="center" vertical="center"/>
    </xf>
    <xf numFmtId="0" fontId="4" fillId="0" borderId="127" xfId="3" applyFont="1" applyBorder="1" applyAlignment="1">
      <alignment horizontal="center" vertical="center"/>
    </xf>
    <xf numFmtId="0" fontId="4" fillId="0" borderId="126" xfId="3" applyFont="1" applyBorder="1" applyAlignment="1">
      <alignment horizontal="center" vertical="center"/>
    </xf>
    <xf numFmtId="0" fontId="4" fillId="0" borderId="125" xfId="3" applyFont="1" applyBorder="1" applyAlignment="1">
      <alignment horizontal="center" vertical="center"/>
    </xf>
    <xf numFmtId="0" fontId="4" fillId="0" borderId="31" xfId="3" applyFont="1" applyBorder="1" applyAlignment="1">
      <alignment horizontal="center" vertical="center" wrapText="1" justifyLastLine="1"/>
    </xf>
    <xf numFmtId="0" fontId="4" fillId="0" borderId="115" xfId="3" applyFont="1" applyBorder="1" applyAlignment="1">
      <alignment horizontal="right" vertical="center"/>
    </xf>
    <xf numFmtId="0" fontId="4" fillId="0" borderId="103" xfId="3" applyFont="1" applyBorder="1" applyAlignment="1">
      <alignment horizontal="right" vertical="center"/>
    </xf>
    <xf numFmtId="0" fontId="55" fillId="0" borderId="0" xfId="3" applyFont="1" applyAlignment="1">
      <alignment vertical="center" wrapText="1"/>
    </xf>
    <xf numFmtId="0" fontId="56" fillId="0" borderId="0" xfId="3" applyFont="1" applyAlignment="1">
      <alignment vertical="center" wrapText="1"/>
    </xf>
    <xf numFmtId="0" fontId="56" fillId="0" borderId="0" xfId="3" applyFont="1" applyAlignment="1">
      <alignment vertical="center"/>
    </xf>
    <xf numFmtId="0" fontId="4" fillId="0" borderId="0" xfId="3" applyFont="1" applyBorder="1" applyAlignment="1">
      <alignment horizontal="left" vertical="top" wrapText="1"/>
    </xf>
    <xf numFmtId="0" fontId="4" fillId="0" borderId="8" xfId="3" applyFont="1" applyBorder="1" applyAlignment="1">
      <alignment horizontal="left" vertical="top" wrapText="1"/>
    </xf>
    <xf numFmtId="0" fontId="4" fillId="0" borderId="62" xfId="3" applyFont="1" applyBorder="1" applyAlignment="1">
      <alignment horizontal="left" vertical="center" wrapText="1"/>
    </xf>
    <xf numFmtId="0" fontId="4" fillId="0" borderId="63" xfId="3" applyFont="1" applyBorder="1" applyAlignment="1">
      <alignment horizontal="left" vertical="center"/>
    </xf>
    <xf numFmtId="0" fontId="4" fillId="0" borderId="66" xfId="3" applyFont="1" applyBorder="1" applyAlignment="1">
      <alignment horizontal="left" vertical="center"/>
    </xf>
    <xf numFmtId="0" fontId="4" fillId="0" borderId="31" xfId="3" applyFont="1" applyBorder="1" applyAlignment="1">
      <alignment horizontal="center" vertical="center" wrapText="1"/>
    </xf>
    <xf numFmtId="0" fontId="4" fillId="0" borderId="109" xfId="3" applyFont="1" applyBorder="1" applyAlignment="1">
      <alignment horizontal="right" vertical="center"/>
    </xf>
    <xf numFmtId="0" fontId="4" fillId="0" borderId="108" xfId="3" applyFont="1" applyBorder="1" applyAlignment="1">
      <alignment horizontal="right" vertical="center"/>
    </xf>
    <xf numFmtId="0" fontId="4" fillId="0" borderId="0" xfId="3" applyAlignment="1">
      <alignment horizontal="right" vertical="center"/>
    </xf>
    <xf numFmtId="0" fontId="4" fillId="0" borderId="50" xfId="3" applyFont="1" applyBorder="1" applyAlignment="1">
      <alignment horizontal="left" vertical="center"/>
    </xf>
    <xf numFmtId="0" fontId="4" fillId="0" borderId="62" xfId="3" applyFont="1" applyBorder="1" applyAlignment="1">
      <alignment horizontal="left" vertical="center"/>
    </xf>
    <xf numFmtId="0" fontId="4" fillId="0" borderId="31" xfId="3" applyFont="1" applyBorder="1" applyAlignment="1">
      <alignment vertical="center" justifyLastLine="1"/>
    </xf>
    <xf numFmtId="0" fontId="4" fillId="0" borderId="62" xfId="3" applyFont="1" applyBorder="1" applyAlignment="1">
      <alignment vertical="center" wrapText="1" justifyLastLine="1"/>
    </xf>
    <xf numFmtId="0" fontId="4" fillId="0" borderId="62" xfId="3" applyFont="1" applyBorder="1" applyAlignment="1">
      <alignment horizontal="right" vertical="center"/>
    </xf>
    <xf numFmtId="0" fontId="4" fillId="0" borderId="14" xfId="3" applyFont="1" applyBorder="1" applyAlignment="1">
      <alignment horizontal="center" vertical="center"/>
    </xf>
    <xf numFmtId="0" fontId="4" fillId="0" borderId="19" xfId="3" applyFont="1" applyBorder="1" applyAlignment="1">
      <alignment horizontal="center" vertical="center"/>
    </xf>
    <xf numFmtId="0" fontId="4" fillId="0" borderId="18" xfId="3" applyFont="1" applyBorder="1" applyAlignment="1">
      <alignment horizontal="center" vertical="center"/>
    </xf>
    <xf numFmtId="0" fontId="4" fillId="0" borderId="50" xfId="3" applyFont="1" applyBorder="1" applyAlignment="1">
      <alignment vertical="center"/>
    </xf>
    <xf numFmtId="0" fontId="4" fillId="0" borderId="62" xfId="3" applyFont="1" applyBorder="1" applyAlignment="1">
      <alignment horizontal="distributed" vertical="center"/>
    </xf>
    <xf numFmtId="0" fontId="4" fillId="0" borderId="63" xfId="3" applyFont="1" applyBorder="1" applyAlignment="1">
      <alignment horizontal="distributed" vertical="center"/>
    </xf>
    <xf numFmtId="0" fontId="4" fillId="0" borderId="10" xfId="3" applyFont="1" applyBorder="1" applyAlignment="1">
      <alignment vertical="center"/>
    </xf>
    <xf numFmtId="0" fontId="4" fillId="0" borderId="15" xfId="3" applyFont="1" applyBorder="1" applyAlignment="1">
      <alignment vertical="center"/>
    </xf>
    <xf numFmtId="0" fontId="4" fillId="0" borderId="11" xfId="3" applyFont="1" applyBorder="1" applyAlignment="1">
      <alignment vertical="center"/>
    </xf>
    <xf numFmtId="0" fontId="4" fillId="0" borderId="14" xfId="3" applyFont="1" applyBorder="1" applyAlignment="1">
      <alignment horizontal="left" vertical="center"/>
    </xf>
    <xf numFmtId="0" fontId="4" fillId="0" borderId="11" xfId="3" applyFont="1" applyBorder="1" applyAlignment="1">
      <alignment horizontal="left" vertical="center"/>
    </xf>
    <xf numFmtId="0" fontId="4" fillId="0" borderId="13" xfId="3" applyFont="1" applyBorder="1" applyAlignment="1">
      <alignment horizontal="left" vertical="center"/>
    </xf>
    <xf numFmtId="0" fontId="4" fillId="0" borderId="9" xfId="3" applyFont="1" applyBorder="1" applyAlignment="1">
      <alignment horizontal="left" vertical="center"/>
    </xf>
    <xf numFmtId="0" fontId="4" fillId="0" borderId="0" xfId="3" applyFont="1" applyBorder="1" applyAlignment="1">
      <alignment horizontal="left" vertical="center"/>
    </xf>
    <xf numFmtId="0" fontId="4" fillId="0" borderId="8" xfId="3" applyFont="1" applyBorder="1" applyAlignment="1">
      <alignment horizontal="left" vertical="center"/>
    </xf>
    <xf numFmtId="0" fontId="4" fillId="0" borderId="5" xfId="3" applyFont="1" applyBorder="1" applyAlignment="1">
      <alignment horizontal="left" vertical="center"/>
    </xf>
    <xf numFmtId="0" fontId="4" fillId="0" borderId="2" xfId="3" applyFont="1" applyBorder="1" applyAlignment="1">
      <alignment horizontal="left" vertical="center"/>
    </xf>
    <xf numFmtId="0" fontId="4" fillId="0" borderId="4" xfId="3" applyFont="1" applyBorder="1" applyAlignment="1">
      <alignment horizontal="left" vertical="center"/>
    </xf>
    <xf numFmtId="0" fontId="4" fillId="0" borderId="124" xfId="3" applyFont="1" applyBorder="1" applyAlignment="1">
      <alignment horizontal="center" vertical="center"/>
    </xf>
    <xf numFmtId="0" fontId="4" fillId="0" borderId="135" xfId="3" applyFont="1" applyBorder="1" applyAlignment="1">
      <alignment horizontal="center" vertical="center"/>
    </xf>
    <xf numFmtId="0" fontId="4" fillId="0" borderId="121" xfId="3" applyFont="1" applyBorder="1" applyAlignment="1">
      <alignment horizontal="center" vertical="center"/>
    </xf>
    <xf numFmtId="0" fontId="4" fillId="0" borderId="134" xfId="3" applyFont="1" applyBorder="1" applyAlignment="1">
      <alignment horizontal="center" vertical="center"/>
    </xf>
    <xf numFmtId="0" fontId="4" fillId="0" borderId="133" xfId="3" applyFont="1" applyBorder="1" applyAlignment="1">
      <alignment horizontal="center" vertical="center"/>
    </xf>
    <xf numFmtId="0" fontId="4" fillId="0" borderId="132" xfId="3" applyFont="1" applyBorder="1" applyAlignment="1">
      <alignment horizontal="center" vertical="center"/>
    </xf>
    <xf numFmtId="0" fontId="4" fillId="0" borderId="0" xfId="3" applyBorder="1" applyAlignment="1">
      <alignment vertical="top" wrapText="1"/>
    </xf>
    <xf numFmtId="0" fontId="4" fillId="0" borderId="6" xfId="3" applyBorder="1" applyAlignment="1">
      <alignment vertical="top" wrapText="1"/>
    </xf>
    <xf numFmtId="0" fontId="4" fillId="0" borderId="97" xfId="3" applyFont="1" applyBorder="1" applyAlignment="1">
      <alignment horizontal="center" vertical="center" textRotation="255"/>
    </xf>
    <xf numFmtId="0" fontId="4" fillId="0" borderId="21" xfId="3" applyFont="1" applyBorder="1" applyAlignment="1">
      <alignment horizontal="center" vertical="center" textRotation="255"/>
    </xf>
    <xf numFmtId="0" fontId="4" fillId="0" borderId="93" xfId="3" applyFont="1" applyBorder="1" applyAlignment="1">
      <alignment horizontal="center" vertical="center" textRotation="255"/>
    </xf>
    <xf numFmtId="0" fontId="4" fillId="0" borderId="49" xfId="3" applyFont="1" applyBorder="1" applyAlignment="1">
      <alignment horizontal="distributed" vertical="center"/>
    </xf>
    <xf numFmtId="0" fontId="4" fillId="0" borderId="50" xfId="3" applyFont="1" applyBorder="1" applyAlignment="1">
      <alignment horizontal="distributed" vertical="center"/>
    </xf>
    <xf numFmtId="0" fontId="4" fillId="0" borderId="51" xfId="3" applyFont="1" applyBorder="1" applyAlignment="1">
      <alignment horizontal="distributed" vertical="center"/>
    </xf>
    <xf numFmtId="0" fontId="4" fillId="0" borderId="53" xfId="3" applyFont="1" applyBorder="1" applyAlignment="1">
      <alignment horizontal="center" vertical="center"/>
    </xf>
    <xf numFmtId="0" fontId="57" fillId="0" borderId="0" xfId="3" applyFont="1" applyAlignment="1">
      <alignment horizontal="center" vertical="center"/>
    </xf>
    <xf numFmtId="0" fontId="4" fillId="0" borderId="44" xfId="3" applyFont="1" applyBorder="1" applyAlignment="1">
      <alignment horizontal="distributed" vertical="center"/>
    </xf>
    <xf numFmtId="0" fontId="4" fillId="0" borderId="45" xfId="3" applyFont="1" applyBorder="1" applyAlignment="1">
      <alignment horizontal="distributed" vertical="center"/>
    </xf>
    <xf numFmtId="0" fontId="4" fillId="0" borderId="46" xfId="3" applyFont="1" applyBorder="1" applyAlignment="1">
      <alignment horizontal="distributed" vertical="center"/>
    </xf>
    <xf numFmtId="0" fontId="4" fillId="0" borderId="47" xfId="3" applyFont="1" applyBorder="1" applyAlignment="1">
      <alignment vertical="center"/>
    </xf>
    <xf numFmtId="0" fontId="4" fillId="0" borderId="45" xfId="3" applyFont="1" applyBorder="1" applyAlignment="1">
      <alignment vertical="center"/>
    </xf>
    <xf numFmtId="0" fontId="4" fillId="0" borderId="48" xfId="3" applyFont="1" applyBorder="1" applyAlignment="1">
      <alignment vertical="center"/>
    </xf>
    <xf numFmtId="0" fontId="4" fillId="0" borderId="53" xfId="3" applyFont="1" applyBorder="1" applyAlignment="1">
      <alignment vertical="center"/>
    </xf>
    <xf numFmtId="0" fontId="20" fillId="0" borderId="7" xfId="3" applyFont="1" applyBorder="1" applyAlignment="1">
      <alignment horizontal="left" vertical="top" wrapText="1"/>
    </xf>
    <xf numFmtId="0" fontId="20" fillId="0" borderId="0" xfId="3" applyFont="1" applyBorder="1" applyAlignment="1">
      <alignment horizontal="left" vertical="top" wrapText="1"/>
    </xf>
    <xf numFmtId="0" fontId="20" fillId="0" borderId="8" xfId="3" applyFont="1" applyBorder="1" applyAlignment="1">
      <alignment horizontal="left" vertical="top" wrapText="1"/>
    </xf>
    <xf numFmtId="0" fontId="20" fillId="0" borderId="17" xfId="3" applyFont="1" applyBorder="1" applyAlignment="1">
      <alignment horizontal="left" vertical="top" wrapText="1"/>
    </xf>
    <xf numFmtId="0" fontId="20" fillId="0" borderId="16" xfId="3" applyFont="1" applyBorder="1" applyAlignment="1">
      <alignment horizontal="left" vertical="top" wrapText="1"/>
    </xf>
    <xf numFmtId="0" fontId="20" fillId="0" borderId="18" xfId="3" applyFont="1" applyBorder="1" applyAlignment="1">
      <alignment horizontal="left" vertical="top" wrapText="1"/>
    </xf>
    <xf numFmtId="0" fontId="58" fillId="0" borderId="0" xfId="3" applyFont="1" applyBorder="1" applyAlignment="1">
      <alignment vertical="top" wrapText="1"/>
    </xf>
    <xf numFmtId="0" fontId="4" fillId="0" borderId="0" xfId="3" applyBorder="1" applyAlignment="1">
      <alignment vertical="center" wrapText="1"/>
    </xf>
    <xf numFmtId="0" fontId="59" fillId="0" borderId="0" xfId="2" applyFont="1" applyBorder="1" applyAlignment="1">
      <alignment horizontal="center" vertical="center"/>
    </xf>
    <xf numFmtId="0" fontId="26" fillId="0" borderId="52" xfId="2" applyBorder="1" applyAlignment="1">
      <alignment horizontal="center" vertical="center"/>
    </xf>
    <xf numFmtId="0" fontId="26" fillId="0" borderId="50" xfId="2" applyBorder="1" applyAlignment="1">
      <alignment horizontal="center" vertical="center"/>
    </xf>
    <xf numFmtId="0" fontId="26" fillId="0" borderId="52" xfId="2" applyBorder="1" applyAlignment="1">
      <alignment horizontal="center" vertical="center" shrinkToFit="1"/>
    </xf>
    <xf numFmtId="0" fontId="26" fillId="0" borderId="51" xfId="2" applyBorder="1" applyAlignment="1">
      <alignment horizontal="center" vertical="center" shrinkToFit="1"/>
    </xf>
    <xf numFmtId="0" fontId="26" fillId="0" borderId="52" xfId="2" applyBorder="1" applyAlignment="1">
      <alignment horizontal="right" vertical="center"/>
    </xf>
    <xf numFmtId="0" fontId="26" fillId="0" borderId="50" xfId="2" applyBorder="1" applyAlignment="1">
      <alignment horizontal="right" vertical="center"/>
    </xf>
    <xf numFmtId="0" fontId="26" fillId="0" borderId="51" xfId="2" applyBorder="1" applyAlignment="1">
      <alignment horizontal="right" vertical="center"/>
    </xf>
    <xf numFmtId="0" fontId="26" fillId="0" borderId="52" xfId="2" applyBorder="1" applyAlignment="1">
      <alignment horizontal="left" vertical="center"/>
    </xf>
    <xf numFmtId="0" fontId="26" fillId="0" borderId="50" xfId="2" applyBorder="1" applyAlignment="1">
      <alignment horizontal="left" vertical="center"/>
    </xf>
    <xf numFmtId="0" fontId="26" fillId="0" borderId="51" xfId="2" applyBorder="1" applyAlignment="1">
      <alignment horizontal="left" vertical="center"/>
    </xf>
    <xf numFmtId="0" fontId="26" fillId="0" borderId="31" xfId="2" applyFill="1" applyBorder="1" applyAlignment="1">
      <alignment horizontal="center" vertical="center"/>
    </xf>
    <xf numFmtId="0" fontId="26" fillId="0" borderId="51" xfId="2" applyBorder="1" applyAlignment="1">
      <alignment horizontal="center" vertical="center"/>
    </xf>
    <xf numFmtId="0" fontId="26" fillId="0" borderId="0" xfId="2" applyFill="1" applyBorder="1" applyAlignment="1">
      <alignment vertical="center" wrapText="1"/>
    </xf>
    <xf numFmtId="0" fontId="26" fillId="0" borderId="12" xfId="2" applyBorder="1" applyAlignment="1">
      <alignment horizontal="center" vertical="center"/>
    </xf>
    <xf numFmtId="0" fontId="26" fillId="0" borderId="17" xfId="2" applyBorder="1" applyAlignment="1">
      <alignment horizontal="center" vertical="center"/>
    </xf>
    <xf numFmtId="0" fontId="26" fillId="0" borderId="16" xfId="2" applyBorder="1" applyAlignment="1">
      <alignment horizontal="center" vertical="center"/>
    </xf>
    <xf numFmtId="0" fontId="26" fillId="0" borderId="18" xfId="2" applyBorder="1" applyAlignment="1">
      <alignment horizontal="center" vertical="center"/>
    </xf>
    <xf numFmtId="0" fontId="26" fillId="0" borderId="52" xfId="2" applyBorder="1" applyAlignment="1">
      <alignment vertical="center"/>
    </xf>
    <xf numFmtId="0" fontId="26" fillId="0" borderId="50" xfId="2" applyBorder="1" applyAlignment="1">
      <alignment vertical="center"/>
    </xf>
    <xf numFmtId="0" fontId="26" fillId="0" borderId="51" xfId="2" applyBorder="1" applyAlignment="1">
      <alignment vertical="center"/>
    </xf>
    <xf numFmtId="0" fontId="26" fillId="0" borderId="52" xfId="2" applyFont="1" applyBorder="1" applyAlignment="1">
      <alignment vertical="center" wrapText="1"/>
    </xf>
    <xf numFmtId="0" fontId="26" fillId="0" borderId="50" xfId="2" applyFont="1" applyBorder="1" applyAlignment="1">
      <alignment vertical="center" wrapText="1"/>
    </xf>
    <xf numFmtId="0" fontId="26" fillId="0" borderId="51" xfId="2" applyFont="1" applyBorder="1" applyAlignment="1">
      <alignment vertical="center" wrapText="1"/>
    </xf>
    <xf numFmtId="0" fontId="26" fillId="0" borderId="31" xfId="2" applyBorder="1" applyAlignment="1">
      <alignment vertical="center"/>
    </xf>
    <xf numFmtId="0" fontId="26" fillId="0" borderId="0" xfId="2" applyBorder="1" applyAlignment="1">
      <alignment vertical="center" wrapText="1"/>
    </xf>
    <xf numFmtId="0" fontId="53" fillId="0" borderId="62" xfId="3" applyFont="1" applyBorder="1" applyAlignment="1">
      <alignment horizontal="left" vertical="center" wrapText="1"/>
    </xf>
    <xf numFmtId="0" fontId="53" fillId="0" borderId="63" xfId="3" applyFont="1" applyBorder="1" applyAlignment="1">
      <alignment horizontal="left" vertical="center" wrapText="1"/>
    </xf>
    <xf numFmtId="0" fontId="53" fillId="0" borderId="66" xfId="3" applyFont="1" applyBorder="1" applyAlignment="1">
      <alignment horizontal="left" vertical="center" wrapText="1"/>
    </xf>
    <xf numFmtId="0" fontId="4" fillId="0" borderId="0" xfId="3" applyFont="1" applyAlignment="1">
      <alignment vertical="center" wrapText="1"/>
    </xf>
    <xf numFmtId="0" fontId="77" fillId="0" borderId="0" xfId="3" applyFont="1" applyBorder="1" applyAlignment="1">
      <alignment horizontal="center" vertical="center"/>
    </xf>
    <xf numFmtId="0" fontId="53" fillId="0" borderId="52" xfId="3" applyFont="1" applyBorder="1" applyAlignment="1">
      <alignment horizontal="center" vertical="center"/>
    </xf>
    <xf numFmtId="0" fontId="53" fillId="0" borderId="50" xfId="3" applyFont="1" applyBorder="1" applyAlignment="1">
      <alignment horizontal="center" vertical="center"/>
    </xf>
    <xf numFmtId="0" fontId="53" fillId="0" borderId="51" xfId="3" applyFont="1" applyBorder="1" applyAlignment="1">
      <alignment horizontal="center" vertical="center"/>
    </xf>
    <xf numFmtId="0" fontId="4" fillId="0" borderId="0" xfId="3" applyFont="1" applyAlignment="1">
      <alignment vertical="center"/>
    </xf>
  </cellXfs>
  <cellStyles count="15">
    <cellStyle name="桁区切り" xfId="12" builtinId="6"/>
    <cellStyle name="標準" xfId="0" builtinId="0"/>
    <cellStyle name="標準 2" xfId="2"/>
    <cellStyle name="標準 2 2" xfId="5"/>
    <cellStyle name="標準 2 3" xfId="8"/>
    <cellStyle name="標準 3" xfId="3"/>
    <cellStyle name="標準 3 2" xfId="9"/>
    <cellStyle name="標準 4" xfId="7"/>
    <cellStyle name="標準 4 2" xfId="11"/>
    <cellStyle name="標準 5" xfId="10"/>
    <cellStyle name="標準 6" xfId="13"/>
    <cellStyle name="標準 7" xfId="14"/>
    <cellStyle name="標準_③-２加算様式（就労）" xfId="1"/>
    <cellStyle name="標準_かさんくん1" xfId="6"/>
    <cellStyle name="標準_報酬コード表" xfId="4"/>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xmlns="" id="{00000000-0008-0000-0100-000002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xmlns="" id="{00000000-0008-0000-0100-000004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xmlns="" id="{00000000-0008-0000-0100-000005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xmlns="" id="{00000000-0008-0000-0100-000006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xmlns="" id="{00000000-0008-0000-0100-000007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xmlns="" id="{00000000-0008-0000-0100-000008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xmlns="" id="{00000000-0008-0000-0100-000009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xmlns="" id="{00000000-0008-0000-0100-00000A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xmlns="" id="{00000000-0008-0000-0100-00000B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xmlns="" id="{00000000-0008-0000-0100-00000C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xmlns="" id="{00000000-0008-0000-0100-00000D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8</xdr:row>
          <xdr:rowOff>66675</xdr:rowOff>
        </xdr:from>
        <xdr:to>
          <xdr:col>1</xdr:col>
          <xdr:colOff>657225</xdr:colOff>
          <xdr:row>8</xdr:row>
          <xdr:rowOff>304800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xdr:row>
          <xdr:rowOff>66675</xdr:rowOff>
        </xdr:from>
        <xdr:to>
          <xdr:col>1</xdr:col>
          <xdr:colOff>657225</xdr:colOff>
          <xdr:row>9</xdr:row>
          <xdr:rowOff>304800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xdr:row>
          <xdr:rowOff>66675</xdr:rowOff>
        </xdr:from>
        <xdr:to>
          <xdr:col>1</xdr:col>
          <xdr:colOff>657225</xdr:colOff>
          <xdr:row>10</xdr:row>
          <xdr:rowOff>304800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11</xdr:row>
          <xdr:rowOff>66675</xdr:rowOff>
        </xdr:from>
        <xdr:to>
          <xdr:col>1</xdr:col>
          <xdr:colOff>657225</xdr:colOff>
          <xdr:row>11</xdr:row>
          <xdr:rowOff>304800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xdr:row>
          <xdr:rowOff>66675</xdr:rowOff>
        </xdr:from>
        <xdr:to>
          <xdr:col>1</xdr:col>
          <xdr:colOff>657225</xdr:colOff>
          <xdr:row>12</xdr:row>
          <xdr:rowOff>304800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xdr:row>
          <xdr:rowOff>66675</xdr:rowOff>
        </xdr:from>
        <xdr:to>
          <xdr:col>1</xdr:col>
          <xdr:colOff>657225</xdr:colOff>
          <xdr:row>13</xdr:row>
          <xdr:rowOff>304800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14</xdr:row>
          <xdr:rowOff>66675</xdr:rowOff>
        </xdr:from>
        <xdr:to>
          <xdr:col>1</xdr:col>
          <xdr:colOff>657225</xdr:colOff>
          <xdr:row>14</xdr:row>
          <xdr:rowOff>304800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15</xdr:row>
          <xdr:rowOff>66675</xdr:rowOff>
        </xdr:from>
        <xdr:to>
          <xdr:col>1</xdr:col>
          <xdr:colOff>657225</xdr:colOff>
          <xdr:row>15</xdr:row>
          <xdr:rowOff>304800</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16</xdr:row>
          <xdr:rowOff>66675</xdr:rowOff>
        </xdr:from>
        <xdr:to>
          <xdr:col>1</xdr:col>
          <xdr:colOff>657225</xdr:colOff>
          <xdr:row>16</xdr:row>
          <xdr:rowOff>304800</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17</xdr:row>
          <xdr:rowOff>66675</xdr:rowOff>
        </xdr:from>
        <xdr:to>
          <xdr:col>1</xdr:col>
          <xdr:colOff>657225</xdr:colOff>
          <xdr:row>17</xdr:row>
          <xdr:rowOff>304800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18</xdr:row>
          <xdr:rowOff>66675</xdr:rowOff>
        </xdr:from>
        <xdr:to>
          <xdr:col>1</xdr:col>
          <xdr:colOff>657225</xdr:colOff>
          <xdr:row>18</xdr:row>
          <xdr:rowOff>304800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xdr:row>
          <xdr:rowOff>66675</xdr:rowOff>
        </xdr:from>
        <xdr:to>
          <xdr:col>1</xdr:col>
          <xdr:colOff>657225</xdr:colOff>
          <xdr:row>19</xdr:row>
          <xdr:rowOff>304800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xdr:cNvSpPr/>
      </xdr:nvSpPr>
      <xdr:spPr>
        <a:xfrm>
          <a:off x="2095500" y="5772150"/>
          <a:ext cx="4305300" cy="7429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xdr:cNvSpPr/>
      </xdr:nvSpPr>
      <xdr:spPr>
        <a:xfrm>
          <a:off x="4876800" y="4772025"/>
          <a:ext cx="1295400" cy="52387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xdr:cNvSpPr/>
      </xdr:nvSpPr>
      <xdr:spPr>
        <a:xfrm>
          <a:off x="5715000" y="5295899"/>
          <a:ext cx="457200" cy="19050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76200</xdr:colOff>
      <xdr:row>21</xdr:row>
      <xdr:rowOff>104775</xdr:rowOff>
    </xdr:from>
    <xdr:to>
      <xdr:col>7</xdr:col>
      <xdr:colOff>771525</xdr:colOff>
      <xdr:row>25</xdr:row>
      <xdr:rowOff>47625</xdr:rowOff>
    </xdr:to>
    <xdr:sp macro="" textlink="">
      <xdr:nvSpPr>
        <xdr:cNvPr id="2" name="正方形/長方形 1"/>
        <xdr:cNvSpPr/>
      </xdr:nvSpPr>
      <xdr:spPr>
        <a:xfrm>
          <a:off x="4191000" y="3714750"/>
          <a:ext cx="1295400" cy="6286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304800</xdr:colOff>
      <xdr:row>25</xdr:row>
      <xdr:rowOff>47624</xdr:rowOff>
    </xdr:from>
    <xdr:to>
      <xdr:col>7</xdr:col>
      <xdr:colOff>504825</xdr:colOff>
      <xdr:row>26</xdr:row>
      <xdr:rowOff>180974</xdr:rowOff>
    </xdr:to>
    <xdr:sp macro="" textlink="">
      <xdr:nvSpPr>
        <xdr:cNvPr id="3" name="下矢印 2"/>
        <xdr:cNvSpPr/>
      </xdr:nvSpPr>
      <xdr:spPr>
        <a:xfrm>
          <a:off x="4419600" y="4343399"/>
          <a:ext cx="885825" cy="29527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8</xdr:col>
      <xdr:colOff>171450</xdr:colOff>
      <xdr:row>34</xdr:row>
      <xdr:rowOff>104775</xdr:rowOff>
    </xdr:to>
    <xdr:sp macro="" textlink="">
      <xdr:nvSpPr>
        <xdr:cNvPr id="4" name="正方形/長方形 3"/>
        <xdr:cNvSpPr/>
      </xdr:nvSpPr>
      <xdr:spPr>
        <a:xfrm>
          <a:off x="809625" y="4981575"/>
          <a:ext cx="4848225" cy="96202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380999</xdr:colOff>
      <xdr:row>13</xdr:row>
      <xdr:rowOff>116416</xdr:rowOff>
    </xdr:from>
    <xdr:to>
      <xdr:col>4</xdr:col>
      <xdr:colOff>2349500</xdr:colOff>
      <xdr:row>13</xdr:row>
      <xdr:rowOff>1016000</xdr:rowOff>
    </xdr:to>
    <xdr:sp macro="" textlink="">
      <xdr:nvSpPr>
        <xdr:cNvPr id="2" name="大かっこ 1"/>
        <xdr:cNvSpPr/>
      </xdr:nvSpPr>
      <xdr:spPr>
        <a:xfrm>
          <a:off x="1066799" y="2964391"/>
          <a:ext cx="2359026" cy="99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66675</xdr:colOff>
          <xdr:row>26</xdr:row>
          <xdr:rowOff>123825</xdr:rowOff>
        </xdr:from>
        <xdr:to>
          <xdr:col>29</xdr:col>
          <xdr:colOff>0</xdr:colOff>
          <xdr:row>28</xdr:row>
          <xdr:rowOff>47625</xdr:rowOff>
        </xdr:to>
        <xdr:sp macro="" textlink="">
          <xdr:nvSpPr>
            <xdr:cNvPr id="26625" name="Check Box 1" hidden="1">
              <a:extLst>
                <a:ext uri="{63B3BB69-23CF-44E3-9099-C40C66FF867C}">
                  <a14:compatExt spid="_x0000_s26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56</xdr:row>
          <xdr:rowOff>123825</xdr:rowOff>
        </xdr:from>
        <xdr:to>
          <xdr:col>15</xdr:col>
          <xdr:colOff>123825</xdr:colOff>
          <xdr:row>58</xdr:row>
          <xdr:rowOff>47625</xdr:rowOff>
        </xdr:to>
        <xdr:sp macro="" textlink="">
          <xdr:nvSpPr>
            <xdr:cNvPr id="26626" name="Check Box 2" hidden="1">
              <a:extLst>
                <a:ext uri="{63B3BB69-23CF-44E3-9099-C40C66FF867C}">
                  <a14:compatExt spid="_x0000_s26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65</xdr:row>
          <xdr:rowOff>123825</xdr:rowOff>
        </xdr:from>
        <xdr:to>
          <xdr:col>29</xdr:col>
          <xdr:colOff>104775</xdr:colOff>
          <xdr:row>67</xdr:row>
          <xdr:rowOff>47625</xdr:rowOff>
        </xdr:to>
        <xdr:sp macro="" textlink="">
          <xdr:nvSpPr>
            <xdr:cNvPr id="26627" name="Check Box 3" hidden="1">
              <a:extLst>
                <a:ext uri="{63B3BB69-23CF-44E3-9099-C40C66FF867C}">
                  <a14:compatExt spid="_x0000_s26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66</xdr:row>
          <xdr:rowOff>123825</xdr:rowOff>
        </xdr:from>
        <xdr:to>
          <xdr:col>29</xdr:col>
          <xdr:colOff>104775</xdr:colOff>
          <xdr:row>68</xdr:row>
          <xdr:rowOff>47625</xdr:rowOff>
        </xdr:to>
        <xdr:sp macro="" textlink="">
          <xdr:nvSpPr>
            <xdr:cNvPr id="26628" name="Check Box 4" hidden="1">
              <a:extLst>
                <a:ext uri="{63B3BB69-23CF-44E3-9099-C40C66FF867C}">
                  <a14:compatExt spid="_x0000_s26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57</xdr:row>
          <xdr:rowOff>114300</xdr:rowOff>
        </xdr:from>
        <xdr:to>
          <xdr:col>43</xdr:col>
          <xdr:colOff>152400</xdr:colOff>
          <xdr:row>59</xdr:row>
          <xdr:rowOff>38100</xdr:rowOff>
        </xdr:to>
        <xdr:sp macro="" textlink="">
          <xdr:nvSpPr>
            <xdr:cNvPr id="26629" name="Check Box 5" hidden="1">
              <a:extLst>
                <a:ext uri="{63B3BB69-23CF-44E3-9099-C40C66FF867C}">
                  <a14:compatExt spid="_x0000_s26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133350</xdr:rowOff>
        </xdr:from>
        <xdr:to>
          <xdr:col>43</xdr:col>
          <xdr:colOff>152400</xdr:colOff>
          <xdr:row>58</xdr:row>
          <xdr:rowOff>57150</xdr:rowOff>
        </xdr:to>
        <xdr:sp macro="" textlink="">
          <xdr:nvSpPr>
            <xdr:cNvPr id="26630" name="Check Box 6" hidden="1">
              <a:extLst>
                <a:ext uri="{63B3BB69-23CF-44E3-9099-C40C66FF867C}">
                  <a14:compatExt spid="_x0000_s26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65</xdr:row>
          <xdr:rowOff>123825</xdr:rowOff>
        </xdr:from>
        <xdr:to>
          <xdr:col>43</xdr:col>
          <xdr:colOff>152400</xdr:colOff>
          <xdr:row>67</xdr:row>
          <xdr:rowOff>47625</xdr:rowOff>
        </xdr:to>
        <xdr:sp macro="" textlink="">
          <xdr:nvSpPr>
            <xdr:cNvPr id="26631" name="Check Box 7" hidden="1">
              <a:extLst>
                <a:ext uri="{63B3BB69-23CF-44E3-9099-C40C66FF867C}">
                  <a14:compatExt spid="_x0000_s26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67</xdr:row>
          <xdr:rowOff>133350</xdr:rowOff>
        </xdr:from>
        <xdr:to>
          <xdr:col>43</xdr:col>
          <xdr:colOff>152400</xdr:colOff>
          <xdr:row>69</xdr:row>
          <xdr:rowOff>57150</xdr:rowOff>
        </xdr:to>
        <xdr:sp macro="" textlink="">
          <xdr:nvSpPr>
            <xdr:cNvPr id="26632" name="Check Box 8" hidden="1">
              <a:extLst>
                <a:ext uri="{63B3BB69-23CF-44E3-9099-C40C66FF867C}">
                  <a14:compatExt spid="_x0000_s26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75</xdr:row>
          <xdr:rowOff>133350</xdr:rowOff>
        </xdr:from>
        <xdr:to>
          <xdr:col>15</xdr:col>
          <xdr:colOff>161925</xdr:colOff>
          <xdr:row>77</xdr:row>
          <xdr:rowOff>57150</xdr:rowOff>
        </xdr:to>
        <xdr:sp macro="" textlink="">
          <xdr:nvSpPr>
            <xdr:cNvPr id="26633" name="Check Box 9" hidden="1">
              <a:extLst>
                <a:ext uri="{63B3BB69-23CF-44E3-9099-C40C66FF867C}">
                  <a14:compatExt spid="_x0000_s26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75</xdr:row>
          <xdr:rowOff>123825</xdr:rowOff>
        </xdr:from>
        <xdr:to>
          <xdr:col>29</xdr:col>
          <xdr:colOff>133350</xdr:colOff>
          <xdr:row>77</xdr:row>
          <xdr:rowOff>47625</xdr:rowOff>
        </xdr:to>
        <xdr:sp macro="" textlink="">
          <xdr:nvSpPr>
            <xdr:cNvPr id="26634" name="Check Box 10" hidden="1">
              <a:extLst>
                <a:ext uri="{63B3BB69-23CF-44E3-9099-C40C66FF867C}">
                  <a14:compatExt spid="_x0000_s26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46</xdr:row>
          <xdr:rowOff>123825</xdr:rowOff>
        </xdr:from>
        <xdr:to>
          <xdr:col>15</xdr:col>
          <xdr:colOff>133350</xdr:colOff>
          <xdr:row>48</xdr:row>
          <xdr:rowOff>47625</xdr:rowOff>
        </xdr:to>
        <xdr:sp macro="" textlink="">
          <xdr:nvSpPr>
            <xdr:cNvPr id="26635" name="Check Box 11" hidden="1">
              <a:extLst>
                <a:ext uri="{63B3BB69-23CF-44E3-9099-C40C66FF867C}">
                  <a14:compatExt spid="_x0000_s26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45</xdr:row>
          <xdr:rowOff>133350</xdr:rowOff>
        </xdr:from>
        <xdr:to>
          <xdr:col>15</xdr:col>
          <xdr:colOff>133350</xdr:colOff>
          <xdr:row>47</xdr:row>
          <xdr:rowOff>57150</xdr:rowOff>
        </xdr:to>
        <xdr:sp macro="" textlink="">
          <xdr:nvSpPr>
            <xdr:cNvPr id="26636" name="Check Box 12" hidden="1">
              <a:extLst>
                <a:ext uri="{63B3BB69-23CF-44E3-9099-C40C66FF867C}">
                  <a14:compatExt spid="_x0000_s26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76200</xdr:colOff>
      <xdr:row>46</xdr:row>
      <xdr:rowOff>19050</xdr:rowOff>
    </xdr:from>
    <xdr:to>
      <xdr:col>6</xdr:col>
      <xdr:colOff>142875</xdr:colOff>
      <xdr:row>48</xdr:row>
      <xdr:rowOff>0</xdr:rowOff>
    </xdr:to>
    <xdr:sp macro="" textlink="">
      <xdr:nvSpPr>
        <xdr:cNvPr id="14" name="左大かっこ 13"/>
        <xdr:cNvSpPr/>
      </xdr:nvSpPr>
      <xdr:spPr>
        <a:xfrm>
          <a:off x="1352550" y="7191375"/>
          <a:ext cx="66675" cy="3238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27</xdr:col>
          <xdr:colOff>66675</xdr:colOff>
          <xdr:row>27</xdr:row>
          <xdr:rowOff>123825</xdr:rowOff>
        </xdr:from>
        <xdr:to>
          <xdr:col>29</xdr:col>
          <xdr:colOff>0</xdr:colOff>
          <xdr:row>29</xdr:row>
          <xdr:rowOff>47625</xdr:rowOff>
        </xdr:to>
        <xdr:sp macro="" textlink="">
          <xdr:nvSpPr>
            <xdr:cNvPr id="26637" name="Check Box 13" hidden="1">
              <a:extLst>
                <a:ext uri="{63B3BB69-23CF-44E3-9099-C40C66FF867C}">
                  <a14:compatExt spid="_x0000_s26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様式１</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495300</xdr:colOff>
      <xdr:row>31</xdr:row>
      <xdr:rowOff>600075</xdr:rowOff>
    </xdr:from>
    <xdr:to>
      <xdr:col>4</xdr:col>
      <xdr:colOff>647700</xdr:colOff>
      <xdr:row>31</xdr:row>
      <xdr:rowOff>914400</xdr:rowOff>
    </xdr:to>
    <xdr:sp macro="" textlink="">
      <xdr:nvSpPr>
        <xdr:cNvPr id="2" name="AutoShape 18"/>
        <xdr:cNvSpPr>
          <a:spLocks/>
        </xdr:cNvSpPr>
      </xdr:nvSpPr>
      <xdr:spPr bwMode="auto">
        <a:xfrm>
          <a:off x="3695700" y="17773650"/>
          <a:ext cx="152400" cy="314325"/>
        </a:xfrm>
        <a:prstGeom prst="rightBrace">
          <a:avLst>
            <a:gd name="adj1" fmla="val 17187"/>
            <a:gd name="adj2" fmla="val 782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2</xdr:col>
          <xdr:colOff>142875</xdr:colOff>
          <xdr:row>8</xdr:row>
          <xdr:rowOff>152400</xdr:rowOff>
        </xdr:from>
        <xdr:to>
          <xdr:col>2</xdr:col>
          <xdr:colOff>447675</xdr:colOff>
          <xdr:row>8</xdr:row>
          <xdr:rowOff>485775</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447675</xdr:colOff>
      <xdr:row>8</xdr:row>
      <xdr:rowOff>142875</xdr:rowOff>
    </xdr:from>
    <xdr:to>
      <xdr:col>5</xdr:col>
      <xdr:colOff>66675</xdr:colOff>
      <xdr:row>8</xdr:row>
      <xdr:rowOff>552450</xdr:rowOff>
    </xdr:to>
    <xdr:sp macro="" textlink="">
      <xdr:nvSpPr>
        <xdr:cNvPr id="4" name="Rectangle 38"/>
        <xdr:cNvSpPr>
          <a:spLocks noChangeArrowheads="1"/>
        </xdr:cNvSpPr>
      </xdr:nvSpPr>
      <xdr:spPr bwMode="auto">
        <a:xfrm>
          <a:off x="2133600" y="4086225"/>
          <a:ext cx="2657475" cy="4095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Ｐゴシック"/>
              <a:ea typeface="ＭＳ Ｐゴシック"/>
            </a:rPr>
            <a:t>就労継続支援（Ｂ型）事業</a:t>
          </a:r>
        </a:p>
      </xdr:txBody>
    </xdr:sp>
    <xdr:clientData/>
  </xdr:twoCellAnchor>
  <xdr:twoCellAnchor>
    <xdr:from>
      <xdr:col>2</xdr:col>
      <xdr:colOff>142875</xdr:colOff>
      <xdr:row>8</xdr:row>
      <xdr:rowOff>1019175</xdr:rowOff>
    </xdr:from>
    <xdr:to>
      <xdr:col>5</xdr:col>
      <xdr:colOff>47625</xdr:colOff>
      <xdr:row>8</xdr:row>
      <xdr:rowOff>1428750</xdr:rowOff>
    </xdr:to>
    <xdr:grpSp>
      <xdr:nvGrpSpPr>
        <xdr:cNvPr id="5" name="Group 67"/>
        <xdr:cNvGrpSpPr>
          <a:grpSpLocks/>
        </xdr:cNvGrpSpPr>
      </xdr:nvGrpSpPr>
      <xdr:grpSpPr bwMode="auto">
        <a:xfrm>
          <a:off x="1830161" y="4965246"/>
          <a:ext cx="2952750" cy="409575"/>
          <a:chOff x="192" y="359"/>
          <a:chExt cx="275" cy="43"/>
        </a:xfrm>
      </xdr:grpSpPr>
      <mc:AlternateContent xmlns:mc="http://schemas.openxmlformats.org/markup-compatibility/2006">
        <mc:Choice xmlns:a14="http://schemas.microsoft.com/office/drawing/2010/main" Requires="a14">
          <xdr:sp macro="" textlink="">
            <xdr:nvSpPr>
              <xdr:cNvPr id="15362" name="Check Box 2" hidden="1">
                <a:extLst>
                  <a:ext uri="{63B3BB69-23CF-44E3-9099-C40C66FF867C}">
                    <a14:compatExt spid="_x0000_s15362"/>
                  </a:ext>
                </a:extLst>
              </xdr:cNvPr>
              <xdr:cNvSpPr/>
            </xdr:nvSpPr>
            <xdr:spPr bwMode="auto">
              <a:xfrm>
                <a:off x="192" y="363"/>
                <a:ext cx="32"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 name="Rectangle 69"/>
          <xdr:cNvSpPr>
            <a:spLocks noChangeArrowheads="1"/>
          </xdr:cNvSpPr>
        </xdr:nvSpPr>
        <xdr:spPr bwMode="auto">
          <a:xfrm>
            <a:off x="220" y="359"/>
            <a:ext cx="247" cy="4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Ｐゴシック"/>
                <a:ea typeface="ＭＳ Ｐゴシック"/>
              </a:rPr>
              <a:t>生活介護事業</a:t>
            </a:r>
          </a:p>
        </xdr:txBody>
      </xdr:sp>
    </xdr:grpSp>
    <xdr:clientData/>
  </xdr:twoCellAnchor>
  <xdr:twoCellAnchor>
    <xdr:from>
      <xdr:col>6</xdr:col>
      <xdr:colOff>142875</xdr:colOff>
      <xdr:row>8</xdr:row>
      <xdr:rowOff>1019175</xdr:rowOff>
    </xdr:from>
    <xdr:to>
      <xdr:col>9</xdr:col>
      <xdr:colOff>361950</xdr:colOff>
      <xdr:row>8</xdr:row>
      <xdr:rowOff>1428750</xdr:rowOff>
    </xdr:to>
    <xdr:grpSp>
      <xdr:nvGrpSpPr>
        <xdr:cNvPr id="8" name="Group 73"/>
        <xdr:cNvGrpSpPr>
          <a:grpSpLocks/>
        </xdr:cNvGrpSpPr>
      </xdr:nvGrpSpPr>
      <xdr:grpSpPr bwMode="auto">
        <a:xfrm>
          <a:off x="5055054" y="4965246"/>
          <a:ext cx="2940503" cy="409575"/>
          <a:chOff x="192" y="359"/>
          <a:chExt cx="275" cy="43"/>
        </a:xfrm>
      </xdr:grpSpPr>
      <mc:AlternateContent xmlns:mc="http://schemas.openxmlformats.org/markup-compatibility/2006">
        <mc:Choice xmlns:a14="http://schemas.microsoft.com/office/drawing/2010/main" Requires="a14">
          <xdr:sp macro="" textlink="">
            <xdr:nvSpPr>
              <xdr:cNvPr id="15363" name="Check Box 3" hidden="1">
                <a:extLst>
                  <a:ext uri="{63B3BB69-23CF-44E3-9099-C40C66FF867C}">
                    <a14:compatExt spid="_x0000_s15363"/>
                  </a:ext>
                </a:extLst>
              </xdr:cNvPr>
              <xdr:cNvSpPr/>
            </xdr:nvSpPr>
            <xdr:spPr bwMode="auto">
              <a:xfrm>
                <a:off x="192" y="363"/>
                <a:ext cx="32"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Rectangle 75"/>
          <xdr:cNvSpPr>
            <a:spLocks noChangeArrowheads="1"/>
          </xdr:cNvSpPr>
        </xdr:nvSpPr>
        <xdr:spPr bwMode="auto">
          <a:xfrm>
            <a:off x="220" y="359"/>
            <a:ext cx="247" cy="4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Ｐゴシック"/>
                <a:ea typeface="ＭＳ Ｐゴシック"/>
              </a:rPr>
              <a:t>地域活動支援センター</a:t>
            </a:r>
          </a:p>
        </xdr:txBody>
      </xdr:sp>
    </xdr:grpSp>
    <xdr:clientData/>
  </xdr:twoCellAnchor>
  <xdr:twoCellAnchor>
    <xdr:from>
      <xdr:col>6</xdr:col>
      <xdr:colOff>123825</xdr:colOff>
      <xdr:row>8</xdr:row>
      <xdr:rowOff>114300</xdr:rowOff>
    </xdr:from>
    <xdr:to>
      <xdr:col>9</xdr:col>
      <xdr:colOff>342900</xdr:colOff>
      <xdr:row>8</xdr:row>
      <xdr:rowOff>523875</xdr:rowOff>
    </xdr:to>
    <xdr:grpSp>
      <xdr:nvGrpSpPr>
        <xdr:cNvPr id="11" name="Group 76"/>
        <xdr:cNvGrpSpPr>
          <a:grpSpLocks/>
        </xdr:cNvGrpSpPr>
      </xdr:nvGrpSpPr>
      <xdr:grpSpPr bwMode="auto">
        <a:xfrm>
          <a:off x="5036004" y="4060371"/>
          <a:ext cx="2940503" cy="409575"/>
          <a:chOff x="192" y="359"/>
          <a:chExt cx="275" cy="43"/>
        </a:xfrm>
      </xdr:grpSpPr>
      <mc:AlternateContent xmlns:mc="http://schemas.openxmlformats.org/markup-compatibility/2006">
        <mc:Choice xmlns:a14="http://schemas.microsoft.com/office/drawing/2010/main" Requires="a14">
          <xdr:sp macro="" textlink="">
            <xdr:nvSpPr>
              <xdr:cNvPr id="15364" name="Check Box 4" hidden="1">
                <a:extLst>
                  <a:ext uri="{63B3BB69-23CF-44E3-9099-C40C66FF867C}">
                    <a14:compatExt spid="_x0000_s15364"/>
                  </a:ext>
                </a:extLst>
              </xdr:cNvPr>
              <xdr:cNvSpPr/>
            </xdr:nvSpPr>
            <xdr:spPr bwMode="auto">
              <a:xfrm>
                <a:off x="192" y="363"/>
                <a:ext cx="32"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 name="Rectangle 78"/>
          <xdr:cNvSpPr>
            <a:spLocks noChangeArrowheads="1"/>
          </xdr:cNvSpPr>
        </xdr:nvSpPr>
        <xdr:spPr bwMode="auto">
          <a:xfrm>
            <a:off x="220" y="359"/>
            <a:ext cx="247" cy="4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Ｐゴシック"/>
                <a:ea typeface="ＭＳ Ｐゴシック"/>
              </a:rPr>
              <a:t>就労継続支援（Ａ型）事業</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438150</xdr:colOff>
      <xdr:row>31</xdr:row>
      <xdr:rowOff>600075</xdr:rowOff>
    </xdr:from>
    <xdr:to>
      <xdr:col>4</xdr:col>
      <xdr:colOff>590550</xdr:colOff>
      <xdr:row>31</xdr:row>
      <xdr:rowOff>914400</xdr:rowOff>
    </xdr:to>
    <xdr:sp macro="" textlink="">
      <xdr:nvSpPr>
        <xdr:cNvPr id="2" name="AutoShape 18"/>
        <xdr:cNvSpPr>
          <a:spLocks/>
        </xdr:cNvSpPr>
      </xdr:nvSpPr>
      <xdr:spPr bwMode="auto">
        <a:xfrm>
          <a:off x="3638550" y="17773650"/>
          <a:ext cx="152400" cy="314325"/>
        </a:xfrm>
        <a:prstGeom prst="rightBrace">
          <a:avLst>
            <a:gd name="adj1" fmla="val 17187"/>
            <a:gd name="adj2" fmla="val 782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2</xdr:col>
          <xdr:colOff>142875</xdr:colOff>
          <xdr:row>8</xdr:row>
          <xdr:rowOff>152400</xdr:rowOff>
        </xdr:from>
        <xdr:to>
          <xdr:col>2</xdr:col>
          <xdr:colOff>447675</xdr:colOff>
          <xdr:row>8</xdr:row>
          <xdr:rowOff>485775</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447675</xdr:colOff>
      <xdr:row>8</xdr:row>
      <xdr:rowOff>142875</xdr:rowOff>
    </xdr:from>
    <xdr:to>
      <xdr:col>5</xdr:col>
      <xdr:colOff>66675</xdr:colOff>
      <xdr:row>8</xdr:row>
      <xdr:rowOff>552450</xdr:rowOff>
    </xdr:to>
    <xdr:sp macro="" textlink="">
      <xdr:nvSpPr>
        <xdr:cNvPr id="4" name="Rectangle 38"/>
        <xdr:cNvSpPr>
          <a:spLocks noChangeArrowheads="1"/>
        </xdr:cNvSpPr>
      </xdr:nvSpPr>
      <xdr:spPr bwMode="auto">
        <a:xfrm>
          <a:off x="2133600" y="4086225"/>
          <a:ext cx="2657475" cy="4095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Ｐゴシック"/>
              <a:ea typeface="ＭＳ Ｐゴシック"/>
            </a:rPr>
            <a:t>就労継続支援（Ｂ型）事業</a:t>
          </a:r>
        </a:p>
      </xdr:txBody>
    </xdr:sp>
    <xdr:clientData/>
  </xdr:twoCellAnchor>
  <xdr:twoCellAnchor>
    <xdr:from>
      <xdr:col>2</xdr:col>
      <xdr:colOff>142875</xdr:colOff>
      <xdr:row>8</xdr:row>
      <xdr:rowOff>1019175</xdr:rowOff>
    </xdr:from>
    <xdr:to>
      <xdr:col>5</xdr:col>
      <xdr:colOff>47625</xdr:colOff>
      <xdr:row>8</xdr:row>
      <xdr:rowOff>1428750</xdr:rowOff>
    </xdr:to>
    <xdr:grpSp>
      <xdr:nvGrpSpPr>
        <xdr:cNvPr id="5" name="Group 67"/>
        <xdr:cNvGrpSpPr>
          <a:grpSpLocks/>
        </xdr:cNvGrpSpPr>
      </xdr:nvGrpSpPr>
      <xdr:grpSpPr bwMode="auto">
        <a:xfrm>
          <a:off x="1830161" y="4965246"/>
          <a:ext cx="2952750" cy="409575"/>
          <a:chOff x="192" y="359"/>
          <a:chExt cx="275" cy="43"/>
        </a:xfrm>
      </xdr:grpSpPr>
      <mc:AlternateContent xmlns:mc="http://schemas.openxmlformats.org/markup-compatibility/2006">
        <mc:Choice xmlns:a14="http://schemas.microsoft.com/office/drawing/2010/main" Requires="a14">
          <xdr:sp macro="" textlink="">
            <xdr:nvSpPr>
              <xdr:cNvPr id="16386" name="Check Box 2" hidden="1">
                <a:extLst>
                  <a:ext uri="{63B3BB69-23CF-44E3-9099-C40C66FF867C}">
                    <a14:compatExt spid="_x0000_s16386"/>
                  </a:ext>
                </a:extLst>
              </xdr:cNvPr>
              <xdr:cNvSpPr/>
            </xdr:nvSpPr>
            <xdr:spPr bwMode="auto">
              <a:xfrm>
                <a:off x="192" y="363"/>
                <a:ext cx="32"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 name="Rectangle 69"/>
          <xdr:cNvSpPr>
            <a:spLocks noChangeArrowheads="1"/>
          </xdr:cNvSpPr>
        </xdr:nvSpPr>
        <xdr:spPr bwMode="auto">
          <a:xfrm>
            <a:off x="220" y="359"/>
            <a:ext cx="247" cy="4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Ｐゴシック"/>
                <a:ea typeface="ＭＳ Ｐゴシック"/>
              </a:rPr>
              <a:t>生活介護事業</a:t>
            </a:r>
          </a:p>
        </xdr:txBody>
      </xdr:sp>
    </xdr:grpSp>
    <xdr:clientData/>
  </xdr:twoCellAnchor>
  <xdr:twoCellAnchor>
    <xdr:from>
      <xdr:col>6</xdr:col>
      <xdr:colOff>142875</xdr:colOff>
      <xdr:row>8</xdr:row>
      <xdr:rowOff>1019175</xdr:rowOff>
    </xdr:from>
    <xdr:to>
      <xdr:col>9</xdr:col>
      <xdr:colOff>361950</xdr:colOff>
      <xdr:row>8</xdr:row>
      <xdr:rowOff>1428750</xdr:rowOff>
    </xdr:to>
    <xdr:grpSp>
      <xdr:nvGrpSpPr>
        <xdr:cNvPr id="8" name="Group 73"/>
        <xdr:cNvGrpSpPr>
          <a:grpSpLocks/>
        </xdr:cNvGrpSpPr>
      </xdr:nvGrpSpPr>
      <xdr:grpSpPr bwMode="auto">
        <a:xfrm>
          <a:off x="5055054" y="4965246"/>
          <a:ext cx="2940503" cy="409575"/>
          <a:chOff x="192" y="359"/>
          <a:chExt cx="275" cy="43"/>
        </a:xfrm>
      </xdr:grpSpPr>
      <mc:AlternateContent xmlns:mc="http://schemas.openxmlformats.org/markup-compatibility/2006">
        <mc:Choice xmlns:a14="http://schemas.microsoft.com/office/drawing/2010/main" Requires="a14">
          <xdr:sp macro="" textlink="">
            <xdr:nvSpPr>
              <xdr:cNvPr id="16387" name="Check Box 3" hidden="1">
                <a:extLst>
                  <a:ext uri="{63B3BB69-23CF-44E3-9099-C40C66FF867C}">
                    <a14:compatExt spid="_x0000_s16387"/>
                  </a:ext>
                </a:extLst>
              </xdr:cNvPr>
              <xdr:cNvSpPr/>
            </xdr:nvSpPr>
            <xdr:spPr bwMode="auto">
              <a:xfrm>
                <a:off x="192" y="363"/>
                <a:ext cx="32"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Rectangle 75"/>
          <xdr:cNvSpPr>
            <a:spLocks noChangeArrowheads="1"/>
          </xdr:cNvSpPr>
        </xdr:nvSpPr>
        <xdr:spPr bwMode="auto">
          <a:xfrm>
            <a:off x="220" y="359"/>
            <a:ext cx="247" cy="4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Ｐゴシック"/>
                <a:ea typeface="ＭＳ Ｐゴシック"/>
              </a:rPr>
              <a:t>地域活動支援センター</a:t>
            </a:r>
          </a:p>
        </xdr:txBody>
      </xdr:sp>
    </xdr:grpSp>
    <xdr:clientData/>
  </xdr:twoCellAnchor>
  <xdr:twoCellAnchor>
    <xdr:from>
      <xdr:col>6</xdr:col>
      <xdr:colOff>123825</xdr:colOff>
      <xdr:row>8</xdr:row>
      <xdr:rowOff>114300</xdr:rowOff>
    </xdr:from>
    <xdr:to>
      <xdr:col>9</xdr:col>
      <xdr:colOff>342900</xdr:colOff>
      <xdr:row>8</xdr:row>
      <xdr:rowOff>523875</xdr:rowOff>
    </xdr:to>
    <xdr:grpSp>
      <xdr:nvGrpSpPr>
        <xdr:cNvPr id="11" name="Group 76"/>
        <xdr:cNvGrpSpPr>
          <a:grpSpLocks/>
        </xdr:cNvGrpSpPr>
      </xdr:nvGrpSpPr>
      <xdr:grpSpPr bwMode="auto">
        <a:xfrm>
          <a:off x="5036004" y="4060371"/>
          <a:ext cx="2940503" cy="409575"/>
          <a:chOff x="192" y="359"/>
          <a:chExt cx="275" cy="43"/>
        </a:xfrm>
      </xdr:grpSpPr>
      <mc:AlternateContent xmlns:mc="http://schemas.openxmlformats.org/markup-compatibility/2006">
        <mc:Choice xmlns:a14="http://schemas.microsoft.com/office/drawing/2010/main" Requires="a14">
          <xdr:sp macro="" textlink="">
            <xdr:nvSpPr>
              <xdr:cNvPr id="16388" name="Check Box 4" hidden="1">
                <a:extLst>
                  <a:ext uri="{63B3BB69-23CF-44E3-9099-C40C66FF867C}">
                    <a14:compatExt spid="_x0000_s16388"/>
                  </a:ext>
                </a:extLst>
              </xdr:cNvPr>
              <xdr:cNvSpPr/>
            </xdr:nvSpPr>
            <xdr:spPr bwMode="auto">
              <a:xfrm>
                <a:off x="192" y="363"/>
                <a:ext cx="32"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 name="Rectangle 78"/>
          <xdr:cNvSpPr>
            <a:spLocks noChangeArrowheads="1"/>
          </xdr:cNvSpPr>
        </xdr:nvSpPr>
        <xdr:spPr bwMode="auto">
          <a:xfrm>
            <a:off x="220" y="359"/>
            <a:ext cx="247" cy="4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Ｐゴシック"/>
                <a:ea typeface="ＭＳ Ｐゴシック"/>
              </a:rPr>
              <a:t>就労継続支援（Ａ型）事業</a:t>
            </a:r>
          </a:p>
        </xdr:txBody>
      </xdr:sp>
    </xdr:grpSp>
    <xdr:clientData/>
  </xdr:twoCellAnchor>
  <xdr:twoCellAnchor>
    <xdr:from>
      <xdr:col>9</xdr:col>
      <xdr:colOff>530679</xdr:colOff>
      <xdr:row>44</xdr:row>
      <xdr:rowOff>370115</xdr:rowOff>
    </xdr:from>
    <xdr:to>
      <xdr:col>11</xdr:col>
      <xdr:colOff>938891</xdr:colOff>
      <xdr:row>46</xdr:row>
      <xdr:rowOff>122465</xdr:rowOff>
    </xdr:to>
    <xdr:sp macro="" textlink="">
      <xdr:nvSpPr>
        <xdr:cNvPr id="14" name="AutoShape 41"/>
        <xdr:cNvSpPr>
          <a:spLocks noChangeArrowheads="1"/>
        </xdr:cNvSpPr>
      </xdr:nvSpPr>
      <xdr:spPr bwMode="auto">
        <a:xfrm>
          <a:off x="8150679" y="23201540"/>
          <a:ext cx="2494187" cy="876300"/>
        </a:xfrm>
        <a:prstGeom prst="wedgeRoundRectCallout">
          <a:avLst>
            <a:gd name="adj1" fmla="val -74175"/>
            <a:gd name="adj2" fmla="val -41857"/>
            <a:gd name="adj3" fmla="val 16667"/>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必ず</a:t>
          </a:r>
          <a:r>
            <a:rPr lang="ja-JP" altLang="en-US" sz="1400" b="1" i="0" u="sng" strike="noStrike" baseline="0">
              <a:solidFill>
                <a:srgbClr val="000000"/>
              </a:solidFill>
              <a:latin typeface="ＭＳ Ｐゴシック"/>
              <a:ea typeface="ＭＳ Ｐゴシック"/>
            </a:rPr>
            <a:t>月額と時間額の</a:t>
          </a:r>
          <a:r>
            <a:rPr lang="ja-JP" altLang="en-US" sz="1400" b="1" i="0" u="sng" strike="noStrike" baseline="0">
              <a:solidFill>
                <a:sysClr val="windowText" lastClr="000000"/>
              </a:solidFill>
              <a:latin typeface="ＭＳ Ｐゴシック"/>
              <a:ea typeface="ＭＳ Ｐゴシック"/>
            </a:rPr>
            <a:t>両方を記載</a:t>
          </a:r>
          <a:r>
            <a:rPr lang="ja-JP" altLang="en-US" sz="1400" b="0" i="0" u="none" strike="noStrike" baseline="0">
              <a:solidFill>
                <a:srgbClr val="000000"/>
              </a:solidFill>
              <a:latin typeface="ＭＳ Ｐゴシック"/>
              <a:ea typeface="ＭＳ Ｐゴシック"/>
            </a:rPr>
            <a:t>すること</a:t>
          </a:r>
        </a:p>
      </xdr:txBody>
    </xdr:sp>
    <xdr:clientData/>
  </xdr:twoCellAnchor>
  <xdr:twoCellAnchor>
    <xdr:from>
      <xdr:col>9</xdr:col>
      <xdr:colOff>451756</xdr:colOff>
      <xdr:row>47</xdr:row>
      <xdr:rowOff>285753</xdr:rowOff>
    </xdr:from>
    <xdr:to>
      <xdr:col>11</xdr:col>
      <xdr:colOff>898070</xdr:colOff>
      <xdr:row>49</xdr:row>
      <xdr:rowOff>54429</xdr:rowOff>
    </xdr:to>
    <xdr:sp macro="" textlink="">
      <xdr:nvSpPr>
        <xdr:cNvPr id="15" name="AutoShape 41"/>
        <xdr:cNvSpPr>
          <a:spLocks noChangeArrowheads="1"/>
        </xdr:cNvSpPr>
      </xdr:nvSpPr>
      <xdr:spPr bwMode="auto">
        <a:xfrm>
          <a:off x="8071756" y="24803103"/>
          <a:ext cx="2532289" cy="892626"/>
        </a:xfrm>
        <a:prstGeom prst="round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水色のセルは自動計算です。</a:t>
          </a:r>
          <a:endParaRPr lang="en-US" altLang="ja-JP" sz="1400" b="0" i="0" u="none" strike="noStrike" baseline="0">
            <a:solidFill>
              <a:srgbClr val="000000"/>
            </a:solidFill>
            <a:latin typeface="ＭＳ Ｐゴシック"/>
            <a:ea typeface="ＭＳ Ｐゴシック"/>
          </a:endParaRPr>
        </a:p>
        <a:p>
          <a:pPr algn="l" rtl="0">
            <a:lnSpc>
              <a:spcPct val="100000"/>
            </a:lnSpc>
            <a:defRPr sz="1000"/>
          </a:pPr>
          <a:r>
            <a:rPr lang="ja-JP" altLang="en-US" sz="1400" b="0" i="0" u="none" strike="noStrike" baseline="0">
              <a:solidFill>
                <a:srgbClr val="000000"/>
              </a:solidFill>
              <a:latin typeface="ＭＳ Ｐゴシック"/>
              <a:ea typeface="ＭＳ Ｐゴシック"/>
            </a:rPr>
            <a:t>入力しないでください。</a:t>
          </a:r>
        </a:p>
      </xdr:txBody>
    </xdr:sp>
    <xdr:clientData/>
  </xdr:twoCellAnchor>
  <xdr:twoCellAnchor>
    <xdr:from>
      <xdr:col>3</xdr:col>
      <xdr:colOff>653146</xdr:colOff>
      <xdr:row>51</xdr:row>
      <xdr:rowOff>312965</xdr:rowOff>
    </xdr:from>
    <xdr:to>
      <xdr:col>6</xdr:col>
      <xdr:colOff>1047749</xdr:colOff>
      <xdr:row>54</xdr:row>
      <xdr:rowOff>68036</xdr:rowOff>
    </xdr:to>
    <xdr:sp macro="" textlink="">
      <xdr:nvSpPr>
        <xdr:cNvPr id="16" name="AutoShape 41"/>
        <xdr:cNvSpPr>
          <a:spLocks noChangeArrowheads="1"/>
        </xdr:cNvSpPr>
      </xdr:nvSpPr>
      <xdr:spPr bwMode="auto">
        <a:xfrm>
          <a:off x="3148696" y="26630540"/>
          <a:ext cx="2794903" cy="783771"/>
        </a:xfrm>
        <a:prstGeom prst="wedgeRoundRectCallout">
          <a:avLst>
            <a:gd name="adj1" fmla="val -49843"/>
            <a:gd name="adj2" fmla="val -241691"/>
            <a:gd name="adj3" fmla="val 16667"/>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upright="1"/>
        <a:lstStyle/>
        <a:p>
          <a:pPr algn="l" rtl="0">
            <a:lnSpc>
              <a:spcPts val="1600"/>
            </a:lnSpc>
            <a:defRPr sz="1000"/>
          </a:pPr>
          <a:r>
            <a:rPr lang="en-US" altLang="ja-JP" sz="1400" b="0" i="0" u="none" strike="noStrike" baseline="0">
              <a:solidFill>
                <a:srgbClr val="000000"/>
              </a:solidFill>
              <a:latin typeface="ＭＳ Ｐゴシック"/>
              <a:ea typeface="ＭＳ Ｐゴシック"/>
            </a:rPr>
            <a:t>4</a:t>
          </a:r>
          <a:r>
            <a:rPr lang="ja-JP" altLang="en-US" sz="1400" b="0" i="0" u="none" strike="noStrike" baseline="0">
              <a:solidFill>
                <a:srgbClr val="000000"/>
              </a:solidFill>
              <a:latin typeface="ＭＳ Ｐゴシック"/>
              <a:ea typeface="ＭＳ Ｐゴシック"/>
            </a:rPr>
            <a:t>月下旬までに県に報告する工賃実績報告の金額と合致させること</a:t>
          </a:r>
        </a:p>
      </xdr:txBody>
    </xdr:sp>
    <xdr:clientData/>
  </xdr:twoCellAnchor>
  <xdr:twoCellAnchor>
    <xdr:from>
      <xdr:col>9</xdr:col>
      <xdr:colOff>449037</xdr:colOff>
      <xdr:row>42</xdr:row>
      <xdr:rowOff>13608</xdr:rowOff>
    </xdr:from>
    <xdr:to>
      <xdr:col>11</xdr:col>
      <xdr:colOff>1006928</xdr:colOff>
      <xdr:row>44</xdr:row>
      <xdr:rowOff>149680</xdr:rowOff>
    </xdr:to>
    <xdr:sp macro="" textlink="">
      <xdr:nvSpPr>
        <xdr:cNvPr id="17" name="AutoShape 41"/>
        <xdr:cNvSpPr>
          <a:spLocks noChangeArrowheads="1"/>
        </xdr:cNvSpPr>
      </xdr:nvSpPr>
      <xdr:spPr bwMode="auto">
        <a:xfrm>
          <a:off x="8069037" y="21911583"/>
          <a:ext cx="2643866" cy="1069522"/>
        </a:xfrm>
        <a:prstGeom prst="wedgeRoundRectCallout">
          <a:avLst>
            <a:gd name="adj1" fmla="val -238338"/>
            <a:gd name="adj2" fmla="val 26915"/>
            <a:gd name="adj3" fmla="val 16667"/>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upright="1"/>
        <a:lstStyle/>
        <a:p>
          <a:pPr algn="l" rtl="0">
            <a:lnSpc>
              <a:spcPts val="1600"/>
            </a:lnSpc>
            <a:defRPr sz="1000"/>
          </a:pPr>
          <a:r>
            <a:rPr lang="en-US" altLang="ja-JP" sz="1400" b="0" i="0" u="none" strike="noStrike" baseline="0">
              <a:solidFill>
                <a:srgbClr val="000000"/>
              </a:solidFill>
              <a:latin typeface="ＭＳ Ｐゴシック"/>
              <a:ea typeface="ＭＳ Ｐゴシック"/>
            </a:rPr>
            <a:t>4</a:t>
          </a:r>
          <a:r>
            <a:rPr lang="ja-JP" altLang="en-US" sz="1400" b="0" i="0" u="none" strike="noStrike" baseline="0">
              <a:solidFill>
                <a:srgbClr val="000000"/>
              </a:solidFill>
              <a:latin typeface="ＭＳ Ｐゴシック"/>
              <a:ea typeface="ＭＳ Ｐゴシック"/>
            </a:rPr>
            <a:t>月下旬までに県に報告する工賃実績報告の金額と合致させること</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xdr:cNvCxnSpPr>
          <a:cxnSpLocks noChangeShapeType="1"/>
          <a:stCxn id="6"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xdr:cNvSpPr/>
      </xdr:nvSpPr>
      <xdr:spPr>
        <a:xfrm>
          <a:off x="119063" y="2859881"/>
          <a:ext cx="1912144" cy="313134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xdr:cNvSpPr>
          <a:spLocks noChangeArrowheads="1"/>
        </xdr:cNvSpPr>
      </xdr:nvSpPr>
      <xdr:spPr bwMode="auto">
        <a:xfrm>
          <a:off x="5543550" y="352425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xdr:cNvCxnSpPr>
          <a:cxnSpLocks noChangeShapeType="1"/>
          <a:endCxn id="25"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64</xdr:row>
      <xdr:rowOff>134472</xdr:rowOff>
    </xdr:from>
    <xdr:to>
      <xdr:col>25</xdr:col>
      <xdr:colOff>45587</xdr:colOff>
      <xdr:row>97</xdr:row>
      <xdr:rowOff>91686</xdr:rowOff>
    </xdr:to>
    <xdr:pic>
      <xdr:nvPicPr>
        <xdr:cNvPr id="2" name="図 20">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6946097"/>
          <a:ext cx="8294237" cy="5568560"/>
        </a:xfrm>
        <a:prstGeom prst="rect">
          <a:avLst/>
        </a:prstGeom>
        <a:solidFill>
          <a:schemeClr val="bg1"/>
        </a:solid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1728107</xdr:colOff>
      <xdr:row>0</xdr:row>
      <xdr:rowOff>54430</xdr:rowOff>
    </xdr:from>
    <xdr:to>
      <xdr:col>8</xdr:col>
      <xdr:colOff>2328183</xdr:colOff>
      <xdr:row>0</xdr:row>
      <xdr:rowOff>272144</xdr:rowOff>
    </xdr:to>
    <xdr:sp macro="" textlink="">
      <xdr:nvSpPr>
        <xdr:cNvPr id="2" name="テキスト ボックス 1">
          <a:extLst>
            <a:ext uri="{FF2B5EF4-FFF2-40B4-BE49-F238E27FC236}">
              <a16:creationId xmlns="" xmlns:a16="http://schemas.microsoft.com/office/drawing/2014/main" id="{00000000-0008-0000-0200-000002000000}"/>
            </a:ext>
          </a:extLst>
        </xdr:cNvPr>
        <xdr:cNvSpPr txBox="1">
          <a:spLocks noChangeArrowheads="1"/>
        </xdr:cNvSpPr>
      </xdr:nvSpPr>
      <xdr:spPr bwMode="auto">
        <a:xfrm>
          <a:off x="10472057" y="54430"/>
          <a:ext cx="600076" cy="217714"/>
        </a:xfrm>
        <a:prstGeom prst="rect">
          <a:avLst/>
        </a:prstGeom>
        <a:solidFill>
          <a:srgbClr val="FFFFFF"/>
        </a:solidFill>
        <a:ln w="6350">
          <a:solidFill>
            <a:srgbClr val="000000"/>
          </a:solidFill>
          <a:miter lim="800000"/>
          <a:headEnd/>
          <a:tailEnd/>
        </a:ln>
      </xdr:spPr>
      <xdr:txBody>
        <a:bodyPr vertOverflow="clip" wrap="square" lIns="36000" tIns="0" rIns="36000" bIns="0" anchor="t" upright="1"/>
        <a:lstStyle/>
        <a:p>
          <a:pPr algn="ctr" rtl="0">
            <a:defRPr sz="1000"/>
          </a:pPr>
          <a:r>
            <a:rPr lang="ja-JP" altLang="en-US" sz="1200" b="0" i="0" u="none" strike="noStrike" baseline="0">
              <a:solidFill>
                <a:srgbClr val="000000"/>
              </a:solidFill>
              <a:latin typeface="ＭＳ 明朝"/>
              <a:ea typeface="ＭＳ 明朝"/>
            </a:rPr>
            <a:t>別紙３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7.xml"/><Relationship Id="rId2" Type="http://schemas.openxmlformats.org/officeDocument/2006/relationships/drawing" Target="../drawings/drawing4.xml"/><Relationship Id="rId1" Type="http://schemas.openxmlformats.org/officeDocument/2006/relationships/printerSettings" Target="../printerSettings/printerSettings12.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21.xml"/><Relationship Id="rId2" Type="http://schemas.openxmlformats.org/officeDocument/2006/relationships/drawing" Target="../drawings/drawing5.xml"/><Relationship Id="rId1" Type="http://schemas.openxmlformats.org/officeDocument/2006/relationships/printerSettings" Target="../printerSettings/printerSettings13.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3" Type="http://schemas.openxmlformats.org/officeDocument/2006/relationships/ctrlProp" Target="../ctrlProps/ctrlProp22.xml"/><Relationship Id="rId7" Type="http://schemas.openxmlformats.org/officeDocument/2006/relationships/ctrlProp" Target="../ctrlProps/ctrlProp26.xml"/><Relationship Id="rId12" Type="http://schemas.openxmlformats.org/officeDocument/2006/relationships/ctrlProp" Target="../ctrlProps/ctrlProp31.xml"/><Relationship Id="rId2" Type="http://schemas.openxmlformats.org/officeDocument/2006/relationships/vmlDrawing" Target="../drawings/vmlDrawing5.vml"/><Relationship Id="rId1" Type="http://schemas.openxmlformats.org/officeDocument/2006/relationships/drawing" Target="../drawings/drawing10.xml"/><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0" Type="http://schemas.openxmlformats.org/officeDocument/2006/relationships/ctrlProp" Target="../ctrlProps/ctrlProp29.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8.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25"/>
  <sheetViews>
    <sheetView showGridLines="0" tabSelected="1" view="pageBreakPreview" zoomScaleNormal="100" zoomScaleSheetLayoutView="100" workbookViewId="0"/>
  </sheetViews>
  <sheetFormatPr defaultRowHeight="21" customHeight="1"/>
  <cols>
    <col min="1" max="29" width="2.625" style="1" customWidth="1"/>
    <col min="30" max="30" width="2.625" style="2" customWidth="1"/>
    <col min="31" max="32" width="2.625" style="1" customWidth="1"/>
    <col min="33" max="33" width="2.625" style="2" customWidth="1"/>
    <col min="34" max="35" width="2.625" style="1" customWidth="1"/>
    <col min="36" max="36" width="2.625" style="2" customWidth="1"/>
    <col min="37" max="40" width="2.625" style="1" customWidth="1"/>
    <col min="41" max="16384" width="9" style="1"/>
  </cols>
  <sheetData>
    <row r="1" spans="1:40" s="17" customFormat="1" ht="24.95" customHeight="1">
      <c r="A1" s="13"/>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9" t="s">
        <v>47</v>
      </c>
      <c r="AK1" s="28"/>
      <c r="AL1" s="28"/>
      <c r="AM1" s="28"/>
      <c r="AN1" s="28"/>
    </row>
    <row r="2" spans="1:40" s="17" customFormat="1" ht="15.95" customHeight="1">
      <c r="A2" s="734" t="s">
        <v>43</v>
      </c>
      <c r="B2" s="734"/>
      <c r="C2" s="734"/>
      <c r="D2" s="734"/>
      <c r="E2" s="734"/>
      <c r="F2" s="734"/>
      <c r="G2" s="734"/>
      <c r="H2" s="734"/>
      <c r="I2" s="734"/>
      <c r="J2" s="734"/>
      <c r="K2" s="734"/>
      <c r="L2" s="734"/>
      <c r="M2" s="734"/>
      <c r="N2" s="734"/>
      <c r="O2" s="734"/>
      <c r="P2" s="734"/>
      <c r="Q2" s="734"/>
      <c r="R2" s="734"/>
      <c r="S2" s="734"/>
      <c r="T2" s="734"/>
      <c r="U2" s="734"/>
      <c r="V2" s="734"/>
      <c r="W2" s="734"/>
      <c r="X2" s="734"/>
      <c r="Y2" s="734"/>
      <c r="Z2" s="734"/>
      <c r="AA2" s="734"/>
      <c r="AB2" s="734"/>
      <c r="AC2" s="734"/>
      <c r="AD2" s="734"/>
      <c r="AE2" s="734"/>
      <c r="AF2" s="734"/>
      <c r="AG2" s="734"/>
      <c r="AH2" s="734"/>
      <c r="AI2" s="734"/>
      <c r="AJ2" s="734"/>
      <c r="AK2" s="27"/>
      <c r="AL2" s="27"/>
      <c r="AM2" s="27"/>
      <c r="AN2" s="27"/>
    </row>
    <row r="3" spans="1:40" s="17" customFormat="1" ht="9" customHeight="1"/>
    <row r="4" spans="1:40" s="13" customFormat="1" ht="15" customHeight="1">
      <c r="A4" s="744" t="s">
        <v>693</v>
      </c>
      <c r="B4" s="744"/>
      <c r="C4" s="744"/>
      <c r="D4" s="744"/>
      <c r="E4" s="744"/>
      <c r="F4" s="744"/>
      <c r="G4" s="744"/>
      <c r="H4" s="744"/>
      <c r="I4" s="744"/>
      <c r="J4" s="744"/>
      <c r="K4" s="26"/>
      <c r="L4" s="26"/>
      <c r="M4" s="26"/>
      <c r="N4" s="26"/>
      <c r="O4" s="26"/>
      <c r="P4" s="26"/>
      <c r="Q4" s="26"/>
      <c r="R4" s="26"/>
      <c r="S4" s="26"/>
      <c r="T4" s="26"/>
      <c r="U4" s="26"/>
      <c r="V4" s="26"/>
      <c r="W4" s="26"/>
      <c r="Y4" s="735" t="s">
        <v>48</v>
      </c>
      <c r="Z4" s="735"/>
      <c r="AA4" s="736"/>
      <c r="AB4" s="736"/>
      <c r="AC4" s="25" t="s">
        <v>2</v>
      </c>
      <c r="AD4" s="737"/>
      <c r="AE4" s="737"/>
      <c r="AF4" s="25" t="s">
        <v>1</v>
      </c>
      <c r="AG4" s="737"/>
      <c r="AH4" s="737"/>
      <c r="AI4" s="25" t="s">
        <v>0</v>
      </c>
      <c r="AJ4" s="23"/>
    </row>
    <row r="5" spans="1:40" s="17" customFormat="1" ht="12.75" customHeight="1">
      <c r="A5" s="744"/>
      <c r="B5" s="744"/>
      <c r="C5" s="744"/>
      <c r="D5" s="744"/>
      <c r="E5" s="744"/>
      <c r="F5" s="744"/>
      <c r="G5" s="744"/>
      <c r="H5" s="744"/>
      <c r="I5" s="744"/>
      <c r="J5" s="744"/>
      <c r="Y5" s="24"/>
      <c r="Z5" s="24"/>
      <c r="AA5" s="24"/>
      <c r="AB5" s="24"/>
    </row>
    <row r="6" spans="1:40" s="13" customFormat="1" ht="14.25" customHeight="1">
      <c r="A6" s="744"/>
      <c r="B6" s="744"/>
      <c r="C6" s="744"/>
      <c r="D6" s="744"/>
      <c r="E6" s="744"/>
      <c r="F6" s="744"/>
      <c r="G6" s="744"/>
      <c r="H6" s="744"/>
      <c r="I6" s="744"/>
      <c r="J6" s="744"/>
      <c r="K6" s="22"/>
      <c r="L6" s="22"/>
      <c r="AD6" s="23"/>
      <c r="AG6" s="23"/>
      <c r="AJ6" s="23"/>
    </row>
    <row r="7" spans="1:40" s="21" customFormat="1" ht="9.75" customHeight="1">
      <c r="A7" s="744"/>
      <c r="B7" s="744"/>
      <c r="C7" s="744"/>
      <c r="D7" s="744"/>
      <c r="E7" s="744"/>
      <c r="F7" s="744"/>
      <c r="G7" s="744"/>
      <c r="H7" s="744"/>
      <c r="I7" s="744"/>
      <c r="J7" s="744"/>
      <c r="K7" s="22"/>
      <c r="L7" s="22"/>
      <c r="M7" s="738" t="s">
        <v>42</v>
      </c>
      <c r="N7" s="738"/>
      <c r="O7" s="738"/>
      <c r="P7" s="739" t="s">
        <v>41</v>
      </c>
      <c r="Q7" s="739"/>
      <c r="R7" s="739"/>
      <c r="S7" s="739"/>
      <c r="T7" s="739"/>
      <c r="U7" s="740" t="s">
        <v>38</v>
      </c>
      <c r="V7" s="741"/>
      <c r="W7" s="741"/>
      <c r="X7" s="741"/>
      <c r="Y7" s="741"/>
      <c r="Z7" s="741"/>
      <c r="AA7" s="741"/>
      <c r="AB7" s="741"/>
      <c r="AC7" s="741"/>
      <c r="AD7" s="741"/>
      <c r="AE7" s="741"/>
      <c r="AF7" s="741"/>
      <c r="AG7" s="741"/>
      <c r="AH7" s="741"/>
      <c r="AI7" s="741"/>
      <c r="AJ7" s="741"/>
    </row>
    <row r="8" spans="1:40" s="21" customFormat="1" ht="9.75" customHeight="1">
      <c r="A8" s="744"/>
      <c r="B8" s="744"/>
      <c r="C8" s="744"/>
      <c r="D8" s="744"/>
      <c r="E8" s="744"/>
      <c r="F8" s="744"/>
      <c r="G8" s="744"/>
      <c r="H8" s="744"/>
      <c r="I8" s="744"/>
      <c r="J8" s="744"/>
      <c r="K8" s="22"/>
      <c r="L8" s="22"/>
      <c r="M8" s="738"/>
      <c r="N8" s="738"/>
      <c r="O8" s="738"/>
      <c r="P8" s="739"/>
      <c r="Q8" s="739"/>
      <c r="R8" s="739"/>
      <c r="S8" s="739"/>
      <c r="T8" s="739"/>
      <c r="U8" s="740"/>
      <c r="V8" s="741"/>
      <c r="W8" s="741"/>
      <c r="X8" s="741"/>
      <c r="Y8" s="741"/>
      <c r="Z8" s="741"/>
      <c r="AA8" s="741"/>
      <c r="AB8" s="741"/>
      <c r="AC8" s="741"/>
      <c r="AD8" s="741"/>
      <c r="AE8" s="741"/>
      <c r="AF8" s="741"/>
      <c r="AG8" s="741"/>
      <c r="AH8" s="741"/>
      <c r="AI8" s="741"/>
      <c r="AJ8" s="741"/>
    </row>
    <row r="9" spans="1:40" s="21" customFormat="1" ht="9.75" customHeight="1">
      <c r="M9" s="738"/>
      <c r="N9" s="738"/>
      <c r="O9" s="738"/>
      <c r="P9" s="742" t="s">
        <v>40</v>
      </c>
      <c r="Q9" s="742"/>
      <c r="R9" s="742"/>
      <c r="S9" s="742"/>
      <c r="T9" s="742"/>
      <c r="U9" s="740" t="s">
        <v>38</v>
      </c>
      <c r="V9" s="741"/>
      <c r="W9" s="741"/>
      <c r="X9" s="741"/>
      <c r="Y9" s="741"/>
      <c r="Z9" s="741"/>
      <c r="AA9" s="741"/>
      <c r="AB9" s="741"/>
      <c r="AC9" s="741"/>
      <c r="AD9" s="741"/>
      <c r="AE9" s="741"/>
      <c r="AF9" s="741"/>
      <c r="AG9" s="741"/>
      <c r="AH9" s="741"/>
      <c r="AI9" s="741"/>
      <c r="AJ9" s="741"/>
    </row>
    <row r="10" spans="1:40" s="21" customFormat="1" ht="9.75" customHeight="1">
      <c r="M10" s="738"/>
      <c r="N10" s="738"/>
      <c r="O10" s="738"/>
      <c r="P10" s="742"/>
      <c r="Q10" s="742"/>
      <c r="R10" s="742"/>
      <c r="S10" s="742"/>
      <c r="T10" s="742"/>
      <c r="U10" s="740"/>
      <c r="V10" s="741"/>
      <c r="W10" s="741"/>
      <c r="X10" s="741"/>
      <c r="Y10" s="741"/>
      <c r="Z10" s="741"/>
      <c r="AA10" s="741"/>
      <c r="AB10" s="741"/>
      <c r="AC10" s="741"/>
      <c r="AD10" s="741"/>
      <c r="AE10" s="741"/>
      <c r="AF10" s="741"/>
      <c r="AG10" s="741"/>
      <c r="AH10" s="741"/>
      <c r="AI10" s="741"/>
      <c r="AJ10" s="741"/>
    </row>
    <row r="11" spans="1:40" s="21" customFormat="1" ht="9.75" customHeight="1">
      <c r="M11" s="738"/>
      <c r="N11" s="738"/>
      <c r="O11" s="738"/>
      <c r="P11" s="742" t="s">
        <v>39</v>
      </c>
      <c r="Q11" s="742"/>
      <c r="R11" s="742"/>
      <c r="S11" s="742"/>
      <c r="T11" s="742"/>
      <c r="U11" s="20" t="s">
        <v>38</v>
      </c>
      <c r="V11" s="741"/>
      <c r="W11" s="741"/>
      <c r="X11" s="741"/>
      <c r="Y11" s="741"/>
      <c r="Z11" s="741"/>
      <c r="AA11" s="741"/>
      <c r="AB11" s="741"/>
      <c r="AC11" s="741"/>
      <c r="AD11" s="741"/>
      <c r="AE11" s="741"/>
      <c r="AF11" s="741"/>
      <c r="AG11" s="741"/>
      <c r="AH11" s="741"/>
      <c r="AI11" s="743"/>
      <c r="AJ11" s="743"/>
    </row>
    <row r="12" spans="1:40" s="13" customFormat="1" ht="14.1" customHeight="1">
      <c r="Q12" s="20"/>
      <c r="R12" s="20"/>
      <c r="S12" s="20"/>
      <c r="T12" s="20"/>
      <c r="U12" s="20"/>
      <c r="V12" s="741"/>
      <c r="W12" s="741"/>
      <c r="X12" s="741"/>
      <c r="Y12" s="741"/>
      <c r="Z12" s="741"/>
      <c r="AA12" s="741"/>
      <c r="AB12" s="741"/>
      <c r="AC12" s="741"/>
      <c r="AD12" s="741"/>
      <c r="AE12" s="741"/>
      <c r="AF12" s="741"/>
      <c r="AG12" s="741"/>
      <c r="AH12" s="741"/>
      <c r="AI12" s="743"/>
      <c r="AJ12" s="743"/>
      <c r="AK12" s="20"/>
    </row>
    <row r="13" spans="1:40" s="13" customFormat="1" ht="14.1" customHeight="1">
      <c r="A13" s="698" t="s">
        <v>37</v>
      </c>
      <c r="B13" s="698"/>
      <c r="C13" s="698"/>
      <c r="D13" s="698"/>
      <c r="E13" s="698"/>
      <c r="F13" s="698"/>
      <c r="G13" s="698"/>
      <c r="H13" s="698"/>
      <c r="I13" s="698"/>
      <c r="J13" s="698"/>
      <c r="K13" s="698"/>
      <c r="L13" s="698"/>
      <c r="M13" s="698"/>
      <c r="N13" s="698"/>
      <c r="O13" s="698"/>
      <c r="P13" s="698"/>
      <c r="Q13" s="698"/>
      <c r="R13" s="698"/>
      <c r="S13" s="698"/>
      <c r="T13" s="698"/>
      <c r="U13" s="698"/>
      <c r="V13" s="698"/>
      <c r="W13" s="698"/>
      <c r="X13" s="698"/>
      <c r="Y13" s="698"/>
      <c r="Z13" s="698"/>
      <c r="AA13" s="698"/>
      <c r="AB13" s="698"/>
      <c r="AC13" s="698"/>
      <c r="AD13" s="698"/>
      <c r="AE13" s="698"/>
      <c r="AF13" s="698"/>
      <c r="AG13" s="698"/>
      <c r="AH13" s="698"/>
      <c r="AI13" s="698"/>
      <c r="AJ13" s="698"/>
      <c r="AK13" s="20"/>
    </row>
    <row r="14" spans="1:40" s="17" customFormat="1" ht="10.5" customHeight="1" thickBot="1">
      <c r="A14" s="698"/>
      <c r="B14" s="698"/>
      <c r="C14" s="698"/>
      <c r="D14" s="698"/>
      <c r="E14" s="698"/>
      <c r="F14" s="698"/>
      <c r="G14" s="698"/>
      <c r="H14" s="698"/>
      <c r="I14" s="698"/>
      <c r="J14" s="698"/>
      <c r="K14" s="698"/>
      <c r="L14" s="698"/>
      <c r="M14" s="698"/>
      <c r="N14" s="698"/>
      <c r="O14" s="698"/>
      <c r="P14" s="698"/>
      <c r="Q14" s="698"/>
      <c r="R14" s="698"/>
      <c r="S14" s="698"/>
      <c r="T14" s="698"/>
      <c r="U14" s="698"/>
      <c r="V14" s="698"/>
      <c r="W14" s="698"/>
      <c r="X14" s="698"/>
      <c r="Y14" s="698"/>
      <c r="Z14" s="698"/>
      <c r="AA14" s="698"/>
      <c r="AB14" s="698"/>
      <c r="AC14" s="698"/>
      <c r="AD14" s="698"/>
      <c r="AE14" s="698"/>
      <c r="AF14" s="698"/>
      <c r="AG14" s="698"/>
      <c r="AH14" s="698"/>
      <c r="AI14" s="698"/>
      <c r="AJ14" s="698"/>
    </row>
    <row r="15" spans="1:40" s="17" customFormat="1" ht="21" customHeight="1" thickBot="1">
      <c r="A15" s="699" t="s">
        <v>36</v>
      </c>
      <c r="B15" s="700"/>
      <c r="C15" s="700"/>
      <c r="D15" s="700"/>
      <c r="E15" s="700"/>
      <c r="F15" s="701"/>
      <c r="G15" s="702"/>
      <c r="H15" s="703"/>
      <c r="I15" s="703"/>
      <c r="J15" s="703"/>
      <c r="K15" s="704"/>
      <c r="L15" s="704"/>
      <c r="M15" s="704"/>
      <c r="N15" s="704"/>
      <c r="O15" s="704"/>
      <c r="P15" s="704"/>
      <c r="Q15" s="704"/>
      <c r="R15" s="704"/>
      <c r="S15" s="704"/>
      <c r="T15" s="704"/>
      <c r="U15" s="704"/>
      <c r="V15" s="704"/>
      <c r="W15" s="704"/>
      <c r="X15" s="704"/>
      <c r="Y15" s="704"/>
      <c r="Z15" s="754"/>
      <c r="AA15" s="19"/>
      <c r="AB15" s="755"/>
      <c r="AC15" s="755"/>
      <c r="AD15" s="18"/>
      <c r="AE15" s="18"/>
      <c r="AF15" s="18"/>
      <c r="AG15" s="18"/>
      <c r="AH15" s="18"/>
      <c r="AI15" s="18"/>
      <c r="AJ15" s="18"/>
    </row>
    <row r="16" spans="1:40" s="13" customFormat="1" ht="15" customHeight="1">
      <c r="A16" s="725" t="s">
        <v>35</v>
      </c>
      <c r="B16" s="726"/>
      <c r="C16" s="726"/>
      <c r="D16" s="726"/>
      <c r="E16" s="726"/>
      <c r="F16" s="726"/>
      <c r="G16" s="16" t="s">
        <v>34</v>
      </c>
      <c r="H16" s="15"/>
      <c r="I16" s="15"/>
      <c r="J16" s="729"/>
      <c r="K16" s="729"/>
      <c r="L16" s="729"/>
      <c r="M16" s="729"/>
      <c r="N16" s="729"/>
      <c r="O16" s="729"/>
      <c r="P16" s="729"/>
      <c r="Q16" s="729"/>
      <c r="R16" s="729"/>
      <c r="S16" s="729"/>
      <c r="T16" s="729"/>
      <c r="U16" s="729"/>
      <c r="V16" s="729"/>
      <c r="W16" s="729"/>
      <c r="X16" s="729"/>
      <c r="Y16" s="729"/>
      <c r="Z16" s="729"/>
      <c r="AA16" s="729"/>
      <c r="AB16" s="729"/>
      <c r="AC16" s="729"/>
      <c r="AD16" s="729"/>
      <c r="AE16" s="729"/>
      <c r="AF16" s="729"/>
      <c r="AG16" s="729"/>
      <c r="AH16" s="729"/>
      <c r="AI16" s="729"/>
      <c r="AJ16" s="730"/>
    </row>
    <row r="17" spans="1:36" s="13" customFormat="1" ht="25.5" customHeight="1">
      <c r="A17" s="727"/>
      <c r="B17" s="728"/>
      <c r="C17" s="728"/>
      <c r="D17" s="728"/>
      <c r="E17" s="728"/>
      <c r="F17" s="728"/>
      <c r="G17" s="731"/>
      <c r="H17" s="732"/>
      <c r="I17" s="732"/>
      <c r="J17" s="732"/>
      <c r="K17" s="732"/>
      <c r="L17" s="732"/>
      <c r="M17" s="732"/>
      <c r="N17" s="732"/>
      <c r="O17" s="732"/>
      <c r="P17" s="732"/>
      <c r="Q17" s="732"/>
      <c r="R17" s="732"/>
      <c r="S17" s="732"/>
      <c r="T17" s="732"/>
      <c r="U17" s="732"/>
      <c r="V17" s="732"/>
      <c r="W17" s="732"/>
      <c r="X17" s="732"/>
      <c r="Y17" s="732"/>
      <c r="Z17" s="732"/>
      <c r="AA17" s="732"/>
      <c r="AB17" s="732"/>
      <c r="AC17" s="732"/>
      <c r="AD17" s="732"/>
      <c r="AE17" s="732"/>
      <c r="AF17" s="732"/>
      <c r="AG17" s="732"/>
      <c r="AH17" s="732"/>
      <c r="AI17" s="732"/>
      <c r="AJ17" s="733"/>
    </row>
    <row r="18" spans="1:36" s="13" customFormat="1" ht="14.25" customHeight="1">
      <c r="A18" s="706" t="s">
        <v>33</v>
      </c>
      <c r="B18" s="707"/>
      <c r="C18" s="707"/>
      <c r="D18" s="707"/>
      <c r="E18" s="707"/>
      <c r="F18" s="708"/>
      <c r="G18" s="715" t="s">
        <v>32</v>
      </c>
      <c r="H18" s="716"/>
      <c r="I18" s="716"/>
      <c r="J18" s="716"/>
      <c r="K18" s="717"/>
      <c r="L18" s="717"/>
      <c r="M18" s="717"/>
      <c r="N18" s="717"/>
      <c r="O18" s="717"/>
      <c r="P18" s="14" t="s">
        <v>31</v>
      </c>
      <c r="Q18" s="718"/>
      <c r="R18" s="719"/>
      <c r="S18" s="719"/>
      <c r="T18" s="719"/>
      <c r="U18" s="719"/>
      <c r="V18" s="719"/>
      <c r="W18" s="719"/>
      <c r="X18" s="719"/>
      <c r="Y18" s="719"/>
      <c r="Z18" s="719"/>
      <c r="AA18" s="719"/>
      <c r="AB18" s="719"/>
      <c r="AC18" s="719"/>
      <c r="AD18" s="719"/>
      <c r="AE18" s="719"/>
      <c r="AF18" s="719"/>
      <c r="AG18" s="719"/>
      <c r="AH18" s="719"/>
      <c r="AI18" s="719"/>
      <c r="AJ18" s="720"/>
    </row>
    <row r="19" spans="1:36" s="13" customFormat="1" ht="12" customHeight="1">
      <c r="A19" s="709"/>
      <c r="B19" s="710"/>
      <c r="C19" s="710"/>
      <c r="D19" s="710"/>
      <c r="E19" s="710"/>
      <c r="F19" s="711"/>
      <c r="G19" s="723"/>
      <c r="H19" s="724"/>
      <c r="I19" s="724"/>
      <c r="J19" s="724"/>
      <c r="K19" s="724"/>
      <c r="L19" s="724"/>
      <c r="M19" s="724"/>
      <c r="N19" s="724"/>
      <c r="O19" s="724"/>
      <c r="P19" s="705"/>
      <c r="Q19" s="721"/>
      <c r="R19" s="721"/>
      <c r="S19" s="721"/>
      <c r="T19" s="721"/>
      <c r="U19" s="721"/>
      <c r="V19" s="721"/>
      <c r="W19" s="721"/>
      <c r="X19" s="721"/>
      <c r="Y19" s="721"/>
      <c r="Z19" s="721"/>
      <c r="AA19" s="721"/>
      <c r="AB19" s="721"/>
      <c r="AC19" s="721"/>
      <c r="AD19" s="721"/>
      <c r="AE19" s="721"/>
      <c r="AF19" s="721"/>
      <c r="AG19" s="721"/>
      <c r="AH19" s="721"/>
      <c r="AI19" s="721"/>
      <c r="AJ19" s="722"/>
    </row>
    <row r="20" spans="1:36" s="13" customFormat="1" ht="12" customHeight="1">
      <c r="A20" s="709"/>
      <c r="B20" s="710"/>
      <c r="C20" s="710"/>
      <c r="D20" s="710"/>
      <c r="E20" s="710"/>
      <c r="F20" s="711"/>
      <c r="G20" s="723"/>
      <c r="H20" s="724"/>
      <c r="I20" s="724"/>
      <c r="J20" s="724"/>
      <c r="K20" s="724"/>
      <c r="L20" s="724"/>
      <c r="M20" s="724"/>
      <c r="N20" s="724"/>
      <c r="O20" s="724"/>
      <c r="P20" s="705"/>
      <c r="Q20" s="721"/>
      <c r="R20" s="721"/>
      <c r="S20" s="721"/>
      <c r="T20" s="721"/>
      <c r="U20" s="721"/>
      <c r="V20" s="721"/>
      <c r="W20" s="721"/>
      <c r="X20" s="721"/>
      <c r="Y20" s="721"/>
      <c r="Z20" s="721"/>
      <c r="AA20" s="721"/>
      <c r="AB20" s="721"/>
      <c r="AC20" s="721"/>
      <c r="AD20" s="721"/>
      <c r="AE20" s="721"/>
      <c r="AF20" s="721"/>
      <c r="AG20" s="721"/>
      <c r="AH20" s="721"/>
      <c r="AI20" s="721"/>
      <c r="AJ20" s="722"/>
    </row>
    <row r="21" spans="1:36" s="5" customFormat="1" ht="3.95" customHeight="1" thickBot="1">
      <c r="A21" s="712"/>
      <c r="B21" s="713"/>
      <c r="C21" s="713"/>
      <c r="D21" s="713"/>
      <c r="E21" s="713"/>
      <c r="F21" s="714"/>
      <c r="G21" s="12"/>
      <c r="H21" s="11"/>
      <c r="I21" s="11"/>
      <c r="J21" s="11"/>
      <c r="K21" s="11"/>
      <c r="L21" s="10"/>
      <c r="M21" s="10"/>
      <c r="N21" s="10"/>
      <c r="O21" s="10"/>
      <c r="P21" s="10"/>
      <c r="Q21" s="9"/>
      <c r="R21" s="7"/>
      <c r="S21" s="7"/>
      <c r="T21" s="7"/>
      <c r="U21" s="7"/>
      <c r="V21" s="7"/>
      <c r="W21" s="7"/>
      <c r="X21" s="7"/>
      <c r="Y21" s="7"/>
      <c r="Z21" s="7"/>
      <c r="AA21" s="7"/>
      <c r="AB21" s="7"/>
      <c r="AC21" s="7"/>
      <c r="AD21" s="7"/>
      <c r="AE21" s="7"/>
      <c r="AF21" s="8"/>
      <c r="AG21" s="8"/>
      <c r="AH21" s="7"/>
      <c r="AI21" s="7"/>
      <c r="AJ21" s="6"/>
    </row>
    <row r="22" spans="1:36" ht="12" customHeight="1" thickBo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3"/>
      <c r="AG22" s="3"/>
      <c r="AH22" s="4"/>
      <c r="AI22" s="4"/>
      <c r="AJ22" s="3"/>
    </row>
    <row r="23" spans="1:36" ht="20.100000000000001" customHeight="1">
      <c r="A23" s="779" t="s">
        <v>30</v>
      </c>
      <c r="B23" s="780"/>
      <c r="C23" s="780"/>
      <c r="D23" s="780"/>
      <c r="E23" s="780"/>
      <c r="F23" s="780"/>
      <c r="G23" s="780"/>
      <c r="H23" s="780"/>
      <c r="I23" s="781"/>
      <c r="J23" s="785" t="s">
        <v>29</v>
      </c>
      <c r="K23" s="786"/>
      <c r="L23" s="786"/>
      <c r="M23" s="785" t="s">
        <v>45</v>
      </c>
      <c r="N23" s="789"/>
      <c r="O23" s="789"/>
      <c r="P23" s="789"/>
      <c r="Q23" s="789"/>
      <c r="R23" s="789"/>
      <c r="S23" s="789"/>
      <c r="T23" s="789"/>
      <c r="U23" s="789"/>
      <c r="V23" s="789"/>
      <c r="W23" s="789"/>
      <c r="X23" s="789"/>
      <c r="Y23" s="790"/>
      <c r="Z23" s="785" t="s">
        <v>44</v>
      </c>
      <c r="AA23" s="789"/>
      <c r="AB23" s="789"/>
      <c r="AC23" s="789"/>
      <c r="AD23" s="789"/>
      <c r="AE23" s="789"/>
      <c r="AF23" s="789"/>
      <c r="AG23" s="789"/>
      <c r="AH23" s="789"/>
      <c r="AI23" s="789"/>
      <c r="AJ23" s="794"/>
    </row>
    <row r="24" spans="1:36" ht="20.100000000000001" customHeight="1">
      <c r="A24" s="782"/>
      <c r="B24" s="783"/>
      <c r="C24" s="783"/>
      <c r="D24" s="783"/>
      <c r="E24" s="783"/>
      <c r="F24" s="783"/>
      <c r="G24" s="783"/>
      <c r="H24" s="783"/>
      <c r="I24" s="784"/>
      <c r="J24" s="787"/>
      <c r="K24" s="788"/>
      <c r="L24" s="788"/>
      <c r="M24" s="791"/>
      <c r="N24" s="792"/>
      <c r="O24" s="792"/>
      <c r="P24" s="792"/>
      <c r="Q24" s="792"/>
      <c r="R24" s="792"/>
      <c r="S24" s="792"/>
      <c r="T24" s="792"/>
      <c r="U24" s="792"/>
      <c r="V24" s="792"/>
      <c r="W24" s="792"/>
      <c r="X24" s="792"/>
      <c r="Y24" s="793"/>
      <c r="Z24" s="791"/>
      <c r="AA24" s="792"/>
      <c r="AB24" s="792"/>
      <c r="AC24" s="792"/>
      <c r="AD24" s="792"/>
      <c r="AE24" s="792"/>
      <c r="AF24" s="792"/>
      <c r="AG24" s="792"/>
      <c r="AH24" s="792"/>
      <c r="AI24" s="792"/>
      <c r="AJ24" s="795"/>
    </row>
    <row r="25" spans="1:36" ht="3" customHeight="1">
      <c r="A25" s="796" t="s">
        <v>28</v>
      </c>
      <c r="B25" s="763" t="s">
        <v>27</v>
      </c>
      <c r="C25" s="764"/>
      <c r="D25" s="764"/>
      <c r="E25" s="764"/>
      <c r="F25" s="764"/>
      <c r="G25" s="764"/>
      <c r="H25" s="764"/>
      <c r="I25" s="765"/>
      <c r="J25" s="682"/>
      <c r="K25" s="683"/>
      <c r="L25" s="684"/>
      <c r="M25" s="772"/>
      <c r="N25" s="773"/>
      <c r="O25" s="773"/>
      <c r="P25" s="773"/>
      <c r="Q25" s="773"/>
      <c r="R25" s="773"/>
      <c r="S25" s="773"/>
      <c r="T25" s="773"/>
      <c r="U25" s="773"/>
      <c r="V25" s="773"/>
      <c r="W25" s="773"/>
      <c r="X25" s="773"/>
      <c r="Y25" s="774"/>
      <c r="Z25" s="775"/>
      <c r="AA25" s="776"/>
      <c r="AB25" s="776"/>
      <c r="AC25" s="776"/>
      <c r="AD25" s="776"/>
      <c r="AE25" s="776"/>
      <c r="AF25" s="776"/>
      <c r="AG25" s="776"/>
      <c r="AH25" s="776"/>
      <c r="AI25" s="776"/>
      <c r="AJ25" s="777"/>
    </row>
    <row r="26" spans="1:36" ht="5.25" customHeight="1">
      <c r="A26" s="797"/>
      <c r="B26" s="766"/>
      <c r="C26" s="767"/>
      <c r="D26" s="767"/>
      <c r="E26" s="767"/>
      <c r="F26" s="767"/>
      <c r="G26" s="767"/>
      <c r="H26" s="767"/>
      <c r="I26" s="768"/>
      <c r="J26" s="745"/>
      <c r="K26" s="746"/>
      <c r="L26" s="747"/>
      <c r="M26" s="748"/>
      <c r="N26" s="799" t="s">
        <v>5</v>
      </c>
      <c r="O26" s="799"/>
      <c r="P26" s="799"/>
      <c r="Q26" s="685"/>
      <c r="R26" s="778" t="s">
        <v>4</v>
      </c>
      <c r="S26" s="778"/>
      <c r="T26" s="778"/>
      <c r="U26" s="685"/>
      <c r="V26" s="778" t="s">
        <v>3</v>
      </c>
      <c r="W26" s="778"/>
      <c r="X26" s="778"/>
      <c r="Y26" s="760"/>
      <c r="Z26" s="749" t="s">
        <v>46</v>
      </c>
      <c r="AA26" s="750"/>
      <c r="AB26" s="752"/>
      <c r="AC26" s="752"/>
      <c r="AD26" s="753" t="s">
        <v>2</v>
      </c>
      <c r="AE26" s="752"/>
      <c r="AF26" s="752"/>
      <c r="AG26" s="753" t="s">
        <v>1</v>
      </c>
      <c r="AH26" s="761"/>
      <c r="AI26" s="761"/>
      <c r="AJ26" s="762" t="s">
        <v>0</v>
      </c>
    </row>
    <row r="27" spans="1:36" ht="5.25" customHeight="1">
      <c r="A27" s="797"/>
      <c r="B27" s="766"/>
      <c r="C27" s="767"/>
      <c r="D27" s="767"/>
      <c r="E27" s="767"/>
      <c r="F27" s="767"/>
      <c r="G27" s="767"/>
      <c r="H27" s="767"/>
      <c r="I27" s="768"/>
      <c r="J27" s="745"/>
      <c r="K27" s="746"/>
      <c r="L27" s="747"/>
      <c r="M27" s="748"/>
      <c r="N27" s="799"/>
      <c r="O27" s="799"/>
      <c r="P27" s="799"/>
      <c r="Q27" s="685"/>
      <c r="R27" s="778"/>
      <c r="S27" s="778"/>
      <c r="T27" s="778"/>
      <c r="U27" s="685"/>
      <c r="V27" s="778"/>
      <c r="W27" s="778"/>
      <c r="X27" s="778"/>
      <c r="Y27" s="760"/>
      <c r="Z27" s="751"/>
      <c r="AA27" s="750"/>
      <c r="AB27" s="752"/>
      <c r="AC27" s="752"/>
      <c r="AD27" s="753"/>
      <c r="AE27" s="752"/>
      <c r="AF27" s="752"/>
      <c r="AG27" s="753"/>
      <c r="AH27" s="761"/>
      <c r="AI27" s="761"/>
      <c r="AJ27" s="762"/>
    </row>
    <row r="28" spans="1:36" ht="3" customHeight="1">
      <c r="A28" s="797"/>
      <c r="B28" s="769"/>
      <c r="C28" s="770"/>
      <c r="D28" s="770"/>
      <c r="E28" s="770"/>
      <c r="F28" s="770"/>
      <c r="G28" s="770"/>
      <c r="H28" s="770"/>
      <c r="I28" s="771"/>
      <c r="J28" s="686"/>
      <c r="K28" s="687"/>
      <c r="L28" s="688"/>
      <c r="M28" s="756"/>
      <c r="N28" s="757"/>
      <c r="O28" s="757"/>
      <c r="P28" s="757"/>
      <c r="Q28" s="757"/>
      <c r="R28" s="757"/>
      <c r="S28" s="757"/>
      <c r="T28" s="757"/>
      <c r="U28" s="757"/>
      <c r="V28" s="757"/>
      <c r="W28" s="757"/>
      <c r="X28" s="757"/>
      <c r="Y28" s="758"/>
      <c r="Z28" s="756"/>
      <c r="AA28" s="757"/>
      <c r="AB28" s="757"/>
      <c r="AC28" s="757"/>
      <c r="AD28" s="757"/>
      <c r="AE28" s="757"/>
      <c r="AF28" s="757"/>
      <c r="AG28" s="757"/>
      <c r="AH28" s="757"/>
      <c r="AI28" s="757"/>
      <c r="AJ28" s="759"/>
    </row>
    <row r="29" spans="1:36" ht="3" customHeight="1">
      <c r="A29" s="797"/>
      <c r="B29" s="763" t="s">
        <v>26</v>
      </c>
      <c r="C29" s="764"/>
      <c r="D29" s="764"/>
      <c r="E29" s="764"/>
      <c r="F29" s="764"/>
      <c r="G29" s="764"/>
      <c r="H29" s="764"/>
      <c r="I29" s="765"/>
      <c r="J29" s="682"/>
      <c r="K29" s="683"/>
      <c r="L29" s="684"/>
      <c r="M29" s="772"/>
      <c r="N29" s="773"/>
      <c r="O29" s="773"/>
      <c r="P29" s="773"/>
      <c r="Q29" s="773"/>
      <c r="R29" s="773"/>
      <c r="S29" s="773"/>
      <c r="T29" s="773"/>
      <c r="U29" s="773"/>
      <c r="V29" s="773"/>
      <c r="W29" s="773"/>
      <c r="X29" s="773"/>
      <c r="Y29" s="774"/>
      <c r="Z29" s="775"/>
      <c r="AA29" s="776"/>
      <c r="AB29" s="776"/>
      <c r="AC29" s="776"/>
      <c r="AD29" s="776"/>
      <c r="AE29" s="776"/>
      <c r="AF29" s="776"/>
      <c r="AG29" s="776"/>
      <c r="AH29" s="776"/>
      <c r="AI29" s="776"/>
      <c r="AJ29" s="777"/>
    </row>
    <row r="30" spans="1:36" ht="5.25" customHeight="1">
      <c r="A30" s="797"/>
      <c r="B30" s="766"/>
      <c r="C30" s="767"/>
      <c r="D30" s="767"/>
      <c r="E30" s="767"/>
      <c r="F30" s="767"/>
      <c r="G30" s="767"/>
      <c r="H30" s="767"/>
      <c r="I30" s="768"/>
      <c r="J30" s="745"/>
      <c r="K30" s="746"/>
      <c r="L30" s="747"/>
      <c r="M30" s="748"/>
      <c r="N30" s="778" t="s">
        <v>5</v>
      </c>
      <c r="O30" s="778"/>
      <c r="P30" s="778"/>
      <c r="Q30" s="685"/>
      <c r="R30" s="778" t="s">
        <v>4</v>
      </c>
      <c r="S30" s="778"/>
      <c r="T30" s="778"/>
      <c r="U30" s="685"/>
      <c r="V30" s="778" t="s">
        <v>3</v>
      </c>
      <c r="W30" s="778"/>
      <c r="X30" s="778"/>
      <c r="Y30" s="760"/>
      <c r="Z30" s="749" t="s">
        <v>46</v>
      </c>
      <c r="AA30" s="750"/>
      <c r="AB30" s="752"/>
      <c r="AC30" s="752"/>
      <c r="AD30" s="753" t="s">
        <v>2</v>
      </c>
      <c r="AE30" s="752"/>
      <c r="AF30" s="752"/>
      <c r="AG30" s="753" t="s">
        <v>1</v>
      </c>
      <c r="AH30" s="761"/>
      <c r="AI30" s="761"/>
      <c r="AJ30" s="762" t="s">
        <v>0</v>
      </c>
    </row>
    <row r="31" spans="1:36" ht="5.25" customHeight="1">
      <c r="A31" s="797"/>
      <c r="B31" s="766"/>
      <c r="C31" s="767"/>
      <c r="D31" s="767"/>
      <c r="E31" s="767"/>
      <c r="F31" s="767"/>
      <c r="G31" s="767"/>
      <c r="H31" s="767"/>
      <c r="I31" s="768"/>
      <c r="J31" s="745"/>
      <c r="K31" s="746"/>
      <c r="L31" s="747"/>
      <c r="M31" s="748"/>
      <c r="N31" s="778"/>
      <c r="O31" s="778"/>
      <c r="P31" s="778"/>
      <c r="Q31" s="685"/>
      <c r="R31" s="778"/>
      <c r="S31" s="778"/>
      <c r="T31" s="778"/>
      <c r="U31" s="685"/>
      <c r="V31" s="778"/>
      <c r="W31" s="778"/>
      <c r="X31" s="778"/>
      <c r="Y31" s="760"/>
      <c r="Z31" s="751"/>
      <c r="AA31" s="750"/>
      <c r="AB31" s="752"/>
      <c r="AC31" s="752"/>
      <c r="AD31" s="753"/>
      <c r="AE31" s="752"/>
      <c r="AF31" s="752"/>
      <c r="AG31" s="753"/>
      <c r="AH31" s="761"/>
      <c r="AI31" s="761"/>
      <c r="AJ31" s="762"/>
    </row>
    <row r="32" spans="1:36" ht="3" customHeight="1">
      <c r="A32" s="797"/>
      <c r="B32" s="769"/>
      <c r="C32" s="770"/>
      <c r="D32" s="770"/>
      <c r="E32" s="770"/>
      <c r="F32" s="770"/>
      <c r="G32" s="770"/>
      <c r="H32" s="770"/>
      <c r="I32" s="771"/>
      <c r="J32" s="686"/>
      <c r="K32" s="687"/>
      <c r="L32" s="688"/>
      <c r="M32" s="756"/>
      <c r="N32" s="757"/>
      <c r="O32" s="757"/>
      <c r="P32" s="757"/>
      <c r="Q32" s="757"/>
      <c r="R32" s="757"/>
      <c r="S32" s="757"/>
      <c r="T32" s="757"/>
      <c r="U32" s="757"/>
      <c r="V32" s="757"/>
      <c r="W32" s="757"/>
      <c r="X32" s="757"/>
      <c r="Y32" s="758"/>
      <c r="Z32" s="756"/>
      <c r="AA32" s="757"/>
      <c r="AB32" s="757"/>
      <c r="AC32" s="757"/>
      <c r="AD32" s="757"/>
      <c r="AE32" s="757"/>
      <c r="AF32" s="757"/>
      <c r="AG32" s="757"/>
      <c r="AH32" s="757"/>
      <c r="AI32" s="757"/>
      <c r="AJ32" s="759"/>
    </row>
    <row r="33" spans="1:36" ht="3" customHeight="1">
      <c r="A33" s="797"/>
      <c r="B33" s="763" t="s">
        <v>25</v>
      </c>
      <c r="C33" s="764"/>
      <c r="D33" s="764"/>
      <c r="E33" s="764"/>
      <c r="F33" s="764"/>
      <c r="G33" s="764"/>
      <c r="H33" s="764"/>
      <c r="I33" s="765"/>
      <c r="J33" s="682"/>
      <c r="K33" s="683"/>
      <c r="L33" s="684"/>
      <c r="M33" s="772"/>
      <c r="N33" s="773"/>
      <c r="O33" s="773"/>
      <c r="P33" s="773"/>
      <c r="Q33" s="773"/>
      <c r="R33" s="773"/>
      <c r="S33" s="773"/>
      <c r="T33" s="773"/>
      <c r="U33" s="773"/>
      <c r="V33" s="773"/>
      <c r="W33" s="773"/>
      <c r="X33" s="773"/>
      <c r="Y33" s="774"/>
      <c r="Z33" s="775"/>
      <c r="AA33" s="776"/>
      <c r="AB33" s="776"/>
      <c r="AC33" s="776"/>
      <c r="AD33" s="776"/>
      <c r="AE33" s="776"/>
      <c r="AF33" s="776"/>
      <c r="AG33" s="776"/>
      <c r="AH33" s="776"/>
      <c r="AI33" s="776"/>
      <c r="AJ33" s="777"/>
    </row>
    <row r="34" spans="1:36" ht="5.25" customHeight="1">
      <c r="A34" s="797"/>
      <c r="B34" s="766"/>
      <c r="C34" s="767"/>
      <c r="D34" s="767"/>
      <c r="E34" s="767"/>
      <c r="F34" s="767"/>
      <c r="G34" s="767"/>
      <c r="H34" s="767"/>
      <c r="I34" s="768"/>
      <c r="J34" s="745"/>
      <c r="K34" s="746"/>
      <c r="L34" s="747"/>
      <c r="M34" s="748"/>
      <c r="N34" s="778" t="s">
        <v>5</v>
      </c>
      <c r="O34" s="778"/>
      <c r="P34" s="778"/>
      <c r="Q34" s="685"/>
      <c r="R34" s="778" t="s">
        <v>4</v>
      </c>
      <c r="S34" s="778"/>
      <c r="T34" s="778"/>
      <c r="U34" s="685"/>
      <c r="V34" s="778" t="s">
        <v>3</v>
      </c>
      <c r="W34" s="778"/>
      <c r="X34" s="778"/>
      <c r="Y34" s="760"/>
      <c r="Z34" s="749" t="s">
        <v>46</v>
      </c>
      <c r="AA34" s="750"/>
      <c r="AB34" s="752"/>
      <c r="AC34" s="752"/>
      <c r="AD34" s="753" t="s">
        <v>2</v>
      </c>
      <c r="AE34" s="752"/>
      <c r="AF34" s="752"/>
      <c r="AG34" s="753" t="s">
        <v>1</v>
      </c>
      <c r="AH34" s="761"/>
      <c r="AI34" s="761"/>
      <c r="AJ34" s="762" t="s">
        <v>0</v>
      </c>
    </row>
    <row r="35" spans="1:36" ht="5.25" customHeight="1">
      <c r="A35" s="797"/>
      <c r="B35" s="766"/>
      <c r="C35" s="767"/>
      <c r="D35" s="767"/>
      <c r="E35" s="767"/>
      <c r="F35" s="767"/>
      <c r="G35" s="767"/>
      <c r="H35" s="767"/>
      <c r="I35" s="768"/>
      <c r="J35" s="745"/>
      <c r="K35" s="746"/>
      <c r="L35" s="747"/>
      <c r="M35" s="748"/>
      <c r="N35" s="778"/>
      <c r="O35" s="778"/>
      <c r="P35" s="778"/>
      <c r="Q35" s="685"/>
      <c r="R35" s="778"/>
      <c r="S35" s="778"/>
      <c r="T35" s="778"/>
      <c r="U35" s="685"/>
      <c r="V35" s="778"/>
      <c r="W35" s="778"/>
      <c r="X35" s="778"/>
      <c r="Y35" s="760"/>
      <c r="Z35" s="751"/>
      <c r="AA35" s="750"/>
      <c r="AB35" s="752"/>
      <c r="AC35" s="752"/>
      <c r="AD35" s="753"/>
      <c r="AE35" s="752"/>
      <c r="AF35" s="752"/>
      <c r="AG35" s="753"/>
      <c r="AH35" s="761"/>
      <c r="AI35" s="761"/>
      <c r="AJ35" s="762"/>
    </row>
    <row r="36" spans="1:36" ht="3" customHeight="1">
      <c r="A36" s="797"/>
      <c r="B36" s="769"/>
      <c r="C36" s="770"/>
      <c r="D36" s="770"/>
      <c r="E36" s="770"/>
      <c r="F36" s="770"/>
      <c r="G36" s="770"/>
      <c r="H36" s="770"/>
      <c r="I36" s="771"/>
      <c r="J36" s="686"/>
      <c r="K36" s="687"/>
      <c r="L36" s="688"/>
      <c r="M36" s="756"/>
      <c r="N36" s="757"/>
      <c r="O36" s="757"/>
      <c r="P36" s="757"/>
      <c r="Q36" s="757"/>
      <c r="R36" s="757"/>
      <c r="S36" s="757"/>
      <c r="T36" s="757"/>
      <c r="U36" s="757"/>
      <c r="V36" s="757"/>
      <c r="W36" s="757"/>
      <c r="X36" s="757"/>
      <c r="Y36" s="758"/>
      <c r="Z36" s="756"/>
      <c r="AA36" s="757"/>
      <c r="AB36" s="757"/>
      <c r="AC36" s="757"/>
      <c r="AD36" s="757"/>
      <c r="AE36" s="757"/>
      <c r="AF36" s="757"/>
      <c r="AG36" s="757"/>
      <c r="AH36" s="757"/>
      <c r="AI36" s="757"/>
      <c r="AJ36" s="759"/>
    </row>
    <row r="37" spans="1:36" ht="3" customHeight="1">
      <c r="A37" s="797"/>
      <c r="B37" s="763" t="s">
        <v>24</v>
      </c>
      <c r="C37" s="764"/>
      <c r="D37" s="764"/>
      <c r="E37" s="764"/>
      <c r="F37" s="764"/>
      <c r="G37" s="764"/>
      <c r="H37" s="764"/>
      <c r="I37" s="765"/>
      <c r="J37" s="682"/>
      <c r="K37" s="683"/>
      <c r="L37" s="684"/>
      <c r="M37" s="772"/>
      <c r="N37" s="773"/>
      <c r="O37" s="773"/>
      <c r="P37" s="773"/>
      <c r="Q37" s="773"/>
      <c r="R37" s="773"/>
      <c r="S37" s="773"/>
      <c r="T37" s="773"/>
      <c r="U37" s="773"/>
      <c r="V37" s="773"/>
      <c r="W37" s="773"/>
      <c r="X37" s="773"/>
      <c r="Y37" s="774"/>
      <c r="Z37" s="775"/>
      <c r="AA37" s="776"/>
      <c r="AB37" s="776"/>
      <c r="AC37" s="776"/>
      <c r="AD37" s="776"/>
      <c r="AE37" s="776"/>
      <c r="AF37" s="776"/>
      <c r="AG37" s="776"/>
      <c r="AH37" s="776"/>
      <c r="AI37" s="776"/>
      <c r="AJ37" s="777"/>
    </row>
    <row r="38" spans="1:36" ht="5.25" customHeight="1">
      <c r="A38" s="797"/>
      <c r="B38" s="766"/>
      <c r="C38" s="767"/>
      <c r="D38" s="767"/>
      <c r="E38" s="767"/>
      <c r="F38" s="767"/>
      <c r="G38" s="767"/>
      <c r="H38" s="767"/>
      <c r="I38" s="768"/>
      <c r="J38" s="745"/>
      <c r="K38" s="746"/>
      <c r="L38" s="747"/>
      <c r="M38" s="748"/>
      <c r="N38" s="778" t="s">
        <v>5</v>
      </c>
      <c r="O38" s="778"/>
      <c r="P38" s="778"/>
      <c r="Q38" s="685"/>
      <c r="R38" s="778" t="s">
        <v>4</v>
      </c>
      <c r="S38" s="778"/>
      <c r="T38" s="778"/>
      <c r="U38" s="685"/>
      <c r="V38" s="778" t="s">
        <v>3</v>
      </c>
      <c r="W38" s="778"/>
      <c r="X38" s="778"/>
      <c r="Y38" s="760"/>
      <c r="Z38" s="749" t="s">
        <v>46</v>
      </c>
      <c r="AA38" s="750"/>
      <c r="AB38" s="752"/>
      <c r="AC38" s="752"/>
      <c r="AD38" s="753" t="s">
        <v>2</v>
      </c>
      <c r="AE38" s="752"/>
      <c r="AF38" s="752"/>
      <c r="AG38" s="753" t="s">
        <v>1</v>
      </c>
      <c r="AH38" s="761"/>
      <c r="AI38" s="761"/>
      <c r="AJ38" s="762" t="s">
        <v>0</v>
      </c>
    </row>
    <row r="39" spans="1:36" ht="5.25" customHeight="1">
      <c r="A39" s="797"/>
      <c r="B39" s="766"/>
      <c r="C39" s="767"/>
      <c r="D39" s="767"/>
      <c r="E39" s="767"/>
      <c r="F39" s="767"/>
      <c r="G39" s="767"/>
      <c r="H39" s="767"/>
      <c r="I39" s="768"/>
      <c r="J39" s="745"/>
      <c r="K39" s="746"/>
      <c r="L39" s="747"/>
      <c r="M39" s="748"/>
      <c r="N39" s="778"/>
      <c r="O39" s="778"/>
      <c r="P39" s="778"/>
      <c r="Q39" s="685"/>
      <c r="R39" s="778"/>
      <c r="S39" s="778"/>
      <c r="T39" s="778"/>
      <c r="U39" s="685"/>
      <c r="V39" s="778"/>
      <c r="W39" s="778"/>
      <c r="X39" s="778"/>
      <c r="Y39" s="760"/>
      <c r="Z39" s="751"/>
      <c r="AA39" s="750"/>
      <c r="AB39" s="752"/>
      <c r="AC39" s="752"/>
      <c r="AD39" s="753"/>
      <c r="AE39" s="752"/>
      <c r="AF39" s="752"/>
      <c r="AG39" s="753"/>
      <c r="AH39" s="761"/>
      <c r="AI39" s="761"/>
      <c r="AJ39" s="762"/>
    </row>
    <row r="40" spans="1:36" ht="3" customHeight="1">
      <c r="A40" s="797"/>
      <c r="B40" s="769"/>
      <c r="C40" s="770"/>
      <c r="D40" s="770"/>
      <c r="E40" s="770"/>
      <c r="F40" s="770"/>
      <c r="G40" s="770"/>
      <c r="H40" s="770"/>
      <c r="I40" s="771"/>
      <c r="J40" s="686"/>
      <c r="K40" s="687"/>
      <c r="L40" s="688"/>
      <c r="M40" s="756"/>
      <c r="N40" s="757"/>
      <c r="O40" s="757"/>
      <c r="P40" s="757"/>
      <c r="Q40" s="757"/>
      <c r="R40" s="757"/>
      <c r="S40" s="757"/>
      <c r="T40" s="757"/>
      <c r="U40" s="757"/>
      <c r="V40" s="757"/>
      <c r="W40" s="757"/>
      <c r="X40" s="757"/>
      <c r="Y40" s="758"/>
      <c r="Z40" s="756"/>
      <c r="AA40" s="757"/>
      <c r="AB40" s="757"/>
      <c r="AC40" s="757"/>
      <c r="AD40" s="757"/>
      <c r="AE40" s="757"/>
      <c r="AF40" s="757"/>
      <c r="AG40" s="757"/>
      <c r="AH40" s="757"/>
      <c r="AI40" s="757"/>
      <c r="AJ40" s="759"/>
    </row>
    <row r="41" spans="1:36" ht="3" customHeight="1">
      <c r="A41" s="797"/>
      <c r="B41" s="763" t="s">
        <v>23</v>
      </c>
      <c r="C41" s="764"/>
      <c r="D41" s="764"/>
      <c r="E41" s="764"/>
      <c r="F41" s="764"/>
      <c r="G41" s="764"/>
      <c r="H41" s="764"/>
      <c r="I41" s="765"/>
      <c r="J41" s="682"/>
      <c r="K41" s="683"/>
      <c r="L41" s="684"/>
      <c r="M41" s="772"/>
      <c r="N41" s="773"/>
      <c r="O41" s="773"/>
      <c r="P41" s="773"/>
      <c r="Q41" s="773"/>
      <c r="R41" s="773"/>
      <c r="S41" s="773"/>
      <c r="T41" s="773"/>
      <c r="U41" s="773"/>
      <c r="V41" s="773"/>
      <c r="W41" s="773"/>
      <c r="X41" s="773"/>
      <c r="Y41" s="774"/>
      <c r="Z41" s="775"/>
      <c r="AA41" s="776"/>
      <c r="AB41" s="776"/>
      <c r="AC41" s="776"/>
      <c r="AD41" s="776"/>
      <c r="AE41" s="776"/>
      <c r="AF41" s="776"/>
      <c r="AG41" s="776"/>
      <c r="AH41" s="776"/>
      <c r="AI41" s="776"/>
      <c r="AJ41" s="777"/>
    </row>
    <row r="42" spans="1:36" ht="5.25" customHeight="1">
      <c r="A42" s="797"/>
      <c r="B42" s="766"/>
      <c r="C42" s="767"/>
      <c r="D42" s="767"/>
      <c r="E42" s="767"/>
      <c r="F42" s="767"/>
      <c r="G42" s="767"/>
      <c r="H42" s="767"/>
      <c r="I42" s="768"/>
      <c r="J42" s="745"/>
      <c r="K42" s="746"/>
      <c r="L42" s="747"/>
      <c r="M42" s="748"/>
      <c r="N42" s="778" t="s">
        <v>5</v>
      </c>
      <c r="O42" s="778"/>
      <c r="P42" s="778"/>
      <c r="Q42" s="685"/>
      <c r="R42" s="778" t="s">
        <v>4</v>
      </c>
      <c r="S42" s="778"/>
      <c r="T42" s="778"/>
      <c r="U42" s="685"/>
      <c r="V42" s="778" t="s">
        <v>3</v>
      </c>
      <c r="W42" s="778"/>
      <c r="X42" s="778"/>
      <c r="Y42" s="760"/>
      <c r="Z42" s="749" t="s">
        <v>46</v>
      </c>
      <c r="AA42" s="750"/>
      <c r="AB42" s="752"/>
      <c r="AC42" s="752"/>
      <c r="AD42" s="753" t="s">
        <v>2</v>
      </c>
      <c r="AE42" s="752"/>
      <c r="AF42" s="752"/>
      <c r="AG42" s="753" t="s">
        <v>1</v>
      </c>
      <c r="AH42" s="761"/>
      <c r="AI42" s="761"/>
      <c r="AJ42" s="762" t="s">
        <v>0</v>
      </c>
    </row>
    <row r="43" spans="1:36" ht="5.25" customHeight="1">
      <c r="A43" s="797"/>
      <c r="B43" s="766"/>
      <c r="C43" s="767"/>
      <c r="D43" s="767"/>
      <c r="E43" s="767"/>
      <c r="F43" s="767"/>
      <c r="G43" s="767"/>
      <c r="H43" s="767"/>
      <c r="I43" s="768"/>
      <c r="J43" s="745"/>
      <c r="K43" s="746"/>
      <c r="L43" s="747"/>
      <c r="M43" s="748"/>
      <c r="N43" s="778"/>
      <c r="O43" s="778"/>
      <c r="P43" s="778"/>
      <c r="Q43" s="685"/>
      <c r="R43" s="778"/>
      <c r="S43" s="778"/>
      <c r="T43" s="778"/>
      <c r="U43" s="685"/>
      <c r="V43" s="778"/>
      <c r="W43" s="778"/>
      <c r="X43" s="778"/>
      <c r="Y43" s="760"/>
      <c r="Z43" s="751"/>
      <c r="AA43" s="750"/>
      <c r="AB43" s="752"/>
      <c r="AC43" s="752"/>
      <c r="AD43" s="753"/>
      <c r="AE43" s="752"/>
      <c r="AF43" s="752"/>
      <c r="AG43" s="753"/>
      <c r="AH43" s="761"/>
      <c r="AI43" s="761"/>
      <c r="AJ43" s="762"/>
    </row>
    <row r="44" spans="1:36" ht="3" customHeight="1">
      <c r="A44" s="797"/>
      <c r="B44" s="769"/>
      <c r="C44" s="770"/>
      <c r="D44" s="770"/>
      <c r="E44" s="770"/>
      <c r="F44" s="770"/>
      <c r="G44" s="770"/>
      <c r="H44" s="770"/>
      <c r="I44" s="771"/>
      <c r="J44" s="686"/>
      <c r="K44" s="687"/>
      <c r="L44" s="688"/>
      <c r="M44" s="756"/>
      <c r="N44" s="757"/>
      <c r="O44" s="757"/>
      <c r="P44" s="757"/>
      <c r="Q44" s="757"/>
      <c r="R44" s="757"/>
      <c r="S44" s="757"/>
      <c r="T44" s="757"/>
      <c r="U44" s="757"/>
      <c r="V44" s="757"/>
      <c r="W44" s="757"/>
      <c r="X44" s="757"/>
      <c r="Y44" s="758"/>
      <c r="Z44" s="756"/>
      <c r="AA44" s="757"/>
      <c r="AB44" s="757"/>
      <c r="AC44" s="757"/>
      <c r="AD44" s="757"/>
      <c r="AE44" s="757"/>
      <c r="AF44" s="757"/>
      <c r="AG44" s="757"/>
      <c r="AH44" s="757"/>
      <c r="AI44" s="757"/>
      <c r="AJ44" s="759"/>
    </row>
    <row r="45" spans="1:36" ht="3" customHeight="1">
      <c r="A45" s="797"/>
      <c r="B45" s="763" t="s">
        <v>22</v>
      </c>
      <c r="C45" s="764"/>
      <c r="D45" s="764"/>
      <c r="E45" s="764"/>
      <c r="F45" s="764"/>
      <c r="G45" s="764"/>
      <c r="H45" s="764"/>
      <c r="I45" s="765"/>
      <c r="J45" s="682"/>
      <c r="K45" s="683"/>
      <c r="L45" s="684"/>
      <c r="M45" s="772"/>
      <c r="N45" s="773"/>
      <c r="O45" s="773"/>
      <c r="P45" s="773"/>
      <c r="Q45" s="773"/>
      <c r="R45" s="773"/>
      <c r="S45" s="773"/>
      <c r="T45" s="773"/>
      <c r="U45" s="773"/>
      <c r="V45" s="773"/>
      <c r="W45" s="773"/>
      <c r="X45" s="773"/>
      <c r="Y45" s="774"/>
      <c r="Z45" s="775"/>
      <c r="AA45" s="776"/>
      <c r="AB45" s="776"/>
      <c r="AC45" s="776"/>
      <c r="AD45" s="776"/>
      <c r="AE45" s="776"/>
      <c r="AF45" s="776"/>
      <c r="AG45" s="776"/>
      <c r="AH45" s="776"/>
      <c r="AI45" s="776"/>
      <c r="AJ45" s="777"/>
    </row>
    <row r="46" spans="1:36" ht="5.25" customHeight="1">
      <c r="A46" s="797"/>
      <c r="B46" s="766"/>
      <c r="C46" s="767"/>
      <c r="D46" s="767"/>
      <c r="E46" s="767"/>
      <c r="F46" s="767"/>
      <c r="G46" s="767"/>
      <c r="H46" s="767"/>
      <c r="I46" s="768"/>
      <c r="J46" s="745"/>
      <c r="K46" s="746"/>
      <c r="L46" s="747"/>
      <c r="M46" s="748"/>
      <c r="N46" s="778" t="s">
        <v>5</v>
      </c>
      <c r="O46" s="778"/>
      <c r="P46" s="778"/>
      <c r="Q46" s="685"/>
      <c r="R46" s="778" t="s">
        <v>4</v>
      </c>
      <c r="S46" s="778"/>
      <c r="T46" s="778"/>
      <c r="U46" s="685"/>
      <c r="V46" s="778" t="s">
        <v>3</v>
      </c>
      <c r="W46" s="778"/>
      <c r="X46" s="778"/>
      <c r="Y46" s="760"/>
      <c r="Z46" s="749" t="s">
        <v>46</v>
      </c>
      <c r="AA46" s="750"/>
      <c r="AB46" s="752"/>
      <c r="AC46" s="752"/>
      <c r="AD46" s="753" t="s">
        <v>2</v>
      </c>
      <c r="AE46" s="752"/>
      <c r="AF46" s="752"/>
      <c r="AG46" s="753" t="s">
        <v>1</v>
      </c>
      <c r="AH46" s="761"/>
      <c r="AI46" s="761"/>
      <c r="AJ46" s="762" t="s">
        <v>0</v>
      </c>
    </row>
    <row r="47" spans="1:36" ht="5.25" customHeight="1">
      <c r="A47" s="797"/>
      <c r="B47" s="766"/>
      <c r="C47" s="767"/>
      <c r="D47" s="767"/>
      <c r="E47" s="767"/>
      <c r="F47" s="767"/>
      <c r="G47" s="767"/>
      <c r="H47" s="767"/>
      <c r="I47" s="768"/>
      <c r="J47" s="745"/>
      <c r="K47" s="746"/>
      <c r="L47" s="747"/>
      <c r="M47" s="748"/>
      <c r="N47" s="778"/>
      <c r="O47" s="778"/>
      <c r="P47" s="778"/>
      <c r="Q47" s="685"/>
      <c r="R47" s="778"/>
      <c r="S47" s="778"/>
      <c r="T47" s="778"/>
      <c r="U47" s="685"/>
      <c r="V47" s="778"/>
      <c r="W47" s="778"/>
      <c r="X47" s="778"/>
      <c r="Y47" s="760"/>
      <c r="Z47" s="751"/>
      <c r="AA47" s="750"/>
      <c r="AB47" s="752"/>
      <c r="AC47" s="752"/>
      <c r="AD47" s="753"/>
      <c r="AE47" s="752"/>
      <c r="AF47" s="752"/>
      <c r="AG47" s="753"/>
      <c r="AH47" s="761"/>
      <c r="AI47" s="761"/>
      <c r="AJ47" s="762"/>
    </row>
    <row r="48" spans="1:36" ht="3" customHeight="1">
      <c r="A48" s="797"/>
      <c r="B48" s="769"/>
      <c r="C48" s="770"/>
      <c r="D48" s="770"/>
      <c r="E48" s="770"/>
      <c r="F48" s="770"/>
      <c r="G48" s="770"/>
      <c r="H48" s="770"/>
      <c r="I48" s="771"/>
      <c r="J48" s="686"/>
      <c r="K48" s="687"/>
      <c r="L48" s="688"/>
      <c r="M48" s="756"/>
      <c r="N48" s="757"/>
      <c r="O48" s="757"/>
      <c r="P48" s="757"/>
      <c r="Q48" s="757"/>
      <c r="R48" s="757"/>
      <c r="S48" s="757"/>
      <c r="T48" s="757"/>
      <c r="U48" s="757"/>
      <c r="V48" s="757"/>
      <c r="W48" s="757"/>
      <c r="X48" s="757"/>
      <c r="Y48" s="758"/>
      <c r="Z48" s="756"/>
      <c r="AA48" s="757"/>
      <c r="AB48" s="757"/>
      <c r="AC48" s="757"/>
      <c r="AD48" s="757"/>
      <c r="AE48" s="757"/>
      <c r="AF48" s="757"/>
      <c r="AG48" s="757"/>
      <c r="AH48" s="757"/>
      <c r="AI48" s="757"/>
      <c r="AJ48" s="759"/>
    </row>
    <row r="49" spans="1:36" ht="3" customHeight="1">
      <c r="A49" s="797"/>
      <c r="B49" s="763" t="s">
        <v>21</v>
      </c>
      <c r="C49" s="764"/>
      <c r="D49" s="764"/>
      <c r="E49" s="764"/>
      <c r="F49" s="764"/>
      <c r="G49" s="764"/>
      <c r="H49" s="764"/>
      <c r="I49" s="765"/>
      <c r="J49" s="682"/>
      <c r="K49" s="683"/>
      <c r="L49" s="684"/>
      <c r="M49" s="772"/>
      <c r="N49" s="773"/>
      <c r="O49" s="773"/>
      <c r="P49" s="773"/>
      <c r="Q49" s="773"/>
      <c r="R49" s="773"/>
      <c r="S49" s="773"/>
      <c r="T49" s="773"/>
      <c r="U49" s="773"/>
      <c r="V49" s="773"/>
      <c r="W49" s="773"/>
      <c r="X49" s="773"/>
      <c r="Y49" s="774"/>
      <c r="Z49" s="775"/>
      <c r="AA49" s="776"/>
      <c r="AB49" s="776"/>
      <c r="AC49" s="776"/>
      <c r="AD49" s="776"/>
      <c r="AE49" s="776"/>
      <c r="AF49" s="776"/>
      <c r="AG49" s="776"/>
      <c r="AH49" s="776"/>
      <c r="AI49" s="776"/>
      <c r="AJ49" s="777"/>
    </row>
    <row r="50" spans="1:36" ht="5.25" customHeight="1">
      <c r="A50" s="797"/>
      <c r="B50" s="766"/>
      <c r="C50" s="767"/>
      <c r="D50" s="767"/>
      <c r="E50" s="767"/>
      <c r="F50" s="767"/>
      <c r="G50" s="767"/>
      <c r="H50" s="767"/>
      <c r="I50" s="768"/>
      <c r="J50" s="745"/>
      <c r="K50" s="746"/>
      <c r="L50" s="747"/>
      <c r="M50" s="748"/>
      <c r="N50" s="778" t="s">
        <v>5</v>
      </c>
      <c r="O50" s="778"/>
      <c r="P50" s="778"/>
      <c r="Q50" s="685"/>
      <c r="R50" s="778" t="s">
        <v>4</v>
      </c>
      <c r="S50" s="778"/>
      <c r="T50" s="778"/>
      <c r="U50" s="685"/>
      <c r="V50" s="778" t="s">
        <v>3</v>
      </c>
      <c r="W50" s="778"/>
      <c r="X50" s="778"/>
      <c r="Y50" s="760"/>
      <c r="Z50" s="749" t="s">
        <v>46</v>
      </c>
      <c r="AA50" s="750"/>
      <c r="AB50" s="752"/>
      <c r="AC50" s="752"/>
      <c r="AD50" s="753" t="s">
        <v>2</v>
      </c>
      <c r="AE50" s="752"/>
      <c r="AF50" s="752"/>
      <c r="AG50" s="753" t="s">
        <v>1</v>
      </c>
      <c r="AH50" s="761"/>
      <c r="AI50" s="761"/>
      <c r="AJ50" s="762" t="s">
        <v>0</v>
      </c>
    </row>
    <row r="51" spans="1:36" ht="5.25" customHeight="1">
      <c r="A51" s="797"/>
      <c r="B51" s="766"/>
      <c r="C51" s="767"/>
      <c r="D51" s="767"/>
      <c r="E51" s="767"/>
      <c r="F51" s="767"/>
      <c r="G51" s="767"/>
      <c r="H51" s="767"/>
      <c r="I51" s="768"/>
      <c r="J51" s="745"/>
      <c r="K51" s="746"/>
      <c r="L51" s="747"/>
      <c r="M51" s="748"/>
      <c r="N51" s="778"/>
      <c r="O51" s="778"/>
      <c r="P51" s="778"/>
      <c r="Q51" s="685"/>
      <c r="R51" s="778"/>
      <c r="S51" s="778"/>
      <c r="T51" s="778"/>
      <c r="U51" s="685"/>
      <c r="V51" s="778"/>
      <c r="W51" s="778"/>
      <c r="X51" s="778"/>
      <c r="Y51" s="760"/>
      <c r="Z51" s="751"/>
      <c r="AA51" s="750"/>
      <c r="AB51" s="752"/>
      <c r="AC51" s="752"/>
      <c r="AD51" s="753"/>
      <c r="AE51" s="752"/>
      <c r="AF51" s="752"/>
      <c r="AG51" s="753"/>
      <c r="AH51" s="761"/>
      <c r="AI51" s="761"/>
      <c r="AJ51" s="762"/>
    </row>
    <row r="52" spans="1:36" ht="3" customHeight="1">
      <c r="A52" s="797"/>
      <c r="B52" s="769"/>
      <c r="C52" s="770"/>
      <c r="D52" s="770"/>
      <c r="E52" s="770"/>
      <c r="F52" s="770"/>
      <c r="G52" s="770"/>
      <c r="H52" s="770"/>
      <c r="I52" s="771"/>
      <c r="J52" s="686"/>
      <c r="K52" s="687"/>
      <c r="L52" s="688"/>
      <c r="M52" s="756"/>
      <c r="N52" s="757"/>
      <c r="O52" s="757"/>
      <c r="P52" s="757"/>
      <c r="Q52" s="757"/>
      <c r="R52" s="757"/>
      <c r="S52" s="757"/>
      <c r="T52" s="757"/>
      <c r="U52" s="757"/>
      <c r="V52" s="757"/>
      <c r="W52" s="757"/>
      <c r="X52" s="757"/>
      <c r="Y52" s="758"/>
      <c r="Z52" s="756"/>
      <c r="AA52" s="757"/>
      <c r="AB52" s="757"/>
      <c r="AC52" s="757"/>
      <c r="AD52" s="757"/>
      <c r="AE52" s="757"/>
      <c r="AF52" s="757"/>
      <c r="AG52" s="757"/>
      <c r="AH52" s="757"/>
      <c r="AI52" s="757"/>
      <c r="AJ52" s="759"/>
    </row>
    <row r="53" spans="1:36" ht="3" customHeight="1">
      <c r="A53" s="797"/>
      <c r="B53" s="763" t="s">
        <v>20</v>
      </c>
      <c r="C53" s="764"/>
      <c r="D53" s="764"/>
      <c r="E53" s="764"/>
      <c r="F53" s="764"/>
      <c r="G53" s="764"/>
      <c r="H53" s="764"/>
      <c r="I53" s="765"/>
      <c r="J53" s="682"/>
      <c r="K53" s="683"/>
      <c r="L53" s="684"/>
      <c r="M53" s="772"/>
      <c r="N53" s="773"/>
      <c r="O53" s="773"/>
      <c r="P53" s="773"/>
      <c r="Q53" s="773"/>
      <c r="R53" s="773"/>
      <c r="S53" s="773"/>
      <c r="T53" s="773"/>
      <c r="U53" s="773"/>
      <c r="V53" s="773"/>
      <c r="W53" s="773"/>
      <c r="X53" s="773"/>
      <c r="Y53" s="774"/>
      <c r="Z53" s="775"/>
      <c r="AA53" s="776"/>
      <c r="AB53" s="776"/>
      <c r="AC53" s="776"/>
      <c r="AD53" s="776"/>
      <c r="AE53" s="776"/>
      <c r="AF53" s="776"/>
      <c r="AG53" s="776"/>
      <c r="AH53" s="776"/>
      <c r="AI53" s="776"/>
      <c r="AJ53" s="777"/>
    </row>
    <row r="54" spans="1:36" ht="5.25" customHeight="1">
      <c r="A54" s="797"/>
      <c r="B54" s="766"/>
      <c r="C54" s="767"/>
      <c r="D54" s="767"/>
      <c r="E54" s="767"/>
      <c r="F54" s="767"/>
      <c r="G54" s="767"/>
      <c r="H54" s="767"/>
      <c r="I54" s="768"/>
      <c r="J54" s="745"/>
      <c r="K54" s="746"/>
      <c r="L54" s="747"/>
      <c r="M54" s="748"/>
      <c r="N54" s="778" t="s">
        <v>5</v>
      </c>
      <c r="O54" s="778"/>
      <c r="P54" s="778"/>
      <c r="Q54" s="685"/>
      <c r="R54" s="778" t="s">
        <v>4</v>
      </c>
      <c r="S54" s="778"/>
      <c r="T54" s="778"/>
      <c r="U54" s="685"/>
      <c r="V54" s="778" t="s">
        <v>3</v>
      </c>
      <c r="W54" s="778"/>
      <c r="X54" s="778"/>
      <c r="Y54" s="760"/>
      <c r="Z54" s="749" t="s">
        <v>46</v>
      </c>
      <c r="AA54" s="750"/>
      <c r="AB54" s="752"/>
      <c r="AC54" s="752"/>
      <c r="AD54" s="753" t="s">
        <v>2</v>
      </c>
      <c r="AE54" s="752"/>
      <c r="AF54" s="752"/>
      <c r="AG54" s="753" t="s">
        <v>1</v>
      </c>
      <c r="AH54" s="761"/>
      <c r="AI54" s="761"/>
      <c r="AJ54" s="762" t="s">
        <v>0</v>
      </c>
    </row>
    <row r="55" spans="1:36" ht="5.25" customHeight="1">
      <c r="A55" s="797"/>
      <c r="B55" s="766"/>
      <c r="C55" s="767"/>
      <c r="D55" s="767"/>
      <c r="E55" s="767"/>
      <c r="F55" s="767"/>
      <c r="G55" s="767"/>
      <c r="H55" s="767"/>
      <c r="I55" s="768"/>
      <c r="J55" s="745"/>
      <c r="K55" s="746"/>
      <c r="L55" s="747"/>
      <c r="M55" s="748"/>
      <c r="N55" s="778"/>
      <c r="O55" s="778"/>
      <c r="P55" s="778"/>
      <c r="Q55" s="685"/>
      <c r="R55" s="778"/>
      <c r="S55" s="778"/>
      <c r="T55" s="778"/>
      <c r="U55" s="685"/>
      <c r="V55" s="778"/>
      <c r="W55" s="778"/>
      <c r="X55" s="778"/>
      <c r="Y55" s="760"/>
      <c r="Z55" s="751"/>
      <c r="AA55" s="750"/>
      <c r="AB55" s="752"/>
      <c r="AC55" s="752"/>
      <c r="AD55" s="753"/>
      <c r="AE55" s="752"/>
      <c r="AF55" s="752"/>
      <c r="AG55" s="753"/>
      <c r="AH55" s="761"/>
      <c r="AI55" s="761"/>
      <c r="AJ55" s="762"/>
    </row>
    <row r="56" spans="1:36" ht="3" customHeight="1">
      <c r="A56" s="797"/>
      <c r="B56" s="769"/>
      <c r="C56" s="770"/>
      <c r="D56" s="770"/>
      <c r="E56" s="770"/>
      <c r="F56" s="770"/>
      <c r="G56" s="770"/>
      <c r="H56" s="770"/>
      <c r="I56" s="771"/>
      <c r="J56" s="686"/>
      <c r="K56" s="687"/>
      <c r="L56" s="688"/>
      <c r="M56" s="756"/>
      <c r="N56" s="757"/>
      <c r="O56" s="757"/>
      <c r="P56" s="757"/>
      <c r="Q56" s="757"/>
      <c r="R56" s="757"/>
      <c r="S56" s="757"/>
      <c r="T56" s="757"/>
      <c r="U56" s="757"/>
      <c r="V56" s="757"/>
      <c r="W56" s="757"/>
      <c r="X56" s="757"/>
      <c r="Y56" s="758"/>
      <c r="Z56" s="756"/>
      <c r="AA56" s="757"/>
      <c r="AB56" s="757"/>
      <c r="AC56" s="757"/>
      <c r="AD56" s="757"/>
      <c r="AE56" s="757"/>
      <c r="AF56" s="757"/>
      <c r="AG56" s="757"/>
      <c r="AH56" s="757"/>
      <c r="AI56" s="757"/>
      <c r="AJ56" s="759"/>
    </row>
    <row r="57" spans="1:36" ht="3" customHeight="1">
      <c r="A57" s="797"/>
      <c r="B57" s="763" t="s">
        <v>19</v>
      </c>
      <c r="C57" s="764"/>
      <c r="D57" s="764"/>
      <c r="E57" s="764"/>
      <c r="F57" s="764"/>
      <c r="G57" s="764"/>
      <c r="H57" s="764"/>
      <c r="I57" s="765"/>
      <c r="J57" s="682"/>
      <c r="K57" s="683"/>
      <c r="L57" s="684"/>
      <c r="M57" s="772"/>
      <c r="N57" s="773"/>
      <c r="O57" s="773"/>
      <c r="P57" s="773"/>
      <c r="Q57" s="773"/>
      <c r="R57" s="773"/>
      <c r="S57" s="773"/>
      <c r="T57" s="773"/>
      <c r="U57" s="773"/>
      <c r="V57" s="773"/>
      <c r="W57" s="773"/>
      <c r="X57" s="773"/>
      <c r="Y57" s="774"/>
      <c r="Z57" s="775"/>
      <c r="AA57" s="776"/>
      <c r="AB57" s="776"/>
      <c r="AC57" s="776"/>
      <c r="AD57" s="776"/>
      <c r="AE57" s="776"/>
      <c r="AF57" s="776"/>
      <c r="AG57" s="776"/>
      <c r="AH57" s="776"/>
      <c r="AI57" s="776"/>
      <c r="AJ57" s="777"/>
    </row>
    <row r="58" spans="1:36" ht="5.25" customHeight="1">
      <c r="A58" s="797"/>
      <c r="B58" s="766"/>
      <c r="C58" s="767"/>
      <c r="D58" s="767"/>
      <c r="E58" s="767"/>
      <c r="F58" s="767"/>
      <c r="G58" s="767"/>
      <c r="H58" s="767"/>
      <c r="I58" s="768"/>
      <c r="J58" s="745"/>
      <c r="K58" s="746"/>
      <c r="L58" s="747"/>
      <c r="M58" s="748"/>
      <c r="N58" s="778" t="s">
        <v>5</v>
      </c>
      <c r="O58" s="778"/>
      <c r="P58" s="778"/>
      <c r="Q58" s="685"/>
      <c r="R58" s="778" t="s">
        <v>4</v>
      </c>
      <c r="S58" s="778"/>
      <c r="T58" s="778"/>
      <c r="U58" s="685"/>
      <c r="V58" s="778" t="s">
        <v>3</v>
      </c>
      <c r="W58" s="778"/>
      <c r="X58" s="778"/>
      <c r="Y58" s="760"/>
      <c r="Z58" s="749" t="s">
        <v>46</v>
      </c>
      <c r="AA58" s="750"/>
      <c r="AB58" s="752"/>
      <c r="AC58" s="752"/>
      <c r="AD58" s="753" t="s">
        <v>2</v>
      </c>
      <c r="AE58" s="752"/>
      <c r="AF58" s="752"/>
      <c r="AG58" s="753" t="s">
        <v>1</v>
      </c>
      <c r="AH58" s="761"/>
      <c r="AI58" s="761"/>
      <c r="AJ58" s="762" t="s">
        <v>0</v>
      </c>
    </row>
    <row r="59" spans="1:36" ht="5.25" customHeight="1">
      <c r="A59" s="797"/>
      <c r="B59" s="766"/>
      <c r="C59" s="767"/>
      <c r="D59" s="767"/>
      <c r="E59" s="767"/>
      <c r="F59" s="767"/>
      <c r="G59" s="767"/>
      <c r="H59" s="767"/>
      <c r="I59" s="768"/>
      <c r="J59" s="745"/>
      <c r="K59" s="746"/>
      <c r="L59" s="747"/>
      <c r="M59" s="748"/>
      <c r="N59" s="778"/>
      <c r="O59" s="778"/>
      <c r="P59" s="778"/>
      <c r="Q59" s="685"/>
      <c r="R59" s="778"/>
      <c r="S59" s="778"/>
      <c r="T59" s="778"/>
      <c r="U59" s="685"/>
      <c r="V59" s="778"/>
      <c r="W59" s="778"/>
      <c r="X59" s="778"/>
      <c r="Y59" s="760"/>
      <c r="Z59" s="751"/>
      <c r="AA59" s="750"/>
      <c r="AB59" s="752"/>
      <c r="AC59" s="752"/>
      <c r="AD59" s="753"/>
      <c r="AE59" s="752"/>
      <c r="AF59" s="752"/>
      <c r="AG59" s="753"/>
      <c r="AH59" s="761"/>
      <c r="AI59" s="761"/>
      <c r="AJ59" s="762"/>
    </row>
    <row r="60" spans="1:36" ht="3" customHeight="1">
      <c r="A60" s="798"/>
      <c r="B60" s="769"/>
      <c r="C60" s="770"/>
      <c r="D60" s="770"/>
      <c r="E60" s="770"/>
      <c r="F60" s="770"/>
      <c r="G60" s="770"/>
      <c r="H60" s="770"/>
      <c r="I60" s="771"/>
      <c r="J60" s="686"/>
      <c r="K60" s="687"/>
      <c r="L60" s="688"/>
      <c r="M60" s="756"/>
      <c r="N60" s="757"/>
      <c r="O60" s="757"/>
      <c r="P60" s="757"/>
      <c r="Q60" s="757"/>
      <c r="R60" s="757"/>
      <c r="S60" s="757"/>
      <c r="T60" s="757"/>
      <c r="U60" s="757"/>
      <c r="V60" s="757"/>
      <c r="W60" s="757"/>
      <c r="X60" s="757"/>
      <c r="Y60" s="758"/>
      <c r="Z60" s="756"/>
      <c r="AA60" s="757"/>
      <c r="AB60" s="757"/>
      <c r="AC60" s="757"/>
      <c r="AD60" s="757"/>
      <c r="AE60" s="757"/>
      <c r="AF60" s="757"/>
      <c r="AG60" s="757"/>
      <c r="AH60" s="757"/>
      <c r="AI60" s="757"/>
      <c r="AJ60" s="759"/>
    </row>
    <row r="61" spans="1:36" ht="3" customHeight="1">
      <c r="A61" s="800" t="s">
        <v>18</v>
      </c>
      <c r="B61" s="763" t="s">
        <v>17</v>
      </c>
      <c r="C61" s="764"/>
      <c r="D61" s="764"/>
      <c r="E61" s="764"/>
      <c r="F61" s="764"/>
      <c r="G61" s="764"/>
      <c r="H61" s="764"/>
      <c r="I61" s="765"/>
      <c r="J61" s="682"/>
      <c r="K61" s="683"/>
      <c r="L61" s="684"/>
      <c r="M61" s="772"/>
      <c r="N61" s="773"/>
      <c r="O61" s="773"/>
      <c r="P61" s="773"/>
      <c r="Q61" s="773"/>
      <c r="R61" s="773"/>
      <c r="S61" s="773"/>
      <c r="T61" s="773"/>
      <c r="U61" s="773"/>
      <c r="V61" s="773"/>
      <c r="W61" s="773"/>
      <c r="X61" s="773"/>
      <c r="Y61" s="774"/>
      <c r="Z61" s="775"/>
      <c r="AA61" s="776"/>
      <c r="AB61" s="776"/>
      <c r="AC61" s="776"/>
      <c r="AD61" s="776"/>
      <c r="AE61" s="776"/>
      <c r="AF61" s="776"/>
      <c r="AG61" s="776"/>
      <c r="AH61" s="776"/>
      <c r="AI61" s="776"/>
      <c r="AJ61" s="777"/>
    </row>
    <row r="62" spans="1:36" ht="6" customHeight="1">
      <c r="A62" s="800"/>
      <c r="B62" s="766"/>
      <c r="C62" s="767"/>
      <c r="D62" s="767"/>
      <c r="E62" s="767"/>
      <c r="F62" s="767"/>
      <c r="G62" s="767"/>
      <c r="H62" s="767"/>
      <c r="I62" s="768"/>
      <c r="J62" s="745"/>
      <c r="K62" s="746"/>
      <c r="L62" s="747"/>
      <c r="M62" s="748"/>
      <c r="N62" s="778" t="s">
        <v>5</v>
      </c>
      <c r="O62" s="778"/>
      <c r="P62" s="778"/>
      <c r="Q62" s="685"/>
      <c r="R62" s="778" t="s">
        <v>4</v>
      </c>
      <c r="S62" s="778"/>
      <c r="T62" s="778"/>
      <c r="U62" s="685"/>
      <c r="V62" s="778" t="s">
        <v>3</v>
      </c>
      <c r="W62" s="778"/>
      <c r="X62" s="778"/>
      <c r="Y62" s="760"/>
      <c r="Z62" s="749" t="s">
        <v>46</v>
      </c>
      <c r="AA62" s="750"/>
      <c r="AB62" s="752"/>
      <c r="AC62" s="752"/>
      <c r="AD62" s="753" t="s">
        <v>2</v>
      </c>
      <c r="AE62" s="752"/>
      <c r="AF62" s="752"/>
      <c r="AG62" s="753" t="s">
        <v>1</v>
      </c>
      <c r="AH62" s="761"/>
      <c r="AI62" s="761"/>
      <c r="AJ62" s="762" t="s">
        <v>0</v>
      </c>
    </row>
    <row r="63" spans="1:36" ht="6" customHeight="1">
      <c r="A63" s="800"/>
      <c r="B63" s="766"/>
      <c r="C63" s="767"/>
      <c r="D63" s="767"/>
      <c r="E63" s="767"/>
      <c r="F63" s="767"/>
      <c r="G63" s="767"/>
      <c r="H63" s="767"/>
      <c r="I63" s="768"/>
      <c r="J63" s="745"/>
      <c r="K63" s="746"/>
      <c r="L63" s="747"/>
      <c r="M63" s="748"/>
      <c r="N63" s="778"/>
      <c r="O63" s="778"/>
      <c r="P63" s="778"/>
      <c r="Q63" s="685"/>
      <c r="R63" s="778"/>
      <c r="S63" s="778"/>
      <c r="T63" s="778"/>
      <c r="U63" s="685"/>
      <c r="V63" s="778"/>
      <c r="W63" s="778"/>
      <c r="X63" s="778"/>
      <c r="Y63" s="760"/>
      <c r="Z63" s="751"/>
      <c r="AA63" s="750"/>
      <c r="AB63" s="752"/>
      <c r="AC63" s="752"/>
      <c r="AD63" s="753"/>
      <c r="AE63" s="752"/>
      <c r="AF63" s="752"/>
      <c r="AG63" s="753"/>
      <c r="AH63" s="761"/>
      <c r="AI63" s="761"/>
      <c r="AJ63" s="762"/>
    </row>
    <row r="64" spans="1:36" ht="3" customHeight="1">
      <c r="A64" s="800"/>
      <c r="B64" s="769"/>
      <c r="C64" s="770"/>
      <c r="D64" s="770"/>
      <c r="E64" s="770"/>
      <c r="F64" s="770"/>
      <c r="G64" s="770"/>
      <c r="H64" s="770"/>
      <c r="I64" s="771"/>
      <c r="J64" s="686"/>
      <c r="K64" s="687"/>
      <c r="L64" s="688"/>
      <c r="M64" s="756"/>
      <c r="N64" s="757"/>
      <c r="O64" s="757"/>
      <c r="P64" s="757"/>
      <c r="Q64" s="757"/>
      <c r="R64" s="757"/>
      <c r="S64" s="757"/>
      <c r="T64" s="757"/>
      <c r="U64" s="757"/>
      <c r="V64" s="757"/>
      <c r="W64" s="757"/>
      <c r="X64" s="757"/>
      <c r="Y64" s="758"/>
      <c r="Z64" s="756"/>
      <c r="AA64" s="757"/>
      <c r="AB64" s="757"/>
      <c r="AC64" s="757"/>
      <c r="AD64" s="757"/>
      <c r="AE64" s="757"/>
      <c r="AF64" s="757"/>
      <c r="AG64" s="757"/>
      <c r="AH64" s="757"/>
      <c r="AI64" s="757"/>
      <c r="AJ64" s="759"/>
    </row>
    <row r="65" spans="1:36" ht="3" customHeight="1">
      <c r="A65" s="800"/>
      <c r="B65" s="763" t="s">
        <v>16</v>
      </c>
      <c r="C65" s="764"/>
      <c r="D65" s="764"/>
      <c r="E65" s="764"/>
      <c r="F65" s="764"/>
      <c r="G65" s="764"/>
      <c r="H65" s="764"/>
      <c r="I65" s="765"/>
      <c r="J65" s="682"/>
      <c r="K65" s="683"/>
      <c r="L65" s="684"/>
      <c r="M65" s="772"/>
      <c r="N65" s="773"/>
      <c r="O65" s="773"/>
      <c r="P65" s="773"/>
      <c r="Q65" s="773"/>
      <c r="R65" s="773"/>
      <c r="S65" s="773"/>
      <c r="T65" s="773"/>
      <c r="U65" s="773"/>
      <c r="V65" s="773"/>
      <c r="W65" s="773"/>
      <c r="X65" s="773"/>
      <c r="Y65" s="774"/>
      <c r="Z65" s="775"/>
      <c r="AA65" s="776"/>
      <c r="AB65" s="776"/>
      <c r="AC65" s="776"/>
      <c r="AD65" s="776"/>
      <c r="AE65" s="776"/>
      <c r="AF65" s="776"/>
      <c r="AG65" s="776"/>
      <c r="AH65" s="776"/>
      <c r="AI65" s="776"/>
      <c r="AJ65" s="777"/>
    </row>
    <row r="66" spans="1:36" ht="6" customHeight="1">
      <c r="A66" s="800"/>
      <c r="B66" s="766"/>
      <c r="C66" s="767"/>
      <c r="D66" s="767"/>
      <c r="E66" s="767"/>
      <c r="F66" s="767"/>
      <c r="G66" s="767"/>
      <c r="H66" s="767"/>
      <c r="I66" s="768"/>
      <c r="J66" s="745"/>
      <c r="K66" s="746"/>
      <c r="L66" s="747"/>
      <c r="M66" s="748"/>
      <c r="N66" s="778" t="s">
        <v>5</v>
      </c>
      <c r="O66" s="778"/>
      <c r="P66" s="778"/>
      <c r="Q66" s="685"/>
      <c r="R66" s="778" t="s">
        <v>4</v>
      </c>
      <c r="S66" s="778"/>
      <c r="T66" s="778"/>
      <c r="U66" s="685"/>
      <c r="V66" s="778" t="s">
        <v>3</v>
      </c>
      <c r="W66" s="778"/>
      <c r="X66" s="778"/>
      <c r="Y66" s="760"/>
      <c r="Z66" s="749" t="s">
        <v>46</v>
      </c>
      <c r="AA66" s="750"/>
      <c r="AB66" s="752"/>
      <c r="AC66" s="752"/>
      <c r="AD66" s="753" t="s">
        <v>2</v>
      </c>
      <c r="AE66" s="752"/>
      <c r="AF66" s="752"/>
      <c r="AG66" s="753" t="s">
        <v>1</v>
      </c>
      <c r="AH66" s="761"/>
      <c r="AI66" s="761"/>
      <c r="AJ66" s="762" t="s">
        <v>0</v>
      </c>
    </row>
    <row r="67" spans="1:36" ht="6" customHeight="1">
      <c r="A67" s="800"/>
      <c r="B67" s="766"/>
      <c r="C67" s="767"/>
      <c r="D67" s="767"/>
      <c r="E67" s="767"/>
      <c r="F67" s="767"/>
      <c r="G67" s="767"/>
      <c r="H67" s="767"/>
      <c r="I67" s="768"/>
      <c r="J67" s="745"/>
      <c r="K67" s="746"/>
      <c r="L67" s="747"/>
      <c r="M67" s="748"/>
      <c r="N67" s="778"/>
      <c r="O67" s="778"/>
      <c r="P67" s="778"/>
      <c r="Q67" s="685"/>
      <c r="R67" s="778"/>
      <c r="S67" s="778"/>
      <c r="T67" s="778"/>
      <c r="U67" s="685"/>
      <c r="V67" s="778"/>
      <c r="W67" s="778"/>
      <c r="X67" s="778"/>
      <c r="Y67" s="760"/>
      <c r="Z67" s="751"/>
      <c r="AA67" s="750"/>
      <c r="AB67" s="752"/>
      <c r="AC67" s="752"/>
      <c r="AD67" s="753"/>
      <c r="AE67" s="752"/>
      <c r="AF67" s="752"/>
      <c r="AG67" s="753"/>
      <c r="AH67" s="761"/>
      <c r="AI67" s="761"/>
      <c r="AJ67" s="762"/>
    </row>
    <row r="68" spans="1:36" ht="3" customHeight="1">
      <c r="A68" s="800"/>
      <c r="B68" s="769"/>
      <c r="C68" s="770"/>
      <c r="D68" s="770"/>
      <c r="E68" s="770"/>
      <c r="F68" s="770"/>
      <c r="G68" s="770"/>
      <c r="H68" s="770"/>
      <c r="I68" s="771"/>
      <c r="J68" s="686"/>
      <c r="K68" s="687"/>
      <c r="L68" s="688"/>
      <c r="M68" s="756"/>
      <c r="N68" s="757"/>
      <c r="O68" s="757"/>
      <c r="P68" s="757"/>
      <c r="Q68" s="757"/>
      <c r="R68" s="757"/>
      <c r="S68" s="757"/>
      <c r="T68" s="757"/>
      <c r="U68" s="757"/>
      <c r="V68" s="757"/>
      <c r="W68" s="757"/>
      <c r="X68" s="757"/>
      <c r="Y68" s="758"/>
      <c r="Z68" s="756"/>
      <c r="AA68" s="757"/>
      <c r="AB68" s="757"/>
      <c r="AC68" s="757"/>
      <c r="AD68" s="757"/>
      <c r="AE68" s="757"/>
      <c r="AF68" s="757"/>
      <c r="AG68" s="757"/>
      <c r="AH68" s="757"/>
      <c r="AI68" s="757"/>
      <c r="AJ68" s="759"/>
    </row>
    <row r="69" spans="1:36" ht="3" customHeight="1">
      <c r="A69" s="800"/>
      <c r="B69" s="763" t="s">
        <v>15</v>
      </c>
      <c r="C69" s="764"/>
      <c r="D69" s="764"/>
      <c r="E69" s="764"/>
      <c r="F69" s="764"/>
      <c r="G69" s="764"/>
      <c r="H69" s="764"/>
      <c r="I69" s="765"/>
      <c r="J69" s="682"/>
      <c r="K69" s="683"/>
      <c r="L69" s="684"/>
      <c r="M69" s="772"/>
      <c r="N69" s="773"/>
      <c r="O69" s="773"/>
      <c r="P69" s="773"/>
      <c r="Q69" s="773"/>
      <c r="R69" s="773"/>
      <c r="S69" s="773"/>
      <c r="T69" s="773"/>
      <c r="U69" s="773"/>
      <c r="V69" s="773"/>
      <c r="W69" s="773"/>
      <c r="X69" s="773"/>
      <c r="Y69" s="774"/>
      <c r="Z69" s="775"/>
      <c r="AA69" s="776"/>
      <c r="AB69" s="776"/>
      <c r="AC69" s="776"/>
      <c r="AD69" s="776"/>
      <c r="AE69" s="776"/>
      <c r="AF69" s="776"/>
      <c r="AG69" s="776"/>
      <c r="AH69" s="776"/>
      <c r="AI69" s="776"/>
      <c r="AJ69" s="777"/>
    </row>
    <row r="70" spans="1:36" ht="6" customHeight="1">
      <c r="A70" s="800"/>
      <c r="B70" s="766"/>
      <c r="C70" s="767"/>
      <c r="D70" s="767"/>
      <c r="E70" s="767"/>
      <c r="F70" s="767"/>
      <c r="G70" s="767"/>
      <c r="H70" s="767"/>
      <c r="I70" s="768"/>
      <c r="J70" s="745"/>
      <c r="K70" s="746"/>
      <c r="L70" s="747"/>
      <c r="M70" s="748"/>
      <c r="N70" s="778" t="s">
        <v>5</v>
      </c>
      <c r="O70" s="778"/>
      <c r="P70" s="778"/>
      <c r="Q70" s="685"/>
      <c r="R70" s="778" t="s">
        <v>4</v>
      </c>
      <c r="S70" s="778"/>
      <c r="T70" s="778"/>
      <c r="U70" s="685"/>
      <c r="V70" s="778" t="s">
        <v>3</v>
      </c>
      <c r="W70" s="778"/>
      <c r="X70" s="778"/>
      <c r="Y70" s="760"/>
      <c r="Z70" s="749" t="s">
        <v>46</v>
      </c>
      <c r="AA70" s="750"/>
      <c r="AB70" s="752"/>
      <c r="AC70" s="752"/>
      <c r="AD70" s="753" t="s">
        <v>2</v>
      </c>
      <c r="AE70" s="752"/>
      <c r="AF70" s="752"/>
      <c r="AG70" s="753" t="s">
        <v>1</v>
      </c>
      <c r="AH70" s="761"/>
      <c r="AI70" s="761"/>
      <c r="AJ70" s="762" t="s">
        <v>0</v>
      </c>
    </row>
    <row r="71" spans="1:36" ht="6" customHeight="1">
      <c r="A71" s="800"/>
      <c r="B71" s="766"/>
      <c r="C71" s="767"/>
      <c r="D71" s="767"/>
      <c r="E71" s="767"/>
      <c r="F71" s="767"/>
      <c r="G71" s="767"/>
      <c r="H71" s="767"/>
      <c r="I71" s="768"/>
      <c r="J71" s="745"/>
      <c r="K71" s="746"/>
      <c r="L71" s="747"/>
      <c r="M71" s="748"/>
      <c r="N71" s="778"/>
      <c r="O71" s="778"/>
      <c r="P71" s="778"/>
      <c r="Q71" s="685"/>
      <c r="R71" s="778"/>
      <c r="S71" s="778"/>
      <c r="T71" s="778"/>
      <c r="U71" s="685"/>
      <c r="V71" s="778"/>
      <c r="W71" s="778"/>
      <c r="X71" s="778"/>
      <c r="Y71" s="760"/>
      <c r="Z71" s="751"/>
      <c r="AA71" s="750"/>
      <c r="AB71" s="752"/>
      <c r="AC71" s="752"/>
      <c r="AD71" s="753"/>
      <c r="AE71" s="752"/>
      <c r="AF71" s="752"/>
      <c r="AG71" s="753"/>
      <c r="AH71" s="761"/>
      <c r="AI71" s="761"/>
      <c r="AJ71" s="762"/>
    </row>
    <row r="72" spans="1:36" ht="3" customHeight="1">
      <c r="A72" s="800"/>
      <c r="B72" s="769"/>
      <c r="C72" s="770"/>
      <c r="D72" s="770"/>
      <c r="E72" s="770"/>
      <c r="F72" s="770"/>
      <c r="G72" s="770"/>
      <c r="H72" s="770"/>
      <c r="I72" s="771"/>
      <c r="J72" s="686"/>
      <c r="K72" s="687"/>
      <c r="L72" s="688"/>
      <c r="M72" s="756"/>
      <c r="N72" s="757"/>
      <c r="O72" s="757"/>
      <c r="P72" s="757"/>
      <c r="Q72" s="757"/>
      <c r="R72" s="757"/>
      <c r="S72" s="757"/>
      <c r="T72" s="757"/>
      <c r="U72" s="757"/>
      <c r="V72" s="757"/>
      <c r="W72" s="757"/>
      <c r="X72" s="757"/>
      <c r="Y72" s="758"/>
      <c r="Z72" s="756"/>
      <c r="AA72" s="757"/>
      <c r="AB72" s="757"/>
      <c r="AC72" s="757"/>
      <c r="AD72" s="757"/>
      <c r="AE72" s="757"/>
      <c r="AF72" s="757"/>
      <c r="AG72" s="757"/>
      <c r="AH72" s="757"/>
      <c r="AI72" s="757"/>
      <c r="AJ72" s="759"/>
    </row>
    <row r="73" spans="1:36" ht="3" customHeight="1">
      <c r="A73" s="800"/>
      <c r="B73" s="763" t="s">
        <v>14</v>
      </c>
      <c r="C73" s="764"/>
      <c r="D73" s="764"/>
      <c r="E73" s="764"/>
      <c r="F73" s="764"/>
      <c r="G73" s="764"/>
      <c r="H73" s="764"/>
      <c r="I73" s="765"/>
      <c r="J73" s="682"/>
      <c r="K73" s="683"/>
      <c r="L73" s="684"/>
      <c r="M73" s="772"/>
      <c r="N73" s="773"/>
      <c r="O73" s="773"/>
      <c r="P73" s="773"/>
      <c r="Q73" s="773"/>
      <c r="R73" s="773"/>
      <c r="S73" s="773"/>
      <c r="T73" s="773"/>
      <c r="U73" s="773"/>
      <c r="V73" s="773"/>
      <c r="W73" s="773"/>
      <c r="X73" s="773"/>
      <c r="Y73" s="774"/>
      <c r="Z73" s="775"/>
      <c r="AA73" s="776"/>
      <c r="AB73" s="776"/>
      <c r="AC73" s="776"/>
      <c r="AD73" s="776"/>
      <c r="AE73" s="776"/>
      <c r="AF73" s="776"/>
      <c r="AG73" s="776"/>
      <c r="AH73" s="776"/>
      <c r="AI73" s="776"/>
      <c r="AJ73" s="777"/>
    </row>
    <row r="74" spans="1:36" ht="5.25" customHeight="1">
      <c r="A74" s="800"/>
      <c r="B74" s="766"/>
      <c r="C74" s="767"/>
      <c r="D74" s="767"/>
      <c r="E74" s="767"/>
      <c r="F74" s="767"/>
      <c r="G74" s="767"/>
      <c r="H74" s="767"/>
      <c r="I74" s="768"/>
      <c r="J74" s="745"/>
      <c r="K74" s="746"/>
      <c r="L74" s="747"/>
      <c r="M74" s="748"/>
      <c r="N74" s="778" t="s">
        <v>5</v>
      </c>
      <c r="O74" s="778"/>
      <c r="P74" s="778"/>
      <c r="Q74" s="685"/>
      <c r="R74" s="778" t="s">
        <v>4</v>
      </c>
      <c r="S74" s="778"/>
      <c r="T74" s="778"/>
      <c r="U74" s="685"/>
      <c r="V74" s="778" t="s">
        <v>3</v>
      </c>
      <c r="W74" s="778"/>
      <c r="X74" s="778"/>
      <c r="Y74" s="760"/>
      <c r="Z74" s="749" t="s">
        <v>46</v>
      </c>
      <c r="AA74" s="750"/>
      <c r="AB74" s="752"/>
      <c r="AC74" s="752"/>
      <c r="AD74" s="753" t="s">
        <v>2</v>
      </c>
      <c r="AE74" s="752"/>
      <c r="AF74" s="752"/>
      <c r="AG74" s="753" t="s">
        <v>1</v>
      </c>
      <c r="AH74" s="761"/>
      <c r="AI74" s="761"/>
      <c r="AJ74" s="762" t="s">
        <v>0</v>
      </c>
    </row>
    <row r="75" spans="1:36" ht="5.25" customHeight="1">
      <c r="A75" s="800"/>
      <c r="B75" s="766"/>
      <c r="C75" s="767"/>
      <c r="D75" s="767"/>
      <c r="E75" s="767"/>
      <c r="F75" s="767"/>
      <c r="G75" s="767"/>
      <c r="H75" s="767"/>
      <c r="I75" s="768"/>
      <c r="J75" s="745"/>
      <c r="K75" s="746"/>
      <c r="L75" s="747"/>
      <c r="M75" s="748"/>
      <c r="N75" s="778"/>
      <c r="O75" s="778"/>
      <c r="P75" s="778"/>
      <c r="Q75" s="685"/>
      <c r="R75" s="778"/>
      <c r="S75" s="778"/>
      <c r="T75" s="778"/>
      <c r="U75" s="685"/>
      <c r="V75" s="778"/>
      <c r="W75" s="778"/>
      <c r="X75" s="778"/>
      <c r="Y75" s="760"/>
      <c r="Z75" s="751"/>
      <c r="AA75" s="750"/>
      <c r="AB75" s="752"/>
      <c r="AC75" s="752"/>
      <c r="AD75" s="753"/>
      <c r="AE75" s="752"/>
      <c r="AF75" s="752"/>
      <c r="AG75" s="753"/>
      <c r="AH75" s="761"/>
      <c r="AI75" s="761"/>
      <c r="AJ75" s="762"/>
    </row>
    <row r="76" spans="1:36" ht="3" customHeight="1">
      <c r="A76" s="800"/>
      <c r="B76" s="769"/>
      <c r="C76" s="770"/>
      <c r="D76" s="770"/>
      <c r="E76" s="770"/>
      <c r="F76" s="770"/>
      <c r="G76" s="770"/>
      <c r="H76" s="770"/>
      <c r="I76" s="771"/>
      <c r="J76" s="686"/>
      <c r="K76" s="687"/>
      <c r="L76" s="688"/>
      <c r="M76" s="756"/>
      <c r="N76" s="757"/>
      <c r="O76" s="757"/>
      <c r="P76" s="757"/>
      <c r="Q76" s="757"/>
      <c r="R76" s="757"/>
      <c r="S76" s="757"/>
      <c r="T76" s="757"/>
      <c r="U76" s="757"/>
      <c r="V76" s="757"/>
      <c r="W76" s="757"/>
      <c r="X76" s="757"/>
      <c r="Y76" s="758"/>
      <c r="Z76" s="756"/>
      <c r="AA76" s="757"/>
      <c r="AB76" s="757"/>
      <c r="AC76" s="757"/>
      <c r="AD76" s="757"/>
      <c r="AE76" s="757"/>
      <c r="AF76" s="757"/>
      <c r="AG76" s="757"/>
      <c r="AH76" s="757"/>
      <c r="AI76" s="757"/>
      <c r="AJ76" s="759"/>
    </row>
    <row r="77" spans="1:36" ht="3" customHeight="1">
      <c r="A77" s="800"/>
      <c r="B77" s="763" t="s">
        <v>13</v>
      </c>
      <c r="C77" s="764"/>
      <c r="D77" s="764"/>
      <c r="E77" s="764"/>
      <c r="F77" s="764"/>
      <c r="G77" s="764"/>
      <c r="H77" s="764"/>
      <c r="I77" s="765"/>
      <c r="J77" s="682"/>
      <c r="K77" s="683"/>
      <c r="L77" s="684"/>
      <c r="M77" s="772"/>
      <c r="N77" s="773"/>
      <c r="O77" s="773"/>
      <c r="P77" s="773"/>
      <c r="Q77" s="773"/>
      <c r="R77" s="773"/>
      <c r="S77" s="773"/>
      <c r="T77" s="773"/>
      <c r="U77" s="773"/>
      <c r="V77" s="773"/>
      <c r="W77" s="773"/>
      <c r="X77" s="773"/>
      <c r="Y77" s="774"/>
      <c r="Z77" s="775"/>
      <c r="AA77" s="776"/>
      <c r="AB77" s="776"/>
      <c r="AC77" s="776"/>
      <c r="AD77" s="776"/>
      <c r="AE77" s="776"/>
      <c r="AF77" s="776"/>
      <c r="AG77" s="776"/>
      <c r="AH77" s="776"/>
      <c r="AI77" s="776"/>
      <c r="AJ77" s="777"/>
    </row>
    <row r="78" spans="1:36" ht="5.25" customHeight="1">
      <c r="A78" s="800"/>
      <c r="B78" s="766"/>
      <c r="C78" s="767"/>
      <c r="D78" s="767"/>
      <c r="E78" s="767"/>
      <c r="F78" s="767"/>
      <c r="G78" s="767"/>
      <c r="H78" s="767"/>
      <c r="I78" s="768"/>
      <c r="J78" s="745"/>
      <c r="K78" s="746"/>
      <c r="L78" s="747"/>
      <c r="M78" s="748"/>
      <c r="N78" s="778" t="s">
        <v>5</v>
      </c>
      <c r="O78" s="778"/>
      <c r="P78" s="778"/>
      <c r="Q78" s="685"/>
      <c r="R78" s="778" t="s">
        <v>4</v>
      </c>
      <c r="S78" s="778"/>
      <c r="T78" s="778"/>
      <c r="U78" s="685"/>
      <c r="V78" s="778" t="s">
        <v>3</v>
      </c>
      <c r="W78" s="778"/>
      <c r="X78" s="778"/>
      <c r="Y78" s="760"/>
      <c r="Z78" s="749" t="s">
        <v>46</v>
      </c>
      <c r="AA78" s="750"/>
      <c r="AB78" s="752"/>
      <c r="AC78" s="752"/>
      <c r="AD78" s="753" t="s">
        <v>2</v>
      </c>
      <c r="AE78" s="752"/>
      <c r="AF78" s="752"/>
      <c r="AG78" s="753" t="s">
        <v>1</v>
      </c>
      <c r="AH78" s="761"/>
      <c r="AI78" s="761"/>
      <c r="AJ78" s="762" t="s">
        <v>0</v>
      </c>
    </row>
    <row r="79" spans="1:36" ht="5.25" customHeight="1">
      <c r="A79" s="800"/>
      <c r="B79" s="766"/>
      <c r="C79" s="767"/>
      <c r="D79" s="767"/>
      <c r="E79" s="767"/>
      <c r="F79" s="767"/>
      <c r="G79" s="767"/>
      <c r="H79" s="767"/>
      <c r="I79" s="768"/>
      <c r="J79" s="745"/>
      <c r="K79" s="746"/>
      <c r="L79" s="747"/>
      <c r="M79" s="748"/>
      <c r="N79" s="778"/>
      <c r="O79" s="778"/>
      <c r="P79" s="778"/>
      <c r="Q79" s="685"/>
      <c r="R79" s="778"/>
      <c r="S79" s="778"/>
      <c r="T79" s="778"/>
      <c r="U79" s="685"/>
      <c r="V79" s="778"/>
      <c r="W79" s="778"/>
      <c r="X79" s="778"/>
      <c r="Y79" s="760"/>
      <c r="Z79" s="751"/>
      <c r="AA79" s="750"/>
      <c r="AB79" s="752"/>
      <c r="AC79" s="752"/>
      <c r="AD79" s="753"/>
      <c r="AE79" s="752"/>
      <c r="AF79" s="752"/>
      <c r="AG79" s="753"/>
      <c r="AH79" s="761"/>
      <c r="AI79" s="761"/>
      <c r="AJ79" s="762"/>
    </row>
    <row r="80" spans="1:36" ht="3" customHeight="1">
      <c r="A80" s="800"/>
      <c r="B80" s="769"/>
      <c r="C80" s="770"/>
      <c r="D80" s="770"/>
      <c r="E80" s="770"/>
      <c r="F80" s="770"/>
      <c r="G80" s="770"/>
      <c r="H80" s="770"/>
      <c r="I80" s="771"/>
      <c r="J80" s="686"/>
      <c r="K80" s="687"/>
      <c r="L80" s="688"/>
      <c r="M80" s="756"/>
      <c r="N80" s="757"/>
      <c r="O80" s="757"/>
      <c r="P80" s="757"/>
      <c r="Q80" s="757"/>
      <c r="R80" s="757"/>
      <c r="S80" s="757"/>
      <c r="T80" s="757"/>
      <c r="U80" s="757"/>
      <c r="V80" s="757"/>
      <c r="W80" s="757"/>
      <c r="X80" s="757"/>
      <c r="Y80" s="758"/>
      <c r="Z80" s="756"/>
      <c r="AA80" s="757"/>
      <c r="AB80" s="757"/>
      <c r="AC80" s="757"/>
      <c r="AD80" s="757"/>
      <c r="AE80" s="757"/>
      <c r="AF80" s="757"/>
      <c r="AG80" s="757"/>
      <c r="AH80" s="757"/>
      <c r="AI80" s="757"/>
      <c r="AJ80" s="759"/>
    </row>
    <row r="81" spans="1:36" ht="3" customHeight="1">
      <c r="A81" s="800"/>
      <c r="B81" s="763" t="s">
        <v>12</v>
      </c>
      <c r="C81" s="764"/>
      <c r="D81" s="764"/>
      <c r="E81" s="764"/>
      <c r="F81" s="764"/>
      <c r="G81" s="764"/>
      <c r="H81" s="764"/>
      <c r="I81" s="765"/>
      <c r="J81" s="682"/>
      <c r="K81" s="683"/>
      <c r="L81" s="684"/>
      <c r="M81" s="772"/>
      <c r="N81" s="773"/>
      <c r="O81" s="773"/>
      <c r="P81" s="773"/>
      <c r="Q81" s="773"/>
      <c r="R81" s="773"/>
      <c r="S81" s="773"/>
      <c r="T81" s="773"/>
      <c r="U81" s="773"/>
      <c r="V81" s="773"/>
      <c r="W81" s="773"/>
      <c r="X81" s="773"/>
      <c r="Y81" s="774"/>
      <c r="Z81" s="775"/>
      <c r="AA81" s="776"/>
      <c r="AB81" s="776"/>
      <c r="AC81" s="776"/>
      <c r="AD81" s="776"/>
      <c r="AE81" s="776"/>
      <c r="AF81" s="776"/>
      <c r="AG81" s="776"/>
      <c r="AH81" s="776"/>
      <c r="AI81" s="776"/>
      <c r="AJ81" s="777"/>
    </row>
    <row r="82" spans="1:36" ht="5.25" customHeight="1">
      <c r="A82" s="800"/>
      <c r="B82" s="766"/>
      <c r="C82" s="767"/>
      <c r="D82" s="767"/>
      <c r="E82" s="767"/>
      <c r="F82" s="767"/>
      <c r="G82" s="767"/>
      <c r="H82" s="767"/>
      <c r="I82" s="768"/>
      <c r="J82" s="745"/>
      <c r="K82" s="746"/>
      <c r="L82" s="747"/>
      <c r="M82" s="748"/>
      <c r="N82" s="778" t="s">
        <v>5</v>
      </c>
      <c r="O82" s="778"/>
      <c r="P82" s="778"/>
      <c r="Q82" s="685"/>
      <c r="R82" s="778" t="s">
        <v>4</v>
      </c>
      <c r="S82" s="778"/>
      <c r="T82" s="778"/>
      <c r="U82" s="685"/>
      <c r="V82" s="778" t="s">
        <v>3</v>
      </c>
      <c r="W82" s="778"/>
      <c r="X82" s="778"/>
      <c r="Y82" s="760"/>
      <c r="Z82" s="749" t="s">
        <v>46</v>
      </c>
      <c r="AA82" s="750"/>
      <c r="AB82" s="752"/>
      <c r="AC82" s="752"/>
      <c r="AD82" s="753" t="s">
        <v>2</v>
      </c>
      <c r="AE82" s="752"/>
      <c r="AF82" s="752"/>
      <c r="AG82" s="753" t="s">
        <v>1</v>
      </c>
      <c r="AH82" s="761"/>
      <c r="AI82" s="761"/>
      <c r="AJ82" s="762" t="s">
        <v>0</v>
      </c>
    </row>
    <row r="83" spans="1:36" ht="5.25" customHeight="1">
      <c r="A83" s="800"/>
      <c r="B83" s="766"/>
      <c r="C83" s="767"/>
      <c r="D83" s="767"/>
      <c r="E83" s="767"/>
      <c r="F83" s="767"/>
      <c r="G83" s="767"/>
      <c r="H83" s="767"/>
      <c r="I83" s="768"/>
      <c r="J83" s="745"/>
      <c r="K83" s="746"/>
      <c r="L83" s="747"/>
      <c r="M83" s="748"/>
      <c r="N83" s="778"/>
      <c r="O83" s="778"/>
      <c r="P83" s="778"/>
      <c r="Q83" s="685"/>
      <c r="R83" s="778"/>
      <c r="S83" s="778"/>
      <c r="T83" s="778"/>
      <c r="U83" s="685"/>
      <c r="V83" s="778"/>
      <c r="W83" s="778"/>
      <c r="X83" s="778"/>
      <c r="Y83" s="760"/>
      <c r="Z83" s="751"/>
      <c r="AA83" s="750"/>
      <c r="AB83" s="752"/>
      <c r="AC83" s="752"/>
      <c r="AD83" s="753"/>
      <c r="AE83" s="752"/>
      <c r="AF83" s="752"/>
      <c r="AG83" s="753"/>
      <c r="AH83" s="761"/>
      <c r="AI83" s="761"/>
      <c r="AJ83" s="762"/>
    </row>
    <row r="84" spans="1:36" ht="3" customHeight="1">
      <c r="A84" s="800"/>
      <c r="B84" s="769"/>
      <c r="C84" s="770"/>
      <c r="D84" s="770"/>
      <c r="E84" s="770"/>
      <c r="F84" s="770"/>
      <c r="G84" s="770"/>
      <c r="H84" s="770"/>
      <c r="I84" s="771"/>
      <c r="J84" s="686"/>
      <c r="K84" s="687"/>
      <c r="L84" s="688"/>
      <c r="M84" s="756"/>
      <c r="N84" s="757"/>
      <c r="O84" s="757"/>
      <c r="P84" s="757"/>
      <c r="Q84" s="757"/>
      <c r="R84" s="757"/>
      <c r="S84" s="757"/>
      <c r="T84" s="757"/>
      <c r="U84" s="757"/>
      <c r="V84" s="757"/>
      <c r="W84" s="757"/>
      <c r="X84" s="757"/>
      <c r="Y84" s="758"/>
      <c r="Z84" s="756"/>
      <c r="AA84" s="757"/>
      <c r="AB84" s="757"/>
      <c r="AC84" s="757"/>
      <c r="AD84" s="757"/>
      <c r="AE84" s="757"/>
      <c r="AF84" s="757"/>
      <c r="AG84" s="757"/>
      <c r="AH84" s="757"/>
      <c r="AI84" s="757"/>
      <c r="AJ84" s="759"/>
    </row>
    <row r="85" spans="1:36" ht="3" customHeight="1">
      <c r="A85" s="800"/>
      <c r="B85" s="763" t="s">
        <v>11</v>
      </c>
      <c r="C85" s="764"/>
      <c r="D85" s="764"/>
      <c r="E85" s="764"/>
      <c r="F85" s="764"/>
      <c r="G85" s="764"/>
      <c r="H85" s="764"/>
      <c r="I85" s="765"/>
      <c r="J85" s="682"/>
      <c r="K85" s="683"/>
      <c r="L85" s="684"/>
      <c r="M85" s="772"/>
      <c r="N85" s="773"/>
      <c r="O85" s="773"/>
      <c r="P85" s="773"/>
      <c r="Q85" s="773"/>
      <c r="R85" s="773"/>
      <c r="S85" s="773"/>
      <c r="T85" s="773"/>
      <c r="U85" s="773"/>
      <c r="V85" s="773"/>
      <c r="W85" s="773"/>
      <c r="X85" s="773"/>
      <c r="Y85" s="774"/>
      <c r="Z85" s="775"/>
      <c r="AA85" s="776"/>
      <c r="AB85" s="776"/>
      <c r="AC85" s="776"/>
      <c r="AD85" s="776"/>
      <c r="AE85" s="776"/>
      <c r="AF85" s="776"/>
      <c r="AG85" s="776"/>
      <c r="AH85" s="776"/>
      <c r="AI85" s="776"/>
      <c r="AJ85" s="777"/>
    </row>
    <row r="86" spans="1:36" ht="5.25" customHeight="1">
      <c r="A86" s="800"/>
      <c r="B86" s="766"/>
      <c r="C86" s="767"/>
      <c r="D86" s="767"/>
      <c r="E86" s="767"/>
      <c r="F86" s="767"/>
      <c r="G86" s="767"/>
      <c r="H86" s="767"/>
      <c r="I86" s="768"/>
      <c r="J86" s="745"/>
      <c r="K86" s="746"/>
      <c r="L86" s="747"/>
      <c r="M86" s="748"/>
      <c r="N86" s="778" t="s">
        <v>5</v>
      </c>
      <c r="O86" s="778"/>
      <c r="P86" s="778"/>
      <c r="Q86" s="685"/>
      <c r="R86" s="778" t="s">
        <v>4</v>
      </c>
      <c r="S86" s="778"/>
      <c r="T86" s="778"/>
      <c r="U86" s="685"/>
      <c r="V86" s="778" t="s">
        <v>3</v>
      </c>
      <c r="W86" s="778"/>
      <c r="X86" s="778"/>
      <c r="Y86" s="760"/>
      <c r="Z86" s="749" t="s">
        <v>46</v>
      </c>
      <c r="AA86" s="750"/>
      <c r="AB86" s="752"/>
      <c r="AC86" s="752"/>
      <c r="AD86" s="753" t="s">
        <v>2</v>
      </c>
      <c r="AE86" s="752"/>
      <c r="AF86" s="752"/>
      <c r="AG86" s="753" t="s">
        <v>1</v>
      </c>
      <c r="AH86" s="761"/>
      <c r="AI86" s="761"/>
      <c r="AJ86" s="762" t="s">
        <v>0</v>
      </c>
    </row>
    <row r="87" spans="1:36" ht="5.25" customHeight="1">
      <c r="A87" s="800"/>
      <c r="B87" s="766"/>
      <c r="C87" s="767"/>
      <c r="D87" s="767"/>
      <c r="E87" s="767"/>
      <c r="F87" s="767"/>
      <c r="G87" s="767"/>
      <c r="H87" s="767"/>
      <c r="I87" s="768"/>
      <c r="J87" s="745"/>
      <c r="K87" s="746"/>
      <c r="L87" s="747"/>
      <c r="M87" s="748"/>
      <c r="N87" s="778"/>
      <c r="O87" s="778"/>
      <c r="P87" s="778"/>
      <c r="Q87" s="685"/>
      <c r="R87" s="778"/>
      <c r="S87" s="778"/>
      <c r="T87" s="778"/>
      <c r="U87" s="685"/>
      <c r="V87" s="778"/>
      <c r="W87" s="778"/>
      <c r="X87" s="778"/>
      <c r="Y87" s="760"/>
      <c r="Z87" s="751"/>
      <c r="AA87" s="750"/>
      <c r="AB87" s="752"/>
      <c r="AC87" s="752"/>
      <c r="AD87" s="753"/>
      <c r="AE87" s="752"/>
      <c r="AF87" s="752"/>
      <c r="AG87" s="753"/>
      <c r="AH87" s="761"/>
      <c r="AI87" s="761"/>
      <c r="AJ87" s="762"/>
    </row>
    <row r="88" spans="1:36" ht="3" customHeight="1">
      <c r="A88" s="800"/>
      <c r="B88" s="769"/>
      <c r="C88" s="770"/>
      <c r="D88" s="770"/>
      <c r="E88" s="770"/>
      <c r="F88" s="770"/>
      <c r="G88" s="770"/>
      <c r="H88" s="770"/>
      <c r="I88" s="771"/>
      <c r="J88" s="686"/>
      <c r="K88" s="687"/>
      <c r="L88" s="688"/>
      <c r="M88" s="756"/>
      <c r="N88" s="757"/>
      <c r="O88" s="757"/>
      <c r="P88" s="757"/>
      <c r="Q88" s="757"/>
      <c r="R88" s="757"/>
      <c r="S88" s="757"/>
      <c r="T88" s="757"/>
      <c r="U88" s="757"/>
      <c r="V88" s="757"/>
      <c r="W88" s="757"/>
      <c r="X88" s="757"/>
      <c r="Y88" s="758"/>
      <c r="Z88" s="756"/>
      <c r="AA88" s="757"/>
      <c r="AB88" s="757"/>
      <c r="AC88" s="757"/>
      <c r="AD88" s="757"/>
      <c r="AE88" s="757"/>
      <c r="AF88" s="757"/>
      <c r="AG88" s="757"/>
      <c r="AH88" s="757"/>
      <c r="AI88" s="757"/>
      <c r="AJ88" s="759"/>
    </row>
    <row r="89" spans="1:36" ht="3" customHeight="1">
      <c r="A89" s="800"/>
      <c r="B89" s="763" t="s">
        <v>10</v>
      </c>
      <c r="C89" s="764"/>
      <c r="D89" s="764"/>
      <c r="E89" s="764"/>
      <c r="F89" s="764"/>
      <c r="G89" s="764"/>
      <c r="H89" s="764"/>
      <c r="I89" s="765"/>
      <c r="J89" s="682"/>
      <c r="K89" s="683"/>
      <c r="L89" s="684"/>
      <c r="M89" s="772"/>
      <c r="N89" s="773"/>
      <c r="O89" s="773"/>
      <c r="P89" s="773"/>
      <c r="Q89" s="773"/>
      <c r="R89" s="773"/>
      <c r="S89" s="773"/>
      <c r="T89" s="773"/>
      <c r="U89" s="773"/>
      <c r="V89" s="773"/>
      <c r="W89" s="773"/>
      <c r="X89" s="773"/>
      <c r="Y89" s="774"/>
      <c r="Z89" s="775"/>
      <c r="AA89" s="776"/>
      <c r="AB89" s="776"/>
      <c r="AC89" s="776"/>
      <c r="AD89" s="776"/>
      <c r="AE89" s="776"/>
      <c r="AF89" s="776"/>
      <c r="AG89" s="776"/>
      <c r="AH89" s="776"/>
      <c r="AI89" s="776"/>
      <c r="AJ89" s="777"/>
    </row>
    <row r="90" spans="1:36" ht="5.25" customHeight="1">
      <c r="A90" s="800"/>
      <c r="B90" s="766"/>
      <c r="C90" s="767"/>
      <c r="D90" s="767"/>
      <c r="E90" s="767"/>
      <c r="F90" s="767"/>
      <c r="G90" s="767"/>
      <c r="H90" s="767"/>
      <c r="I90" s="768"/>
      <c r="J90" s="745"/>
      <c r="K90" s="746"/>
      <c r="L90" s="747"/>
      <c r="M90" s="748"/>
      <c r="N90" s="778" t="s">
        <v>5</v>
      </c>
      <c r="O90" s="778"/>
      <c r="P90" s="778"/>
      <c r="Q90" s="685"/>
      <c r="R90" s="778" t="s">
        <v>4</v>
      </c>
      <c r="S90" s="778"/>
      <c r="T90" s="778"/>
      <c r="U90" s="685"/>
      <c r="V90" s="778" t="s">
        <v>3</v>
      </c>
      <c r="W90" s="778"/>
      <c r="X90" s="778"/>
      <c r="Y90" s="760"/>
      <c r="Z90" s="749" t="s">
        <v>46</v>
      </c>
      <c r="AA90" s="750"/>
      <c r="AB90" s="752"/>
      <c r="AC90" s="752"/>
      <c r="AD90" s="753" t="s">
        <v>2</v>
      </c>
      <c r="AE90" s="752"/>
      <c r="AF90" s="752"/>
      <c r="AG90" s="753" t="s">
        <v>1</v>
      </c>
      <c r="AH90" s="761"/>
      <c r="AI90" s="761"/>
      <c r="AJ90" s="762" t="s">
        <v>0</v>
      </c>
    </row>
    <row r="91" spans="1:36" ht="5.25" customHeight="1">
      <c r="A91" s="800"/>
      <c r="B91" s="766"/>
      <c r="C91" s="767"/>
      <c r="D91" s="767"/>
      <c r="E91" s="767"/>
      <c r="F91" s="767"/>
      <c r="G91" s="767"/>
      <c r="H91" s="767"/>
      <c r="I91" s="768"/>
      <c r="J91" s="745"/>
      <c r="K91" s="746"/>
      <c r="L91" s="747"/>
      <c r="M91" s="748"/>
      <c r="N91" s="778"/>
      <c r="O91" s="778"/>
      <c r="P91" s="778"/>
      <c r="Q91" s="685"/>
      <c r="R91" s="778"/>
      <c r="S91" s="778"/>
      <c r="T91" s="778"/>
      <c r="U91" s="685"/>
      <c r="V91" s="778"/>
      <c r="W91" s="778"/>
      <c r="X91" s="778"/>
      <c r="Y91" s="760"/>
      <c r="Z91" s="751"/>
      <c r="AA91" s="750"/>
      <c r="AB91" s="752"/>
      <c r="AC91" s="752"/>
      <c r="AD91" s="753"/>
      <c r="AE91" s="752"/>
      <c r="AF91" s="752"/>
      <c r="AG91" s="753"/>
      <c r="AH91" s="761"/>
      <c r="AI91" s="761"/>
      <c r="AJ91" s="762"/>
    </row>
    <row r="92" spans="1:36" ht="3" customHeight="1">
      <c r="A92" s="800"/>
      <c r="B92" s="769"/>
      <c r="C92" s="770"/>
      <c r="D92" s="770"/>
      <c r="E92" s="770"/>
      <c r="F92" s="770"/>
      <c r="G92" s="770"/>
      <c r="H92" s="770"/>
      <c r="I92" s="771"/>
      <c r="J92" s="686"/>
      <c r="K92" s="687"/>
      <c r="L92" s="688"/>
      <c r="M92" s="756"/>
      <c r="N92" s="757"/>
      <c r="O92" s="757"/>
      <c r="P92" s="757"/>
      <c r="Q92" s="757"/>
      <c r="R92" s="757"/>
      <c r="S92" s="757"/>
      <c r="T92" s="757"/>
      <c r="U92" s="757"/>
      <c r="V92" s="757"/>
      <c r="W92" s="757"/>
      <c r="X92" s="757"/>
      <c r="Y92" s="758"/>
      <c r="Z92" s="756"/>
      <c r="AA92" s="757"/>
      <c r="AB92" s="757"/>
      <c r="AC92" s="757"/>
      <c r="AD92" s="757"/>
      <c r="AE92" s="757"/>
      <c r="AF92" s="757"/>
      <c r="AG92" s="757"/>
      <c r="AH92" s="757"/>
      <c r="AI92" s="757"/>
      <c r="AJ92" s="759"/>
    </row>
    <row r="93" spans="1:36" ht="3" customHeight="1">
      <c r="A93" s="800"/>
      <c r="B93" s="813" t="s">
        <v>9</v>
      </c>
      <c r="C93" s="814"/>
      <c r="D93" s="814"/>
      <c r="E93" s="814"/>
      <c r="F93" s="814"/>
      <c r="G93" s="814"/>
      <c r="H93" s="814"/>
      <c r="I93" s="815"/>
      <c r="J93" s="682"/>
      <c r="K93" s="683"/>
      <c r="L93" s="684"/>
      <c r="M93" s="772"/>
      <c r="N93" s="773"/>
      <c r="O93" s="773"/>
      <c r="P93" s="773"/>
      <c r="Q93" s="773"/>
      <c r="R93" s="773"/>
      <c r="S93" s="773"/>
      <c r="T93" s="773"/>
      <c r="U93" s="773"/>
      <c r="V93" s="773"/>
      <c r="W93" s="773"/>
      <c r="X93" s="773"/>
      <c r="Y93" s="774"/>
      <c r="Z93" s="775"/>
      <c r="AA93" s="776"/>
      <c r="AB93" s="776"/>
      <c r="AC93" s="776"/>
      <c r="AD93" s="776"/>
      <c r="AE93" s="776"/>
      <c r="AF93" s="776"/>
      <c r="AG93" s="776"/>
      <c r="AH93" s="776"/>
      <c r="AI93" s="776"/>
      <c r="AJ93" s="777"/>
    </row>
    <row r="94" spans="1:36" ht="5.25" customHeight="1">
      <c r="A94" s="800"/>
      <c r="B94" s="816"/>
      <c r="C94" s="817"/>
      <c r="D94" s="817"/>
      <c r="E94" s="817"/>
      <c r="F94" s="817"/>
      <c r="G94" s="817"/>
      <c r="H94" s="817"/>
      <c r="I94" s="818"/>
      <c r="J94" s="745"/>
      <c r="K94" s="746"/>
      <c r="L94" s="747"/>
      <c r="M94" s="748"/>
      <c r="N94" s="778" t="s">
        <v>5</v>
      </c>
      <c r="O94" s="778"/>
      <c r="P94" s="778"/>
      <c r="Q94" s="685"/>
      <c r="R94" s="778" t="s">
        <v>4</v>
      </c>
      <c r="S94" s="778"/>
      <c r="T94" s="778"/>
      <c r="U94" s="685"/>
      <c r="V94" s="778" t="s">
        <v>3</v>
      </c>
      <c r="W94" s="778"/>
      <c r="X94" s="778"/>
      <c r="Y94" s="760"/>
      <c r="Z94" s="749" t="s">
        <v>46</v>
      </c>
      <c r="AA94" s="750"/>
      <c r="AB94" s="752"/>
      <c r="AC94" s="752"/>
      <c r="AD94" s="753" t="s">
        <v>2</v>
      </c>
      <c r="AE94" s="752"/>
      <c r="AF94" s="752"/>
      <c r="AG94" s="753" t="s">
        <v>1</v>
      </c>
      <c r="AH94" s="761"/>
      <c r="AI94" s="761"/>
      <c r="AJ94" s="762" t="s">
        <v>0</v>
      </c>
    </row>
    <row r="95" spans="1:36" ht="5.25" customHeight="1">
      <c r="A95" s="800"/>
      <c r="B95" s="816"/>
      <c r="C95" s="817"/>
      <c r="D95" s="817"/>
      <c r="E95" s="817"/>
      <c r="F95" s="817"/>
      <c r="G95" s="817"/>
      <c r="H95" s="817"/>
      <c r="I95" s="818"/>
      <c r="J95" s="745"/>
      <c r="K95" s="746"/>
      <c r="L95" s="747"/>
      <c r="M95" s="748"/>
      <c r="N95" s="778"/>
      <c r="O95" s="778"/>
      <c r="P95" s="778"/>
      <c r="Q95" s="685"/>
      <c r="R95" s="778"/>
      <c r="S95" s="778"/>
      <c r="T95" s="778"/>
      <c r="U95" s="685"/>
      <c r="V95" s="778"/>
      <c r="W95" s="778"/>
      <c r="X95" s="778"/>
      <c r="Y95" s="760"/>
      <c r="Z95" s="751"/>
      <c r="AA95" s="750"/>
      <c r="AB95" s="752"/>
      <c r="AC95" s="752"/>
      <c r="AD95" s="753"/>
      <c r="AE95" s="752"/>
      <c r="AF95" s="752"/>
      <c r="AG95" s="753"/>
      <c r="AH95" s="761"/>
      <c r="AI95" s="761"/>
      <c r="AJ95" s="762"/>
    </row>
    <row r="96" spans="1:36" ht="3" customHeight="1">
      <c r="A96" s="801"/>
      <c r="B96" s="819"/>
      <c r="C96" s="820"/>
      <c r="D96" s="820"/>
      <c r="E96" s="820"/>
      <c r="F96" s="820"/>
      <c r="G96" s="820"/>
      <c r="H96" s="820"/>
      <c r="I96" s="821"/>
      <c r="J96" s="689"/>
      <c r="K96" s="690"/>
      <c r="L96" s="691"/>
      <c r="M96" s="748"/>
      <c r="N96" s="805"/>
      <c r="O96" s="805"/>
      <c r="P96" s="805"/>
      <c r="Q96" s="805"/>
      <c r="R96" s="805"/>
      <c r="S96" s="805"/>
      <c r="T96" s="805"/>
      <c r="U96" s="805"/>
      <c r="V96" s="805"/>
      <c r="W96" s="805"/>
      <c r="X96" s="805"/>
      <c r="Y96" s="760"/>
      <c r="Z96" s="756"/>
      <c r="AA96" s="757"/>
      <c r="AB96" s="757"/>
      <c r="AC96" s="757"/>
      <c r="AD96" s="757"/>
      <c r="AE96" s="757"/>
      <c r="AF96" s="757"/>
      <c r="AG96" s="757"/>
      <c r="AH96" s="757"/>
      <c r="AI96" s="757"/>
      <c r="AJ96" s="759"/>
    </row>
    <row r="97" spans="1:36" ht="3.75" customHeight="1">
      <c r="A97" s="802" t="s">
        <v>8</v>
      </c>
      <c r="B97" s="764"/>
      <c r="C97" s="764"/>
      <c r="D97" s="764"/>
      <c r="E97" s="764"/>
      <c r="F97" s="764"/>
      <c r="G97" s="764"/>
      <c r="H97" s="764"/>
      <c r="I97" s="765"/>
      <c r="J97" s="682"/>
      <c r="K97" s="683"/>
      <c r="L97" s="684"/>
      <c r="M97" s="772"/>
      <c r="N97" s="773"/>
      <c r="O97" s="773"/>
      <c r="P97" s="773"/>
      <c r="Q97" s="773"/>
      <c r="R97" s="773"/>
      <c r="S97" s="773"/>
      <c r="T97" s="773"/>
      <c r="U97" s="773"/>
      <c r="V97" s="773"/>
      <c r="W97" s="773"/>
      <c r="X97" s="773"/>
      <c r="Y97" s="774"/>
      <c r="Z97" s="775"/>
      <c r="AA97" s="776"/>
      <c r="AB97" s="776"/>
      <c r="AC97" s="776"/>
      <c r="AD97" s="776"/>
      <c r="AE97" s="776"/>
      <c r="AF97" s="776"/>
      <c r="AG97" s="776"/>
      <c r="AH97" s="776"/>
      <c r="AI97" s="776"/>
      <c r="AJ97" s="777"/>
    </row>
    <row r="98" spans="1:36" ht="9" customHeight="1">
      <c r="A98" s="803"/>
      <c r="B98" s="767"/>
      <c r="C98" s="767"/>
      <c r="D98" s="767"/>
      <c r="E98" s="767"/>
      <c r="F98" s="767"/>
      <c r="G98" s="767"/>
      <c r="H98" s="767"/>
      <c r="I98" s="768"/>
      <c r="J98" s="745"/>
      <c r="K98" s="746"/>
      <c r="L98" s="747"/>
      <c r="M98" s="748"/>
      <c r="N98" s="778" t="s">
        <v>5</v>
      </c>
      <c r="O98" s="778"/>
      <c r="P98" s="778"/>
      <c r="Q98" s="685"/>
      <c r="R98" s="778" t="s">
        <v>4</v>
      </c>
      <c r="S98" s="778"/>
      <c r="T98" s="778"/>
      <c r="U98" s="685"/>
      <c r="V98" s="778" t="s">
        <v>3</v>
      </c>
      <c r="W98" s="778"/>
      <c r="X98" s="778"/>
      <c r="Y98" s="760"/>
      <c r="Z98" s="749" t="s">
        <v>46</v>
      </c>
      <c r="AA98" s="750"/>
      <c r="AB98" s="752"/>
      <c r="AC98" s="752"/>
      <c r="AD98" s="753" t="s">
        <v>2</v>
      </c>
      <c r="AE98" s="752"/>
      <c r="AF98" s="752"/>
      <c r="AG98" s="753" t="s">
        <v>1</v>
      </c>
      <c r="AH98" s="761"/>
      <c r="AI98" s="761"/>
      <c r="AJ98" s="762" t="s">
        <v>0</v>
      </c>
    </row>
    <row r="99" spans="1:36" ht="9" customHeight="1">
      <c r="A99" s="803"/>
      <c r="B99" s="767"/>
      <c r="C99" s="767"/>
      <c r="D99" s="767"/>
      <c r="E99" s="767"/>
      <c r="F99" s="767"/>
      <c r="G99" s="767"/>
      <c r="H99" s="767"/>
      <c r="I99" s="768"/>
      <c r="J99" s="745"/>
      <c r="K99" s="746"/>
      <c r="L99" s="747"/>
      <c r="M99" s="748"/>
      <c r="N99" s="778"/>
      <c r="O99" s="778"/>
      <c r="P99" s="778"/>
      <c r="Q99" s="685"/>
      <c r="R99" s="778"/>
      <c r="S99" s="778"/>
      <c r="T99" s="778"/>
      <c r="U99" s="685"/>
      <c r="V99" s="778"/>
      <c r="W99" s="778"/>
      <c r="X99" s="778"/>
      <c r="Y99" s="760"/>
      <c r="Z99" s="751"/>
      <c r="AA99" s="750"/>
      <c r="AB99" s="752"/>
      <c r="AC99" s="752"/>
      <c r="AD99" s="753"/>
      <c r="AE99" s="752"/>
      <c r="AF99" s="752"/>
      <c r="AG99" s="753"/>
      <c r="AH99" s="761"/>
      <c r="AI99" s="761"/>
      <c r="AJ99" s="762"/>
    </row>
    <row r="100" spans="1:36" ht="3" customHeight="1">
      <c r="A100" s="804"/>
      <c r="B100" s="770"/>
      <c r="C100" s="770"/>
      <c r="D100" s="770"/>
      <c r="E100" s="770"/>
      <c r="F100" s="770"/>
      <c r="G100" s="770"/>
      <c r="H100" s="770"/>
      <c r="I100" s="771"/>
      <c r="J100" s="686"/>
      <c r="K100" s="687"/>
      <c r="L100" s="688"/>
      <c r="M100" s="756"/>
      <c r="N100" s="757"/>
      <c r="O100" s="757"/>
      <c r="P100" s="757"/>
      <c r="Q100" s="757"/>
      <c r="R100" s="757"/>
      <c r="S100" s="757"/>
      <c r="T100" s="757"/>
      <c r="U100" s="757"/>
      <c r="V100" s="757"/>
      <c r="W100" s="757"/>
      <c r="X100" s="757"/>
      <c r="Y100" s="758"/>
      <c r="Z100" s="756"/>
      <c r="AA100" s="757"/>
      <c r="AB100" s="757"/>
      <c r="AC100" s="757"/>
      <c r="AD100" s="757"/>
      <c r="AE100" s="757"/>
      <c r="AF100" s="757"/>
      <c r="AG100" s="757"/>
      <c r="AH100" s="757"/>
      <c r="AI100" s="757"/>
      <c r="AJ100" s="759"/>
    </row>
    <row r="101" spans="1:36" ht="3" customHeight="1">
      <c r="A101" s="802" t="s">
        <v>7</v>
      </c>
      <c r="B101" s="764"/>
      <c r="C101" s="764"/>
      <c r="D101" s="764"/>
      <c r="E101" s="764"/>
      <c r="F101" s="764"/>
      <c r="G101" s="764"/>
      <c r="H101" s="764"/>
      <c r="I101" s="765"/>
      <c r="J101" s="682"/>
      <c r="K101" s="683"/>
      <c r="L101" s="684"/>
      <c r="M101" s="772"/>
      <c r="N101" s="773"/>
      <c r="O101" s="773"/>
      <c r="P101" s="773"/>
      <c r="Q101" s="773"/>
      <c r="R101" s="773"/>
      <c r="S101" s="773"/>
      <c r="T101" s="773"/>
      <c r="U101" s="773"/>
      <c r="V101" s="773"/>
      <c r="W101" s="773"/>
      <c r="X101" s="773"/>
      <c r="Y101" s="774"/>
      <c r="Z101" s="775"/>
      <c r="AA101" s="776"/>
      <c r="AB101" s="776"/>
      <c r="AC101" s="776"/>
      <c r="AD101" s="776"/>
      <c r="AE101" s="776"/>
      <c r="AF101" s="776"/>
      <c r="AG101" s="776"/>
      <c r="AH101" s="776"/>
      <c r="AI101" s="776"/>
      <c r="AJ101" s="777"/>
    </row>
    <row r="102" spans="1:36" ht="9" customHeight="1">
      <c r="A102" s="803"/>
      <c r="B102" s="767"/>
      <c r="C102" s="767"/>
      <c r="D102" s="767"/>
      <c r="E102" s="767"/>
      <c r="F102" s="767"/>
      <c r="G102" s="767"/>
      <c r="H102" s="767"/>
      <c r="I102" s="768"/>
      <c r="J102" s="745"/>
      <c r="K102" s="746"/>
      <c r="L102" s="747"/>
      <c r="M102" s="748"/>
      <c r="N102" s="778" t="s">
        <v>5</v>
      </c>
      <c r="O102" s="778"/>
      <c r="P102" s="778"/>
      <c r="Q102" s="685"/>
      <c r="R102" s="778" t="s">
        <v>4</v>
      </c>
      <c r="S102" s="778"/>
      <c r="T102" s="778"/>
      <c r="U102" s="685"/>
      <c r="V102" s="778" t="s">
        <v>3</v>
      </c>
      <c r="W102" s="778"/>
      <c r="X102" s="778"/>
      <c r="Y102" s="760"/>
      <c r="Z102" s="749" t="s">
        <v>46</v>
      </c>
      <c r="AA102" s="750"/>
      <c r="AB102" s="752"/>
      <c r="AC102" s="752"/>
      <c r="AD102" s="753" t="s">
        <v>2</v>
      </c>
      <c r="AE102" s="752"/>
      <c r="AF102" s="752"/>
      <c r="AG102" s="753" t="s">
        <v>1</v>
      </c>
      <c r="AH102" s="761"/>
      <c r="AI102" s="761"/>
      <c r="AJ102" s="762" t="s">
        <v>0</v>
      </c>
    </row>
    <row r="103" spans="1:36" ht="9" customHeight="1">
      <c r="A103" s="803"/>
      <c r="B103" s="767"/>
      <c r="C103" s="767"/>
      <c r="D103" s="767"/>
      <c r="E103" s="767"/>
      <c r="F103" s="767"/>
      <c r="G103" s="767"/>
      <c r="H103" s="767"/>
      <c r="I103" s="768"/>
      <c r="J103" s="745"/>
      <c r="K103" s="746"/>
      <c r="L103" s="747"/>
      <c r="M103" s="748"/>
      <c r="N103" s="778"/>
      <c r="O103" s="778"/>
      <c r="P103" s="778"/>
      <c r="Q103" s="685"/>
      <c r="R103" s="778"/>
      <c r="S103" s="778"/>
      <c r="T103" s="778"/>
      <c r="U103" s="685"/>
      <c r="V103" s="778"/>
      <c r="W103" s="778"/>
      <c r="X103" s="778"/>
      <c r="Y103" s="760"/>
      <c r="Z103" s="751"/>
      <c r="AA103" s="750"/>
      <c r="AB103" s="752"/>
      <c r="AC103" s="752"/>
      <c r="AD103" s="753"/>
      <c r="AE103" s="752"/>
      <c r="AF103" s="752"/>
      <c r="AG103" s="753"/>
      <c r="AH103" s="761"/>
      <c r="AI103" s="761"/>
      <c r="AJ103" s="762"/>
    </row>
    <row r="104" spans="1:36" ht="4.5" customHeight="1">
      <c r="A104" s="803"/>
      <c r="B104" s="767"/>
      <c r="C104" s="767"/>
      <c r="D104" s="767"/>
      <c r="E104" s="767"/>
      <c r="F104" s="767"/>
      <c r="G104" s="767"/>
      <c r="H104" s="767"/>
      <c r="I104" s="768"/>
      <c r="J104" s="689"/>
      <c r="K104" s="690"/>
      <c r="L104" s="691"/>
      <c r="M104" s="748"/>
      <c r="N104" s="805"/>
      <c r="O104" s="805"/>
      <c r="P104" s="805"/>
      <c r="Q104" s="805"/>
      <c r="R104" s="805"/>
      <c r="S104" s="805"/>
      <c r="T104" s="805"/>
      <c r="U104" s="805"/>
      <c r="V104" s="805"/>
      <c r="W104" s="805"/>
      <c r="X104" s="805"/>
      <c r="Y104" s="760"/>
      <c r="Z104" s="756"/>
      <c r="AA104" s="757"/>
      <c r="AB104" s="757"/>
      <c r="AC104" s="757"/>
      <c r="AD104" s="757"/>
      <c r="AE104" s="757"/>
      <c r="AF104" s="757"/>
      <c r="AG104" s="757"/>
      <c r="AH104" s="757"/>
      <c r="AI104" s="757"/>
      <c r="AJ104" s="759"/>
    </row>
    <row r="105" spans="1:36" ht="3" customHeight="1">
      <c r="A105" s="802" t="s">
        <v>6</v>
      </c>
      <c r="B105" s="764"/>
      <c r="C105" s="764"/>
      <c r="D105" s="764"/>
      <c r="E105" s="764"/>
      <c r="F105" s="764"/>
      <c r="G105" s="764"/>
      <c r="H105" s="764"/>
      <c r="I105" s="765"/>
      <c r="J105" s="682"/>
      <c r="K105" s="683"/>
      <c r="L105" s="684"/>
      <c r="M105" s="772"/>
      <c r="N105" s="773"/>
      <c r="O105" s="773"/>
      <c r="P105" s="773"/>
      <c r="Q105" s="773"/>
      <c r="R105" s="773"/>
      <c r="S105" s="773"/>
      <c r="T105" s="773"/>
      <c r="U105" s="773"/>
      <c r="V105" s="773"/>
      <c r="W105" s="773"/>
      <c r="X105" s="773"/>
      <c r="Y105" s="774"/>
      <c r="Z105" s="775"/>
      <c r="AA105" s="776"/>
      <c r="AB105" s="776"/>
      <c r="AC105" s="776"/>
      <c r="AD105" s="776"/>
      <c r="AE105" s="776"/>
      <c r="AF105" s="776"/>
      <c r="AG105" s="776"/>
      <c r="AH105" s="776"/>
      <c r="AI105" s="776"/>
      <c r="AJ105" s="777"/>
    </row>
    <row r="106" spans="1:36" ht="5.25" customHeight="1">
      <c r="A106" s="803"/>
      <c r="B106" s="767"/>
      <c r="C106" s="767"/>
      <c r="D106" s="767"/>
      <c r="E106" s="767"/>
      <c r="F106" s="767"/>
      <c r="G106" s="767"/>
      <c r="H106" s="767"/>
      <c r="I106" s="768"/>
      <c r="J106" s="745"/>
      <c r="K106" s="746"/>
      <c r="L106" s="747"/>
      <c r="M106" s="748"/>
      <c r="N106" s="778" t="s">
        <v>5</v>
      </c>
      <c r="O106" s="778"/>
      <c r="P106" s="778"/>
      <c r="Q106" s="685"/>
      <c r="R106" s="778" t="s">
        <v>4</v>
      </c>
      <c r="S106" s="778"/>
      <c r="T106" s="778"/>
      <c r="U106" s="685"/>
      <c r="V106" s="778" t="s">
        <v>3</v>
      </c>
      <c r="W106" s="778"/>
      <c r="X106" s="778"/>
      <c r="Y106" s="760"/>
      <c r="Z106" s="749" t="s">
        <v>46</v>
      </c>
      <c r="AA106" s="750"/>
      <c r="AB106" s="752"/>
      <c r="AC106" s="752"/>
      <c r="AD106" s="753" t="s">
        <v>2</v>
      </c>
      <c r="AE106" s="752"/>
      <c r="AF106" s="752"/>
      <c r="AG106" s="753" t="s">
        <v>1</v>
      </c>
      <c r="AH106" s="761"/>
      <c r="AI106" s="761"/>
      <c r="AJ106" s="762" t="s">
        <v>0</v>
      </c>
    </row>
    <row r="107" spans="1:36" ht="5.25" customHeight="1">
      <c r="A107" s="803"/>
      <c r="B107" s="767"/>
      <c r="C107" s="767"/>
      <c r="D107" s="767"/>
      <c r="E107" s="767"/>
      <c r="F107" s="767"/>
      <c r="G107" s="767"/>
      <c r="H107" s="767"/>
      <c r="I107" s="768"/>
      <c r="J107" s="745"/>
      <c r="K107" s="746"/>
      <c r="L107" s="747"/>
      <c r="M107" s="748"/>
      <c r="N107" s="778"/>
      <c r="O107" s="778"/>
      <c r="P107" s="778"/>
      <c r="Q107" s="685"/>
      <c r="R107" s="778"/>
      <c r="S107" s="778"/>
      <c r="T107" s="778"/>
      <c r="U107" s="685"/>
      <c r="V107" s="778"/>
      <c r="W107" s="778"/>
      <c r="X107" s="778"/>
      <c r="Y107" s="760"/>
      <c r="Z107" s="751"/>
      <c r="AA107" s="750"/>
      <c r="AB107" s="752"/>
      <c r="AC107" s="752"/>
      <c r="AD107" s="753"/>
      <c r="AE107" s="752"/>
      <c r="AF107" s="752"/>
      <c r="AG107" s="753"/>
      <c r="AH107" s="761"/>
      <c r="AI107" s="761"/>
      <c r="AJ107" s="762"/>
    </row>
    <row r="108" spans="1:36" ht="3" customHeight="1" thickBot="1">
      <c r="A108" s="806"/>
      <c r="B108" s="807"/>
      <c r="C108" s="807"/>
      <c r="D108" s="807"/>
      <c r="E108" s="807"/>
      <c r="F108" s="807"/>
      <c r="G108" s="807"/>
      <c r="H108" s="807"/>
      <c r="I108" s="808"/>
      <c r="J108" s="692"/>
      <c r="K108" s="693"/>
      <c r="L108" s="694"/>
      <c r="M108" s="809"/>
      <c r="N108" s="810"/>
      <c r="O108" s="810"/>
      <c r="P108" s="810"/>
      <c r="Q108" s="810"/>
      <c r="R108" s="810"/>
      <c r="S108" s="810"/>
      <c r="T108" s="810"/>
      <c r="U108" s="810"/>
      <c r="V108" s="810"/>
      <c r="W108" s="810"/>
      <c r="X108" s="810"/>
      <c r="Y108" s="811"/>
      <c r="Z108" s="809"/>
      <c r="AA108" s="810"/>
      <c r="AB108" s="810"/>
      <c r="AC108" s="810"/>
      <c r="AD108" s="810"/>
      <c r="AE108" s="810"/>
      <c r="AF108" s="810"/>
      <c r="AG108" s="810"/>
      <c r="AH108" s="810"/>
      <c r="AI108" s="810"/>
      <c r="AJ108" s="812"/>
    </row>
    <row r="109" spans="1:36" ht="9.75" customHeight="1"/>
    <row r="110" spans="1:36" s="677" customFormat="1" ht="21" customHeight="1">
      <c r="A110" s="825" t="s">
        <v>716</v>
      </c>
      <c r="B110" s="835" t="s">
        <v>1212</v>
      </c>
      <c r="C110" s="835"/>
      <c r="D110" s="835"/>
      <c r="E110" s="835"/>
      <c r="F110" s="835"/>
      <c r="G110" s="835"/>
      <c r="H110" s="835"/>
      <c r="I110" s="835"/>
      <c r="J110" s="835"/>
      <c r="K110" s="835"/>
      <c r="L110" s="835"/>
      <c r="M110" s="835"/>
      <c r="N110" s="835"/>
      <c r="O110" s="835"/>
      <c r="P110" s="835"/>
      <c r="Q110" s="835"/>
      <c r="R110" s="835"/>
      <c r="S110" s="835" t="s">
        <v>1213</v>
      </c>
      <c r="T110" s="835"/>
      <c r="U110" s="835"/>
      <c r="V110" s="835"/>
      <c r="W110" s="835"/>
      <c r="X110" s="835"/>
      <c r="Y110" s="835"/>
      <c r="Z110" s="835"/>
      <c r="AA110" s="835"/>
      <c r="AB110" s="835"/>
      <c r="AC110" s="835"/>
      <c r="AD110" s="835"/>
      <c r="AE110" s="835"/>
      <c r="AF110" s="835"/>
      <c r="AG110" s="835"/>
      <c r="AH110" s="835"/>
      <c r="AI110" s="835"/>
      <c r="AJ110" s="835"/>
    </row>
    <row r="111" spans="1:36" s="677" customFormat="1" ht="16.5" customHeight="1">
      <c r="A111" s="825"/>
      <c r="B111" s="825"/>
      <c r="C111" s="825"/>
      <c r="D111" s="825"/>
      <c r="E111" s="825"/>
      <c r="F111" s="825"/>
      <c r="G111" s="825"/>
      <c r="H111" s="825"/>
      <c r="I111" s="825"/>
      <c r="J111" s="825"/>
      <c r="K111" s="825"/>
      <c r="L111" s="825"/>
      <c r="M111" s="825"/>
      <c r="N111" s="825"/>
      <c r="O111" s="825"/>
      <c r="P111" s="825"/>
      <c r="Q111" s="825"/>
      <c r="R111" s="825"/>
      <c r="S111" s="825"/>
      <c r="T111" s="825"/>
      <c r="U111" s="825"/>
      <c r="V111" s="825"/>
      <c r="W111" s="825"/>
      <c r="X111" s="825"/>
      <c r="Y111" s="825"/>
      <c r="Z111" s="825"/>
      <c r="AA111" s="825"/>
      <c r="AB111" s="825"/>
      <c r="AC111" s="825"/>
      <c r="AD111" s="825"/>
      <c r="AE111" s="825"/>
      <c r="AF111" s="825"/>
      <c r="AG111" s="825"/>
      <c r="AH111" s="825"/>
      <c r="AI111" s="825"/>
      <c r="AJ111" s="825"/>
    </row>
    <row r="112" spans="1:36" s="677" customFormat="1" ht="16.5" customHeight="1">
      <c r="A112" s="825"/>
      <c r="B112" s="825"/>
      <c r="C112" s="825"/>
      <c r="D112" s="825"/>
      <c r="E112" s="825"/>
      <c r="F112" s="825"/>
      <c r="G112" s="825"/>
      <c r="H112" s="825"/>
      <c r="I112" s="825"/>
      <c r="J112" s="825"/>
      <c r="K112" s="825"/>
      <c r="L112" s="825"/>
      <c r="M112" s="825"/>
      <c r="N112" s="825"/>
      <c r="O112" s="825"/>
      <c r="P112" s="825"/>
      <c r="Q112" s="825"/>
      <c r="R112" s="825"/>
      <c r="S112" s="825"/>
      <c r="T112" s="825"/>
      <c r="U112" s="825"/>
      <c r="V112" s="825"/>
      <c r="W112" s="825"/>
      <c r="X112" s="825"/>
      <c r="Y112" s="825"/>
      <c r="Z112" s="825"/>
      <c r="AA112" s="825"/>
      <c r="AB112" s="825"/>
      <c r="AC112" s="825"/>
      <c r="AD112" s="825"/>
      <c r="AE112" s="825"/>
      <c r="AF112" s="825"/>
      <c r="AG112" s="825"/>
      <c r="AH112" s="825"/>
      <c r="AI112" s="825"/>
      <c r="AJ112" s="825"/>
    </row>
    <row r="113" spans="1:40" s="677" customFormat="1" ht="17.25" customHeight="1">
      <c r="A113" s="826" t="s">
        <v>1214</v>
      </c>
      <c r="B113" s="826"/>
      <c r="C113" s="826"/>
      <c r="D113" s="826"/>
      <c r="E113" s="826"/>
      <c r="F113" s="826"/>
      <c r="G113" s="826"/>
      <c r="H113" s="826"/>
      <c r="I113" s="826"/>
      <c r="J113" s="826"/>
      <c r="K113" s="826" t="s">
        <v>1215</v>
      </c>
      <c r="L113" s="826"/>
      <c r="M113" s="826"/>
      <c r="N113" s="826"/>
      <c r="O113" s="826"/>
      <c r="P113" s="826"/>
      <c r="Q113" s="826"/>
      <c r="R113" s="826"/>
      <c r="S113" s="826"/>
      <c r="T113" s="826"/>
      <c r="U113" s="826"/>
      <c r="V113" s="826"/>
      <c r="W113" s="826"/>
      <c r="X113" s="826"/>
      <c r="Y113" s="826"/>
      <c r="Z113" s="826"/>
      <c r="AA113" s="826"/>
      <c r="AB113" s="826"/>
      <c r="AC113" s="826"/>
      <c r="AD113" s="826"/>
      <c r="AE113" s="826"/>
      <c r="AF113" s="826"/>
      <c r="AG113" s="826"/>
      <c r="AH113" s="826"/>
      <c r="AI113" s="826"/>
      <c r="AJ113" s="826"/>
    </row>
    <row r="114" spans="1:40" s="677" customFormat="1" ht="6.75" customHeight="1">
      <c r="A114" s="652"/>
      <c r="B114" s="652"/>
      <c r="C114" s="652"/>
      <c r="D114" s="652"/>
      <c r="E114" s="652"/>
      <c r="F114" s="652"/>
      <c r="G114" s="652"/>
      <c r="H114" s="652"/>
      <c r="I114" s="652"/>
      <c r="J114" s="652"/>
      <c r="K114" s="652"/>
      <c r="L114" s="652"/>
      <c r="M114" s="652"/>
      <c r="N114" s="652"/>
      <c r="O114" s="652"/>
      <c r="P114" s="652"/>
      <c r="Q114" s="652"/>
      <c r="R114" s="652"/>
      <c r="S114" s="652"/>
      <c r="T114" s="652"/>
      <c r="U114" s="652"/>
      <c r="V114" s="652"/>
      <c r="W114" s="652"/>
      <c r="X114" s="652"/>
      <c r="Y114" s="652"/>
      <c r="Z114" s="652"/>
      <c r="AA114" s="652"/>
      <c r="AB114" s="652"/>
      <c r="AC114" s="652"/>
      <c r="AD114" s="652"/>
      <c r="AE114" s="652"/>
      <c r="AF114" s="652"/>
      <c r="AG114" s="652"/>
      <c r="AH114" s="652"/>
      <c r="AI114" s="652"/>
      <c r="AJ114" s="652"/>
      <c r="AK114" s="652"/>
      <c r="AL114" s="652"/>
      <c r="AM114" s="652"/>
      <c r="AN114" s="652"/>
    </row>
    <row r="115" spans="1:40" s="677" customFormat="1" ht="11.25" customHeight="1">
      <c r="A115" s="681" t="s">
        <v>1216</v>
      </c>
      <c r="B115" s="678"/>
      <c r="C115" s="678"/>
      <c r="D115" s="678"/>
      <c r="E115" s="678"/>
      <c r="F115" s="678"/>
      <c r="G115" s="678"/>
      <c r="H115" s="678"/>
      <c r="I115" s="678"/>
      <c r="J115" s="678"/>
      <c r="K115" s="678"/>
      <c r="L115" s="678"/>
      <c r="M115" s="678"/>
      <c r="N115" s="678"/>
      <c r="O115" s="678"/>
      <c r="P115" s="678"/>
      <c r="Q115" s="678"/>
      <c r="R115" s="678"/>
      <c r="S115" s="678"/>
      <c r="T115" s="678"/>
      <c r="U115" s="678"/>
      <c r="V115" s="678"/>
      <c r="W115" s="678"/>
      <c r="X115" s="678"/>
      <c r="Y115" s="678"/>
      <c r="Z115" s="678"/>
      <c r="AA115" s="678"/>
      <c r="AB115" s="678"/>
      <c r="AC115" s="678"/>
      <c r="AD115" s="678"/>
      <c r="AE115" s="678"/>
      <c r="AF115" s="678"/>
      <c r="AG115" s="678"/>
      <c r="AH115" s="678"/>
      <c r="AI115" s="678"/>
      <c r="AJ115" s="678"/>
      <c r="AK115" s="678"/>
      <c r="AL115" s="678"/>
      <c r="AM115" s="678"/>
      <c r="AN115" s="678"/>
    </row>
    <row r="116" spans="1:40" s="677" customFormat="1" ht="11.25" customHeight="1">
      <c r="A116" s="681" t="s">
        <v>1217</v>
      </c>
      <c r="B116" s="678"/>
      <c r="C116" s="678"/>
      <c r="D116" s="678"/>
      <c r="E116" s="678"/>
      <c r="F116" s="678"/>
      <c r="G116" s="678"/>
      <c r="H116" s="678"/>
      <c r="I116" s="678"/>
      <c r="J116" s="678"/>
      <c r="K116" s="678"/>
      <c r="L116" s="678"/>
      <c r="M116" s="678"/>
      <c r="N116" s="678"/>
      <c r="O116" s="678"/>
      <c r="P116" s="678"/>
      <c r="Q116" s="678"/>
      <c r="R116" s="678"/>
      <c r="S116" s="678"/>
      <c r="T116" s="678"/>
      <c r="U116" s="678"/>
      <c r="V116" s="678"/>
      <c r="W116" s="678"/>
      <c r="X116" s="678"/>
      <c r="Y116" s="678"/>
      <c r="Z116" s="678"/>
      <c r="AA116" s="678"/>
      <c r="AB116" s="678"/>
      <c r="AC116" s="678"/>
      <c r="AD116" s="678"/>
      <c r="AE116" s="678"/>
      <c r="AF116" s="678"/>
      <c r="AG116" s="678"/>
      <c r="AH116" s="678"/>
      <c r="AI116" s="678"/>
      <c r="AJ116" s="678"/>
      <c r="AK116" s="678"/>
      <c r="AL116" s="678"/>
      <c r="AM116" s="678"/>
      <c r="AN116" s="678"/>
    </row>
    <row r="117" spans="1:40" s="677" customFormat="1" ht="11.25" customHeight="1">
      <c r="A117" s="681" t="s">
        <v>1222</v>
      </c>
      <c r="B117" s="678"/>
      <c r="C117" s="678"/>
      <c r="D117" s="678"/>
      <c r="E117" s="678"/>
      <c r="F117" s="678"/>
      <c r="G117" s="678"/>
      <c r="H117" s="678"/>
      <c r="I117" s="678"/>
      <c r="J117" s="678"/>
      <c r="K117" s="678"/>
      <c r="L117" s="678"/>
      <c r="M117" s="678"/>
      <c r="N117" s="678"/>
      <c r="O117" s="678"/>
      <c r="P117" s="678"/>
      <c r="Q117" s="678"/>
      <c r="R117" s="678"/>
      <c r="S117" s="678"/>
      <c r="T117" s="678"/>
      <c r="U117" s="678"/>
      <c r="V117" s="678"/>
      <c r="W117" s="678"/>
      <c r="X117" s="678"/>
      <c r="Y117" s="678"/>
      <c r="Z117" s="678"/>
      <c r="AA117" s="678"/>
      <c r="AB117" s="678"/>
      <c r="AC117" s="678"/>
      <c r="AD117" s="678"/>
      <c r="AE117" s="678"/>
      <c r="AF117" s="678"/>
      <c r="AG117" s="678"/>
      <c r="AH117" s="678"/>
      <c r="AI117" s="678"/>
      <c r="AJ117" s="678"/>
      <c r="AK117" s="678"/>
      <c r="AL117" s="678"/>
      <c r="AM117" s="678"/>
      <c r="AN117" s="678"/>
    </row>
    <row r="118" spans="1:40" s="17" customFormat="1" ht="7.5" customHeight="1">
      <c r="A118" s="679"/>
      <c r="Y118" s="695"/>
      <c r="Z118" s="695"/>
      <c r="AA118" s="695"/>
      <c r="AB118" s="695"/>
      <c r="AC118" s="696"/>
      <c r="AD118" s="696"/>
      <c r="AE118" s="696"/>
      <c r="AF118" s="696"/>
      <c r="AG118" s="696"/>
      <c r="AH118" s="696"/>
      <c r="AI118" s="696"/>
      <c r="AJ118" s="696"/>
      <c r="AK118" s="696"/>
    </row>
    <row r="119" spans="1:40" s="17" customFormat="1" ht="21" customHeight="1" thickBot="1">
      <c r="A119" s="697" t="s">
        <v>1218</v>
      </c>
      <c r="B119" s="697"/>
      <c r="C119" s="697"/>
      <c r="D119" s="697"/>
      <c r="E119" s="697"/>
      <c r="F119" s="697"/>
      <c r="G119" s="697"/>
      <c r="H119" s="697"/>
      <c r="I119" s="697"/>
      <c r="J119" s="697"/>
      <c r="K119" s="697"/>
      <c r="L119" s="697"/>
      <c r="M119" s="697"/>
      <c r="N119" s="697"/>
      <c r="O119" s="697"/>
      <c r="P119" s="697"/>
      <c r="Q119" s="697"/>
      <c r="R119" s="697"/>
      <c r="S119" s="697"/>
      <c r="T119" s="697"/>
      <c r="U119" s="697"/>
      <c r="V119" s="680"/>
      <c r="W119" s="680"/>
      <c r="X119" s="680"/>
      <c r="AG119" s="696"/>
      <c r="AH119" s="696"/>
      <c r="AI119" s="696"/>
      <c r="AJ119" s="696"/>
      <c r="AK119" s="696"/>
    </row>
    <row r="120" spans="1:40" s="17" customFormat="1" ht="15.75" customHeight="1">
      <c r="A120" s="836" t="s">
        <v>496</v>
      </c>
      <c r="B120" s="837"/>
      <c r="C120" s="837"/>
      <c r="D120" s="837"/>
      <c r="E120" s="837"/>
      <c r="F120" s="837"/>
      <c r="G120" s="822"/>
      <c r="H120" s="822"/>
      <c r="I120" s="822"/>
      <c r="J120" s="822"/>
      <c r="K120" s="822"/>
      <c r="L120" s="822"/>
      <c r="M120" s="822"/>
      <c r="N120" s="822"/>
      <c r="O120" s="822"/>
      <c r="P120" s="822"/>
      <c r="Q120" s="822"/>
      <c r="R120" s="822"/>
      <c r="S120" s="822"/>
      <c r="T120" s="822"/>
      <c r="U120" s="823"/>
      <c r="V120" s="680"/>
      <c r="W120" s="680"/>
      <c r="X120" s="680"/>
      <c r="AC120" s="824" t="s">
        <v>1221</v>
      </c>
      <c r="AD120" s="824"/>
      <c r="AE120" s="824"/>
      <c r="AF120" s="824"/>
      <c r="AG120" s="824"/>
      <c r="AH120" s="824"/>
      <c r="AI120" s="824"/>
      <c r="AJ120" s="824"/>
      <c r="AK120" s="696"/>
    </row>
    <row r="121" spans="1:40" s="17" customFormat="1" ht="15.75" customHeight="1">
      <c r="A121" s="827" t="s">
        <v>368</v>
      </c>
      <c r="B121" s="828"/>
      <c r="C121" s="828"/>
      <c r="D121" s="828"/>
      <c r="E121" s="828"/>
      <c r="F121" s="828"/>
      <c r="G121" s="829"/>
      <c r="H121" s="829"/>
      <c r="I121" s="829"/>
      <c r="J121" s="829"/>
      <c r="K121" s="829"/>
      <c r="L121" s="829"/>
      <c r="M121" s="829"/>
      <c r="N121" s="829"/>
      <c r="O121" s="829"/>
      <c r="P121" s="829"/>
      <c r="Q121" s="829"/>
      <c r="R121" s="829"/>
      <c r="S121" s="829"/>
      <c r="T121" s="829"/>
      <c r="U121" s="830"/>
      <c r="V121" s="680"/>
      <c r="W121" s="680"/>
      <c r="X121" s="680"/>
      <c r="AC121" s="824"/>
      <c r="AD121" s="824"/>
      <c r="AE121" s="824"/>
      <c r="AF121" s="824"/>
      <c r="AG121" s="824"/>
      <c r="AH121" s="824"/>
      <c r="AI121" s="824"/>
      <c r="AJ121" s="824"/>
      <c r="AK121" s="696"/>
    </row>
    <row r="122" spans="1:40" s="17" customFormat="1" ht="15.75" customHeight="1">
      <c r="A122" s="827" t="s">
        <v>1219</v>
      </c>
      <c r="B122" s="828"/>
      <c r="C122" s="828"/>
      <c r="D122" s="828"/>
      <c r="E122" s="828"/>
      <c r="F122" s="828"/>
      <c r="G122" s="829"/>
      <c r="H122" s="829"/>
      <c r="I122" s="829"/>
      <c r="J122" s="829"/>
      <c r="K122" s="829"/>
      <c r="L122" s="829"/>
      <c r="M122" s="829"/>
      <c r="N122" s="829"/>
      <c r="O122" s="829"/>
      <c r="P122" s="829"/>
      <c r="Q122" s="829"/>
      <c r="R122" s="829"/>
      <c r="S122" s="829"/>
      <c r="T122" s="829"/>
      <c r="U122" s="830"/>
      <c r="V122" s="680"/>
      <c r="W122" s="680"/>
      <c r="X122" s="680"/>
      <c r="AC122" s="824"/>
      <c r="AD122" s="824"/>
      <c r="AE122" s="824"/>
      <c r="AF122" s="824"/>
      <c r="AG122" s="824"/>
      <c r="AH122" s="824"/>
      <c r="AI122" s="824"/>
      <c r="AJ122" s="824"/>
      <c r="AK122" s="696"/>
    </row>
    <row r="123" spans="1:40" s="17" customFormat="1" ht="15.75" customHeight="1" thickBot="1">
      <c r="A123" s="831" t="s">
        <v>1220</v>
      </c>
      <c r="B123" s="832"/>
      <c r="C123" s="832"/>
      <c r="D123" s="832"/>
      <c r="E123" s="832"/>
      <c r="F123" s="832"/>
      <c r="G123" s="833"/>
      <c r="H123" s="833"/>
      <c r="I123" s="833"/>
      <c r="J123" s="833"/>
      <c r="K123" s="833"/>
      <c r="L123" s="833"/>
      <c r="M123" s="833"/>
      <c r="N123" s="833"/>
      <c r="O123" s="833"/>
      <c r="P123" s="833"/>
      <c r="Q123" s="833"/>
      <c r="R123" s="833"/>
      <c r="S123" s="833"/>
      <c r="T123" s="833"/>
      <c r="U123" s="834"/>
      <c r="V123" s="680"/>
      <c r="W123" s="680"/>
      <c r="X123" s="680"/>
      <c r="AC123" s="824"/>
      <c r="AD123" s="824"/>
      <c r="AE123" s="824"/>
      <c r="AF123" s="824"/>
      <c r="AG123" s="824"/>
      <c r="AH123" s="824"/>
      <c r="AI123" s="824"/>
      <c r="AJ123" s="824"/>
      <c r="AK123" s="696"/>
    </row>
    <row r="124" spans="1:40" s="17" customFormat="1" ht="24" customHeight="1">
      <c r="V124" s="680"/>
      <c r="W124" s="680"/>
      <c r="X124" s="680"/>
      <c r="AC124" s="824"/>
      <c r="AD124" s="824"/>
      <c r="AE124" s="824"/>
      <c r="AF124" s="824"/>
      <c r="AG124" s="824"/>
      <c r="AH124" s="824"/>
      <c r="AI124" s="824"/>
      <c r="AJ124" s="824"/>
      <c r="AK124" s="696"/>
      <c r="AL124" s="696"/>
      <c r="AM124" s="696"/>
      <c r="AN124" s="696"/>
    </row>
    <row r="125" spans="1:40" s="17" customFormat="1" ht="21" customHeight="1">
      <c r="A125" s="679"/>
      <c r="B125" s="680"/>
      <c r="C125" s="680"/>
      <c r="D125" s="680"/>
      <c r="E125" s="680"/>
      <c r="F125" s="680"/>
      <c r="G125" s="680"/>
      <c r="H125" s="680"/>
      <c r="I125" s="680"/>
      <c r="J125" s="680"/>
      <c r="K125" s="680"/>
      <c r="L125" s="680"/>
      <c r="M125" s="680"/>
      <c r="N125" s="680"/>
      <c r="O125" s="680"/>
      <c r="P125" s="680"/>
      <c r="Q125" s="680"/>
      <c r="R125" s="680"/>
      <c r="S125" s="680"/>
      <c r="T125" s="680"/>
      <c r="U125" s="680"/>
      <c r="V125" s="680"/>
      <c r="W125" s="680"/>
      <c r="X125" s="680"/>
      <c r="Y125" s="696"/>
      <c r="Z125" s="696"/>
      <c r="AA125" s="696"/>
      <c r="AB125" s="696"/>
      <c r="AC125" s="824"/>
      <c r="AD125" s="824"/>
      <c r="AE125" s="824"/>
      <c r="AF125" s="824"/>
      <c r="AG125" s="824"/>
      <c r="AH125" s="824"/>
      <c r="AI125" s="824"/>
      <c r="AJ125" s="824"/>
      <c r="AK125" s="696"/>
      <c r="AL125" s="696"/>
      <c r="AM125" s="696"/>
      <c r="AN125" s="696"/>
    </row>
  </sheetData>
  <mergeCells count="439">
    <mergeCell ref="G120:U120"/>
    <mergeCell ref="AC120:AJ120"/>
    <mergeCell ref="AC121:AJ125"/>
    <mergeCell ref="A110:A112"/>
    <mergeCell ref="A113:J113"/>
    <mergeCell ref="A121:F121"/>
    <mergeCell ref="G121:U121"/>
    <mergeCell ref="A122:F122"/>
    <mergeCell ref="G122:U122"/>
    <mergeCell ref="A123:F123"/>
    <mergeCell ref="G123:U123"/>
    <mergeCell ref="B110:R110"/>
    <mergeCell ref="S110:AJ110"/>
    <mergeCell ref="B111:R112"/>
    <mergeCell ref="S111:AJ112"/>
    <mergeCell ref="K113:AJ113"/>
    <mergeCell ref="A120:F120"/>
    <mergeCell ref="M88:Y88"/>
    <mergeCell ref="Z88:AJ88"/>
    <mergeCell ref="AG86:AG87"/>
    <mergeCell ref="AH86:AI87"/>
    <mergeCell ref="AD86:AD87"/>
    <mergeCell ref="AE86:AF87"/>
    <mergeCell ref="AD98:AD99"/>
    <mergeCell ref="AE98:AF99"/>
    <mergeCell ref="AG98:AG99"/>
    <mergeCell ref="N86:P87"/>
    <mergeCell ref="R86:T87"/>
    <mergeCell ref="V86:X87"/>
    <mergeCell ref="Y86:Y87"/>
    <mergeCell ref="Z86:AA87"/>
    <mergeCell ref="AB86:AC87"/>
    <mergeCell ref="M86:M87"/>
    <mergeCell ref="AH90:AI91"/>
    <mergeCell ref="AJ90:AJ91"/>
    <mergeCell ref="M92:Y92"/>
    <mergeCell ref="Z92:AJ92"/>
    <mergeCell ref="AJ86:AJ87"/>
    <mergeCell ref="Y90:Y91"/>
    <mergeCell ref="Z90:AA91"/>
    <mergeCell ref="AB90:AC91"/>
    <mergeCell ref="AH94:AI95"/>
    <mergeCell ref="AJ94:AJ95"/>
    <mergeCell ref="B93:I96"/>
    <mergeCell ref="M93:Y93"/>
    <mergeCell ref="Z93:AJ93"/>
    <mergeCell ref="J94:L95"/>
    <mergeCell ref="AD90:AD91"/>
    <mergeCell ref="AE90:AF91"/>
    <mergeCell ref="AG90:AG91"/>
    <mergeCell ref="A105:I108"/>
    <mergeCell ref="M105:Y105"/>
    <mergeCell ref="Z105:AJ105"/>
    <mergeCell ref="J106:L107"/>
    <mergeCell ref="M106:M107"/>
    <mergeCell ref="N106:P107"/>
    <mergeCell ref="R106:T107"/>
    <mergeCell ref="V106:X107"/>
    <mergeCell ref="Y106:Y107"/>
    <mergeCell ref="Z106:AA107"/>
    <mergeCell ref="M108:Y108"/>
    <mergeCell ref="Z108:AJ108"/>
    <mergeCell ref="AB106:AC107"/>
    <mergeCell ref="AD106:AD107"/>
    <mergeCell ref="AE106:AF107"/>
    <mergeCell ref="AG106:AG107"/>
    <mergeCell ref="AH106:AI107"/>
    <mergeCell ref="AJ106:AJ107"/>
    <mergeCell ref="A101:I104"/>
    <mergeCell ref="M101:Y101"/>
    <mergeCell ref="Z101:AJ101"/>
    <mergeCell ref="J102:L103"/>
    <mergeCell ref="M102:M103"/>
    <mergeCell ref="N102:P103"/>
    <mergeCell ref="AH102:AI103"/>
    <mergeCell ref="AJ102:AJ103"/>
    <mergeCell ref="M104:Y104"/>
    <mergeCell ref="Z104:AJ104"/>
    <mergeCell ref="AD102:AD103"/>
    <mergeCell ref="R102:T103"/>
    <mergeCell ref="V102:X103"/>
    <mergeCell ref="Y102:Y103"/>
    <mergeCell ref="Z102:AA103"/>
    <mergeCell ref="AB102:AC103"/>
    <mergeCell ref="AE102:AF103"/>
    <mergeCell ref="AG102:AG103"/>
    <mergeCell ref="AH98:AI99"/>
    <mergeCell ref="AJ98:AJ99"/>
    <mergeCell ref="M100:Y100"/>
    <mergeCell ref="Z100:AJ100"/>
    <mergeCell ref="AB94:AC95"/>
    <mergeCell ref="AD94:AD95"/>
    <mergeCell ref="AE94:AF95"/>
    <mergeCell ref="AG94:AG95"/>
    <mergeCell ref="A97:I100"/>
    <mergeCell ref="M97:Y97"/>
    <mergeCell ref="Z97:AJ97"/>
    <mergeCell ref="J98:L99"/>
    <mergeCell ref="M98:M99"/>
    <mergeCell ref="N98:P99"/>
    <mergeCell ref="R98:T99"/>
    <mergeCell ref="V98:X99"/>
    <mergeCell ref="Y98:Y99"/>
    <mergeCell ref="Z98:AA99"/>
    <mergeCell ref="AB98:AC99"/>
    <mergeCell ref="M96:Y96"/>
    <mergeCell ref="Z96:AJ96"/>
    <mergeCell ref="M94:M95"/>
    <mergeCell ref="N94:P95"/>
    <mergeCell ref="R94:T95"/>
    <mergeCell ref="J82:L83"/>
    <mergeCell ref="M82:M83"/>
    <mergeCell ref="N82:P83"/>
    <mergeCell ref="AJ82:AJ83"/>
    <mergeCell ref="M84:Y84"/>
    <mergeCell ref="Z84:AJ84"/>
    <mergeCell ref="R82:T83"/>
    <mergeCell ref="A61:A96"/>
    <mergeCell ref="Y62:Y63"/>
    <mergeCell ref="V82:X83"/>
    <mergeCell ref="AE82:AF83"/>
    <mergeCell ref="AG82:AG83"/>
    <mergeCell ref="B81:I84"/>
    <mergeCell ref="B89:I92"/>
    <mergeCell ref="M89:Y89"/>
    <mergeCell ref="Z89:AJ89"/>
    <mergeCell ref="J90:L91"/>
    <mergeCell ref="M90:M91"/>
    <mergeCell ref="N90:P91"/>
    <mergeCell ref="R90:T91"/>
    <mergeCell ref="V94:X95"/>
    <mergeCell ref="Y94:Y95"/>
    <mergeCell ref="Z94:AA95"/>
    <mergeCell ref="V90:X91"/>
    <mergeCell ref="Y78:Y79"/>
    <mergeCell ref="Z78:AA79"/>
    <mergeCell ref="AB78:AC79"/>
    <mergeCell ref="AD78:AD79"/>
    <mergeCell ref="AE78:AF79"/>
    <mergeCell ref="AG78:AG79"/>
    <mergeCell ref="AH82:AI83"/>
    <mergeCell ref="Y82:Y83"/>
    <mergeCell ref="Z82:AA83"/>
    <mergeCell ref="AB82:AC83"/>
    <mergeCell ref="AD82:AD83"/>
    <mergeCell ref="M81:Y81"/>
    <mergeCell ref="Z81:AJ81"/>
    <mergeCell ref="AG74:AG75"/>
    <mergeCell ref="B85:I88"/>
    <mergeCell ref="M85:Y85"/>
    <mergeCell ref="Z85:AJ85"/>
    <mergeCell ref="J86:L87"/>
    <mergeCell ref="AH74:AI75"/>
    <mergeCell ref="AJ74:AJ75"/>
    <mergeCell ref="B73:I76"/>
    <mergeCell ref="M73:Y73"/>
    <mergeCell ref="Z73:AJ73"/>
    <mergeCell ref="M76:Y76"/>
    <mergeCell ref="Z76:AJ76"/>
    <mergeCell ref="B77:I80"/>
    <mergeCell ref="M77:Y77"/>
    <mergeCell ref="Z77:AJ77"/>
    <mergeCell ref="J78:L79"/>
    <mergeCell ref="M78:M79"/>
    <mergeCell ref="N78:P79"/>
    <mergeCell ref="R78:T79"/>
    <mergeCell ref="V78:X79"/>
    <mergeCell ref="AH78:AI79"/>
    <mergeCell ref="AJ78:AJ79"/>
    <mergeCell ref="M80:Y80"/>
    <mergeCell ref="Z80:AJ80"/>
    <mergeCell ref="AB74:AC75"/>
    <mergeCell ref="AD74:AD75"/>
    <mergeCell ref="AE74:AF75"/>
    <mergeCell ref="Z74:AA75"/>
    <mergeCell ref="AD70:AD71"/>
    <mergeCell ref="AE70:AF71"/>
    <mergeCell ref="J74:L75"/>
    <mergeCell ref="M74:M75"/>
    <mergeCell ref="N74:P75"/>
    <mergeCell ref="R74:T75"/>
    <mergeCell ref="V74:X75"/>
    <mergeCell ref="Y74:Y75"/>
    <mergeCell ref="AG70:AG71"/>
    <mergeCell ref="AH70:AI71"/>
    <mergeCell ref="AJ70:AJ71"/>
    <mergeCell ref="M72:Y72"/>
    <mergeCell ref="Z72:AJ72"/>
    <mergeCell ref="N70:P71"/>
    <mergeCell ref="R70:T71"/>
    <mergeCell ref="V70:X71"/>
    <mergeCell ref="V66:X67"/>
    <mergeCell ref="Y66:Y67"/>
    <mergeCell ref="Z66:AA67"/>
    <mergeCell ref="AB66:AC67"/>
    <mergeCell ref="AD66:AD67"/>
    <mergeCell ref="AE66:AF67"/>
    <mergeCell ref="AG66:AG67"/>
    <mergeCell ref="AH66:AI67"/>
    <mergeCell ref="AJ66:AJ67"/>
    <mergeCell ref="M68:Y68"/>
    <mergeCell ref="Z68:AJ68"/>
    <mergeCell ref="Y70:Y71"/>
    <mergeCell ref="Z70:AA71"/>
    <mergeCell ref="AB70:AC71"/>
    <mergeCell ref="B69:I72"/>
    <mergeCell ref="M69:Y69"/>
    <mergeCell ref="Z69:AJ69"/>
    <mergeCell ref="J70:L71"/>
    <mergeCell ref="M70:M71"/>
    <mergeCell ref="B61:I64"/>
    <mergeCell ref="M61:Y61"/>
    <mergeCell ref="Z61:AJ61"/>
    <mergeCell ref="J62:L63"/>
    <mergeCell ref="M62:M63"/>
    <mergeCell ref="N62:P63"/>
    <mergeCell ref="R62:T63"/>
    <mergeCell ref="V62:X63"/>
    <mergeCell ref="Z62:AA63"/>
    <mergeCell ref="AB62:AC63"/>
    <mergeCell ref="AD62:AD63"/>
    <mergeCell ref="AE62:AF63"/>
    <mergeCell ref="AG62:AG63"/>
    <mergeCell ref="AH62:AI63"/>
    <mergeCell ref="AJ62:AJ63"/>
    <mergeCell ref="M64:Y64"/>
    <mergeCell ref="Z64:AJ64"/>
    <mergeCell ref="B65:I68"/>
    <mergeCell ref="M65:Y65"/>
    <mergeCell ref="Z65:AJ65"/>
    <mergeCell ref="J66:L67"/>
    <mergeCell ref="M66:M67"/>
    <mergeCell ref="N66:P67"/>
    <mergeCell ref="R66:T67"/>
    <mergeCell ref="AH58:AI59"/>
    <mergeCell ref="AJ58:AJ59"/>
    <mergeCell ref="M60:Y60"/>
    <mergeCell ref="Z60:AJ60"/>
    <mergeCell ref="R58:T59"/>
    <mergeCell ref="V58:X59"/>
    <mergeCell ref="Y58:Y59"/>
    <mergeCell ref="Z58:AA59"/>
    <mergeCell ref="AB58:AC59"/>
    <mergeCell ref="AD58:AD59"/>
    <mergeCell ref="M56:Y56"/>
    <mergeCell ref="Z56:AJ56"/>
    <mergeCell ref="B57:I60"/>
    <mergeCell ref="M57:Y57"/>
    <mergeCell ref="Z57:AJ57"/>
    <mergeCell ref="J58:L59"/>
    <mergeCell ref="M58:M59"/>
    <mergeCell ref="N58:P59"/>
    <mergeCell ref="AE58:AF59"/>
    <mergeCell ref="AG58:AG59"/>
    <mergeCell ref="B53:I56"/>
    <mergeCell ref="M53:Y53"/>
    <mergeCell ref="Z53:AJ53"/>
    <mergeCell ref="J54:L55"/>
    <mergeCell ref="M54:M55"/>
    <mergeCell ref="N54:P55"/>
    <mergeCell ref="R54:T55"/>
    <mergeCell ref="V54:X55"/>
    <mergeCell ref="AH54:AI55"/>
    <mergeCell ref="AJ54:AJ55"/>
    <mergeCell ref="Y54:Y55"/>
    <mergeCell ref="Z54:AA55"/>
    <mergeCell ref="AB54:AC55"/>
    <mergeCell ref="AD54:AD55"/>
    <mergeCell ref="R50:T51"/>
    <mergeCell ref="V50:X51"/>
    <mergeCell ref="Y50:Y51"/>
    <mergeCell ref="Z50:AA51"/>
    <mergeCell ref="M52:Y52"/>
    <mergeCell ref="Z52:AJ52"/>
    <mergeCell ref="AE50:AF51"/>
    <mergeCell ref="AG50:AG51"/>
    <mergeCell ref="AH50:AI51"/>
    <mergeCell ref="AJ50:AJ51"/>
    <mergeCell ref="AE54:AF55"/>
    <mergeCell ref="AG54:AG55"/>
    <mergeCell ref="Z44:AJ44"/>
    <mergeCell ref="Y42:Y43"/>
    <mergeCell ref="B49:I52"/>
    <mergeCell ref="M49:Y49"/>
    <mergeCell ref="Z49:AJ49"/>
    <mergeCell ref="J50:L51"/>
    <mergeCell ref="M50:M51"/>
    <mergeCell ref="N50:P51"/>
    <mergeCell ref="V46:X47"/>
    <mergeCell ref="Y46:Y47"/>
    <mergeCell ref="Z46:AA47"/>
    <mergeCell ref="AB46:AC47"/>
    <mergeCell ref="AD46:AD47"/>
    <mergeCell ref="AB50:AC51"/>
    <mergeCell ref="AD50:AD51"/>
    <mergeCell ref="AE46:AF47"/>
    <mergeCell ref="AG46:AG47"/>
    <mergeCell ref="AH46:AI47"/>
    <mergeCell ref="B45:I48"/>
    <mergeCell ref="M45:Y45"/>
    <mergeCell ref="Z45:AJ45"/>
    <mergeCell ref="J46:L47"/>
    <mergeCell ref="M46:M47"/>
    <mergeCell ref="N46:P47"/>
    <mergeCell ref="AJ46:AJ47"/>
    <mergeCell ref="M48:Y48"/>
    <mergeCell ref="Z48:AJ48"/>
    <mergeCell ref="R46:T47"/>
    <mergeCell ref="B41:I44"/>
    <mergeCell ref="M41:Y41"/>
    <mergeCell ref="Z41:AJ41"/>
    <mergeCell ref="J42:L43"/>
    <mergeCell ref="M42:M43"/>
    <mergeCell ref="AD42:AD43"/>
    <mergeCell ref="AE42:AF43"/>
    <mergeCell ref="AG42:AG43"/>
    <mergeCell ref="N42:P43"/>
    <mergeCell ref="R42:T43"/>
    <mergeCell ref="V42:X43"/>
    <mergeCell ref="AH42:AI43"/>
    <mergeCell ref="AJ42:AJ43"/>
    <mergeCell ref="M44:Y44"/>
    <mergeCell ref="B37:I40"/>
    <mergeCell ref="M37:Y37"/>
    <mergeCell ref="Z37:AJ37"/>
    <mergeCell ref="J38:L39"/>
    <mergeCell ref="M38:M39"/>
    <mergeCell ref="N38:P39"/>
    <mergeCell ref="R38:T39"/>
    <mergeCell ref="AB38:AC39"/>
    <mergeCell ref="AD38:AD39"/>
    <mergeCell ref="AE38:AF39"/>
    <mergeCell ref="AD34:AD35"/>
    <mergeCell ref="AE34:AF35"/>
    <mergeCell ref="AG34:AG35"/>
    <mergeCell ref="Z42:AA43"/>
    <mergeCell ref="AB42:AC43"/>
    <mergeCell ref="V38:X39"/>
    <mergeCell ref="Y38:Y39"/>
    <mergeCell ref="Z38:AA39"/>
    <mergeCell ref="M40:Y40"/>
    <mergeCell ref="Z40:AJ40"/>
    <mergeCell ref="AH34:AI35"/>
    <mergeCell ref="AJ34:AJ35"/>
    <mergeCell ref="M36:Y36"/>
    <mergeCell ref="Z36:AJ36"/>
    <mergeCell ref="N34:P35"/>
    <mergeCell ref="R34:T35"/>
    <mergeCell ref="V34:X35"/>
    <mergeCell ref="AG38:AG39"/>
    <mergeCell ref="AH38:AI39"/>
    <mergeCell ref="AJ38:AJ39"/>
    <mergeCell ref="V30:X31"/>
    <mergeCell ref="Y30:Y31"/>
    <mergeCell ref="Z30:AA31"/>
    <mergeCell ref="AB30:AC31"/>
    <mergeCell ref="AD30:AD31"/>
    <mergeCell ref="AE30:AF31"/>
    <mergeCell ref="AG30:AG31"/>
    <mergeCell ref="AH30:AI31"/>
    <mergeCell ref="AJ30:AJ31"/>
    <mergeCell ref="B29:I32"/>
    <mergeCell ref="M29:Y29"/>
    <mergeCell ref="Z29:AJ29"/>
    <mergeCell ref="J30:L31"/>
    <mergeCell ref="M30:M31"/>
    <mergeCell ref="N30:P31"/>
    <mergeCell ref="R30:T31"/>
    <mergeCell ref="A23:I24"/>
    <mergeCell ref="J23:L24"/>
    <mergeCell ref="M23:Y24"/>
    <mergeCell ref="Z23:AJ24"/>
    <mergeCell ref="A25:A60"/>
    <mergeCell ref="B25:I28"/>
    <mergeCell ref="M25:Y25"/>
    <mergeCell ref="Z25:AJ25"/>
    <mergeCell ref="J26:L27"/>
    <mergeCell ref="M26:M27"/>
    <mergeCell ref="N26:P27"/>
    <mergeCell ref="R26:T27"/>
    <mergeCell ref="V26:X27"/>
    <mergeCell ref="Y26:Y27"/>
    <mergeCell ref="B33:I36"/>
    <mergeCell ref="M33:Y33"/>
    <mergeCell ref="Z33:AJ33"/>
    <mergeCell ref="J34:L35"/>
    <mergeCell ref="M34:M35"/>
    <mergeCell ref="Z26:AA27"/>
    <mergeCell ref="AB26:AC27"/>
    <mergeCell ref="AD26:AD27"/>
    <mergeCell ref="AE26:AF27"/>
    <mergeCell ref="AG26:AG27"/>
    <mergeCell ref="M15:N15"/>
    <mergeCell ref="O15:P15"/>
    <mergeCell ref="Q15:R15"/>
    <mergeCell ref="S15:T15"/>
    <mergeCell ref="U15:V15"/>
    <mergeCell ref="W15:X15"/>
    <mergeCell ref="Y15:Z15"/>
    <mergeCell ref="AB15:AC15"/>
    <mergeCell ref="M32:Y32"/>
    <mergeCell ref="Z32:AJ32"/>
    <mergeCell ref="Y34:Y35"/>
    <mergeCell ref="Z34:AA35"/>
    <mergeCell ref="AB34:AC35"/>
    <mergeCell ref="AH26:AI27"/>
    <mergeCell ref="AJ26:AJ27"/>
    <mergeCell ref="M28:Y28"/>
    <mergeCell ref="Z28:AJ28"/>
    <mergeCell ref="A2:AJ2"/>
    <mergeCell ref="Y4:Z4"/>
    <mergeCell ref="AA4:AB4"/>
    <mergeCell ref="AD4:AE4"/>
    <mergeCell ref="AG4:AH4"/>
    <mergeCell ref="M7:O11"/>
    <mergeCell ref="P7:T8"/>
    <mergeCell ref="U7:U8"/>
    <mergeCell ref="V7:AJ8"/>
    <mergeCell ref="P9:T10"/>
    <mergeCell ref="U9:U10"/>
    <mergeCell ref="V9:AJ10"/>
    <mergeCell ref="P11:T11"/>
    <mergeCell ref="V11:AH12"/>
    <mergeCell ref="AI11:AJ12"/>
    <mergeCell ref="A4:J8"/>
    <mergeCell ref="A13:AJ14"/>
    <mergeCell ref="A15:F15"/>
    <mergeCell ref="G15:H15"/>
    <mergeCell ref="I15:J15"/>
    <mergeCell ref="K15:L15"/>
    <mergeCell ref="P19:P20"/>
    <mergeCell ref="A18:F21"/>
    <mergeCell ref="G18:J18"/>
    <mergeCell ref="K18:O18"/>
    <mergeCell ref="Q18:AJ20"/>
    <mergeCell ref="G19:O20"/>
    <mergeCell ref="A16:F17"/>
    <mergeCell ref="J16:AJ16"/>
    <mergeCell ref="G17:AJ17"/>
  </mergeCells>
  <phoneticPr fontId="6"/>
  <dataValidations disablePrompts="1" count="5">
    <dataValidation imeMode="fullAlpha" allowBlank="1" showInputMessage="1" showErrorMessage="1" sqref="K18:O18"/>
    <dataValidation imeMode="halfKatakana" allowBlank="1" showInputMessage="1" showErrorMessage="1" sqref="J16"/>
    <dataValidation imeMode="off" allowBlank="1" showInputMessage="1" showErrorMessage="1" sqref="AD4:AE4 AA4:AB4 AG4:AH4"/>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type="list" imeMode="off" allowBlank="1" showInputMessage="1" showErrorMessage="1" sqref="AL71">
      <formula1>"30"</formula1>
    </dataValidation>
  </dataValidations>
  <printOptions horizontalCentered="1"/>
  <pageMargins left="0.59055118110236227" right="0.39370078740157483" top="0.19685039370078741" bottom="0.19685039370078741" header="0.31496062992125984" footer="0.27559055118110237"/>
  <pageSetup paperSize="9" scale="93"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2"/>
  <sheetViews>
    <sheetView showGridLines="0" view="pageBreakPreview" zoomScaleNormal="100" zoomScaleSheetLayoutView="100" workbookViewId="0">
      <selection activeCell="AJ1" sqref="AJ1"/>
    </sheetView>
  </sheetViews>
  <sheetFormatPr defaultRowHeight="13.5"/>
  <cols>
    <col min="1" max="1" width="3.125" style="312" customWidth="1"/>
    <col min="2" max="2" width="15.375" style="312" customWidth="1"/>
    <col min="3" max="4" width="8.5" style="312" customWidth="1"/>
    <col min="5" max="6" width="8.625" style="312" customWidth="1"/>
    <col min="7" max="7" width="16.375" style="312" customWidth="1"/>
    <col min="8" max="8" width="16.75" style="312" bestFit="1" customWidth="1"/>
    <col min="9" max="256" width="9" style="312"/>
    <col min="257" max="257" width="3.125" style="312" customWidth="1"/>
    <col min="258" max="258" width="15.375" style="312" customWidth="1"/>
    <col min="259" max="260" width="8.5" style="312" customWidth="1"/>
    <col min="261" max="262" width="8.625" style="312" customWidth="1"/>
    <col min="263" max="263" width="16.375" style="312" customWidth="1"/>
    <col min="264" max="264" width="16.75" style="312" bestFit="1" customWidth="1"/>
    <col min="265" max="512" width="9" style="312"/>
    <col min="513" max="513" width="3.125" style="312" customWidth="1"/>
    <col min="514" max="514" width="15.375" style="312" customWidth="1"/>
    <col min="515" max="516" width="8.5" style="312" customWidth="1"/>
    <col min="517" max="518" width="8.625" style="312" customWidth="1"/>
    <col min="519" max="519" width="16.375" style="312" customWidth="1"/>
    <col min="520" max="520" width="16.75" style="312" bestFit="1" customWidth="1"/>
    <col min="521" max="768" width="9" style="312"/>
    <col min="769" max="769" width="3.125" style="312" customWidth="1"/>
    <col min="770" max="770" width="15.375" style="312" customWidth="1"/>
    <col min="771" max="772" width="8.5" style="312" customWidth="1"/>
    <col min="773" max="774" width="8.625" style="312" customWidth="1"/>
    <col min="775" max="775" width="16.375" style="312" customWidth="1"/>
    <col min="776" max="776" width="16.75" style="312" bestFit="1" customWidth="1"/>
    <col min="777" max="1024" width="9" style="312"/>
    <col min="1025" max="1025" width="3.125" style="312" customWidth="1"/>
    <col min="1026" max="1026" width="15.375" style="312" customWidth="1"/>
    <col min="1027" max="1028" width="8.5" style="312" customWidth="1"/>
    <col min="1029" max="1030" width="8.625" style="312" customWidth="1"/>
    <col min="1031" max="1031" width="16.375" style="312" customWidth="1"/>
    <col min="1032" max="1032" width="16.75" style="312" bestFit="1" customWidth="1"/>
    <col min="1033" max="1280" width="9" style="312"/>
    <col min="1281" max="1281" width="3.125" style="312" customWidth="1"/>
    <col min="1282" max="1282" width="15.375" style="312" customWidth="1"/>
    <col min="1283" max="1284" width="8.5" style="312" customWidth="1"/>
    <col min="1285" max="1286" width="8.625" style="312" customWidth="1"/>
    <col min="1287" max="1287" width="16.375" style="312" customWidth="1"/>
    <col min="1288" max="1288" width="16.75" style="312" bestFit="1" customWidth="1"/>
    <col min="1289" max="1536" width="9" style="312"/>
    <col min="1537" max="1537" width="3.125" style="312" customWidth="1"/>
    <col min="1538" max="1538" width="15.375" style="312" customWidth="1"/>
    <col min="1539" max="1540" width="8.5" style="312" customWidth="1"/>
    <col min="1541" max="1542" width="8.625" style="312" customWidth="1"/>
    <col min="1543" max="1543" width="16.375" style="312" customWidth="1"/>
    <col min="1544" max="1544" width="16.75" style="312" bestFit="1" customWidth="1"/>
    <col min="1545" max="1792" width="9" style="312"/>
    <col min="1793" max="1793" width="3.125" style="312" customWidth="1"/>
    <col min="1794" max="1794" width="15.375" style="312" customWidth="1"/>
    <col min="1795" max="1796" width="8.5" style="312" customWidth="1"/>
    <col min="1797" max="1798" width="8.625" style="312" customWidth="1"/>
    <col min="1799" max="1799" width="16.375" style="312" customWidth="1"/>
    <col min="1800" max="1800" width="16.75" style="312" bestFit="1" customWidth="1"/>
    <col min="1801" max="2048" width="9" style="312"/>
    <col min="2049" max="2049" width="3.125" style="312" customWidth="1"/>
    <col min="2050" max="2050" width="15.375" style="312" customWidth="1"/>
    <col min="2051" max="2052" width="8.5" style="312" customWidth="1"/>
    <col min="2053" max="2054" width="8.625" style="312" customWidth="1"/>
    <col min="2055" max="2055" width="16.375" style="312" customWidth="1"/>
    <col min="2056" max="2056" width="16.75" style="312" bestFit="1" customWidth="1"/>
    <col min="2057" max="2304" width="9" style="312"/>
    <col min="2305" max="2305" width="3.125" style="312" customWidth="1"/>
    <col min="2306" max="2306" width="15.375" style="312" customWidth="1"/>
    <col min="2307" max="2308" width="8.5" style="312" customWidth="1"/>
    <col min="2309" max="2310" width="8.625" style="312" customWidth="1"/>
    <col min="2311" max="2311" width="16.375" style="312" customWidth="1"/>
    <col min="2312" max="2312" width="16.75" style="312" bestFit="1" customWidth="1"/>
    <col min="2313" max="2560" width="9" style="312"/>
    <col min="2561" max="2561" width="3.125" style="312" customWidth="1"/>
    <col min="2562" max="2562" width="15.375" style="312" customWidth="1"/>
    <col min="2563" max="2564" width="8.5" style="312" customWidth="1"/>
    <col min="2565" max="2566" width="8.625" style="312" customWidth="1"/>
    <col min="2567" max="2567" width="16.375" style="312" customWidth="1"/>
    <col min="2568" max="2568" width="16.75" style="312" bestFit="1" customWidth="1"/>
    <col min="2569" max="2816" width="9" style="312"/>
    <col min="2817" max="2817" width="3.125" style="312" customWidth="1"/>
    <col min="2818" max="2818" width="15.375" style="312" customWidth="1"/>
    <col min="2819" max="2820" width="8.5" style="312" customWidth="1"/>
    <col min="2821" max="2822" width="8.625" style="312" customWidth="1"/>
    <col min="2823" max="2823" width="16.375" style="312" customWidth="1"/>
    <col min="2824" max="2824" width="16.75" style="312" bestFit="1" customWidth="1"/>
    <col min="2825" max="3072" width="9" style="312"/>
    <col min="3073" max="3073" width="3.125" style="312" customWidth="1"/>
    <col min="3074" max="3074" width="15.375" style="312" customWidth="1"/>
    <col min="3075" max="3076" width="8.5" style="312" customWidth="1"/>
    <col min="3077" max="3078" width="8.625" style="312" customWidth="1"/>
    <col min="3079" max="3079" width="16.375" style="312" customWidth="1"/>
    <col min="3080" max="3080" width="16.75" style="312" bestFit="1" customWidth="1"/>
    <col min="3081" max="3328" width="9" style="312"/>
    <col min="3329" max="3329" width="3.125" style="312" customWidth="1"/>
    <col min="3330" max="3330" width="15.375" style="312" customWidth="1"/>
    <col min="3331" max="3332" width="8.5" style="312" customWidth="1"/>
    <col min="3333" max="3334" width="8.625" style="312" customWidth="1"/>
    <col min="3335" max="3335" width="16.375" style="312" customWidth="1"/>
    <col min="3336" max="3336" width="16.75" style="312" bestFit="1" customWidth="1"/>
    <col min="3337" max="3584" width="9" style="312"/>
    <col min="3585" max="3585" width="3.125" style="312" customWidth="1"/>
    <col min="3586" max="3586" width="15.375" style="312" customWidth="1"/>
    <col min="3587" max="3588" width="8.5" style="312" customWidth="1"/>
    <col min="3589" max="3590" width="8.625" style="312" customWidth="1"/>
    <col min="3591" max="3591" width="16.375" style="312" customWidth="1"/>
    <col min="3592" max="3592" width="16.75" style="312" bestFit="1" customWidth="1"/>
    <col min="3593" max="3840" width="9" style="312"/>
    <col min="3841" max="3841" width="3.125" style="312" customWidth="1"/>
    <col min="3842" max="3842" width="15.375" style="312" customWidth="1"/>
    <col min="3843" max="3844" width="8.5" style="312" customWidth="1"/>
    <col min="3845" max="3846" width="8.625" style="312" customWidth="1"/>
    <col min="3847" max="3847" width="16.375" style="312" customWidth="1"/>
    <col min="3848" max="3848" width="16.75" style="312" bestFit="1" customWidth="1"/>
    <col min="3849" max="4096" width="9" style="312"/>
    <col min="4097" max="4097" width="3.125" style="312" customWidth="1"/>
    <col min="4098" max="4098" width="15.375" style="312" customWidth="1"/>
    <col min="4099" max="4100" width="8.5" style="312" customWidth="1"/>
    <col min="4101" max="4102" width="8.625" style="312" customWidth="1"/>
    <col min="4103" max="4103" width="16.375" style="312" customWidth="1"/>
    <col min="4104" max="4104" width="16.75" style="312" bestFit="1" customWidth="1"/>
    <col min="4105" max="4352" width="9" style="312"/>
    <col min="4353" max="4353" width="3.125" style="312" customWidth="1"/>
    <col min="4354" max="4354" width="15.375" style="312" customWidth="1"/>
    <col min="4355" max="4356" width="8.5" style="312" customWidth="1"/>
    <col min="4357" max="4358" width="8.625" style="312" customWidth="1"/>
    <col min="4359" max="4359" width="16.375" style="312" customWidth="1"/>
    <col min="4360" max="4360" width="16.75" style="312" bestFit="1" customWidth="1"/>
    <col min="4361" max="4608" width="9" style="312"/>
    <col min="4609" max="4609" width="3.125" style="312" customWidth="1"/>
    <col min="4610" max="4610" width="15.375" style="312" customWidth="1"/>
    <col min="4611" max="4612" width="8.5" style="312" customWidth="1"/>
    <col min="4613" max="4614" width="8.625" style="312" customWidth="1"/>
    <col min="4615" max="4615" width="16.375" style="312" customWidth="1"/>
    <col min="4616" max="4616" width="16.75" style="312" bestFit="1" customWidth="1"/>
    <col min="4617" max="4864" width="9" style="312"/>
    <col min="4865" max="4865" width="3.125" style="312" customWidth="1"/>
    <col min="4866" max="4866" width="15.375" style="312" customWidth="1"/>
    <col min="4867" max="4868" width="8.5" style="312" customWidth="1"/>
    <col min="4869" max="4870" width="8.625" style="312" customWidth="1"/>
    <col min="4871" max="4871" width="16.375" style="312" customWidth="1"/>
    <col min="4872" max="4872" width="16.75" style="312" bestFit="1" customWidth="1"/>
    <col min="4873" max="5120" width="9" style="312"/>
    <col min="5121" max="5121" width="3.125" style="312" customWidth="1"/>
    <col min="5122" max="5122" width="15.375" style="312" customWidth="1"/>
    <col min="5123" max="5124" width="8.5" style="312" customWidth="1"/>
    <col min="5125" max="5126" width="8.625" style="312" customWidth="1"/>
    <col min="5127" max="5127" width="16.375" style="312" customWidth="1"/>
    <col min="5128" max="5128" width="16.75" style="312" bestFit="1" customWidth="1"/>
    <col min="5129" max="5376" width="9" style="312"/>
    <col min="5377" max="5377" width="3.125" style="312" customWidth="1"/>
    <col min="5378" max="5378" width="15.375" style="312" customWidth="1"/>
    <col min="5379" max="5380" width="8.5" style="312" customWidth="1"/>
    <col min="5381" max="5382" width="8.625" style="312" customWidth="1"/>
    <col min="5383" max="5383" width="16.375" style="312" customWidth="1"/>
    <col min="5384" max="5384" width="16.75" style="312" bestFit="1" customWidth="1"/>
    <col min="5385" max="5632" width="9" style="312"/>
    <col min="5633" max="5633" width="3.125" style="312" customWidth="1"/>
    <col min="5634" max="5634" width="15.375" style="312" customWidth="1"/>
    <col min="5635" max="5636" width="8.5" style="312" customWidth="1"/>
    <col min="5637" max="5638" width="8.625" style="312" customWidth="1"/>
    <col min="5639" max="5639" width="16.375" style="312" customWidth="1"/>
    <col min="5640" max="5640" width="16.75" style="312" bestFit="1" customWidth="1"/>
    <col min="5641" max="5888" width="9" style="312"/>
    <col min="5889" max="5889" width="3.125" style="312" customWidth="1"/>
    <col min="5890" max="5890" width="15.375" style="312" customWidth="1"/>
    <col min="5891" max="5892" width="8.5" style="312" customWidth="1"/>
    <col min="5893" max="5894" width="8.625" style="312" customWidth="1"/>
    <col min="5895" max="5895" width="16.375" style="312" customWidth="1"/>
    <col min="5896" max="5896" width="16.75" style="312" bestFit="1" customWidth="1"/>
    <col min="5897" max="6144" width="9" style="312"/>
    <col min="6145" max="6145" width="3.125" style="312" customWidth="1"/>
    <col min="6146" max="6146" width="15.375" style="312" customWidth="1"/>
    <col min="6147" max="6148" width="8.5" style="312" customWidth="1"/>
    <col min="6149" max="6150" width="8.625" style="312" customWidth="1"/>
    <col min="6151" max="6151" width="16.375" style="312" customWidth="1"/>
    <col min="6152" max="6152" width="16.75" style="312" bestFit="1" customWidth="1"/>
    <col min="6153" max="6400" width="9" style="312"/>
    <col min="6401" max="6401" width="3.125" style="312" customWidth="1"/>
    <col min="6402" max="6402" width="15.375" style="312" customWidth="1"/>
    <col min="6403" max="6404" width="8.5" style="312" customWidth="1"/>
    <col min="6405" max="6406" width="8.625" style="312" customWidth="1"/>
    <col min="6407" max="6407" width="16.375" style="312" customWidth="1"/>
    <col min="6408" max="6408" width="16.75" style="312" bestFit="1" customWidth="1"/>
    <col min="6409" max="6656" width="9" style="312"/>
    <col min="6657" max="6657" width="3.125" style="312" customWidth="1"/>
    <col min="6658" max="6658" width="15.375" style="312" customWidth="1"/>
    <col min="6659" max="6660" width="8.5" style="312" customWidth="1"/>
    <col min="6661" max="6662" width="8.625" style="312" customWidth="1"/>
    <col min="6663" max="6663" width="16.375" style="312" customWidth="1"/>
    <col min="6664" max="6664" width="16.75" style="312" bestFit="1" customWidth="1"/>
    <col min="6665" max="6912" width="9" style="312"/>
    <col min="6913" max="6913" width="3.125" style="312" customWidth="1"/>
    <col min="6914" max="6914" width="15.375" style="312" customWidth="1"/>
    <col min="6915" max="6916" width="8.5" style="312" customWidth="1"/>
    <col min="6917" max="6918" width="8.625" style="312" customWidth="1"/>
    <col min="6919" max="6919" width="16.375" style="312" customWidth="1"/>
    <col min="6920" max="6920" width="16.75" style="312" bestFit="1" customWidth="1"/>
    <col min="6921" max="7168" width="9" style="312"/>
    <col min="7169" max="7169" width="3.125" style="312" customWidth="1"/>
    <col min="7170" max="7170" width="15.375" style="312" customWidth="1"/>
    <col min="7171" max="7172" width="8.5" style="312" customWidth="1"/>
    <col min="7173" max="7174" width="8.625" style="312" customWidth="1"/>
    <col min="7175" max="7175" width="16.375" style="312" customWidth="1"/>
    <col min="7176" max="7176" width="16.75" style="312" bestFit="1" customWidth="1"/>
    <col min="7177" max="7424" width="9" style="312"/>
    <col min="7425" max="7425" width="3.125" style="312" customWidth="1"/>
    <col min="7426" max="7426" width="15.375" style="312" customWidth="1"/>
    <col min="7427" max="7428" width="8.5" style="312" customWidth="1"/>
    <col min="7429" max="7430" width="8.625" style="312" customWidth="1"/>
    <col min="7431" max="7431" width="16.375" style="312" customWidth="1"/>
    <col min="7432" max="7432" width="16.75" style="312" bestFit="1" customWidth="1"/>
    <col min="7433" max="7680" width="9" style="312"/>
    <col min="7681" max="7681" width="3.125" style="312" customWidth="1"/>
    <col min="7682" max="7682" width="15.375" style="312" customWidth="1"/>
    <col min="7683" max="7684" width="8.5" style="312" customWidth="1"/>
    <col min="7685" max="7686" width="8.625" style="312" customWidth="1"/>
    <col min="7687" max="7687" width="16.375" style="312" customWidth="1"/>
    <col min="7688" max="7688" width="16.75" style="312" bestFit="1" customWidth="1"/>
    <col min="7689" max="7936" width="9" style="312"/>
    <col min="7937" max="7937" width="3.125" style="312" customWidth="1"/>
    <col min="7938" max="7938" width="15.375" style="312" customWidth="1"/>
    <col min="7939" max="7940" width="8.5" style="312" customWidth="1"/>
    <col min="7941" max="7942" width="8.625" style="312" customWidth="1"/>
    <col min="7943" max="7943" width="16.375" style="312" customWidth="1"/>
    <col min="7944" max="7944" width="16.75" style="312" bestFit="1" customWidth="1"/>
    <col min="7945" max="8192" width="9" style="312"/>
    <col min="8193" max="8193" width="3.125" style="312" customWidth="1"/>
    <col min="8194" max="8194" width="15.375" style="312" customWidth="1"/>
    <col min="8195" max="8196" width="8.5" style="312" customWidth="1"/>
    <col min="8197" max="8198" width="8.625" style="312" customWidth="1"/>
    <col min="8199" max="8199" width="16.375" style="312" customWidth="1"/>
    <col min="8200" max="8200" width="16.75" style="312" bestFit="1" customWidth="1"/>
    <col min="8201" max="8448" width="9" style="312"/>
    <col min="8449" max="8449" width="3.125" style="312" customWidth="1"/>
    <col min="8450" max="8450" width="15.375" style="312" customWidth="1"/>
    <col min="8451" max="8452" width="8.5" style="312" customWidth="1"/>
    <col min="8453" max="8454" width="8.625" style="312" customWidth="1"/>
    <col min="8455" max="8455" width="16.375" style="312" customWidth="1"/>
    <col min="8456" max="8456" width="16.75" style="312" bestFit="1" customWidth="1"/>
    <col min="8457" max="8704" width="9" style="312"/>
    <col min="8705" max="8705" width="3.125" style="312" customWidth="1"/>
    <col min="8706" max="8706" width="15.375" style="312" customWidth="1"/>
    <col min="8707" max="8708" width="8.5" style="312" customWidth="1"/>
    <col min="8709" max="8710" width="8.625" style="312" customWidth="1"/>
    <col min="8711" max="8711" width="16.375" style="312" customWidth="1"/>
    <col min="8712" max="8712" width="16.75" style="312" bestFit="1" customWidth="1"/>
    <col min="8713" max="8960" width="9" style="312"/>
    <col min="8961" max="8961" width="3.125" style="312" customWidth="1"/>
    <col min="8962" max="8962" width="15.375" style="312" customWidth="1"/>
    <col min="8963" max="8964" width="8.5" style="312" customWidth="1"/>
    <col min="8965" max="8966" width="8.625" style="312" customWidth="1"/>
    <col min="8967" max="8967" width="16.375" style="312" customWidth="1"/>
    <col min="8968" max="8968" width="16.75" style="312" bestFit="1" customWidth="1"/>
    <col min="8969" max="9216" width="9" style="312"/>
    <col min="9217" max="9217" width="3.125" style="312" customWidth="1"/>
    <col min="9218" max="9218" width="15.375" style="312" customWidth="1"/>
    <col min="9219" max="9220" width="8.5" style="312" customWidth="1"/>
    <col min="9221" max="9222" width="8.625" style="312" customWidth="1"/>
    <col min="9223" max="9223" width="16.375" style="312" customWidth="1"/>
    <col min="9224" max="9224" width="16.75" style="312" bestFit="1" customWidth="1"/>
    <col min="9225" max="9472" width="9" style="312"/>
    <col min="9473" max="9473" width="3.125" style="312" customWidth="1"/>
    <col min="9474" max="9474" width="15.375" style="312" customWidth="1"/>
    <col min="9475" max="9476" width="8.5" style="312" customWidth="1"/>
    <col min="9477" max="9478" width="8.625" style="312" customWidth="1"/>
    <col min="9479" max="9479" width="16.375" style="312" customWidth="1"/>
    <col min="9480" max="9480" width="16.75" style="312" bestFit="1" customWidth="1"/>
    <col min="9481" max="9728" width="9" style="312"/>
    <col min="9729" max="9729" width="3.125" style="312" customWidth="1"/>
    <col min="9730" max="9730" width="15.375" style="312" customWidth="1"/>
    <col min="9731" max="9732" width="8.5" style="312" customWidth="1"/>
    <col min="9733" max="9734" width="8.625" style="312" customWidth="1"/>
    <col min="9735" max="9735" width="16.375" style="312" customWidth="1"/>
    <col min="9736" max="9736" width="16.75" style="312" bestFit="1" customWidth="1"/>
    <col min="9737" max="9984" width="9" style="312"/>
    <col min="9985" max="9985" width="3.125" style="312" customWidth="1"/>
    <col min="9986" max="9986" width="15.375" style="312" customWidth="1"/>
    <col min="9987" max="9988" width="8.5" style="312" customWidth="1"/>
    <col min="9989" max="9990" width="8.625" style="312" customWidth="1"/>
    <col min="9991" max="9991" width="16.375" style="312" customWidth="1"/>
    <col min="9992" max="9992" width="16.75" style="312" bestFit="1" customWidth="1"/>
    <col min="9993" max="10240" width="9" style="312"/>
    <col min="10241" max="10241" width="3.125" style="312" customWidth="1"/>
    <col min="10242" max="10242" width="15.375" style="312" customWidth="1"/>
    <col min="10243" max="10244" width="8.5" style="312" customWidth="1"/>
    <col min="10245" max="10246" width="8.625" style="312" customWidth="1"/>
    <col min="10247" max="10247" width="16.375" style="312" customWidth="1"/>
    <col min="10248" max="10248" width="16.75" style="312" bestFit="1" customWidth="1"/>
    <col min="10249" max="10496" width="9" style="312"/>
    <col min="10497" max="10497" width="3.125" style="312" customWidth="1"/>
    <col min="10498" max="10498" width="15.375" style="312" customWidth="1"/>
    <col min="10499" max="10500" width="8.5" style="312" customWidth="1"/>
    <col min="10501" max="10502" width="8.625" style="312" customWidth="1"/>
    <col min="10503" max="10503" width="16.375" style="312" customWidth="1"/>
    <col min="10504" max="10504" width="16.75" style="312" bestFit="1" customWidth="1"/>
    <col min="10505" max="10752" width="9" style="312"/>
    <col min="10753" max="10753" width="3.125" style="312" customWidth="1"/>
    <col min="10754" max="10754" width="15.375" style="312" customWidth="1"/>
    <col min="10755" max="10756" width="8.5" style="312" customWidth="1"/>
    <col min="10757" max="10758" width="8.625" style="312" customWidth="1"/>
    <col min="10759" max="10759" width="16.375" style="312" customWidth="1"/>
    <col min="10760" max="10760" width="16.75" style="312" bestFit="1" customWidth="1"/>
    <col min="10761" max="11008" width="9" style="312"/>
    <col min="11009" max="11009" width="3.125" style="312" customWidth="1"/>
    <col min="11010" max="11010" width="15.375" style="312" customWidth="1"/>
    <col min="11011" max="11012" width="8.5" style="312" customWidth="1"/>
    <col min="11013" max="11014" width="8.625" style="312" customWidth="1"/>
    <col min="11015" max="11015" width="16.375" style="312" customWidth="1"/>
    <col min="11016" max="11016" width="16.75" style="312" bestFit="1" customWidth="1"/>
    <col min="11017" max="11264" width="9" style="312"/>
    <col min="11265" max="11265" width="3.125" style="312" customWidth="1"/>
    <col min="11266" max="11266" width="15.375" style="312" customWidth="1"/>
    <col min="11267" max="11268" width="8.5" style="312" customWidth="1"/>
    <col min="11269" max="11270" width="8.625" style="312" customWidth="1"/>
    <col min="11271" max="11271" width="16.375" style="312" customWidth="1"/>
    <col min="11272" max="11272" width="16.75" style="312" bestFit="1" customWidth="1"/>
    <col min="11273" max="11520" width="9" style="312"/>
    <col min="11521" max="11521" width="3.125" style="312" customWidth="1"/>
    <col min="11522" max="11522" width="15.375" style="312" customWidth="1"/>
    <col min="11523" max="11524" width="8.5" style="312" customWidth="1"/>
    <col min="11525" max="11526" width="8.625" style="312" customWidth="1"/>
    <col min="11527" max="11527" width="16.375" style="312" customWidth="1"/>
    <col min="11528" max="11528" width="16.75" style="312" bestFit="1" customWidth="1"/>
    <col min="11529" max="11776" width="9" style="312"/>
    <col min="11777" max="11777" width="3.125" style="312" customWidth="1"/>
    <col min="11778" max="11778" width="15.375" style="312" customWidth="1"/>
    <col min="11779" max="11780" width="8.5" style="312" customWidth="1"/>
    <col min="11781" max="11782" width="8.625" style="312" customWidth="1"/>
    <col min="11783" max="11783" width="16.375" style="312" customWidth="1"/>
    <col min="11784" max="11784" width="16.75" style="312" bestFit="1" customWidth="1"/>
    <col min="11785" max="12032" width="9" style="312"/>
    <col min="12033" max="12033" width="3.125" style="312" customWidth="1"/>
    <col min="12034" max="12034" width="15.375" style="312" customWidth="1"/>
    <col min="12035" max="12036" width="8.5" style="312" customWidth="1"/>
    <col min="12037" max="12038" width="8.625" style="312" customWidth="1"/>
    <col min="12039" max="12039" width="16.375" style="312" customWidth="1"/>
    <col min="12040" max="12040" width="16.75" style="312" bestFit="1" customWidth="1"/>
    <col min="12041" max="12288" width="9" style="312"/>
    <col min="12289" max="12289" width="3.125" style="312" customWidth="1"/>
    <col min="12290" max="12290" width="15.375" style="312" customWidth="1"/>
    <col min="12291" max="12292" width="8.5" style="312" customWidth="1"/>
    <col min="12293" max="12294" width="8.625" style="312" customWidth="1"/>
    <col min="12295" max="12295" width="16.375" style="312" customWidth="1"/>
    <col min="12296" max="12296" width="16.75" style="312" bestFit="1" customWidth="1"/>
    <col min="12297" max="12544" width="9" style="312"/>
    <col min="12545" max="12545" width="3.125" style="312" customWidth="1"/>
    <col min="12546" max="12546" width="15.375" style="312" customWidth="1"/>
    <col min="12547" max="12548" width="8.5" style="312" customWidth="1"/>
    <col min="12549" max="12550" width="8.625" style="312" customWidth="1"/>
    <col min="12551" max="12551" width="16.375" style="312" customWidth="1"/>
    <col min="12552" max="12552" width="16.75" style="312" bestFit="1" customWidth="1"/>
    <col min="12553" max="12800" width="9" style="312"/>
    <col min="12801" max="12801" width="3.125" style="312" customWidth="1"/>
    <col min="12802" max="12802" width="15.375" style="312" customWidth="1"/>
    <col min="12803" max="12804" width="8.5" style="312" customWidth="1"/>
    <col min="12805" max="12806" width="8.625" style="312" customWidth="1"/>
    <col min="12807" max="12807" width="16.375" style="312" customWidth="1"/>
    <col min="12808" max="12808" width="16.75" style="312" bestFit="1" customWidth="1"/>
    <col min="12809" max="13056" width="9" style="312"/>
    <col min="13057" max="13057" width="3.125" style="312" customWidth="1"/>
    <col min="13058" max="13058" width="15.375" style="312" customWidth="1"/>
    <col min="13059" max="13060" width="8.5" style="312" customWidth="1"/>
    <col min="13061" max="13062" width="8.625" style="312" customWidth="1"/>
    <col min="13063" max="13063" width="16.375" style="312" customWidth="1"/>
    <col min="13064" max="13064" width="16.75" style="312" bestFit="1" customWidth="1"/>
    <col min="13065" max="13312" width="9" style="312"/>
    <col min="13313" max="13313" width="3.125" style="312" customWidth="1"/>
    <col min="13314" max="13314" width="15.375" style="312" customWidth="1"/>
    <col min="13315" max="13316" width="8.5" style="312" customWidth="1"/>
    <col min="13317" max="13318" width="8.625" style="312" customWidth="1"/>
    <col min="13319" max="13319" width="16.375" style="312" customWidth="1"/>
    <col min="13320" max="13320" width="16.75" style="312" bestFit="1" customWidth="1"/>
    <col min="13321" max="13568" width="9" style="312"/>
    <col min="13569" max="13569" width="3.125" style="312" customWidth="1"/>
    <col min="13570" max="13570" width="15.375" style="312" customWidth="1"/>
    <col min="13571" max="13572" width="8.5" style="312" customWidth="1"/>
    <col min="13573" max="13574" width="8.625" style="312" customWidth="1"/>
    <col min="13575" max="13575" width="16.375" style="312" customWidth="1"/>
    <col min="13576" max="13576" width="16.75" style="312" bestFit="1" customWidth="1"/>
    <col min="13577" max="13824" width="9" style="312"/>
    <col min="13825" max="13825" width="3.125" style="312" customWidth="1"/>
    <col min="13826" max="13826" width="15.375" style="312" customWidth="1"/>
    <col min="13827" max="13828" width="8.5" style="312" customWidth="1"/>
    <col min="13829" max="13830" width="8.625" style="312" customWidth="1"/>
    <col min="13831" max="13831" width="16.375" style="312" customWidth="1"/>
    <col min="13832" max="13832" width="16.75" style="312" bestFit="1" customWidth="1"/>
    <col min="13833" max="14080" width="9" style="312"/>
    <col min="14081" max="14081" width="3.125" style="312" customWidth="1"/>
    <col min="14082" max="14082" width="15.375" style="312" customWidth="1"/>
    <col min="14083" max="14084" width="8.5" style="312" customWidth="1"/>
    <col min="14085" max="14086" width="8.625" style="312" customWidth="1"/>
    <col min="14087" max="14087" width="16.375" style="312" customWidth="1"/>
    <col min="14088" max="14088" width="16.75" style="312" bestFit="1" customWidth="1"/>
    <col min="14089" max="14336" width="9" style="312"/>
    <col min="14337" max="14337" width="3.125" style="312" customWidth="1"/>
    <col min="14338" max="14338" width="15.375" style="312" customWidth="1"/>
    <col min="14339" max="14340" width="8.5" style="312" customWidth="1"/>
    <col min="14341" max="14342" width="8.625" style="312" customWidth="1"/>
    <col min="14343" max="14343" width="16.375" style="312" customWidth="1"/>
    <col min="14344" max="14344" width="16.75" style="312" bestFit="1" customWidth="1"/>
    <col min="14345" max="14592" width="9" style="312"/>
    <col min="14593" max="14593" width="3.125" style="312" customWidth="1"/>
    <col min="14594" max="14594" width="15.375" style="312" customWidth="1"/>
    <col min="14595" max="14596" width="8.5" style="312" customWidth="1"/>
    <col min="14597" max="14598" width="8.625" style="312" customWidth="1"/>
    <col min="14599" max="14599" width="16.375" style="312" customWidth="1"/>
    <col min="14600" max="14600" width="16.75" style="312" bestFit="1" customWidth="1"/>
    <col min="14601" max="14848" width="9" style="312"/>
    <col min="14849" max="14849" width="3.125" style="312" customWidth="1"/>
    <col min="14850" max="14850" width="15.375" style="312" customWidth="1"/>
    <col min="14851" max="14852" width="8.5" style="312" customWidth="1"/>
    <col min="14853" max="14854" width="8.625" style="312" customWidth="1"/>
    <col min="14855" max="14855" width="16.375" style="312" customWidth="1"/>
    <col min="14856" max="14856" width="16.75" style="312" bestFit="1" customWidth="1"/>
    <col min="14857" max="15104" width="9" style="312"/>
    <col min="15105" max="15105" width="3.125" style="312" customWidth="1"/>
    <col min="15106" max="15106" width="15.375" style="312" customWidth="1"/>
    <col min="15107" max="15108" width="8.5" style="312" customWidth="1"/>
    <col min="15109" max="15110" width="8.625" style="312" customWidth="1"/>
    <col min="15111" max="15111" width="16.375" style="312" customWidth="1"/>
    <col min="15112" max="15112" width="16.75" style="312" bestFit="1" customWidth="1"/>
    <col min="15113" max="15360" width="9" style="312"/>
    <col min="15361" max="15361" width="3.125" style="312" customWidth="1"/>
    <col min="15362" max="15362" width="15.375" style="312" customWidth="1"/>
    <col min="15363" max="15364" width="8.5" style="312" customWidth="1"/>
    <col min="15365" max="15366" width="8.625" style="312" customWidth="1"/>
    <col min="15367" max="15367" width="16.375" style="312" customWidth="1"/>
    <col min="15368" max="15368" width="16.75" style="312" bestFit="1" customWidth="1"/>
    <col min="15369" max="15616" width="9" style="312"/>
    <col min="15617" max="15617" width="3.125" style="312" customWidth="1"/>
    <col min="15618" max="15618" width="15.375" style="312" customWidth="1"/>
    <col min="15619" max="15620" width="8.5" style="312" customWidth="1"/>
    <col min="15621" max="15622" width="8.625" style="312" customWidth="1"/>
    <col min="15623" max="15623" width="16.375" style="312" customWidth="1"/>
    <col min="15624" max="15624" width="16.75" style="312" bestFit="1" customWidth="1"/>
    <col min="15625" max="15872" width="9" style="312"/>
    <col min="15873" max="15873" width="3.125" style="312" customWidth="1"/>
    <col min="15874" max="15874" width="15.375" style="312" customWidth="1"/>
    <col min="15875" max="15876" width="8.5" style="312" customWidth="1"/>
    <col min="15877" max="15878" width="8.625" style="312" customWidth="1"/>
    <col min="15879" max="15879" width="16.375" style="312" customWidth="1"/>
    <col min="15880" max="15880" width="16.75" style="312" bestFit="1" customWidth="1"/>
    <col min="15881" max="16128" width="9" style="312"/>
    <col min="16129" max="16129" width="3.125" style="312" customWidth="1"/>
    <col min="16130" max="16130" width="15.375" style="312" customWidth="1"/>
    <col min="16131" max="16132" width="8.5" style="312" customWidth="1"/>
    <col min="16133" max="16134" width="8.625" style="312" customWidth="1"/>
    <col min="16135" max="16135" width="16.375" style="312" customWidth="1"/>
    <col min="16136" max="16136" width="16.75" style="312" bestFit="1" customWidth="1"/>
    <col min="16137" max="16384" width="9" style="312"/>
  </cols>
  <sheetData>
    <row r="1" spans="1:8" ht="27.75" customHeight="1">
      <c r="A1" s="391"/>
      <c r="B1" s="391"/>
      <c r="G1" s="314"/>
      <c r="H1" s="392" t="s">
        <v>480</v>
      </c>
    </row>
    <row r="2" spans="1:8" ht="56.25" customHeight="1">
      <c r="A2" s="843" t="s">
        <v>598</v>
      </c>
      <c r="B2" s="843"/>
      <c r="C2" s="843"/>
      <c r="D2" s="843"/>
      <c r="E2" s="843"/>
      <c r="F2" s="843"/>
      <c r="G2" s="843"/>
      <c r="H2" s="843"/>
    </row>
    <row r="3" spans="1:8" ht="15.75" customHeight="1">
      <c r="A3" s="839"/>
      <c r="B3" s="839"/>
      <c r="C3" s="839"/>
      <c r="D3" s="839"/>
      <c r="E3" s="318"/>
      <c r="G3" s="314"/>
      <c r="H3" s="314"/>
    </row>
    <row r="4" spans="1:8" ht="15.75" customHeight="1">
      <c r="A4" s="913"/>
      <c r="B4" s="913"/>
      <c r="C4" s="914"/>
      <c r="D4" s="839"/>
      <c r="E4" s="338"/>
    </row>
    <row r="5" spans="1:8" ht="17.25" customHeight="1">
      <c r="A5" s="913"/>
      <c r="B5" s="913"/>
      <c r="C5" s="948" t="s">
        <v>493</v>
      </c>
      <c r="D5" s="948"/>
      <c r="E5" s="1101" t="s">
        <v>209</v>
      </c>
      <c r="F5" s="1102"/>
      <c r="G5" s="1102"/>
      <c r="H5" s="1103"/>
    </row>
    <row r="6" spans="1:8" ht="17.25" customHeight="1">
      <c r="A6" s="913"/>
      <c r="B6" s="913"/>
      <c r="C6" s="948"/>
      <c r="D6" s="948"/>
      <c r="E6" s="1104"/>
      <c r="F6" s="1105"/>
      <c r="G6" s="1105"/>
      <c r="H6" s="1106"/>
    </row>
    <row r="7" spans="1:8" ht="17.25" customHeight="1">
      <c r="A7" s="913"/>
      <c r="B7" s="913"/>
      <c r="C7" s="948"/>
      <c r="D7" s="948"/>
      <c r="E7" s="1107"/>
      <c r="F7" s="1108"/>
      <c r="G7" s="1108"/>
      <c r="H7" s="1109"/>
    </row>
    <row r="8" spans="1:8" ht="17.25" customHeight="1">
      <c r="A8" s="393"/>
      <c r="B8" s="393"/>
      <c r="C8" s="394"/>
      <c r="D8" s="394"/>
      <c r="E8" s="395"/>
      <c r="F8" s="395"/>
      <c r="G8" s="395"/>
    </row>
    <row r="9" spans="1:8" ht="15" customHeight="1">
      <c r="A9" s="393"/>
      <c r="B9" s="393"/>
      <c r="C9" s="1095" t="s">
        <v>599</v>
      </c>
      <c r="D9" s="1096"/>
      <c r="E9" s="396"/>
      <c r="F9" s="397"/>
      <c r="G9" s="397"/>
      <c r="H9" s="317"/>
    </row>
    <row r="10" spans="1:8" ht="15" customHeight="1">
      <c r="A10" s="393"/>
      <c r="B10" s="393"/>
      <c r="C10" s="1097"/>
      <c r="D10" s="1098"/>
      <c r="E10" s="334">
        <v>1</v>
      </c>
      <c r="F10" s="322" t="s">
        <v>500</v>
      </c>
      <c r="G10" s="318"/>
      <c r="H10" s="333"/>
    </row>
    <row r="11" spans="1:8" ht="15" customHeight="1">
      <c r="A11" s="393"/>
      <c r="B11" s="393"/>
      <c r="C11" s="1097"/>
      <c r="D11" s="1098"/>
      <c r="E11" s="334">
        <v>2</v>
      </c>
      <c r="F11" s="322" t="s">
        <v>501</v>
      </c>
      <c r="G11" s="318"/>
      <c r="H11" s="333"/>
    </row>
    <row r="12" spans="1:8" ht="15" customHeight="1">
      <c r="A12" s="393"/>
      <c r="B12" s="393"/>
      <c r="C12" s="1097"/>
      <c r="D12" s="1098"/>
      <c r="E12" s="334">
        <v>3</v>
      </c>
      <c r="F12" s="322" t="s">
        <v>502</v>
      </c>
      <c r="G12" s="318"/>
      <c r="H12" s="333"/>
    </row>
    <row r="13" spans="1:8" ht="15" customHeight="1">
      <c r="A13" s="393"/>
      <c r="B13" s="393"/>
      <c r="C13" s="1097"/>
      <c r="D13" s="1098"/>
      <c r="E13" s="398">
        <v>4</v>
      </c>
      <c r="F13" s="322" t="s">
        <v>503</v>
      </c>
      <c r="G13" s="318"/>
      <c r="H13" s="333"/>
    </row>
    <row r="14" spans="1:8" ht="15" customHeight="1">
      <c r="A14" s="393"/>
      <c r="B14" s="393"/>
      <c r="C14" s="1097"/>
      <c r="D14" s="1098"/>
      <c r="E14" s="398">
        <v>5</v>
      </c>
      <c r="F14" s="322" t="s">
        <v>504</v>
      </c>
      <c r="G14" s="318"/>
      <c r="H14" s="333"/>
    </row>
    <row r="15" spans="1:8" ht="15" customHeight="1">
      <c r="A15" s="393"/>
      <c r="B15" s="393"/>
      <c r="C15" s="1097"/>
      <c r="D15" s="1098"/>
      <c r="E15" s="398">
        <v>6</v>
      </c>
      <c r="F15" s="322" t="s">
        <v>505</v>
      </c>
      <c r="G15" s="318"/>
      <c r="H15" s="333"/>
    </row>
    <row r="16" spans="1:8" ht="15" customHeight="1">
      <c r="A16" s="393"/>
      <c r="B16" s="393"/>
      <c r="C16" s="1097"/>
      <c r="D16" s="1098"/>
      <c r="E16" s="398">
        <v>7</v>
      </c>
      <c r="F16" s="322" t="s">
        <v>506</v>
      </c>
      <c r="G16" s="318"/>
      <c r="H16" s="333"/>
    </row>
    <row r="17" spans="1:8" ht="15" customHeight="1">
      <c r="A17" s="393"/>
      <c r="B17" s="393"/>
      <c r="C17" s="1099"/>
      <c r="D17" s="1100"/>
      <c r="E17" s="399"/>
      <c r="F17" s="400"/>
      <c r="G17" s="400"/>
      <c r="H17" s="336"/>
    </row>
    <row r="18" spans="1:8" ht="15.75" customHeight="1"/>
    <row r="19" spans="1:8" ht="15.75" customHeight="1" thickBot="1">
      <c r="A19" s="340"/>
      <c r="B19" s="340"/>
      <c r="C19" s="340"/>
      <c r="D19" s="340"/>
      <c r="E19" s="340"/>
      <c r="F19" s="340"/>
      <c r="G19" s="340"/>
      <c r="H19" s="340"/>
    </row>
    <row r="20" spans="1:8" s="340" customFormat="1" ht="24.75" customHeight="1">
      <c r="A20" s="341"/>
      <c r="B20" s="401" t="s">
        <v>57</v>
      </c>
      <c r="C20" s="874" t="s">
        <v>483</v>
      </c>
      <c r="D20" s="874"/>
      <c r="E20" s="874" t="s">
        <v>484</v>
      </c>
      <c r="F20" s="917"/>
      <c r="G20" s="402" t="s">
        <v>600</v>
      </c>
      <c r="H20" s="342" t="s">
        <v>486</v>
      </c>
    </row>
    <row r="21" spans="1:8" s="340" customFormat="1" ht="17.25" customHeight="1">
      <c r="A21" s="341">
        <v>1</v>
      </c>
      <c r="B21" s="403"/>
      <c r="C21" s="921"/>
      <c r="D21" s="922"/>
      <c r="E21" s="920"/>
      <c r="F21" s="923"/>
      <c r="G21" s="404"/>
      <c r="H21" s="343"/>
    </row>
    <row r="22" spans="1:8" s="340" customFormat="1" ht="17.25" customHeight="1">
      <c r="A22" s="341">
        <v>2</v>
      </c>
      <c r="B22" s="403"/>
      <c r="C22" s="921"/>
      <c r="D22" s="922"/>
      <c r="E22" s="920"/>
      <c r="F22" s="923"/>
      <c r="G22" s="404"/>
      <c r="H22" s="343"/>
    </row>
    <row r="23" spans="1:8" s="340" customFormat="1" ht="17.25" customHeight="1">
      <c r="A23" s="341">
        <v>3</v>
      </c>
      <c r="B23" s="405"/>
      <c r="C23" s="927"/>
      <c r="D23" s="928"/>
      <c r="E23" s="923"/>
      <c r="F23" s="929"/>
      <c r="G23" s="404"/>
      <c r="H23" s="343"/>
    </row>
    <row r="24" spans="1:8" s="340" customFormat="1" ht="17.25" customHeight="1">
      <c r="A24" s="341">
        <v>4</v>
      </c>
      <c r="B24" s="405"/>
      <c r="C24" s="927"/>
      <c r="D24" s="928"/>
      <c r="E24" s="923"/>
      <c r="F24" s="929"/>
      <c r="G24" s="404"/>
      <c r="H24" s="343"/>
    </row>
    <row r="25" spans="1:8" s="340" customFormat="1" ht="17.25" customHeight="1">
      <c r="A25" s="341">
        <v>5</v>
      </c>
      <c r="B25" s="405"/>
      <c r="C25" s="927"/>
      <c r="D25" s="928"/>
      <c r="E25" s="923"/>
      <c r="F25" s="929"/>
      <c r="G25" s="404"/>
      <c r="H25" s="343"/>
    </row>
    <row r="26" spans="1:8" s="340" customFormat="1" ht="17.25" customHeight="1">
      <c r="A26" s="341">
        <v>6</v>
      </c>
      <c r="B26" s="405"/>
      <c r="C26" s="927"/>
      <c r="D26" s="928"/>
      <c r="E26" s="923"/>
      <c r="F26" s="929"/>
      <c r="G26" s="404"/>
      <c r="H26" s="344"/>
    </row>
    <row r="27" spans="1:8" s="340" customFormat="1" ht="17.25" customHeight="1">
      <c r="A27" s="341">
        <v>7</v>
      </c>
      <c r="B27" s="403"/>
      <c r="C27" s="920"/>
      <c r="D27" s="920"/>
      <c r="E27" s="920"/>
      <c r="F27" s="923"/>
      <c r="G27" s="406"/>
      <c r="H27" s="345"/>
    </row>
    <row r="28" spans="1:8" s="340" customFormat="1" ht="17.25" customHeight="1">
      <c r="A28" s="341">
        <v>8</v>
      </c>
      <c r="B28" s="403"/>
      <c r="C28" s="920"/>
      <c r="D28" s="920"/>
      <c r="E28" s="920"/>
      <c r="F28" s="923"/>
      <c r="G28" s="406"/>
      <c r="H28" s="344"/>
    </row>
    <row r="29" spans="1:8" s="340" customFormat="1" ht="17.25" customHeight="1">
      <c r="A29" s="341">
        <v>9</v>
      </c>
      <c r="B29" s="403"/>
      <c r="C29" s="920"/>
      <c r="D29" s="920"/>
      <c r="E29" s="920"/>
      <c r="F29" s="923"/>
      <c r="G29" s="406"/>
      <c r="H29" s="344"/>
    </row>
    <row r="30" spans="1:8" s="340" customFormat="1" ht="17.25" customHeight="1">
      <c r="A30" s="341">
        <v>10</v>
      </c>
      <c r="B30" s="403"/>
      <c r="C30" s="920"/>
      <c r="D30" s="920"/>
      <c r="E30" s="920"/>
      <c r="F30" s="923"/>
      <c r="G30" s="406"/>
      <c r="H30" s="344"/>
    </row>
    <row r="31" spans="1:8" s="340" customFormat="1" ht="17.25" customHeight="1">
      <c r="A31" s="341">
        <v>11</v>
      </c>
      <c r="B31" s="405"/>
      <c r="C31" s="927"/>
      <c r="D31" s="928"/>
      <c r="E31" s="920"/>
      <c r="F31" s="923"/>
      <c r="G31" s="404"/>
      <c r="H31" s="343"/>
    </row>
    <row r="32" spans="1:8" s="340" customFormat="1" ht="17.25" customHeight="1">
      <c r="A32" s="341">
        <v>12</v>
      </c>
      <c r="B32" s="403"/>
      <c r="C32" s="921"/>
      <c r="D32" s="922"/>
      <c r="E32" s="920"/>
      <c r="F32" s="923"/>
      <c r="G32" s="404"/>
      <c r="H32" s="343"/>
    </row>
    <row r="33" spans="1:8" s="340" customFormat="1" ht="17.25" customHeight="1">
      <c r="A33" s="341">
        <v>13</v>
      </c>
      <c r="B33" s="405"/>
      <c r="C33" s="927"/>
      <c r="D33" s="928"/>
      <c r="E33" s="923"/>
      <c r="F33" s="929"/>
      <c r="G33" s="404"/>
      <c r="H33" s="343"/>
    </row>
    <row r="34" spans="1:8" s="340" customFormat="1" ht="17.25" customHeight="1">
      <c r="A34" s="341">
        <v>14</v>
      </c>
      <c r="B34" s="403"/>
      <c r="C34" s="921"/>
      <c r="D34" s="922"/>
      <c r="E34" s="920"/>
      <c r="F34" s="923"/>
      <c r="G34" s="404"/>
      <c r="H34" s="343"/>
    </row>
    <row r="35" spans="1:8" s="340" customFormat="1" ht="17.25" customHeight="1">
      <c r="A35" s="341">
        <v>15</v>
      </c>
      <c r="B35" s="403"/>
      <c r="C35" s="927"/>
      <c r="D35" s="937"/>
      <c r="E35" s="920"/>
      <c r="F35" s="923"/>
      <c r="G35" s="404"/>
      <c r="H35" s="344"/>
    </row>
    <row r="36" spans="1:8" s="340" customFormat="1" ht="17.25" customHeight="1">
      <c r="A36" s="341">
        <v>16</v>
      </c>
      <c r="B36" s="403"/>
      <c r="C36" s="936"/>
      <c r="D36" s="920"/>
      <c r="E36" s="920"/>
      <c r="F36" s="923"/>
      <c r="G36" s="404"/>
      <c r="H36" s="344"/>
    </row>
    <row r="37" spans="1:8" s="340" customFormat="1" ht="17.25" customHeight="1">
      <c r="A37" s="341">
        <v>17</v>
      </c>
      <c r="B37" s="403"/>
      <c r="C37" s="920"/>
      <c r="D37" s="920"/>
      <c r="E37" s="920"/>
      <c r="F37" s="923"/>
      <c r="G37" s="404"/>
      <c r="H37" s="344"/>
    </row>
    <row r="38" spans="1:8" s="340" customFormat="1" ht="17.25" customHeight="1">
      <c r="A38" s="341">
        <v>18</v>
      </c>
      <c r="B38" s="403"/>
      <c r="C38" s="920"/>
      <c r="D38" s="920"/>
      <c r="E38" s="920"/>
      <c r="F38" s="923"/>
      <c r="G38" s="404"/>
      <c r="H38" s="344"/>
    </row>
    <row r="39" spans="1:8" s="340" customFormat="1" ht="17.25" customHeight="1">
      <c r="A39" s="341">
        <v>19</v>
      </c>
      <c r="B39" s="403"/>
      <c r="C39" s="920"/>
      <c r="D39" s="920"/>
      <c r="E39" s="920"/>
      <c r="F39" s="923"/>
      <c r="G39" s="404"/>
      <c r="H39" s="344"/>
    </row>
    <row r="40" spans="1:8" s="340" customFormat="1" ht="17.25" customHeight="1" thickBot="1">
      <c r="A40" s="341">
        <v>20</v>
      </c>
      <c r="B40" s="403"/>
      <c r="C40" s="920"/>
      <c r="D40" s="920"/>
      <c r="E40" s="920"/>
      <c r="F40" s="923"/>
      <c r="G40" s="407"/>
      <c r="H40" s="344"/>
    </row>
    <row r="41" spans="1:8" ht="39.75" customHeight="1">
      <c r="A41" s="944" t="s">
        <v>601</v>
      </c>
      <c r="B41" s="945"/>
      <c r="C41" s="945"/>
      <c r="D41" s="945"/>
      <c r="E41" s="945"/>
      <c r="F41" s="945"/>
      <c r="G41" s="945"/>
      <c r="H41" s="945"/>
    </row>
    <row r="42" spans="1:8" ht="39.75" customHeight="1">
      <c r="A42" s="945"/>
      <c r="B42" s="945"/>
      <c r="C42" s="945"/>
      <c r="D42" s="945"/>
      <c r="E42" s="945"/>
      <c r="F42" s="945"/>
      <c r="G42" s="945"/>
      <c r="H42" s="945"/>
    </row>
  </sheetData>
  <mergeCells count="54">
    <mergeCell ref="C37:D37"/>
    <mergeCell ref="E37:F37"/>
    <mergeCell ref="A41:H42"/>
    <mergeCell ref="C38:D38"/>
    <mergeCell ref="E38:F38"/>
    <mergeCell ref="C39:D39"/>
    <mergeCell ref="E39:F39"/>
    <mergeCell ref="C40:D40"/>
    <mergeCell ref="E40:F40"/>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3:D23"/>
    <mergeCell ref="E23:F23"/>
    <mergeCell ref="C24:D24"/>
    <mergeCell ref="E24:F24"/>
    <mergeCell ref="C22:D22"/>
    <mergeCell ref="E22:F22"/>
    <mergeCell ref="A2:H2"/>
    <mergeCell ref="A3:B3"/>
    <mergeCell ref="C3:D3"/>
    <mergeCell ref="A4:B4"/>
    <mergeCell ref="C4:D4"/>
    <mergeCell ref="C9:D17"/>
    <mergeCell ref="C20:D20"/>
    <mergeCell ref="E20:F20"/>
    <mergeCell ref="C21:D21"/>
    <mergeCell ref="A5:B5"/>
    <mergeCell ref="C5:D7"/>
    <mergeCell ref="E5:H7"/>
    <mergeCell ref="A6:B6"/>
    <mergeCell ref="A7:B7"/>
    <mergeCell ref="E21:F21"/>
  </mergeCells>
  <phoneticPr fontId="6"/>
  <pageMargins left="0.7" right="0.7" top="0.75" bottom="0.75" header="0.3" footer="0.3"/>
  <pageSetup paperSize="9" scale="9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0"/>
  <sheetViews>
    <sheetView showGridLines="0" view="pageBreakPreview" zoomScaleNormal="100" zoomScaleSheetLayoutView="100" workbookViewId="0">
      <selection activeCell="AJ1" sqref="AJ1"/>
    </sheetView>
  </sheetViews>
  <sheetFormatPr defaultColWidth="2.25" defaultRowHeight="13.5"/>
  <cols>
    <col min="1" max="1" width="2.25" style="312" customWidth="1"/>
    <col min="2" max="2" width="2.25" style="313" customWidth="1"/>
    <col min="3" max="5" width="2.25" style="312"/>
    <col min="6" max="6" width="2.5" style="312" bestFit="1" customWidth="1"/>
    <col min="7" max="8" width="2.25" style="312"/>
    <col min="9" max="36" width="2.375" style="312" customWidth="1"/>
    <col min="37" max="37" width="2.25" style="312"/>
    <col min="38" max="38" width="2.25" style="312" customWidth="1"/>
    <col min="39" max="256" width="2.25" style="312"/>
    <col min="257" max="258" width="2.25" style="312" customWidth="1"/>
    <col min="259" max="261" width="2.25" style="312"/>
    <col min="262" max="262" width="2.5" style="312" bestFit="1" customWidth="1"/>
    <col min="263" max="264" width="2.25" style="312"/>
    <col min="265" max="292" width="2.375" style="312" customWidth="1"/>
    <col min="293" max="293" width="2.25" style="312"/>
    <col min="294" max="294" width="2.25" style="312" customWidth="1"/>
    <col min="295" max="512" width="2.25" style="312"/>
    <col min="513" max="514" width="2.25" style="312" customWidth="1"/>
    <col min="515" max="517" width="2.25" style="312"/>
    <col min="518" max="518" width="2.5" style="312" bestFit="1" customWidth="1"/>
    <col min="519" max="520" width="2.25" style="312"/>
    <col min="521" max="548" width="2.375" style="312" customWidth="1"/>
    <col min="549" max="549" width="2.25" style="312"/>
    <col min="550" max="550" width="2.25" style="312" customWidth="1"/>
    <col min="551" max="768" width="2.25" style="312"/>
    <col min="769" max="770" width="2.25" style="312" customWidth="1"/>
    <col min="771" max="773" width="2.25" style="312"/>
    <col min="774" max="774" width="2.5" style="312" bestFit="1" customWidth="1"/>
    <col min="775" max="776" width="2.25" style="312"/>
    <col min="777" max="804" width="2.375" style="312" customWidth="1"/>
    <col min="805" max="805" width="2.25" style="312"/>
    <col min="806" max="806" width="2.25" style="312" customWidth="1"/>
    <col min="807" max="1024" width="2.25" style="312"/>
    <col min="1025" max="1026" width="2.25" style="312" customWidth="1"/>
    <col min="1027" max="1029" width="2.25" style="312"/>
    <col min="1030" max="1030" width="2.5" style="312" bestFit="1" customWidth="1"/>
    <col min="1031" max="1032" width="2.25" style="312"/>
    <col min="1033" max="1060" width="2.375" style="312" customWidth="1"/>
    <col min="1061" max="1061" width="2.25" style="312"/>
    <col min="1062" max="1062" width="2.25" style="312" customWidth="1"/>
    <col min="1063" max="1280" width="2.25" style="312"/>
    <col min="1281" max="1282" width="2.25" style="312" customWidth="1"/>
    <col min="1283" max="1285" width="2.25" style="312"/>
    <col min="1286" max="1286" width="2.5" style="312" bestFit="1" customWidth="1"/>
    <col min="1287" max="1288" width="2.25" style="312"/>
    <col min="1289" max="1316" width="2.375" style="312" customWidth="1"/>
    <col min="1317" max="1317" width="2.25" style="312"/>
    <col min="1318" max="1318" width="2.25" style="312" customWidth="1"/>
    <col min="1319" max="1536" width="2.25" style="312"/>
    <col min="1537" max="1538" width="2.25" style="312" customWidth="1"/>
    <col min="1539" max="1541" width="2.25" style="312"/>
    <col min="1542" max="1542" width="2.5" style="312" bestFit="1" customWidth="1"/>
    <col min="1543" max="1544" width="2.25" style="312"/>
    <col min="1545" max="1572" width="2.375" style="312" customWidth="1"/>
    <col min="1573" max="1573" width="2.25" style="312"/>
    <col min="1574" max="1574" width="2.25" style="312" customWidth="1"/>
    <col min="1575" max="1792" width="2.25" style="312"/>
    <col min="1793" max="1794" width="2.25" style="312" customWidth="1"/>
    <col min="1795" max="1797" width="2.25" style="312"/>
    <col min="1798" max="1798" width="2.5" style="312" bestFit="1" customWidth="1"/>
    <col min="1799" max="1800" width="2.25" style="312"/>
    <col min="1801" max="1828" width="2.375" style="312" customWidth="1"/>
    <col min="1829" max="1829" width="2.25" style="312"/>
    <col min="1830" max="1830" width="2.25" style="312" customWidth="1"/>
    <col min="1831" max="2048" width="2.25" style="312"/>
    <col min="2049" max="2050" width="2.25" style="312" customWidth="1"/>
    <col min="2051" max="2053" width="2.25" style="312"/>
    <col min="2054" max="2054" width="2.5" style="312" bestFit="1" customWidth="1"/>
    <col min="2055" max="2056" width="2.25" style="312"/>
    <col min="2057" max="2084" width="2.375" style="312" customWidth="1"/>
    <col min="2085" max="2085" width="2.25" style="312"/>
    <col min="2086" max="2086" width="2.25" style="312" customWidth="1"/>
    <col min="2087" max="2304" width="2.25" style="312"/>
    <col min="2305" max="2306" width="2.25" style="312" customWidth="1"/>
    <col min="2307" max="2309" width="2.25" style="312"/>
    <col min="2310" max="2310" width="2.5" style="312" bestFit="1" customWidth="1"/>
    <col min="2311" max="2312" width="2.25" style="312"/>
    <col min="2313" max="2340" width="2.375" style="312" customWidth="1"/>
    <col min="2341" max="2341" width="2.25" style="312"/>
    <col min="2342" max="2342" width="2.25" style="312" customWidth="1"/>
    <col min="2343" max="2560" width="2.25" style="312"/>
    <col min="2561" max="2562" width="2.25" style="312" customWidth="1"/>
    <col min="2563" max="2565" width="2.25" style="312"/>
    <col min="2566" max="2566" width="2.5" style="312" bestFit="1" customWidth="1"/>
    <col min="2567" max="2568" width="2.25" style="312"/>
    <col min="2569" max="2596" width="2.375" style="312" customWidth="1"/>
    <col min="2597" max="2597" width="2.25" style="312"/>
    <col min="2598" max="2598" width="2.25" style="312" customWidth="1"/>
    <col min="2599" max="2816" width="2.25" style="312"/>
    <col min="2817" max="2818" width="2.25" style="312" customWidth="1"/>
    <col min="2819" max="2821" width="2.25" style="312"/>
    <col min="2822" max="2822" width="2.5" style="312" bestFit="1" customWidth="1"/>
    <col min="2823" max="2824" width="2.25" style="312"/>
    <col min="2825" max="2852" width="2.375" style="312" customWidth="1"/>
    <col min="2853" max="2853" width="2.25" style="312"/>
    <col min="2854" max="2854" width="2.25" style="312" customWidth="1"/>
    <col min="2855" max="3072" width="2.25" style="312"/>
    <col min="3073" max="3074" width="2.25" style="312" customWidth="1"/>
    <col min="3075" max="3077" width="2.25" style="312"/>
    <col min="3078" max="3078" width="2.5" style="312" bestFit="1" customWidth="1"/>
    <col min="3079" max="3080" width="2.25" style="312"/>
    <col min="3081" max="3108" width="2.375" style="312" customWidth="1"/>
    <col min="3109" max="3109" width="2.25" style="312"/>
    <col min="3110" max="3110" width="2.25" style="312" customWidth="1"/>
    <col min="3111" max="3328" width="2.25" style="312"/>
    <col min="3329" max="3330" width="2.25" style="312" customWidth="1"/>
    <col min="3331" max="3333" width="2.25" style="312"/>
    <col min="3334" max="3334" width="2.5" style="312" bestFit="1" customWidth="1"/>
    <col min="3335" max="3336" width="2.25" style="312"/>
    <col min="3337" max="3364" width="2.375" style="312" customWidth="1"/>
    <col min="3365" max="3365" width="2.25" style="312"/>
    <col min="3366" max="3366" width="2.25" style="312" customWidth="1"/>
    <col min="3367" max="3584" width="2.25" style="312"/>
    <col min="3585" max="3586" width="2.25" style="312" customWidth="1"/>
    <col min="3587" max="3589" width="2.25" style="312"/>
    <col min="3590" max="3590" width="2.5" style="312" bestFit="1" customWidth="1"/>
    <col min="3591" max="3592" width="2.25" style="312"/>
    <col min="3593" max="3620" width="2.375" style="312" customWidth="1"/>
    <col min="3621" max="3621" width="2.25" style="312"/>
    <col min="3622" max="3622" width="2.25" style="312" customWidth="1"/>
    <col min="3623" max="3840" width="2.25" style="312"/>
    <col min="3841" max="3842" width="2.25" style="312" customWidth="1"/>
    <col min="3843" max="3845" width="2.25" style="312"/>
    <col min="3846" max="3846" width="2.5" style="312" bestFit="1" customWidth="1"/>
    <col min="3847" max="3848" width="2.25" style="312"/>
    <col min="3849" max="3876" width="2.375" style="312" customWidth="1"/>
    <col min="3877" max="3877" width="2.25" style="312"/>
    <col min="3878" max="3878" width="2.25" style="312" customWidth="1"/>
    <col min="3879" max="4096" width="2.25" style="312"/>
    <col min="4097" max="4098" width="2.25" style="312" customWidth="1"/>
    <col min="4099" max="4101" width="2.25" style="312"/>
    <col min="4102" max="4102" width="2.5" style="312" bestFit="1" customWidth="1"/>
    <col min="4103" max="4104" width="2.25" style="312"/>
    <col min="4105" max="4132" width="2.375" style="312" customWidth="1"/>
    <col min="4133" max="4133" width="2.25" style="312"/>
    <col min="4134" max="4134" width="2.25" style="312" customWidth="1"/>
    <col min="4135" max="4352" width="2.25" style="312"/>
    <col min="4353" max="4354" width="2.25" style="312" customWidth="1"/>
    <col min="4355" max="4357" width="2.25" style="312"/>
    <col min="4358" max="4358" width="2.5" style="312" bestFit="1" customWidth="1"/>
    <col min="4359" max="4360" width="2.25" style="312"/>
    <col min="4361" max="4388" width="2.375" style="312" customWidth="1"/>
    <col min="4389" max="4389" width="2.25" style="312"/>
    <col min="4390" max="4390" width="2.25" style="312" customWidth="1"/>
    <col min="4391" max="4608" width="2.25" style="312"/>
    <col min="4609" max="4610" width="2.25" style="312" customWidth="1"/>
    <col min="4611" max="4613" width="2.25" style="312"/>
    <col min="4614" max="4614" width="2.5" style="312" bestFit="1" customWidth="1"/>
    <col min="4615" max="4616" width="2.25" style="312"/>
    <col min="4617" max="4644" width="2.375" style="312" customWidth="1"/>
    <col min="4645" max="4645" width="2.25" style="312"/>
    <col min="4646" max="4646" width="2.25" style="312" customWidth="1"/>
    <col min="4647" max="4864" width="2.25" style="312"/>
    <col min="4865" max="4866" width="2.25" style="312" customWidth="1"/>
    <col min="4867" max="4869" width="2.25" style="312"/>
    <col min="4870" max="4870" width="2.5" style="312" bestFit="1" customWidth="1"/>
    <col min="4871" max="4872" width="2.25" style="312"/>
    <col min="4873" max="4900" width="2.375" style="312" customWidth="1"/>
    <col min="4901" max="4901" width="2.25" style="312"/>
    <col min="4902" max="4902" width="2.25" style="312" customWidth="1"/>
    <col min="4903" max="5120" width="2.25" style="312"/>
    <col min="5121" max="5122" width="2.25" style="312" customWidth="1"/>
    <col min="5123" max="5125" width="2.25" style="312"/>
    <col min="5126" max="5126" width="2.5" style="312" bestFit="1" customWidth="1"/>
    <col min="5127" max="5128" width="2.25" style="312"/>
    <col min="5129" max="5156" width="2.375" style="312" customWidth="1"/>
    <col min="5157" max="5157" width="2.25" style="312"/>
    <col min="5158" max="5158" width="2.25" style="312" customWidth="1"/>
    <col min="5159" max="5376" width="2.25" style="312"/>
    <col min="5377" max="5378" width="2.25" style="312" customWidth="1"/>
    <col min="5379" max="5381" width="2.25" style="312"/>
    <col min="5382" max="5382" width="2.5" style="312" bestFit="1" customWidth="1"/>
    <col min="5383" max="5384" width="2.25" style="312"/>
    <col min="5385" max="5412" width="2.375" style="312" customWidth="1"/>
    <col min="5413" max="5413" width="2.25" style="312"/>
    <col min="5414" max="5414" width="2.25" style="312" customWidth="1"/>
    <col min="5415" max="5632" width="2.25" style="312"/>
    <col min="5633" max="5634" width="2.25" style="312" customWidth="1"/>
    <col min="5635" max="5637" width="2.25" style="312"/>
    <col min="5638" max="5638" width="2.5" style="312" bestFit="1" customWidth="1"/>
    <col min="5639" max="5640" width="2.25" style="312"/>
    <col min="5641" max="5668" width="2.375" style="312" customWidth="1"/>
    <col min="5669" max="5669" width="2.25" style="312"/>
    <col min="5670" max="5670" width="2.25" style="312" customWidth="1"/>
    <col min="5671" max="5888" width="2.25" style="312"/>
    <col min="5889" max="5890" width="2.25" style="312" customWidth="1"/>
    <col min="5891" max="5893" width="2.25" style="312"/>
    <col min="5894" max="5894" width="2.5" style="312" bestFit="1" customWidth="1"/>
    <col min="5895" max="5896" width="2.25" style="312"/>
    <col min="5897" max="5924" width="2.375" style="312" customWidth="1"/>
    <col min="5925" max="5925" width="2.25" style="312"/>
    <col min="5926" max="5926" width="2.25" style="312" customWidth="1"/>
    <col min="5927" max="6144" width="2.25" style="312"/>
    <col min="6145" max="6146" width="2.25" style="312" customWidth="1"/>
    <col min="6147" max="6149" width="2.25" style="312"/>
    <col min="6150" max="6150" width="2.5" style="312" bestFit="1" customWidth="1"/>
    <col min="6151" max="6152" width="2.25" style="312"/>
    <col min="6153" max="6180" width="2.375" style="312" customWidth="1"/>
    <col min="6181" max="6181" width="2.25" style="312"/>
    <col min="6182" max="6182" width="2.25" style="312" customWidth="1"/>
    <col min="6183" max="6400" width="2.25" style="312"/>
    <col min="6401" max="6402" width="2.25" style="312" customWidth="1"/>
    <col min="6403" max="6405" width="2.25" style="312"/>
    <col min="6406" max="6406" width="2.5" style="312" bestFit="1" customWidth="1"/>
    <col min="6407" max="6408" width="2.25" style="312"/>
    <col min="6409" max="6436" width="2.375" style="312" customWidth="1"/>
    <col min="6437" max="6437" width="2.25" style="312"/>
    <col min="6438" max="6438" width="2.25" style="312" customWidth="1"/>
    <col min="6439" max="6656" width="2.25" style="312"/>
    <col min="6657" max="6658" width="2.25" style="312" customWidth="1"/>
    <col min="6659" max="6661" width="2.25" style="312"/>
    <col min="6662" max="6662" width="2.5" style="312" bestFit="1" customWidth="1"/>
    <col min="6663" max="6664" width="2.25" style="312"/>
    <col min="6665" max="6692" width="2.375" style="312" customWidth="1"/>
    <col min="6693" max="6693" width="2.25" style="312"/>
    <col min="6694" max="6694" width="2.25" style="312" customWidth="1"/>
    <col min="6695" max="6912" width="2.25" style="312"/>
    <col min="6913" max="6914" width="2.25" style="312" customWidth="1"/>
    <col min="6915" max="6917" width="2.25" style="312"/>
    <col min="6918" max="6918" width="2.5" style="312" bestFit="1" customWidth="1"/>
    <col min="6919" max="6920" width="2.25" style="312"/>
    <col min="6921" max="6948" width="2.375" style="312" customWidth="1"/>
    <col min="6949" max="6949" width="2.25" style="312"/>
    <col min="6950" max="6950" width="2.25" style="312" customWidth="1"/>
    <col min="6951" max="7168" width="2.25" style="312"/>
    <col min="7169" max="7170" width="2.25" style="312" customWidth="1"/>
    <col min="7171" max="7173" width="2.25" style="312"/>
    <col min="7174" max="7174" width="2.5" style="312" bestFit="1" customWidth="1"/>
    <col min="7175" max="7176" width="2.25" style="312"/>
    <col min="7177" max="7204" width="2.375" style="312" customWidth="1"/>
    <col min="7205" max="7205" width="2.25" style="312"/>
    <col min="7206" max="7206" width="2.25" style="312" customWidth="1"/>
    <col min="7207" max="7424" width="2.25" style="312"/>
    <col min="7425" max="7426" width="2.25" style="312" customWidth="1"/>
    <col min="7427" max="7429" width="2.25" style="312"/>
    <col min="7430" max="7430" width="2.5" style="312" bestFit="1" customWidth="1"/>
    <col min="7431" max="7432" width="2.25" style="312"/>
    <col min="7433" max="7460" width="2.375" style="312" customWidth="1"/>
    <col min="7461" max="7461" width="2.25" style="312"/>
    <col min="7462" max="7462" width="2.25" style="312" customWidth="1"/>
    <col min="7463" max="7680" width="2.25" style="312"/>
    <col min="7681" max="7682" width="2.25" style="312" customWidth="1"/>
    <col min="7683" max="7685" width="2.25" style="312"/>
    <col min="7686" max="7686" width="2.5" style="312" bestFit="1" customWidth="1"/>
    <col min="7687" max="7688" width="2.25" style="312"/>
    <col min="7689" max="7716" width="2.375" style="312" customWidth="1"/>
    <col min="7717" max="7717" width="2.25" style="312"/>
    <col min="7718" max="7718" width="2.25" style="312" customWidth="1"/>
    <col min="7719" max="7936" width="2.25" style="312"/>
    <col min="7937" max="7938" width="2.25" style="312" customWidth="1"/>
    <col min="7939" max="7941" width="2.25" style="312"/>
    <col min="7942" max="7942" width="2.5" style="312" bestFit="1" customWidth="1"/>
    <col min="7943" max="7944" width="2.25" style="312"/>
    <col min="7945" max="7972" width="2.375" style="312" customWidth="1"/>
    <col min="7973" max="7973" width="2.25" style="312"/>
    <col min="7974" max="7974" width="2.25" style="312" customWidth="1"/>
    <col min="7975" max="8192" width="2.25" style="312"/>
    <col min="8193" max="8194" width="2.25" style="312" customWidth="1"/>
    <col min="8195" max="8197" width="2.25" style="312"/>
    <col min="8198" max="8198" width="2.5" style="312" bestFit="1" customWidth="1"/>
    <col min="8199" max="8200" width="2.25" style="312"/>
    <col min="8201" max="8228" width="2.375" style="312" customWidth="1"/>
    <col min="8229" max="8229" width="2.25" style="312"/>
    <col min="8230" max="8230" width="2.25" style="312" customWidth="1"/>
    <col min="8231" max="8448" width="2.25" style="312"/>
    <col min="8449" max="8450" width="2.25" style="312" customWidth="1"/>
    <col min="8451" max="8453" width="2.25" style="312"/>
    <col min="8454" max="8454" width="2.5" style="312" bestFit="1" customWidth="1"/>
    <col min="8455" max="8456" width="2.25" style="312"/>
    <col min="8457" max="8484" width="2.375" style="312" customWidth="1"/>
    <col min="8485" max="8485" width="2.25" style="312"/>
    <col min="8486" max="8486" width="2.25" style="312" customWidth="1"/>
    <col min="8487" max="8704" width="2.25" style="312"/>
    <col min="8705" max="8706" width="2.25" style="312" customWidth="1"/>
    <col min="8707" max="8709" width="2.25" style="312"/>
    <col min="8710" max="8710" width="2.5" style="312" bestFit="1" customWidth="1"/>
    <col min="8711" max="8712" width="2.25" style="312"/>
    <col min="8713" max="8740" width="2.375" style="312" customWidth="1"/>
    <col min="8741" max="8741" width="2.25" style="312"/>
    <col min="8742" max="8742" width="2.25" style="312" customWidth="1"/>
    <col min="8743" max="8960" width="2.25" style="312"/>
    <col min="8961" max="8962" width="2.25" style="312" customWidth="1"/>
    <col min="8963" max="8965" width="2.25" style="312"/>
    <col min="8966" max="8966" width="2.5" style="312" bestFit="1" customWidth="1"/>
    <col min="8967" max="8968" width="2.25" style="312"/>
    <col min="8969" max="8996" width="2.375" style="312" customWidth="1"/>
    <col min="8997" max="8997" width="2.25" style="312"/>
    <col min="8998" max="8998" width="2.25" style="312" customWidth="1"/>
    <col min="8999" max="9216" width="2.25" style="312"/>
    <col min="9217" max="9218" width="2.25" style="312" customWidth="1"/>
    <col min="9219" max="9221" width="2.25" style="312"/>
    <col min="9222" max="9222" width="2.5" style="312" bestFit="1" customWidth="1"/>
    <col min="9223" max="9224" width="2.25" style="312"/>
    <col min="9225" max="9252" width="2.375" style="312" customWidth="1"/>
    <col min="9253" max="9253" width="2.25" style="312"/>
    <col min="9254" max="9254" width="2.25" style="312" customWidth="1"/>
    <col min="9255" max="9472" width="2.25" style="312"/>
    <col min="9473" max="9474" width="2.25" style="312" customWidth="1"/>
    <col min="9475" max="9477" width="2.25" style="312"/>
    <col min="9478" max="9478" width="2.5" style="312" bestFit="1" customWidth="1"/>
    <col min="9479" max="9480" width="2.25" style="312"/>
    <col min="9481" max="9508" width="2.375" style="312" customWidth="1"/>
    <col min="9509" max="9509" width="2.25" style="312"/>
    <col min="9510" max="9510" width="2.25" style="312" customWidth="1"/>
    <col min="9511" max="9728" width="2.25" style="312"/>
    <col min="9729" max="9730" width="2.25" style="312" customWidth="1"/>
    <col min="9731" max="9733" width="2.25" style="312"/>
    <col min="9734" max="9734" width="2.5" style="312" bestFit="1" customWidth="1"/>
    <col min="9735" max="9736" width="2.25" style="312"/>
    <col min="9737" max="9764" width="2.375" style="312" customWidth="1"/>
    <col min="9765" max="9765" width="2.25" style="312"/>
    <col min="9766" max="9766" width="2.25" style="312" customWidth="1"/>
    <col min="9767" max="9984" width="2.25" style="312"/>
    <col min="9985" max="9986" width="2.25" style="312" customWidth="1"/>
    <col min="9987" max="9989" width="2.25" style="312"/>
    <col min="9990" max="9990" width="2.5" style="312" bestFit="1" customWidth="1"/>
    <col min="9991" max="9992" width="2.25" style="312"/>
    <col min="9993" max="10020" width="2.375" style="312" customWidth="1"/>
    <col min="10021" max="10021" width="2.25" style="312"/>
    <col min="10022" max="10022" width="2.25" style="312" customWidth="1"/>
    <col min="10023" max="10240" width="2.25" style="312"/>
    <col min="10241" max="10242" width="2.25" style="312" customWidth="1"/>
    <col min="10243" max="10245" width="2.25" style="312"/>
    <col min="10246" max="10246" width="2.5" style="312" bestFit="1" customWidth="1"/>
    <col min="10247" max="10248" width="2.25" style="312"/>
    <col min="10249" max="10276" width="2.375" style="312" customWidth="1"/>
    <col min="10277" max="10277" width="2.25" style="312"/>
    <col min="10278" max="10278" width="2.25" style="312" customWidth="1"/>
    <col min="10279" max="10496" width="2.25" style="312"/>
    <col min="10497" max="10498" width="2.25" style="312" customWidth="1"/>
    <col min="10499" max="10501" width="2.25" style="312"/>
    <col min="10502" max="10502" width="2.5" style="312" bestFit="1" customWidth="1"/>
    <col min="10503" max="10504" width="2.25" style="312"/>
    <col min="10505" max="10532" width="2.375" style="312" customWidth="1"/>
    <col min="10533" max="10533" width="2.25" style="312"/>
    <col min="10534" max="10534" width="2.25" style="312" customWidth="1"/>
    <col min="10535" max="10752" width="2.25" style="312"/>
    <col min="10753" max="10754" width="2.25" style="312" customWidth="1"/>
    <col min="10755" max="10757" width="2.25" style="312"/>
    <col min="10758" max="10758" width="2.5" style="312" bestFit="1" customWidth="1"/>
    <col min="10759" max="10760" width="2.25" style="312"/>
    <col min="10761" max="10788" width="2.375" style="312" customWidth="1"/>
    <col min="10789" max="10789" width="2.25" style="312"/>
    <col min="10790" max="10790" width="2.25" style="312" customWidth="1"/>
    <col min="10791" max="11008" width="2.25" style="312"/>
    <col min="11009" max="11010" width="2.25" style="312" customWidth="1"/>
    <col min="11011" max="11013" width="2.25" style="312"/>
    <col min="11014" max="11014" width="2.5" style="312" bestFit="1" customWidth="1"/>
    <col min="11015" max="11016" width="2.25" style="312"/>
    <col min="11017" max="11044" width="2.375" style="312" customWidth="1"/>
    <col min="11045" max="11045" width="2.25" style="312"/>
    <col min="11046" max="11046" width="2.25" style="312" customWidth="1"/>
    <col min="11047" max="11264" width="2.25" style="312"/>
    <col min="11265" max="11266" width="2.25" style="312" customWidth="1"/>
    <col min="11267" max="11269" width="2.25" style="312"/>
    <col min="11270" max="11270" width="2.5" style="312" bestFit="1" customWidth="1"/>
    <col min="11271" max="11272" width="2.25" style="312"/>
    <col min="11273" max="11300" width="2.375" style="312" customWidth="1"/>
    <col min="11301" max="11301" width="2.25" style="312"/>
    <col min="11302" max="11302" width="2.25" style="312" customWidth="1"/>
    <col min="11303" max="11520" width="2.25" style="312"/>
    <col min="11521" max="11522" width="2.25" style="312" customWidth="1"/>
    <col min="11523" max="11525" width="2.25" style="312"/>
    <col min="11526" max="11526" width="2.5" style="312" bestFit="1" customWidth="1"/>
    <col min="11527" max="11528" width="2.25" style="312"/>
    <col min="11529" max="11556" width="2.375" style="312" customWidth="1"/>
    <col min="11557" max="11557" width="2.25" style="312"/>
    <col min="11558" max="11558" width="2.25" style="312" customWidth="1"/>
    <col min="11559" max="11776" width="2.25" style="312"/>
    <col min="11777" max="11778" width="2.25" style="312" customWidth="1"/>
    <col min="11779" max="11781" width="2.25" style="312"/>
    <col min="11782" max="11782" width="2.5" style="312" bestFit="1" customWidth="1"/>
    <col min="11783" max="11784" width="2.25" style="312"/>
    <col min="11785" max="11812" width="2.375" style="312" customWidth="1"/>
    <col min="11813" max="11813" width="2.25" style="312"/>
    <col min="11814" max="11814" width="2.25" style="312" customWidth="1"/>
    <col min="11815" max="12032" width="2.25" style="312"/>
    <col min="12033" max="12034" width="2.25" style="312" customWidth="1"/>
    <col min="12035" max="12037" width="2.25" style="312"/>
    <col min="12038" max="12038" width="2.5" style="312" bestFit="1" customWidth="1"/>
    <col min="12039" max="12040" width="2.25" style="312"/>
    <col min="12041" max="12068" width="2.375" style="312" customWidth="1"/>
    <col min="12069" max="12069" width="2.25" style="312"/>
    <col min="12070" max="12070" width="2.25" style="312" customWidth="1"/>
    <col min="12071" max="12288" width="2.25" style="312"/>
    <col min="12289" max="12290" width="2.25" style="312" customWidth="1"/>
    <col min="12291" max="12293" width="2.25" style="312"/>
    <col min="12294" max="12294" width="2.5" style="312" bestFit="1" customWidth="1"/>
    <col min="12295" max="12296" width="2.25" style="312"/>
    <col min="12297" max="12324" width="2.375" style="312" customWidth="1"/>
    <col min="12325" max="12325" width="2.25" style="312"/>
    <col min="12326" max="12326" width="2.25" style="312" customWidth="1"/>
    <col min="12327" max="12544" width="2.25" style="312"/>
    <col min="12545" max="12546" width="2.25" style="312" customWidth="1"/>
    <col min="12547" max="12549" width="2.25" style="312"/>
    <col min="12550" max="12550" width="2.5" style="312" bestFit="1" customWidth="1"/>
    <col min="12551" max="12552" width="2.25" style="312"/>
    <col min="12553" max="12580" width="2.375" style="312" customWidth="1"/>
    <col min="12581" max="12581" width="2.25" style="312"/>
    <col min="12582" max="12582" width="2.25" style="312" customWidth="1"/>
    <col min="12583" max="12800" width="2.25" style="312"/>
    <col min="12801" max="12802" width="2.25" style="312" customWidth="1"/>
    <col min="12803" max="12805" width="2.25" style="312"/>
    <col min="12806" max="12806" width="2.5" style="312" bestFit="1" customWidth="1"/>
    <col min="12807" max="12808" width="2.25" style="312"/>
    <col min="12809" max="12836" width="2.375" style="312" customWidth="1"/>
    <col min="12837" max="12837" width="2.25" style="312"/>
    <col min="12838" max="12838" width="2.25" style="312" customWidth="1"/>
    <col min="12839" max="13056" width="2.25" style="312"/>
    <col min="13057" max="13058" width="2.25" style="312" customWidth="1"/>
    <col min="13059" max="13061" width="2.25" style="312"/>
    <col min="13062" max="13062" width="2.5" style="312" bestFit="1" customWidth="1"/>
    <col min="13063" max="13064" width="2.25" style="312"/>
    <col min="13065" max="13092" width="2.375" style="312" customWidth="1"/>
    <col min="13093" max="13093" width="2.25" style="312"/>
    <col min="13094" max="13094" width="2.25" style="312" customWidth="1"/>
    <col min="13095" max="13312" width="2.25" style="312"/>
    <col min="13313" max="13314" width="2.25" style="312" customWidth="1"/>
    <col min="13315" max="13317" width="2.25" style="312"/>
    <col min="13318" max="13318" width="2.5" style="312" bestFit="1" customWidth="1"/>
    <col min="13319" max="13320" width="2.25" style="312"/>
    <col min="13321" max="13348" width="2.375" style="312" customWidth="1"/>
    <col min="13349" max="13349" width="2.25" style="312"/>
    <col min="13350" max="13350" width="2.25" style="312" customWidth="1"/>
    <col min="13351" max="13568" width="2.25" style="312"/>
    <col min="13569" max="13570" width="2.25" style="312" customWidth="1"/>
    <col min="13571" max="13573" width="2.25" style="312"/>
    <col min="13574" max="13574" width="2.5" style="312" bestFit="1" customWidth="1"/>
    <col min="13575" max="13576" width="2.25" style="312"/>
    <col min="13577" max="13604" width="2.375" style="312" customWidth="1"/>
    <col min="13605" max="13605" width="2.25" style="312"/>
    <col min="13606" max="13606" width="2.25" style="312" customWidth="1"/>
    <col min="13607" max="13824" width="2.25" style="312"/>
    <col min="13825" max="13826" width="2.25" style="312" customWidth="1"/>
    <col min="13827" max="13829" width="2.25" style="312"/>
    <col min="13830" max="13830" width="2.5" style="312" bestFit="1" customWidth="1"/>
    <col min="13831" max="13832" width="2.25" style="312"/>
    <col min="13833" max="13860" width="2.375" style="312" customWidth="1"/>
    <col min="13861" max="13861" width="2.25" style="312"/>
    <col min="13862" max="13862" width="2.25" style="312" customWidth="1"/>
    <col min="13863" max="14080" width="2.25" style="312"/>
    <col min="14081" max="14082" width="2.25" style="312" customWidth="1"/>
    <col min="14083" max="14085" width="2.25" style="312"/>
    <col min="14086" max="14086" width="2.5" style="312" bestFit="1" customWidth="1"/>
    <col min="14087" max="14088" width="2.25" style="312"/>
    <col min="14089" max="14116" width="2.375" style="312" customWidth="1"/>
    <col min="14117" max="14117" width="2.25" style="312"/>
    <col min="14118" max="14118" width="2.25" style="312" customWidth="1"/>
    <col min="14119" max="14336" width="2.25" style="312"/>
    <col min="14337" max="14338" width="2.25" style="312" customWidth="1"/>
    <col min="14339" max="14341" width="2.25" style="312"/>
    <col min="14342" max="14342" width="2.5" style="312" bestFit="1" customWidth="1"/>
    <col min="14343" max="14344" width="2.25" style="312"/>
    <col min="14345" max="14372" width="2.375" style="312" customWidth="1"/>
    <col min="14373" max="14373" width="2.25" style="312"/>
    <col min="14374" max="14374" width="2.25" style="312" customWidth="1"/>
    <col min="14375" max="14592" width="2.25" style="312"/>
    <col min="14593" max="14594" width="2.25" style="312" customWidth="1"/>
    <col min="14595" max="14597" width="2.25" style="312"/>
    <col min="14598" max="14598" width="2.5" style="312" bestFit="1" customWidth="1"/>
    <col min="14599" max="14600" width="2.25" style="312"/>
    <col min="14601" max="14628" width="2.375" style="312" customWidth="1"/>
    <col min="14629" max="14629" width="2.25" style="312"/>
    <col min="14630" max="14630" width="2.25" style="312" customWidth="1"/>
    <col min="14631" max="14848" width="2.25" style="312"/>
    <col min="14849" max="14850" width="2.25" style="312" customWidth="1"/>
    <col min="14851" max="14853" width="2.25" style="312"/>
    <col min="14854" max="14854" width="2.5" style="312" bestFit="1" customWidth="1"/>
    <col min="14855" max="14856" width="2.25" style="312"/>
    <col min="14857" max="14884" width="2.375" style="312" customWidth="1"/>
    <col min="14885" max="14885" width="2.25" style="312"/>
    <col min="14886" max="14886" width="2.25" style="312" customWidth="1"/>
    <col min="14887" max="15104" width="2.25" style="312"/>
    <col min="15105" max="15106" width="2.25" style="312" customWidth="1"/>
    <col min="15107" max="15109" width="2.25" style="312"/>
    <col min="15110" max="15110" width="2.5" style="312" bestFit="1" customWidth="1"/>
    <col min="15111" max="15112" width="2.25" style="312"/>
    <col min="15113" max="15140" width="2.375" style="312" customWidth="1"/>
    <col min="15141" max="15141" width="2.25" style="312"/>
    <col min="15142" max="15142" width="2.25" style="312" customWidth="1"/>
    <col min="15143" max="15360" width="2.25" style="312"/>
    <col min="15361" max="15362" width="2.25" style="312" customWidth="1"/>
    <col min="15363" max="15365" width="2.25" style="312"/>
    <col min="15366" max="15366" width="2.5" style="312" bestFit="1" customWidth="1"/>
    <col min="15367" max="15368" width="2.25" style="312"/>
    <col min="15369" max="15396" width="2.375" style="312" customWidth="1"/>
    <col min="15397" max="15397" width="2.25" style="312"/>
    <col min="15398" max="15398" width="2.25" style="312" customWidth="1"/>
    <col min="15399" max="15616" width="2.25" style="312"/>
    <col min="15617" max="15618" width="2.25" style="312" customWidth="1"/>
    <col min="15619" max="15621" width="2.25" style="312"/>
    <col min="15622" max="15622" width="2.5" style="312" bestFit="1" customWidth="1"/>
    <col min="15623" max="15624" width="2.25" style="312"/>
    <col min="15625" max="15652" width="2.375" style="312" customWidth="1"/>
    <col min="15653" max="15653" width="2.25" style="312"/>
    <col min="15654" max="15654" width="2.25" style="312" customWidth="1"/>
    <col min="15655" max="15872" width="2.25" style="312"/>
    <col min="15873" max="15874" width="2.25" style="312" customWidth="1"/>
    <col min="15875" max="15877" width="2.25" style="312"/>
    <col min="15878" max="15878" width="2.5" style="312" bestFit="1" customWidth="1"/>
    <col min="15879" max="15880" width="2.25" style="312"/>
    <col min="15881" max="15908" width="2.375" style="312" customWidth="1"/>
    <col min="15909" max="15909" width="2.25" style="312"/>
    <col min="15910" max="15910" width="2.25" style="312" customWidth="1"/>
    <col min="15911" max="16128" width="2.25" style="312"/>
    <col min="16129" max="16130" width="2.25" style="312" customWidth="1"/>
    <col min="16131" max="16133" width="2.25" style="312"/>
    <col min="16134" max="16134" width="2.5" style="312" bestFit="1" customWidth="1"/>
    <col min="16135" max="16136" width="2.25" style="312"/>
    <col min="16137" max="16164" width="2.375" style="312" customWidth="1"/>
    <col min="16165" max="16165" width="2.25" style="312"/>
    <col min="16166" max="16166" width="2.25" style="312" customWidth="1"/>
    <col min="16167" max="16384" width="2.25" style="312"/>
  </cols>
  <sheetData>
    <row r="1" spans="1:39">
      <c r="AL1" s="392" t="s">
        <v>602</v>
      </c>
    </row>
    <row r="2" spans="1:39" ht="12.75" customHeight="1"/>
    <row r="3" spans="1:39" ht="12.75" customHeight="1">
      <c r="A3" s="844" t="s">
        <v>603</v>
      </c>
      <c r="B3" s="844"/>
      <c r="C3" s="844"/>
      <c r="D3" s="844"/>
      <c r="E3" s="844"/>
      <c r="F3" s="844"/>
      <c r="G3" s="844"/>
      <c r="H3" s="844"/>
      <c r="I3" s="844"/>
      <c r="J3" s="844"/>
      <c r="K3" s="844"/>
      <c r="L3" s="844"/>
      <c r="M3" s="844"/>
      <c r="N3" s="844"/>
      <c r="O3" s="844"/>
      <c r="P3" s="844"/>
      <c r="Q3" s="844"/>
      <c r="R3" s="844"/>
      <c r="S3" s="844"/>
      <c r="T3" s="844"/>
      <c r="U3" s="844"/>
      <c r="V3" s="844"/>
      <c r="W3" s="844"/>
      <c r="X3" s="844"/>
      <c r="Y3" s="844"/>
      <c r="Z3" s="844"/>
      <c r="AA3" s="844"/>
      <c r="AB3" s="844"/>
      <c r="AC3" s="844"/>
      <c r="AD3" s="844"/>
      <c r="AE3" s="844"/>
      <c r="AF3" s="844"/>
      <c r="AG3" s="844"/>
      <c r="AH3" s="844"/>
      <c r="AI3" s="844"/>
      <c r="AJ3" s="844"/>
      <c r="AK3" s="844"/>
      <c r="AL3" s="844"/>
      <c r="AM3" s="346"/>
    </row>
    <row r="4" spans="1:39" ht="12.75" customHeight="1">
      <c r="A4" s="844"/>
      <c r="B4" s="844"/>
      <c r="C4" s="844"/>
      <c r="D4" s="844"/>
      <c r="E4" s="844"/>
      <c r="F4" s="844"/>
      <c r="G4" s="844"/>
      <c r="H4" s="844"/>
      <c r="I4" s="844"/>
      <c r="J4" s="844"/>
      <c r="K4" s="844"/>
      <c r="L4" s="844"/>
      <c r="M4" s="844"/>
      <c r="N4" s="844"/>
      <c r="O4" s="844"/>
      <c r="P4" s="844"/>
      <c r="Q4" s="844"/>
      <c r="R4" s="844"/>
      <c r="S4" s="844"/>
      <c r="T4" s="844"/>
      <c r="U4" s="844"/>
      <c r="V4" s="844"/>
      <c r="W4" s="844"/>
      <c r="X4" s="844"/>
      <c r="Y4" s="844"/>
      <c r="Z4" s="844"/>
      <c r="AA4" s="844"/>
      <c r="AB4" s="844"/>
      <c r="AC4" s="844"/>
      <c r="AD4" s="844"/>
      <c r="AE4" s="844"/>
      <c r="AF4" s="844"/>
      <c r="AG4" s="844"/>
      <c r="AH4" s="844"/>
      <c r="AI4" s="844"/>
      <c r="AJ4" s="844"/>
      <c r="AK4" s="844"/>
      <c r="AL4" s="844"/>
      <c r="AM4" s="346"/>
    </row>
    <row r="5" spans="1:39" ht="12.75" customHeight="1"/>
    <row r="6" spans="1:39">
      <c r="B6" s="875" t="s">
        <v>496</v>
      </c>
      <c r="C6" s="876"/>
      <c r="D6" s="876"/>
      <c r="E6" s="876"/>
      <c r="F6" s="876"/>
      <c r="G6" s="876"/>
      <c r="H6" s="408"/>
      <c r="I6" s="409"/>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7"/>
    </row>
    <row r="7" spans="1:39">
      <c r="B7" s="878"/>
      <c r="C7" s="879"/>
      <c r="D7" s="879"/>
      <c r="E7" s="879"/>
      <c r="F7" s="879"/>
      <c r="G7" s="879"/>
      <c r="H7" s="410"/>
      <c r="I7" s="327"/>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80"/>
    </row>
    <row r="8" spans="1:39">
      <c r="B8" s="875" t="s">
        <v>604</v>
      </c>
      <c r="C8" s="876"/>
      <c r="D8" s="876"/>
      <c r="E8" s="876"/>
      <c r="F8" s="876"/>
      <c r="G8" s="876"/>
      <c r="H8" s="408"/>
      <c r="I8" s="409"/>
      <c r="J8" s="869" t="s">
        <v>605</v>
      </c>
      <c r="K8" s="869"/>
      <c r="L8" s="869"/>
      <c r="M8" s="869"/>
      <c r="N8" s="869"/>
      <c r="O8" s="869"/>
      <c r="P8" s="869"/>
      <c r="Q8" s="869"/>
      <c r="R8" s="869"/>
      <c r="S8" s="869"/>
      <c r="T8" s="869"/>
      <c r="U8" s="869"/>
      <c r="V8" s="869"/>
      <c r="W8" s="869"/>
      <c r="X8" s="869"/>
      <c r="Y8" s="869"/>
      <c r="Z8" s="869"/>
      <c r="AA8" s="869"/>
      <c r="AB8" s="869"/>
      <c r="AC8" s="869"/>
      <c r="AD8" s="869"/>
      <c r="AE8" s="869"/>
      <c r="AF8" s="869"/>
      <c r="AG8" s="869"/>
      <c r="AH8" s="869"/>
      <c r="AI8" s="869"/>
      <c r="AJ8" s="869"/>
      <c r="AK8" s="869"/>
      <c r="AL8" s="870"/>
    </row>
    <row r="9" spans="1:39">
      <c r="B9" s="1110"/>
      <c r="C9" s="839"/>
      <c r="D9" s="839"/>
      <c r="E9" s="839"/>
      <c r="F9" s="839"/>
      <c r="G9" s="839"/>
      <c r="H9" s="334"/>
      <c r="I9" s="322"/>
      <c r="J9" s="1111"/>
      <c r="K9" s="1111"/>
      <c r="L9" s="1111"/>
      <c r="M9" s="1111"/>
      <c r="N9" s="1111"/>
      <c r="O9" s="1111"/>
      <c r="P9" s="1111"/>
      <c r="Q9" s="1111"/>
      <c r="R9" s="1111"/>
      <c r="S9" s="1111"/>
      <c r="T9" s="1111"/>
      <c r="U9" s="1111"/>
      <c r="V9" s="1111"/>
      <c r="W9" s="1111"/>
      <c r="X9" s="1111"/>
      <c r="Y9" s="1111"/>
      <c r="Z9" s="1111"/>
      <c r="AA9" s="1111"/>
      <c r="AB9" s="1111"/>
      <c r="AC9" s="1111"/>
      <c r="AD9" s="1111"/>
      <c r="AE9" s="1111"/>
      <c r="AF9" s="1111"/>
      <c r="AG9" s="1111"/>
      <c r="AH9" s="1111"/>
      <c r="AI9" s="1111"/>
      <c r="AJ9" s="1111"/>
      <c r="AK9" s="1111"/>
      <c r="AL9" s="1112"/>
    </row>
    <row r="10" spans="1:39">
      <c r="B10" s="1110"/>
      <c r="C10" s="839"/>
      <c r="D10" s="839"/>
      <c r="E10" s="839"/>
      <c r="F10" s="839"/>
      <c r="G10" s="839"/>
      <c r="H10" s="334"/>
      <c r="I10" s="322"/>
      <c r="J10" s="1111" t="s">
        <v>606</v>
      </c>
      <c r="K10" s="1111"/>
      <c r="L10" s="1111"/>
      <c r="M10" s="1111"/>
      <c r="N10" s="1111"/>
      <c r="O10" s="1111"/>
      <c r="P10" s="1111"/>
      <c r="Q10" s="1111"/>
      <c r="R10" s="1111"/>
      <c r="S10" s="1111"/>
      <c r="T10" s="1111"/>
      <c r="U10" s="1111"/>
      <c r="V10" s="1111"/>
      <c r="W10" s="1111"/>
      <c r="X10" s="1111"/>
      <c r="Y10" s="1111"/>
      <c r="Z10" s="1111"/>
      <c r="AA10" s="1111"/>
      <c r="AB10" s="1111"/>
      <c r="AC10" s="1111"/>
      <c r="AD10" s="1111"/>
      <c r="AE10" s="1111"/>
      <c r="AF10" s="1111"/>
      <c r="AG10" s="1111"/>
      <c r="AH10" s="1111"/>
      <c r="AI10" s="1111"/>
      <c r="AJ10" s="1111"/>
      <c r="AK10" s="1111"/>
      <c r="AL10" s="1112"/>
    </row>
    <row r="11" spans="1:39">
      <c r="B11" s="878"/>
      <c r="C11" s="879"/>
      <c r="D11" s="879"/>
      <c r="E11" s="879"/>
      <c r="F11" s="879"/>
      <c r="G11" s="879"/>
      <c r="H11" s="410"/>
      <c r="I11" s="327"/>
      <c r="J11" s="1113"/>
      <c r="K11" s="1113"/>
      <c r="L11" s="1113"/>
      <c r="M11" s="1113"/>
      <c r="N11" s="1113"/>
      <c r="O11" s="1113"/>
      <c r="P11" s="1113"/>
      <c r="Q11" s="1113"/>
      <c r="R11" s="1113"/>
      <c r="S11" s="1113"/>
      <c r="T11" s="1113"/>
      <c r="U11" s="1113"/>
      <c r="V11" s="1113"/>
      <c r="W11" s="1113"/>
      <c r="X11" s="1113"/>
      <c r="Y11" s="1113"/>
      <c r="Z11" s="1113"/>
      <c r="AA11" s="1113"/>
      <c r="AB11" s="1113"/>
      <c r="AC11" s="1113"/>
      <c r="AD11" s="1113"/>
      <c r="AE11" s="1113"/>
      <c r="AF11" s="1113"/>
      <c r="AG11" s="1113"/>
      <c r="AH11" s="1113"/>
      <c r="AI11" s="1113"/>
      <c r="AJ11" s="1113"/>
      <c r="AK11" s="1113"/>
      <c r="AL11" s="1114"/>
    </row>
    <row r="12" spans="1:39" ht="13.5" customHeight="1">
      <c r="B12" s="951" t="s">
        <v>442</v>
      </c>
      <c r="C12" s="952"/>
      <c r="D12" s="952"/>
      <c r="E12" s="952"/>
      <c r="F12" s="952"/>
      <c r="G12" s="952"/>
      <c r="H12" s="411"/>
      <c r="I12" s="412"/>
      <c r="J12" s="315"/>
      <c r="K12" s="315"/>
      <c r="L12" s="315"/>
      <c r="M12" s="315"/>
      <c r="N12" s="315"/>
      <c r="O12" s="315"/>
      <c r="P12" s="315"/>
      <c r="Q12" s="315"/>
      <c r="R12" s="347"/>
      <c r="S12" s="347"/>
      <c r="T12" s="315"/>
      <c r="U12" s="315"/>
      <c r="V12" s="315"/>
      <c r="W12" s="315"/>
      <c r="X12" s="315"/>
      <c r="Y12" s="315"/>
      <c r="Z12" s="315"/>
      <c r="AA12" s="315"/>
      <c r="AB12" s="315"/>
      <c r="AC12" s="315"/>
      <c r="AD12" s="315"/>
      <c r="AE12" s="315"/>
      <c r="AF12" s="315"/>
      <c r="AG12" s="315"/>
      <c r="AH12" s="315"/>
      <c r="AI12" s="315"/>
      <c r="AJ12" s="315"/>
      <c r="AK12" s="315"/>
      <c r="AL12" s="317"/>
    </row>
    <row r="13" spans="1:39" ht="13.5" customHeight="1">
      <c r="B13" s="954"/>
      <c r="C13" s="955"/>
      <c r="D13" s="955"/>
      <c r="E13" s="955"/>
      <c r="F13" s="955"/>
      <c r="G13" s="955"/>
      <c r="H13" s="413"/>
      <c r="I13" s="351"/>
      <c r="J13" s="318"/>
      <c r="L13" s="349">
        <v>1</v>
      </c>
      <c r="M13" s="321"/>
      <c r="N13" s="322" t="s">
        <v>445</v>
      </c>
      <c r="O13" s="318"/>
      <c r="P13" s="318"/>
      <c r="Q13" s="318"/>
      <c r="R13" s="348"/>
      <c r="S13" s="348"/>
      <c r="T13" s="318"/>
      <c r="U13" s="322"/>
      <c r="V13" s="318"/>
      <c r="W13" s="322"/>
      <c r="X13" s="318"/>
      <c r="Y13" s="349">
        <v>4</v>
      </c>
      <c r="Z13" s="321"/>
      <c r="AA13" s="322" t="s">
        <v>451</v>
      </c>
      <c r="AB13" s="318"/>
      <c r="AC13" s="318"/>
      <c r="AD13" s="318"/>
      <c r="AE13" s="318"/>
      <c r="AF13" s="318"/>
      <c r="AG13" s="318"/>
      <c r="AH13" s="318"/>
      <c r="AI13" s="318"/>
      <c r="AJ13" s="318"/>
      <c r="AK13" s="318"/>
      <c r="AL13" s="333"/>
    </row>
    <row r="14" spans="1:39">
      <c r="B14" s="954"/>
      <c r="C14" s="955"/>
      <c r="D14" s="955"/>
      <c r="E14" s="955"/>
      <c r="F14" s="955"/>
      <c r="G14" s="955"/>
      <c r="H14" s="413"/>
      <c r="I14" s="351"/>
      <c r="J14" s="318"/>
      <c r="L14" s="349">
        <v>2</v>
      </c>
      <c r="M14" s="321"/>
      <c r="N14" s="322" t="s">
        <v>447</v>
      </c>
      <c r="O14" s="318"/>
      <c r="P14" s="318"/>
      <c r="Q14" s="318"/>
      <c r="R14" s="348"/>
      <c r="S14" s="348"/>
      <c r="T14" s="318"/>
      <c r="U14" s="322"/>
      <c r="V14" s="318"/>
      <c r="W14" s="322"/>
      <c r="X14" s="322"/>
      <c r="Y14" s="349">
        <v>5</v>
      </c>
      <c r="Z14" s="321"/>
      <c r="AA14" s="322" t="s">
        <v>453</v>
      </c>
      <c r="AB14" s="322"/>
      <c r="AC14" s="322"/>
      <c r="AD14" s="322"/>
      <c r="AE14" s="322"/>
      <c r="AF14" s="322"/>
      <c r="AG14" s="322"/>
      <c r="AH14" s="322"/>
      <c r="AI14" s="322"/>
      <c r="AJ14" s="322"/>
      <c r="AK14" s="322"/>
      <c r="AL14" s="320"/>
    </row>
    <row r="15" spans="1:39">
      <c r="B15" s="954"/>
      <c r="C15" s="955"/>
      <c r="D15" s="955"/>
      <c r="E15" s="955"/>
      <c r="F15" s="955"/>
      <c r="G15" s="955"/>
      <c r="H15" s="413"/>
      <c r="I15" s="351"/>
      <c r="J15" s="322"/>
      <c r="L15" s="349">
        <v>3</v>
      </c>
      <c r="M15" s="321"/>
      <c r="N15" s="322" t="s">
        <v>449</v>
      </c>
      <c r="O15" s="322"/>
      <c r="P15" s="322"/>
      <c r="Q15" s="322"/>
      <c r="R15" s="348"/>
      <c r="S15" s="348"/>
      <c r="T15" s="318"/>
      <c r="U15" s="322"/>
      <c r="V15" s="318"/>
      <c r="W15" s="322"/>
      <c r="X15" s="322"/>
      <c r="Y15" s="322"/>
      <c r="Z15" s="322"/>
      <c r="AA15" s="322"/>
      <c r="AB15" s="322"/>
      <c r="AC15" s="322"/>
      <c r="AD15" s="322"/>
      <c r="AE15" s="322"/>
      <c r="AF15" s="322"/>
      <c r="AG15" s="322"/>
      <c r="AH15" s="322"/>
      <c r="AI15" s="322"/>
      <c r="AJ15" s="322"/>
      <c r="AK15" s="322"/>
      <c r="AL15" s="323"/>
    </row>
    <row r="16" spans="1:39">
      <c r="B16" s="957"/>
      <c r="C16" s="958"/>
      <c r="D16" s="958"/>
      <c r="E16" s="958"/>
      <c r="F16" s="958"/>
      <c r="G16" s="958"/>
      <c r="H16" s="414"/>
      <c r="I16" s="415"/>
      <c r="J16" s="327"/>
      <c r="K16" s="327"/>
      <c r="L16" s="327"/>
      <c r="M16" s="327"/>
      <c r="N16" s="327"/>
      <c r="O16" s="327"/>
      <c r="P16" s="327"/>
      <c r="Q16" s="327"/>
      <c r="R16" s="350"/>
      <c r="S16" s="350"/>
      <c r="T16" s="324"/>
      <c r="U16" s="326"/>
      <c r="V16" s="324"/>
      <c r="W16" s="327"/>
      <c r="X16" s="327"/>
      <c r="Y16" s="327"/>
      <c r="Z16" s="327"/>
      <c r="AA16" s="327"/>
      <c r="AB16" s="327"/>
      <c r="AC16" s="327"/>
      <c r="AD16" s="327"/>
      <c r="AE16" s="327"/>
      <c r="AF16" s="327"/>
      <c r="AG16" s="327"/>
      <c r="AH16" s="327"/>
      <c r="AI16" s="327"/>
      <c r="AJ16" s="327"/>
      <c r="AK16" s="327"/>
      <c r="AL16" s="328"/>
    </row>
    <row r="17" spans="2:38" ht="21" customHeight="1">
      <c r="B17" s="848" t="s">
        <v>607</v>
      </c>
      <c r="C17" s="849"/>
      <c r="D17" s="951" t="s">
        <v>608</v>
      </c>
      <c r="E17" s="952"/>
      <c r="F17" s="952"/>
      <c r="G17" s="953"/>
      <c r="I17" s="322"/>
      <c r="J17" s="322"/>
      <c r="K17" s="322"/>
      <c r="L17" s="322"/>
      <c r="M17" s="322"/>
      <c r="N17" s="322"/>
      <c r="O17" s="322"/>
      <c r="P17" s="322"/>
      <c r="Q17" s="322"/>
      <c r="R17" s="348"/>
      <c r="S17" s="348"/>
      <c r="T17" s="318"/>
      <c r="U17" s="353"/>
      <c r="V17" s="318"/>
      <c r="W17" s="322"/>
      <c r="X17" s="322"/>
      <c r="Y17" s="322"/>
      <c r="Z17" s="322"/>
      <c r="AA17" s="322"/>
      <c r="AB17" s="322"/>
      <c r="AC17" s="322"/>
      <c r="AD17" s="322"/>
      <c r="AE17" s="322"/>
      <c r="AF17" s="322"/>
      <c r="AG17" s="322"/>
      <c r="AH17" s="322"/>
      <c r="AI17" s="322"/>
      <c r="AJ17" s="322"/>
      <c r="AK17" s="322"/>
      <c r="AL17" s="320"/>
    </row>
    <row r="18" spans="2:38" ht="21" customHeight="1">
      <c r="B18" s="850"/>
      <c r="C18" s="851"/>
      <c r="D18" s="954"/>
      <c r="E18" s="955"/>
      <c r="F18" s="955"/>
      <c r="G18" s="956"/>
      <c r="I18" s="322"/>
      <c r="J18" s="322"/>
      <c r="K18" s="322"/>
      <c r="L18" s="322">
        <v>1</v>
      </c>
      <c r="M18" s="318"/>
      <c r="N18" s="322" t="s">
        <v>609</v>
      </c>
      <c r="O18" s="322"/>
      <c r="P18" s="322"/>
      <c r="Q18" s="322"/>
      <c r="R18" s="348"/>
      <c r="S18" s="348"/>
      <c r="T18" s="318"/>
      <c r="U18" s="353"/>
      <c r="V18" s="318"/>
      <c r="W18" s="322"/>
      <c r="X18" s="322"/>
      <c r="Y18" s="353">
        <v>6</v>
      </c>
      <c r="Z18" s="318"/>
      <c r="AA18" s="322" t="s">
        <v>610</v>
      </c>
      <c r="AB18" s="322"/>
      <c r="AC18" s="322"/>
      <c r="AD18" s="322"/>
      <c r="AE18" s="322"/>
      <c r="AF18" s="322"/>
      <c r="AG18" s="322"/>
      <c r="AH18" s="322"/>
      <c r="AI18" s="322"/>
      <c r="AJ18" s="322"/>
      <c r="AK18" s="322"/>
      <c r="AL18" s="320"/>
    </row>
    <row r="19" spans="2:38" ht="21" customHeight="1">
      <c r="B19" s="850"/>
      <c r="C19" s="851"/>
      <c r="D19" s="954"/>
      <c r="E19" s="955"/>
      <c r="F19" s="955"/>
      <c r="G19" s="956"/>
      <c r="I19" s="322"/>
      <c r="J19" s="322"/>
      <c r="K19" s="322"/>
      <c r="L19" s="322">
        <v>2</v>
      </c>
      <c r="M19" s="318"/>
      <c r="N19" s="322" t="s">
        <v>611</v>
      </c>
      <c r="O19" s="322"/>
      <c r="P19" s="322"/>
      <c r="Q19" s="322"/>
      <c r="R19" s="348"/>
      <c r="S19" s="348"/>
      <c r="T19" s="318"/>
      <c r="U19" s="353"/>
      <c r="V19" s="318"/>
      <c r="W19" s="322"/>
      <c r="X19" s="322"/>
      <c r="Y19" s="353">
        <v>7</v>
      </c>
      <c r="Z19" s="318"/>
      <c r="AA19" s="322" t="s">
        <v>612</v>
      </c>
      <c r="AB19" s="322"/>
      <c r="AC19" s="322"/>
      <c r="AD19" s="322"/>
      <c r="AE19" s="322"/>
      <c r="AF19" s="322"/>
      <c r="AG19" s="322"/>
      <c r="AH19" s="322"/>
      <c r="AI19" s="322"/>
      <c r="AJ19" s="322"/>
      <c r="AK19" s="322"/>
      <c r="AL19" s="320"/>
    </row>
    <row r="20" spans="2:38" ht="21" customHeight="1">
      <c r="B20" s="850"/>
      <c r="C20" s="851"/>
      <c r="D20" s="954"/>
      <c r="E20" s="955"/>
      <c r="F20" s="955"/>
      <c r="G20" s="956"/>
      <c r="H20" s="318"/>
      <c r="I20" s="318"/>
      <c r="J20" s="318"/>
      <c r="K20" s="318"/>
      <c r="L20" s="322">
        <v>3</v>
      </c>
      <c r="M20" s="318"/>
      <c r="N20" s="322" t="s">
        <v>613</v>
      </c>
      <c r="O20" s="318"/>
      <c r="P20" s="318"/>
      <c r="Q20" s="318"/>
      <c r="R20" s="348"/>
      <c r="S20" s="348"/>
      <c r="T20" s="318"/>
      <c r="U20" s="353"/>
      <c r="V20" s="318"/>
      <c r="W20" s="322"/>
      <c r="X20" s="322"/>
      <c r="Y20" s="353">
        <v>8</v>
      </c>
      <c r="Z20" s="318"/>
      <c r="AA20" s="322" t="s">
        <v>614</v>
      </c>
      <c r="AB20" s="322"/>
      <c r="AC20" s="322"/>
      <c r="AD20" s="322"/>
      <c r="AE20" s="322"/>
      <c r="AF20" s="322"/>
      <c r="AG20" s="322"/>
      <c r="AH20" s="322"/>
      <c r="AI20" s="322"/>
      <c r="AJ20" s="322"/>
      <c r="AK20" s="322"/>
      <c r="AL20" s="320"/>
    </row>
    <row r="21" spans="2:38" ht="21" customHeight="1">
      <c r="B21" s="850"/>
      <c r="C21" s="851"/>
      <c r="D21" s="954"/>
      <c r="E21" s="955"/>
      <c r="F21" s="955"/>
      <c r="G21" s="956"/>
      <c r="H21" s="318"/>
      <c r="I21" s="318"/>
      <c r="J21" s="318"/>
      <c r="K21" s="318"/>
      <c r="L21" s="353">
        <v>4</v>
      </c>
      <c r="M21" s="318"/>
      <c r="N21" s="322" t="s">
        <v>615</v>
      </c>
      <c r="O21" s="318"/>
      <c r="P21" s="318"/>
      <c r="Q21" s="318"/>
      <c r="R21" s="348"/>
      <c r="S21" s="348"/>
      <c r="T21" s="318"/>
      <c r="U21" s="353"/>
      <c r="V21" s="318"/>
      <c r="W21" s="322"/>
      <c r="X21" s="322"/>
      <c r="Y21" s="353">
        <v>9</v>
      </c>
      <c r="Z21" s="318"/>
      <c r="AA21" s="322" t="s">
        <v>456</v>
      </c>
      <c r="AB21" s="322"/>
      <c r="AC21" s="322"/>
      <c r="AD21" s="322"/>
      <c r="AE21" s="322"/>
      <c r="AF21" s="322"/>
      <c r="AG21" s="322"/>
      <c r="AH21" s="322"/>
      <c r="AI21" s="322"/>
      <c r="AJ21" s="322"/>
      <c r="AK21" s="322"/>
      <c r="AL21" s="320"/>
    </row>
    <row r="22" spans="2:38" ht="21" customHeight="1">
      <c r="B22" s="850"/>
      <c r="C22" s="851"/>
      <c r="D22" s="954"/>
      <c r="E22" s="955"/>
      <c r="F22" s="955"/>
      <c r="G22" s="956"/>
      <c r="H22" s="318"/>
      <c r="I22" s="318"/>
      <c r="J22" s="318"/>
      <c r="K22" s="318"/>
      <c r="L22" s="353">
        <v>5</v>
      </c>
      <c r="M22" s="318"/>
      <c r="N22" s="322" t="s">
        <v>616</v>
      </c>
      <c r="O22" s="318"/>
      <c r="P22" s="318"/>
      <c r="Q22" s="318"/>
      <c r="R22" s="348"/>
      <c r="S22" s="348"/>
      <c r="T22" s="318"/>
      <c r="U22" s="353"/>
      <c r="V22" s="318"/>
      <c r="W22" s="322"/>
      <c r="X22" s="322"/>
      <c r="Y22" s="322"/>
      <c r="Z22" s="322"/>
      <c r="AA22" s="322"/>
      <c r="AB22" s="322"/>
      <c r="AC22" s="322"/>
      <c r="AD22" s="322"/>
      <c r="AE22" s="322"/>
      <c r="AF22" s="322"/>
      <c r="AG22" s="322"/>
      <c r="AH22" s="322"/>
      <c r="AI22" s="322"/>
      <c r="AJ22" s="322"/>
      <c r="AK22" s="322"/>
      <c r="AL22" s="320"/>
    </row>
    <row r="23" spans="2:38" ht="21" customHeight="1">
      <c r="B23" s="850"/>
      <c r="C23" s="851"/>
      <c r="D23" s="957"/>
      <c r="E23" s="958"/>
      <c r="F23" s="958"/>
      <c r="G23" s="959"/>
      <c r="H23" s="324"/>
      <c r="I23" s="324"/>
      <c r="J23" s="324"/>
      <c r="K23" s="324"/>
      <c r="O23" s="324"/>
      <c r="P23" s="324"/>
      <c r="Q23" s="324"/>
      <c r="R23" s="350"/>
      <c r="S23" s="350"/>
      <c r="T23" s="324"/>
      <c r="U23" s="326"/>
      <c r="V23" s="324"/>
      <c r="W23" s="327"/>
      <c r="X23" s="327"/>
      <c r="Y23" s="327"/>
      <c r="Z23" s="327"/>
      <c r="AA23" s="327"/>
      <c r="AB23" s="327"/>
      <c r="AC23" s="327"/>
      <c r="AD23" s="327"/>
      <c r="AE23" s="327"/>
      <c r="AF23" s="327"/>
      <c r="AG23" s="327"/>
      <c r="AH23" s="327"/>
      <c r="AI23" s="327"/>
      <c r="AJ23" s="327"/>
      <c r="AK23" s="327"/>
      <c r="AL23" s="328"/>
    </row>
    <row r="24" spans="2:38" ht="10.5" customHeight="1">
      <c r="B24" s="850"/>
      <c r="C24" s="851"/>
      <c r="D24" s="951" t="s">
        <v>617</v>
      </c>
      <c r="E24" s="952"/>
      <c r="F24" s="952"/>
      <c r="G24" s="953"/>
      <c r="H24" s="315"/>
      <c r="I24" s="315"/>
      <c r="J24" s="315"/>
      <c r="K24" s="315"/>
      <c r="L24" s="315"/>
      <c r="M24" s="315"/>
      <c r="N24" s="315"/>
      <c r="O24" s="315"/>
      <c r="P24" s="315"/>
      <c r="Q24" s="315"/>
      <c r="R24" s="329"/>
      <c r="S24" s="329"/>
      <c r="T24" s="315"/>
      <c r="U24" s="315"/>
      <c r="V24" s="315"/>
      <c r="W24" s="330"/>
      <c r="X24" s="330"/>
      <c r="Y24" s="330"/>
      <c r="Z24" s="330"/>
      <c r="AA24" s="330"/>
      <c r="AB24" s="330"/>
      <c r="AC24" s="330"/>
      <c r="AD24" s="330"/>
      <c r="AE24" s="330"/>
      <c r="AF24" s="330"/>
      <c r="AG24" s="330"/>
      <c r="AH24" s="330"/>
      <c r="AI24" s="330"/>
      <c r="AJ24" s="330"/>
      <c r="AK24" s="330"/>
      <c r="AL24" s="317"/>
    </row>
    <row r="25" spans="2:38" ht="10.5" customHeight="1">
      <c r="B25" s="850"/>
      <c r="C25" s="851"/>
      <c r="D25" s="954"/>
      <c r="E25" s="955"/>
      <c r="F25" s="955"/>
      <c r="G25" s="956"/>
      <c r="H25" s="356"/>
      <c r="I25" s="1123" t="s">
        <v>1</v>
      </c>
      <c r="J25" s="1124"/>
      <c r="K25" s="1124"/>
      <c r="L25" s="1125"/>
      <c r="M25" s="1115">
        <v>4</v>
      </c>
      <c r="N25" s="1116"/>
      <c r="O25" s="1117"/>
      <c r="P25" s="1115">
        <v>5</v>
      </c>
      <c r="Q25" s="1116"/>
      <c r="R25" s="1117"/>
      <c r="S25" s="1115">
        <v>6</v>
      </c>
      <c r="T25" s="1116"/>
      <c r="U25" s="1117"/>
      <c r="V25" s="1115">
        <v>7</v>
      </c>
      <c r="W25" s="1116"/>
      <c r="X25" s="1117"/>
      <c r="Y25" s="1115">
        <v>8</v>
      </c>
      <c r="Z25" s="1116"/>
      <c r="AA25" s="1117"/>
      <c r="AB25" s="1115">
        <v>9</v>
      </c>
      <c r="AC25" s="1116"/>
      <c r="AD25" s="1117"/>
      <c r="AE25" s="1115">
        <v>10</v>
      </c>
      <c r="AF25" s="1116"/>
      <c r="AG25" s="1117"/>
      <c r="AH25" s="1115">
        <v>11</v>
      </c>
      <c r="AI25" s="1116"/>
      <c r="AJ25" s="1117"/>
      <c r="AK25" s="318"/>
      <c r="AL25" s="333"/>
    </row>
    <row r="26" spans="2:38" ht="10.5" customHeight="1">
      <c r="B26" s="850"/>
      <c r="C26" s="851"/>
      <c r="D26" s="954"/>
      <c r="E26" s="955"/>
      <c r="F26" s="955"/>
      <c r="G26" s="956"/>
      <c r="H26" s="356"/>
      <c r="I26" s="871"/>
      <c r="J26" s="872"/>
      <c r="K26" s="872"/>
      <c r="L26" s="873"/>
      <c r="M26" s="1118"/>
      <c r="N26" s="1119"/>
      <c r="O26" s="1120"/>
      <c r="P26" s="1118"/>
      <c r="Q26" s="1119"/>
      <c r="R26" s="1120"/>
      <c r="S26" s="1118"/>
      <c r="T26" s="1119"/>
      <c r="U26" s="1120"/>
      <c r="V26" s="1118"/>
      <c r="W26" s="1119"/>
      <c r="X26" s="1120"/>
      <c r="Y26" s="1118"/>
      <c r="Z26" s="1119"/>
      <c r="AA26" s="1120"/>
      <c r="AB26" s="1118"/>
      <c r="AC26" s="1119"/>
      <c r="AD26" s="1120"/>
      <c r="AE26" s="1118"/>
      <c r="AF26" s="1119"/>
      <c r="AG26" s="1120"/>
      <c r="AH26" s="1118"/>
      <c r="AI26" s="1119"/>
      <c r="AJ26" s="1120"/>
      <c r="AL26" s="333"/>
    </row>
    <row r="27" spans="2:38" ht="10.5" customHeight="1">
      <c r="B27" s="850"/>
      <c r="C27" s="851"/>
      <c r="D27" s="954"/>
      <c r="E27" s="955"/>
      <c r="F27" s="955"/>
      <c r="G27" s="956"/>
      <c r="H27" s="322"/>
      <c r="I27" s="1121" t="s">
        <v>618</v>
      </c>
      <c r="J27" s="1121"/>
      <c r="K27" s="1121"/>
      <c r="L27" s="1121"/>
      <c r="M27" s="915"/>
      <c r="N27" s="915"/>
      <c r="O27" s="915"/>
      <c r="P27" s="915"/>
      <c r="Q27" s="915"/>
      <c r="R27" s="915"/>
      <c r="S27" s="915"/>
      <c r="T27" s="915"/>
      <c r="U27" s="915"/>
      <c r="V27" s="915"/>
      <c r="W27" s="915"/>
      <c r="X27" s="915"/>
      <c r="Y27" s="915"/>
      <c r="Z27" s="915"/>
      <c r="AA27" s="915"/>
      <c r="AB27" s="915"/>
      <c r="AC27" s="915"/>
      <c r="AD27" s="915"/>
      <c r="AE27" s="915"/>
      <c r="AF27" s="915"/>
      <c r="AG27" s="915"/>
      <c r="AH27" s="915"/>
      <c r="AI27" s="915"/>
      <c r="AJ27" s="915"/>
      <c r="AL27" s="333"/>
    </row>
    <row r="28" spans="2:38" ht="10.5" customHeight="1">
      <c r="B28" s="850"/>
      <c r="C28" s="851"/>
      <c r="D28" s="954"/>
      <c r="E28" s="955"/>
      <c r="F28" s="955"/>
      <c r="G28" s="956"/>
      <c r="H28" s="322"/>
      <c r="I28" s="1121"/>
      <c r="J28" s="1121"/>
      <c r="K28" s="1121"/>
      <c r="L28" s="1121"/>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L28" s="333"/>
    </row>
    <row r="29" spans="2:38" ht="10.5" customHeight="1">
      <c r="B29" s="850"/>
      <c r="C29" s="851"/>
      <c r="D29" s="954"/>
      <c r="E29" s="955"/>
      <c r="F29" s="955"/>
      <c r="G29" s="956"/>
      <c r="H29" s="322"/>
      <c r="I29" s="1121" t="s">
        <v>619</v>
      </c>
      <c r="J29" s="1121"/>
      <c r="K29" s="1121"/>
      <c r="L29" s="1121"/>
      <c r="M29" s="867"/>
      <c r="N29" s="867"/>
      <c r="O29" s="867"/>
      <c r="P29" s="867"/>
      <c r="Q29" s="867"/>
      <c r="R29" s="867"/>
      <c r="S29" s="867"/>
      <c r="T29" s="867"/>
      <c r="U29" s="867"/>
      <c r="V29" s="867"/>
      <c r="W29" s="867"/>
      <c r="X29" s="867"/>
      <c r="Y29" s="867"/>
      <c r="Z29" s="867"/>
      <c r="AA29" s="867"/>
      <c r="AB29" s="867"/>
      <c r="AC29" s="867"/>
      <c r="AD29" s="867"/>
      <c r="AE29" s="867"/>
      <c r="AF29" s="867"/>
      <c r="AG29" s="867"/>
      <c r="AH29" s="867"/>
      <c r="AI29" s="867"/>
      <c r="AJ29" s="867"/>
      <c r="AL29" s="333"/>
    </row>
    <row r="30" spans="2:38" ht="10.5" customHeight="1">
      <c r="B30" s="850"/>
      <c r="C30" s="851"/>
      <c r="D30" s="954"/>
      <c r="E30" s="955"/>
      <c r="F30" s="955"/>
      <c r="G30" s="956"/>
      <c r="H30" s="322"/>
      <c r="I30" s="1122"/>
      <c r="J30" s="1122"/>
      <c r="K30" s="1122"/>
      <c r="L30" s="1122"/>
      <c r="M30" s="881"/>
      <c r="N30" s="881"/>
      <c r="O30" s="881"/>
      <c r="P30" s="881"/>
      <c r="Q30" s="881"/>
      <c r="R30" s="881"/>
      <c r="S30" s="881"/>
      <c r="T30" s="881"/>
      <c r="U30" s="881"/>
      <c r="V30" s="881"/>
      <c r="W30" s="881"/>
      <c r="X30" s="881"/>
      <c r="Y30" s="881"/>
      <c r="Z30" s="881"/>
      <c r="AA30" s="881"/>
      <c r="AB30" s="881"/>
      <c r="AC30" s="881"/>
      <c r="AD30" s="881"/>
      <c r="AE30" s="881"/>
      <c r="AF30" s="881"/>
      <c r="AG30" s="881"/>
      <c r="AH30" s="881"/>
      <c r="AI30" s="881"/>
      <c r="AJ30" s="881"/>
      <c r="AL30" s="333"/>
    </row>
    <row r="31" spans="2:38" ht="10.5" customHeight="1" thickBot="1">
      <c r="B31" s="850"/>
      <c r="C31" s="851"/>
      <c r="D31" s="954"/>
      <c r="E31" s="955"/>
      <c r="F31" s="955"/>
      <c r="G31" s="956"/>
      <c r="H31" s="322"/>
      <c r="I31" s="416"/>
      <c r="J31" s="416"/>
      <c r="K31" s="416"/>
      <c r="L31" s="416"/>
      <c r="M31" s="409"/>
      <c r="N31" s="409"/>
      <c r="O31" s="409"/>
      <c r="P31" s="409"/>
      <c r="Q31" s="409"/>
      <c r="R31" s="409"/>
      <c r="S31" s="409"/>
      <c r="T31" s="409"/>
      <c r="U31" s="409"/>
      <c r="V31" s="409"/>
      <c r="W31" s="409"/>
      <c r="X31" s="409"/>
      <c r="Y31" s="409"/>
      <c r="Z31" s="409"/>
      <c r="AA31" s="409"/>
      <c r="AB31" s="409"/>
      <c r="AC31" s="409"/>
      <c r="AD31" s="409"/>
      <c r="AE31" s="409"/>
      <c r="AF31" s="409"/>
      <c r="AG31" s="409"/>
      <c r="AH31" s="409"/>
      <c r="AI31" s="409"/>
      <c r="AJ31" s="409"/>
      <c r="AL31" s="333"/>
    </row>
    <row r="32" spans="2:38" ht="10.5" customHeight="1">
      <c r="B32" s="850"/>
      <c r="C32" s="851"/>
      <c r="D32" s="954"/>
      <c r="E32" s="955"/>
      <c r="F32" s="955"/>
      <c r="G32" s="956"/>
      <c r="H32" s="322"/>
      <c r="I32" s="1126" t="s">
        <v>1</v>
      </c>
      <c r="J32" s="1126"/>
      <c r="K32" s="1126"/>
      <c r="L32" s="1126"/>
      <c r="M32" s="915">
        <v>12</v>
      </c>
      <c r="N32" s="915"/>
      <c r="O32" s="915"/>
      <c r="P32" s="915">
        <v>1</v>
      </c>
      <c r="Q32" s="915"/>
      <c r="R32" s="915"/>
      <c r="S32" s="915">
        <v>2</v>
      </c>
      <c r="T32" s="915"/>
      <c r="U32" s="915"/>
      <c r="V32" s="915">
        <v>3</v>
      </c>
      <c r="W32" s="915"/>
      <c r="X32" s="915"/>
      <c r="Y32" s="915" t="s">
        <v>620</v>
      </c>
      <c r="Z32" s="915"/>
      <c r="AA32" s="915"/>
      <c r="AB32" s="1127"/>
      <c r="AC32" s="417"/>
      <c r="AD32" s="1128" t="s">
        <v>621</v>
      </c>
      <c r="AE32" s="1129"/>
      <c r="AF32" s="1129"/>
      <c r="AG32" s="1129"/>
      <c r="AH32" s="1129"/>
      <c r="AI32" s="1129"/>
      <c r="AJ32" s="1129"/>
      <c r="AK32" s="1130"/>
      <c r="AL32" s="333"/>
    </row>
    <row r="33" spans="2:38" ht="10.5" customHeight="1">
      <c r="B33" s="850"/>
      <c r="C33" s="851"/>
      <c r="D33" s="954"/>
      <c r="E33" s="955"/>
      <c r="F33" s="955"/>
      <c r="G33" s="956"/>
      <c r="H33" s="322"/>
      <c r="I33" s="1126"/>
      <c r="J33" s="1126"/>
      <c r="K33" s="1126"/>
      <c r="L33" s="1126"/>
      <c r="M33" s="915"/>
      <c r="N33" s="915"/>
      <c r="O33" s="915"/>
      <c r="P33" s="915"/>
      <c r="Q33" s="915"/>
      <c r="R33" s="915"/>
      <c r="S33" s="915"/>
      <c r="T33" s="915"/>
      <c r="U33" s="915"/>
      <c r="V33" s="915"/>
      <c r="W33" s="915"/>
      <c r="X33" s="915"/>
      <c r="Y33" s="915"/>
      <c r="Z33" s="915"/>
      <c r="AA33" s="915"/>
      <c r="AB33" s="1127"/>
      <c r="AC33" s="417"/>
      <c r="AD33" s="1131"/>
      <c r="AE33" s="955"/>
      <c r="AF33" s="955"/>
      <c r="AG33" s="955"/>
      <c r="AH33" s="955"/>
      <c r="AI33" s="955"/>
      <c r="AJ33" s="955"/>
      <c r="AK33" s="1132"/>
      <c r="AL33" s="333"/>
    </row>
    <row r="34" spans="2:38" ht="10.5" customHeight="1" thickBot="1">
      <c r="B34" s="850"/>
      <c r="C34" s="851"/>
      <c r="D34" s="954"/>
      <c r="E34" s="955"/>
      <c r="F34" s="955"/>
      <c r="G34" s="956"/>
      <c r="H34" s="322"/>
      <c r="I34" s="1121" t="s">
        <v>618</v>
      </c>
      <c r="J34" s="1121"/>
      <c r="K34" s="1121"/>
      <c r="L34" s="1121"/>
      <c r="M34" s="915"/>
      <c r="N34" s="915"/>
      <c r="O34" s="915"/>
      <c r="P34" s="915"/>
      <c r="Q34" s="915"/>
      <c r="R34" s="915"/>
      <c r="S34" s="915"/>
      <c r="T34" s="915"/>
      <c r="U34" s="915"/>
      <c r="V34" s="915"/>
      <c r="W34" s="915"/>
      <c r="X34" s="915"/>
      <c r="Y34" s="915"/>
      <c r="Z34" s="915"/>
      <c r="AA34" s="915"/>
      <c r="AB34" s="1127"/>
      <c r="AC34" s="417"/>
      <c r="AD34" s="1133"/>
      <c r="AE34" s="1134"/>
      <c r="AF34" s="1134"/>
      <c r="AG34" s="1134"/>
      <c r="AH34" s="1134"/>
      <c r="AI34" s="1134"/>
      <c r="AJ34" s="1134"/>
      <c r="AK34" s="1135"/>
      <c r="AL34" s="333"/>
    </row>
    <row r="35" spans="2:38" ht="10.5" customHeight="1">
      <c r="B35" s="850"/>
      <c r="C35" s="851"/>
      <c r="D35" s="954"/>
      <c r="E35" s="955"/>
      <c r="F35" s="955"/>
      <c r="G35" s="956"/>
      <c r="H35" s="322"/>
      <c r="I35" s="1121"/>
      <c r="J35" s="1121"/>
      <c r="K35" s="1121"/>
      <c r="L35" s="1121"/>
      <c r="M35" s="915"/>
      <c r="N35" s="915"/>
      <c r="O35" s="915"/>
      <c r="P35" s="915"/>
      <c r="Q35" s="915"/>
      <c r="R35" s="915"/>
      <c r="S35" s="915"/>
      <c r="T35" s="915"/>
      <c r="U35" s="915"/>
      <c r="V35" s="915"/>
      <c r="W35" s="915"/>
      <c r="X35" s="915"/>
      <c r="Y35" s="915"/>
      <c r="Z35" s="915"/>
      <c r="AA35" s="915"/>
      <c r="AB35" s="1127"/>
      <c r="AC35" s="417"/>
      <c r="AD35" s="1140"/>
      <c r="AE35" s="1141"/>
      <c r="AF35" s="1141"/>
      <c r="AG35" s="1141"/>
      <c r="AH35" s="1141"/>
      <c r="AI35" s="1142"/>
      <c r="AJ35" s="1136" t="s">
        <v>622</v>
      </c>
      <c r="AK35" s="1137"/>
      <c r="AL35" s="333"/>
    </row>
    <row r="36" spans="2:38" ht="10.5" customHeight="1" thickBot="1">
      <c r="B36" s="850"/>
      <c r="C36" s="851"/>
      <c r="D36" s="954"/>
      <c r="E36" s="955"/>
      <c r="F36" s="955"/>
      <c r="G36" s="956"/>
      <c r="H36" s="322"/>
      <c r="I36" s="1121" t="s">
        <v>619</v>
      </c>
      <c r="J36" s="1121"/>
      <c r="K36" s="1121"/>
      <c r="L36" s="1121"/>
      <c r="M36" s="867"/>
      <c r="N36" s="867"/>
      <c r="O36" s="867"/>
      <c r="P36" s="867"/>
      <c r="Q36" s="867"/>
      <c r="R36" s="867"/>
      <c r="S36" s="867"/>
      <c r="T36" s="867"/>
      <c r="U36" s="867"/>
      <c r="V36" s="867"/>
      <c r="W36" s="867"/>
      <c r="X36" s="867"/>
      <c r="Y36" s="915"/>
      <c r="Z36" s="915"/>
      <c r="AA36" s="915"/>
      <c r="AB36" s="1127"/>
      <c r="AC36" s="417"/>
      <c r="AD36" s="1143"/>
      <c r="AE36" s="1144"/>
      <c r="AF36" s="1144"/>
      <c r="AG36" s="1144"/>
      <c r="AH36" s="1144"/>
      <c r="AI36" s="1145"/>
      <c r="AJ36" s="1138"/>
      <c r="AK36" s="1139"/>
      <c r="AL36" s="333"/>
    </row>
    <row r="37" spans="2:38" ht="10.5" customHeight="1" thickBot="1">
      <c r="B37" s="850"/>
      <c r="C37" s="851"/>
      <c r="D37" s="954"/>
      <c r="E37" s="955"/>
      <c r="F37" s="955"/>
      <c r="G37" s="956"/>
      <c r="H37" s="322"/>
      <c r="I37" s="1121"/>
      <c r="J37" s="1121"/>
      <c r="K37" s="1121"/>
      <c r="L37" s="1121"/>
      <c r="M37" s="867"/>
      <c r="N37" s="867"/>
      <c r="O37" s="867"/>
      <c r="P37" s="867"/>
      <c r="Q37" s="867"/>
      <c r="R37" s="867"/>
      <c r="S37" s="867"/>
      <c r="T37" s="867"/>
      <c r="U37" s="867"/>
      <c r="V37" s="867"/>
      <c r="W37" s="867"/>
      <c r="X37" s="867"/>
      <c r="Y37" s="915"/>
      <c r="Z37" s="915"/>
      <c r="AA37" s="915"/>
      <c r="AB37" s="1127"/>
      <c r="AC37" s="417"/>
      <c r="AD37" s="418"/>
      <c r="AE37" s="322"/>
      <c r="AF37" s="322"/>
      <c r="AG37" s="322"/>
      <c r="AH37" s="322"/>
      <c r="AI37" s="322"/>
      <c r="AJ37" s="322"/>
      <c r="AL37" s="333"/>
    </row>
    <row r="38" spans="2:38" ht="10.5" customHeight="1">
      <c r="B38" s="850"/>
      <c r="C38" s="851"/>
      <c r="D38" s="954"/>
      <c r="E38" s="955"/>
      <c r="F38" s="955"/>
      <c r="G38" s="956"/>
      <c r="H38" s="322"/>
      <c r="I38" s="419"/>
      <c r="J38" s="322"/>
      <c r="K38" s="322"/>
      <c r="L38" s="322"/>
      <c r="M38" s="322"/>
      <c r="N38" s="322"/>
      <c r="O38" s="322"/>
      <c r="P38" s="322"/>
      <c r="Q38" s="322"/>
      <c r="R38" s="322"/>
      <c r="S38" s="356"/>
      <c r="T38" s="322"/>
      <c r="U38" s="322"/>
      <c r="V38" s="322"/>
      <c r="W38" s="322"/>
      <c r="X38" s="322"/>
      <c r="Y38" s="322"/>
      <c r="Z38" s="322"/>
      <c r="AA38" s="322"/>
      <c r="AB38" s="318"/>
      <c r="AC38" s="318"/>
      <c r="AD38" s="1146" t="s">
        <v>623</v>
      </c>
      <c r="AE38" s="1147"/>
      <c r="AF38" s="1147"/>
      <c r="AG38" s="1147"/>
      <c r="AH38" s="1147"/>
      <c r="AI38" s="1147"/>
      <c r="AJ38" s="1147"/>
      <c r="AK38" s="1148"/>
      <c r="AL38" s="333"/>
    </row>
    <row r="39" spans="2:38" ht="10.5" customHeight="1">
      <c r="B39" s="850"/>
      <c r="C39" s="851"/>
      <c r="D39" s="954"/>
      <c r="E39" s="955"/>
      <c r="F39" s="955"/>
      <c r="G39" s="956"/>
      <c r="H39" s="322"/>
      <c r="I39" s="419"/>
      <c r="J39" s="322"/>
      <c r="K39" s="322"/>
      <c r="L39" s="322"/>
      <c r="M39" s="322"/>
      <c r="N39" s="322"/>
      <c r="O39" s="322"/>
      <c r="P39" s="322"/>
      <c r="Q39" s="322"/>
      <c r="R39" s="322"/>
      <c r="S39" s="356"/>
      <c r="T39" s="322"/>
      <c r="U39" s="322"/>
      <c r="V39" s="322"/>
      <c r="W39" s="322"/>
      <c r="X39" s="322"/>
      <c r="Y39" s="322"/>
      <c r="Z39" s="322"/>
      <c r="AA39" s="322"/>
      <c r="AB39" s="322"/>
      <c r="AC39" s="322"/>
      <c r="AD39" s="1149"/>
      <c r="AE39" s="1150"/>
      <c r="AF39" s="1150"/>
      <c r="AG39" s="1150"/>
      <c r="AH39" s="1150"/>
      <c r="AI39" s="1150"/>
      <c r="AJ39" s="1150"/>
      <c r="AK39" s="1151"/>
      <c r="AL39" s="333"/>
    </row>
    <row r="40" spans="2:38" ht="10.5" customHeight="1" thickBot="1">
      <c r="B40" s="850"/>
      <c r="C40" s="851"/>
      <c r="D40" s="954"/>
      <c r="E40" s="955"/>
      <c r="F40" s="955"/>
      <c r="G40" s="956"/>
      <c r="H40" s="322"/>
      <c r="I40" s="419"/>
      <c r="J40" s="322"/>
      <c r="K40" s="322"/>
      <c r="L40" s="322"/>
      <c r="M40" s="322"/>
      <c r="N40" s="322"/>
      <c r="O40" s="322"/>
      <c r="P40" s="322"/>
      <c r="Q40" s="322"/>
      <c r="R40" s="322"/>
      <c r="S40" s="356"/>
      <c r="T40" s="322"/>
      <c r="U40" s="322"/>
      <c r="V40" s="322"/>
      <c r="W40" s="322"/>
      <c r="X40" s="322"/>
      <c r="Y40" s="322"/>
      <c r="Z40" s="322"/>
      <c r="AA40" s="322"/>
      <c r="AB40" s="318"/>
      <c r="AC40" s="318"/>
      <c r="AD40" s="1152"/>
      <c r="AE40" s="1153"/>
      <c r="AF40" s="1153"/>
      <c r="AG40" s="1153"/>
      <c r="AH40" s="1153"/>
      <c r="AI40" s="1153"/>
      <c r="AJ40" s="1153"/>
      <c r="AK40" s="1154"/>
      <c r="AL40" s="333"/>
    </row>
    <row r="41" spans="2:38" ht="10.5" customHeight="1">
      <c r="B41" s="850"/>
      <c r="C41" s="851"/>
      <c r="D41" s="954"/>
      <c r="E41" s="955"/>
      <c r="F41" s="955"/>
      <c r="G41" s="956"/>
      <c r="H41" s="322"/>
      <c r="I41" s="419"/>
      <c r="J41" s="322"/>
      <c r="K41" s="322"/>
      <c r="L41" s="322"/>
      <c r="M41" s="322"/>
      <c r="N41" s="322"/>
      <c r="O41" s="322"/>
      <c r="P41" s="322"/>
      <c r="Q41" s="322"/>
      <c r="R41" s="322"/>
      <c r="S41" s="356"/>
      <c r="T41" s="322"/>
      <c r="U41" s="322"/>
      <c r="V41" s="322"/>
      <c r="W41" s="322"/>
      <c r="X41" s="322"/>
      <c r="Y41" s="322"/>
      <c r="Z41" s="322"/>
      <c r="AA41" s="322"/>
      <c r="AB41" s="318"/>
      <c r="AC41" s="318"/>
      <c r="AD41" s="1155"/>
      <c r="AE41" s="1156"/>
      <c r="AF41" s="1156"/>
      <c r="AG41" s="1156"/>
      <c r="AH41" s="1156"/>
      <c r="AI41" s="1156"/>
      <c r="AJ41" s="882" t="s">
        <v>622</v>
      </c>
      <c r="AK41" s="1157"/>
      <c r="AL41" s="333"/>
    </row>
    <row r="42" spans="2:38" ht="10.5" customHeight="1" thickBot="1">
      <c r="B42" s="850"/>
      <c r="C42" s="851"/>
      <c r="D42" s="954"/>
      <c r="E42" s="955"/>
      <c r="F42" s="955"/>
      <c r="G42" s="956"/>
      <c r="H42" s="322"/>
      <c r="I42" s="419"/>
      <c r="J42" s="322"/>
      <c r="K42" s="322"/>
      <c r="L42" s="322"/>
      <c r="M42" s="322"/>
      <c r="N42" s="322"/>
      <c r="O42" s="322"/>
      <c r="P42" s="322"/>
      <c r="Q42" s="322"/>
      <c r="R42" s="322"/>
      <c r="S42" s="356"/>
      <c r="T42" s="322"/>
      <c r="U42" s="322"/>
      <c r="V42" s="322"/>
      <c r="W42" s="322"/>
      <c r="X42" s="322"/>
      <c r="Y42" s="322"/>
      <c r="Z42" s="322"/>
      <c r="AA42" s="322"/>
      <c r="AB42" s="318"/>
      <c r="AC42" s="318"/>
      <c r="AD42" s="947"/>
      <c r="AE42" s="886"/>
      <c r="AF42" s="886"/>
      <c r="AG42" s="886"/>
      <c r="AH42" s="886"/>
      <c r="AI42" s="886"/>
      <c r="AJ42" s="1158"/>
      <c r="AK42" s="1159"/>
      <c r="AL42" s="333"/>
    </row>
    <row r="43" spans="2:38" ht="10.5" customHeight="1">
      <c r="B43" s="852"/>
      <c r="C43" s="853"/>
      <c r="D43" s="957"/>
      <c r="E43" s="958"/>
      <c r="F43" s="958"/>
      <c r="G43" s="959"/>
      <c r="H43" s="327"/>
      <c r="I43" s="327"/>
      <c r="J43" s="327"/>
      <c r="K43" s="327"/>
      <c r="L43" s="327"/>
      <c r="M43" s="327"/>
      <c r="N43" s="327"/>
      <c r="O43" s="327"/>
      <c r="P43" s="327"/>
      <c r="Q43" s="327"/>
      <c r="R43" s="327"/>
      <c r="S43" s="327"/>
      <c r="T43" s="327"/>
      <c r="U43" s="327"/>
      <c r="V43" s="327"/>
      <c r="W43" s="327"/>
      <c r="X43" s="327"/>
      <c r="Y43" s="327"/>
      <c r="Z43" s="327"/>
      <c r="AA43" s="324"/>
      <c r="AB43" s="324"/>
      <c r="AC43" s="324"/>
      <c r="AD43" s="324"/>
      <c r="AE43" s="324"/>
      <c r="AF43" s="324"/>
      <c r="AG43" s="324"/>
      <c r="AH43" s="324"/>
      <c r="AI43" s="324"/>
      <c r="AJ43" s="324"/>
      <c r="AK43" s="324"/>
      <c r="AL43" s="336"/>
    </row>
    <row r="44" spans="2:38" ht="19.5" customHeight="1">
      <c r="B44" s="1160" t="s">
        <v>624</v>
      </c>
      <c r="C44" s="1161"/>
      <c r="D44" s="951" t="s">
        <v>625</v>
      </c>
      <c r="E44" s="952"/>
      <c r="F44" s="952"/>
      <c r="G44" s="952"/>
      <c r="H44" s="952"/>
      <c r="I44" s="952"/>
      <c r="J44" s="952"/>
      <c r="K44" s="952"/>
      <c r="L44" s="952"/>
      <c r="M44" s="952"/>
      <c r="N44" s="952"/>
      <c r="O44" s="952"/>
      <c r="P44" s="952"/>
      <c r="Q44" s="952"/>
      <c r="R44" s="952"/>
      <c r="S44" s="953"/>
      <c r="T44" s="876" t="s">
        <v>626</v>
      </c>
      <c r="U44" s="876"/>
      <c r="V44" s="876"/>
      <c r="W44" s="876"/>
      <c r="X44" s="876"/>
      <c r="Y44" s="876"/>
      <c r="Z44" s="876"/>
      <c r="AA44" s="876"/>
      <c r="AB44" s="876"/>
      <c r="AC44" s="876"/>
      <c r="AD44" s="876"/>
      <c r="AE44" s="876"/>
      <c r="AF44" s="876"/>
      <c r="AG44" s="876"/>
      <c r="AH44" s="876"/>
      <c r="AI44" s="876"/>
      <c r="AJ44" s="876"/>
      <c r="AK44" s="876"/>
      <c r="AL44" s="877"/>
    </row>
    <row r="45" spans="2:38" ht="19.5" customHeight="1">
      <c r="B45" s="1162"/>
      <c r="C45" s="1163"/>
      <c r="D45" s="954"/>
      <c r="E45" s="955"/>
      <c r="F45" s="955"/>
      <c r="G45" s="955"/>
      <c r="H45" s="955"/>
      <c r="I45" s="955"/>
      <c r="J45" s="955"/>
      <c r="K45" s="955"/>
      <c r="L45" s="955"/>
      <c r="M45" s="955"/>
      <c r="N45" s="955"/>
      <c r="O45" s="955"/>
      <c r="P45" s="955"/>
      <c r="Q45" s="955"/>
      <c r="R45" s="955"/>
      <c r="S45" s="956"/>
      <c r="T45" s="839"/>
      <c r="U45" s="839"/>
      <c r="V45" s="839"/>
      <c r="W45" s="839"/>
      <c r="X45" s="839"/>
      <c r="Y45" s="839"/>
      <c r="Z45" s="839"/>
      <c r="AA45" s="839"/>
      <c r="AB45" s="839"/>
      <c r="AC45" s="839"/>
      <c r="AD45" s="839"/>
      <c r="AE45" s="839"/>
      <c r="AF45" s="839"/>
      <c r="AG45" s="839"/>
      <c r="AH45" s="839"/>
      <c r="AI45" s="839"/>
      <c r="AJ45" s="839"/>
      <c r="AK45" s="839"/>
      <c r="AL45" s="1164"/>
    </row>
    <row r="46" spans="2:38" ht="19.5" customHeight="1">
      <c r="B46" s="1162"/>
      <c r="C46" s="1163"/>
      <c r="D46" s="954"/>
      <c r="E46" s="955"/>
      <c r="F46" s="955"/>
      <c r="G46" s="955"/>
      <c r="H46" s="955"/>
      <c r="I46" s="955"/>
      <c r="J46" s="955"/>
      <c r="K46" s="955"/>
      <c r="L46" s="955"/>
      <c r="M46" s="955"/>
      <c r="N46" s="955"/>
      <c r="O46" s="955"/>
      <c r="P46" s="955"/>
      <c r="Q46" s="955"/>
      <c r="R46" s="955"/>
      <c r="S46" s="956"/>
      <c r="T46" s="839"/>
      <c r="U46" s="839"/>
      <c r="V46" s="839"/>
      <c r="W46" s="839"/>
      <c r="X46" s="839"/>
      <c r="Y46" s="839"/>
      <c r="Z46" s="839"/>
      <c r="AA46" s="839"/>
      <c r="AB46" s="839"/>
      <c r="AC46" s="839"/>
      <c r="AD46" s="839"/>
      <c r="AE46" s="839"/>
      <c r="AF46" s="839"/>
      <c r="AG46" s="839"/>
      <c r="AH46" s="839"/>
      <c r="AI46" s="839"/>
      <c r="AJ46" s="839"/>
      <c r="AK46" s="839"/>
      <c r="AL46" s="1164"/>
    </row>
    <row r="47" spans="2:38" ht="19.5" customHeight="1">
      <c r="B47" s="1162"/>
      <c r="C47" s="1163"/>
      <c r="D47" s="954"/>
      <c r="E47" s="955"/>
      <c r="F47" s="955"/>
      <c r="G47" s="955"/>
      <c r="H47" s="955"/>
      <c r="I47" s="955"/>
      <c r="J47" s="955"/>
      <c r="K47" s="955"/>
      <c r="L47" s="955"/>
      <c r="M47" s="955"/>
      <c r="N47" s="955"/>
      <c r="O47" s="955"/>
      <c r="P47" s="955"/>
      <c r="Q47" s="955"/>
      <c r="R47" s="955"/>
      <c r="S47" s="956"/>
      <c r="T47" s="839"/>
      <c r="U47" s="839"/>
      <c r="V47" s="839"/>
      <c r="W47" s="839"/>
      <c r="X47" s="839"/>
      <c r="Y47" s="839"/>
      <c r="Z47" s="839"/>
      <c r="AA47" s="839"/>
      <c r="AB47" s="839"/>
      <c r="AC47" s="839"/>
      <c r="AD47" s="839"/>
      <c r="AE47" s="839"/>
      <c r="AF47" s="839"/>
      <c r="AG47" s="839"/>
      <c r="AH47" s="839"/>
      <c r="AI47" s="839"/>
      <c r="AJ47" s="839"/>
      <c r="AK47" s="839"/>
      <c r="AL47" s="1164"/>
    </row>
    <row r="48" spans="2:38" ht="19.5" customHeight="1">
      <c r="B48" s="1162"/>
      <c r="C48" s="1163"/>
      <c r="D48" s="954"/>
      <c r="E48" s="955"/>
      <c r="F48" s="955"/>
      <c r="G48" s="955"/>
      <c r="H48" s="955"/>
      <c r="I48" s="955"/>
      <c r="J48" s="955"/>
      <c r="K48" s="955"/>
      <c r="L48" s="955"/>
      <c r="M48" s="955"/>
      <c r="N48" s="955"/>
      <c r="O48" s="955"/>
      <c r="P48" s="955"/>
      <c r="Q48" s="955"/>
      <c r="R48" s="955"/>
      <c r="S48" s="956"/>
      <c r="T48" s="839"/>
      <c r="U48" s="839"/>
      <c r="V48" s="839"/>
      <c r="W48" s="839"/>
      <c r="X48" s="839"/>
      <c r="Y48" s="839"/>
      <c r="Z48" s="839"/>
      <c r="AA48" s="839"/>
      <c r="AB48" s="839"/>
      <c r="AC48" s="839"/>
      <c r="AD48" s="839"/>
      <c r="AE48" s="839"/>
      <c r="AF48" s="839"/>
      <c r="AG48" s="839"/>
      <c r="AH48" s="839"/>
      <c r="AI48" s="839"/>
      <c r="AJ48" s="839"/>
      <c r="AK48" s="839"/>
      <c r="AL48" s="1164"/>
    </row>
    <row r="49" spans="2:38" ht="19.5" customHeight="1">
      <c r="B49" s="1162"/>
      <c r="C49" s="1163"/>
      <c r="D49" s="957"/>
      <c r="E49" s="958"/>
      <c r="F49" s="958"/>
      <c r="G49" s="958"/>
      <c r="H49" s="958"/>
      <c r="I49" s="958"/>
      <c r="J49" s="958"/>
      <c r="K49" s="958"/>
      <c r="L49" s="958"/>
      <c r="M49" s="958"/>
      <c r="N49" s="958"/>
      <c r="O49" s="958"/>
      <c r="P49" s="958"/>
      <c r="Q49" s="958"/>
      <c r="R49" s="958"/>
      <c r="S49" s="959"/>
      <c r="T49" s="839"/>
      <c r="U49" s="839"/>
      <c r="V49" s="839"/>
      <c r="W49" s="839"/>
      <c r="X49" s="839"/>
      <c r="Y49" s="839"/>
      <c r="Z49" s="839"/>
      <c r="AA49" s="839"/>
      <c r="AB49" s="839"/>
      <c r="AC49" s="839"/>
      <c r="AD49" s="839"/>
      <c r="AE49" s="839"/>
      <c r="AF49" s="839"/>
      <c r="AG49" s="839"/>
      <c r="AH49" s="839"/>
      <c r="AI49" s="839"/>
      <c r="AJ49" s="839"/>
      <c r="AK49" s="839"/>
      <c r="AL49" s="1164"/>
    </row>
    <row r="50" spans="2:38" ht="112.5" customHeight="1">
      <c r="B50" s="888" t="s">
        <v>627</v>
      </c>
      <c r="C50" s="888"/>
      <c r="D50" s="888"/>
      <c r="E50" s="888"/>
      <c r="F50" s="888"/>
      <c r="G50" s="888"/>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row>
  </sheetData>
  <mergeCells count="65">
    <mergeCell ref="B50:AL50"/>
    <mergeCell ref="AD38:AK40"/>
    <mergeCell ref="AD41:AI42"/>
    <mergeCell ref="AJ41:AK42"/>
    <mergeCell ref="B44:C49"/>
    <mergeCell ref="D44:S49"/>
    <mergeCell ref="T44:AL49"/>
    <mergeCell ref="AJ35:AK36"/>
    <mergeCell ref="P36:R37"/>
    <mergeCell ref="S36:U37"/>
    <mergeCell ref="V36:X37"/>
    <mergeCell ref="Y36:AB37"/>
    <mergeCell ref="P34:R35"/>
    <mergeCell ref="S34:U35"/>
    <mergeCell ref="V34:X35"/>
    <mergeCell ref="Y34:AB35"/>
    <mergeCell ref="AD35:AI36"/>
    <mergeCell ref="AH29:AJ30"/>
    <mergeCell ref="I32:L33"/>
    <mergeCell ref="M32:O33"/>
    <mergeCell ref="P32:R33"/>
    <mergeCell ref="S32:U33"/>
    <mergeCell ref="V32:X33"/>
    <mergeCell ref="Y32:AB33"/>
    <mergeCell ref="AD32:AK34"/>
    <mergeCell ref="I34:L35"/>
    <mergeCell ref="M34:O35"/>
    <mergeCell ref="P29:R30"/>
    <mergeCell ref="S29:U30"/>
    <mergeCell ref="V29:X30"/>
    <mergeCell ref="Y29:AA30"/>
    <mergeCell ref="AB29:AD30"/>
    <mergeCell ref="AE29:AG30"/>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B12:G16"/>
    <mergeCell ref="B17:C43"/>
    <mergeCell ref="D17:G23"/>
    <mergeCell ref="D24:G43"/>
    <mergeCell ref="I25:L26"/>
    <mergeCell ref="M25:O26"/>
    <mergeCell ref="I29:L30"/>
    <mergeCell ref="M29:O30"/>
    <mergeCell ref="I36:L37"/>
    <mergeCell ref="M36:O37"/>
    <mergeCell ref="A3:AL4"/>
    <mergeCell ref="B6:G7"/>
    <mergeCell ref="J6:AL7"/>
    <mergeCell ref="B8:G11"/>
    <mergeCell ref="J8:AL9"/>
    <mergeCell ref="J10:AL11"/>
  </mergeCells>
  <phoneticPr fontId="6"/>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A1:N71"/>
  <sheetViews>
    <sheetView zoomScale="70" zoomScaleNormal="70" zoomScaleSheetLayoutView="70" workbookViewId="0"/>
  </sheetViews>
  <sheetFormatPr defaultRowHeight="17.25"/>
  <cols>
    <col min="1" max="1" width="2" style="558" customWidth="1"/>
    <col min="2" max="2" width="20.125" style="558" customWidth="1"/>
    <col min="3" max="3" width="10.625" style="558" customWidth="1"/>
    <col min="4" max="4" width="9.25" style="558" customWidth="1"/>
    <col min="5" max="5" width="20" style="558" customWidth="1"/>
    <col min="6" max="6" width="2.25" style="558" customWidth="1"/>
    <col min="7" max="7" width="16.25" style="558" customWidth="1"/>
    <col min="8" max="8" width="12.75" style="558" customWidth="1"/>
    <col min="9" max="9" width="6.75" style="558" customWidth="1"/>
    <col min="10" max="10" width="11.625" style="558" customWidth="1"/>
    <col min="11" max="11" width="15.75" style="558" customWidth="1"/>
    <col min="12" max="12" width="15.625" style="558" customWidth="1"/>
    <col min="13" max="13" width="1.875" style="558" customWidth="1"/>
    <col min="14" max="14" width="2.375" style="558" customWidth="1"/>
    <col min="15" max="256" width="9" style="558"/>
    <col min="257" max="257" width="2" style="558" customWidth="1"/>
    <col min="258" max="258" width="20.125" style="558" customWidth="1"/>
    <col min="259" max="259" width="10.625" style="558" customWidth="1"/>
    <col min="260" max="260" width="9.25" style="558" customWidth="1"/>
    <col min="261" max="261" width="20" style="558" customWidth="1"/>
    <col min="262" max="262" width="2.25" style="558" customWidth="1"/>
    <col min="263" max="263" width="16.25" style="558" customWidth="1"/>
    <col min="264" max="264" width="12.75" style="558" customWidth="1"/>
    <col min="265" max="265" width="6.75" style="558" customWidth="1"/>
    <col min="266" max="266" width="11.625" style="558" customWidth="1"/>
    <col min="267" max="267" width="15.75" style="558" customWidth="1"/>
    <col min="268" max="268" width="15.625" style="558" customWidth="1"/>
    <col min="269" max="269" width="1.875" style="558" customWidth="1"/>
    <col min="270" max="270" width="2.375" style="558" customWidth="1"/>
    <col min="271" max="512" width="9" style="558"/>
    <col min="513" max="513" width="2" style="558" customWidth="1"/>
    <col min="514" max="514" width="20.125" style="558" customWidth="1"/>
    <col min="515" max="515" width="10.625" style="558" customWidth="1"/>
    <col min="516" max="516" width="9.25" style="558" customWidth="1"/>
    <col min="517" max="517" width="20" style="558" customWidth="1"/>
    <col min="518" max="518" width="2.25" style="558" customWidth="1"/>
    <col min="519" max="519" width="16.25" style="558" customWidth="1"/>
    <col min="520" max="520" width="12.75" style="558" customWidth="1"/>
    <col min="521" max="521" width="6.75" style="558" customWidth="1"/>
    <col min="522" max="522" width="11.625" style="558" customWidth="1"/>
    <col min="523" max="523" width="15.75" style="558" customWidth="1"/>
    <col min="524" max="524" width="15.625" style="558" customWidth="1"/>
    <col min="525" max="525" width="1.875" style="558" customWidth="1"/>
    <col min="526" max="526" width="2.375" style="558" customWidth="1"/>
    <col min="527" max="768" width="9" style="558"/>
    <col min="769" max="769" width="2" style="558" customWidth="1"/>
    <col min="770" max="770" width="20.125" style="558" customWidth="1"/>
    <col min="771" max="771" width="10.625" style="558" customWidth="1"/>
    <col min="772" max="772" width="9.25" style="558" customWidth="1"/>
    <col min="773" max="773" width="20" style="558" customWidth="1"/>
    <col min="774" max="774" width="2.25" style="558" customWidth="1"/>
    <col min="775" max="775" width="16.25" style="558" customWidth="1"/>
    <col min="776" max="776" width="12.75" style="558" customWidth="1"/>
    <col min="777" max="777" width="6.75" style="558" customWidth="1"/>
    <col min="778" max="778" width="11.625" style="558" customWidth="1"/>
    <col min="779" max="779" width="15.75" style="558" customWidth="1"/>
    <col min="780" max="780" width="15.625" style="558" customWidth="1"/>
    <col min="781" max="781" width="1.875" style="558" customWidth="1"/>
    <col min="782" max="782" width="2.375" style="558" customWidth="1"/>
    <col min="783" max="1024" width="9" style="558"/>
    <col min="1025" max="1025" width="2" style="558" customWidth="1"/>
    <col min="1026" max="1026" width="20.125" style="558" customWidth="1"/>
    <col min="1027" max="1027" width="10.625" style="558" customWidth="1"/>
    <col min="1028" max="1028" width="9.25" style="558" customWidth="1"/>
    <col min="1029" max="1029" width="20" style="558" customWidth="1"/>
    <col min="1030" max="1030" width="2.25" style="558" customWidth="1"/>
    <col min="1031" max="1031" width="16.25" style="558" customWidth="1"/>
    <col min="1032" max="1032" width="12.75" style="558" customWidth="1"/>
    <col min="1033" max="1033" width="6.75" style="558" customWidth="1"/>
    <col min="1034" max="1034" width="11.625" style="558" customWidth="1"/>
    <col min="1035" max="1035" width="15.75" style="558" customWidth="1"/>
    <col min="1036" max="1036" width="15.625" style="558" customWidth="1"/>
    <col min="1037" max="1037" width="1.875" style="558" customWidth="1"/>
    <col min="1038" max="1038" width="2.375" style="558" customWidth="1"/>
    <col min="1039" max="1280" width="9" style="558"/>
    <col min="1281" max="1281" width="2" style="558" customWidth="1"/>
    <col min="1282" max="1282" width="20.125" style="558" customWidth="1"/>
    <col min="1283" max="1283" width="10.625" style="558" customWidth="1"/>
    <col min="1284" max="1284" width="9.25" style="558" customWidth="1"/>
    <col min="1285" max="1285" width="20" style="558" customWidth="1"/>
    <col min="1286" max="1286" width="2.25" style="558" customWidth="1"/>
    <col min="1287" max="1287" width="16.25" style="558" customWidth="1"/>
    <col min="1288" max="1288" width="12.75" style="558" customWidth="1"/>
    <col min="1289" max="1289" width="6.75" style="558" customWidth="1"/>
    <col min="1290" max="1290" width="11.625" style="558" customWidth="1"/>
    <col min="1291" max="1291" width="15.75" style="558" customWidth="1"/>
    <col min="1292" max="1292" width="15.625" style="558" customWidth="1"/>
    <col min="1293" max="1293" width="1.875" style="558" customWidth="1"/>
    <col min="1294" max="1294" width="2.375" style="558" customWidth="1"/>
    <col min="1295" max="1536" width="9" style="558"/>
    <col min="1537" max="1537" width="2" style="558" customWidth="1"/>
    <col min="1538" max="1538" width="20.125" style="558" customWidth="1"/>
    <col min="1539" max="1539" width="10.625" style="558" customWidth="1"/>
    <col min="1540" max="1540" width="9.25" style="558" customWidth="1"/>
    <col min="1541" max="1541" width="20" style="558" customWidth="1"/>
    <col min="1542" max="1542" width="2.25" style="558" customWidth="1"/>
    <col min="1543" max="1543" width="16.25" style="558" customWidth="1"/>
    <col min="1544" max="1544" width="12.75" style="558" customWidth="1"/>
    <col min="1545" max="1545" width="6.75" style="558" customWidth="1"/>
    <col min="1546" max="1546" width="11.625" style="558" customWidth="1"/>
    <col min="1547" max="1547" width="15.75" style="558" customWidth="1"/>
    <col min="1548" max="1548" width="15.625" style="558" customWidth="1"/>
    <col min="1549" max="1549" width="1.875" style="558" customWidth="1"/>
    <col min="1550" max="1550" width="2.375" style="558" customWidth="1"/>
    <col min="1551" max="1792" width="9" style="558"/>
    <col min="1793" max="1793" width="2" style="558" customWidth="1"/>
    <col min="1794" max="1794" width="20.125" style="558" customWidth="1"/>
    <col min="1795" max="1795" width="10.625" style="558" customWidth="1"/>
    <col min="1796" max="1796" width="9.25" style="558" customWidth="1"/>
    <col min="1797" max="1797" width="20" style="558" customWidth="1"/>
    <col min="1798" max="1798" width="2.25" style="558" customWidth="1"/>
    <col min="1799" max="1799" width="16.25" style="558" customWidth="1"/>
    <col min="1800" max="1800" width="12.75" style="558" customWidth="1"/>
    <col min="1801" max="1801" width="6.75" style="558" customWidth="1"/>
    <col min="1802" max="1802" width="11.625" style="558" customWidth="1"/>
    <col min="1803" max="1803" width="15.75" style="558" customWidth="1"/>
    <col min="1804" max="1804" width="15.625" style="558" customWidth="1"/>
    <col min="1805" max="1805" width="1.875" style="558" customWidth="1"/>
    <col min="1806" max="1806" width="2.375" style="558" customWidth="1"/>
    <col min="1807" max="2048" width="9" style="558"/>
    <col min="2049" max="2049" width="2" style="558" customWidth="1"/>
    <col min="2050" max="2050" width="20.125" style="558" customWidth="1"/>
    <col min="2051" max="2051" width="10.625" style="558" customWidth="1"/>
    <col min="2052" max="2052" width="9.25" style="558" customWidth="1"/>
    <col min="2053" max="2053" width="20" style="558" customWidth="1"/>
    <col min="2054" max="2054" width="2.25" style="558" customWidth="1"/>
    <col min="2055" max="2055" width="16.25" style="558" customWidth="1"/>
    <col min="2056" max="2056" width="12.75" style="558" customWidth="1"/>
    <col min="2057" max="2057" width="6.75" style="558" customWidth="1"/>
    <col min="2058" max="2058" width="11.625" style="558" customWidth="1"/>
    <col min="2059" max="2059" width="15.75" style="558" customWidth="1"/>
    <col min="2060" max="2060" width="15.625" style="558" customWidth="1"/>
    <col min="2061" max="2061" width="1.875" style="558" customWidth="1"/>
    <col min="2062" max="2062" width="2.375" style="558" customWidth="1"/>
    <col min="2063" max="2304" width="9" style="558"/>
    <col min="2305" max="2305" width="2" style="558" customWidth="1"/>
    <col min="2306" max="2306" width="20.125" style="558" customWidth="1"/>
    <col min="2307" max="2307" width="10.625" style="558" customWidth="1"/>
    <col min="2308" max="2308" width="9.25" style="558" customWidth="1"/>
    <col min="2309" max="2309" width="20" style="558" customWidth="1"/>
    <col min="2310" max="2310" width="2.25" style="558" customWidth="1"/>
    <col min="2311" max="2311" width="16.25" style="558" customWidth="1"/>
    <col min="2312" max="2312" width="12.75" style="558" customWidth="1"/>
    <col min="2313" max="2313" width="6.75" style="558" customWidth="1"/>
    <col min="2314" max="2314" width="11.625" style="558" customWidth="1"/>
    <col min="2315" max="2315" width="15.75" style="558" customWidth="1"/>
    <col min="2316" max="2316" width="15.625" style="558" customWidth="1"/>
    <col min="2317" max="2317" width="1.875" style="558" customWidth="1"/>
    <col min="2318" max="2318" width="2.375" style="558" customWidth="1"/>
    <col min="2319" max="2560" width="9" style="558"/>
    <col min="2561" max="2561" width="2" style="558" customWidth="1"/>
    <col min="2562" max="2562" width="20.125" style="558" customWidth="1"/>
    <col min="2563" max="2563" width="10.625" style="558" customWidth="1"/>
    <col min="2564" max="2564" width="9.25" style="558" customWidth="1"/>
    <col min="2565" max="2565" width="20" style="558" customWidth="1"/>
    <col min="2566" max="2566" width="2.25" style="558" customWidth="1"/>
    <col min="2567" max="2567" width="16.25" style="558" customWidth="1"/>
    <col min="2568" max="2568" width="12.75" style="558" customWidth="1"/>
    <col min="2569" max="2569" width="6.75" style="558" customWidth="1"/>
    <col min="2570" max="2570" width="11.625" style="558" customWidth="1"/>
    <col min="2571" max="2571" width="15.75" style="558" customWidth="1"/>
    <col min="2572" max="2572" width="15.625" style="558" customWidth="1"/>
    <col min="2573" max="2573" width="1.875" style="558" customWidth="1"/>
    <col min="2574" max="2574" width="2.375" style="558" customWidth="1"/>
    <col min="2575" max="2816" width="9" style="558"/>
    <col min="2817" max="2817" width="2" style="558" customWidth="1"/>
    <col min="2818" max="2818" width="20.125" style="558" customWidth="1"/>
    <col min="2819" max="2819" width="10.625" style="558" customWidth="1"/>
    <col min="2820" max="2820" width="9.25" style="558" customWidth="1"/>
    <col min="2821" max="2821" width="20" style="558" customWidth="1"/>
    <col min="2822" max="2822" width="2.25" style="558" customWidth="1"/>
    <col min="2823" max="2823" width="16.25" style="558" customWidth="1"/>
    <col min="2824" max="2824" width="12.75" style="558" customWidth="1"/>
    <col min="2825" max="2825" width="6.75" style="558" customWidth="1"/>
    <col min="2826" max="2826" width="11.625" style="558" customWidth="1"/>
    <col min="2827" max="2827" width="15.75" style="558" customWidth="1"/>
    <col min="2828" max="2828" width="15.625" style="558" customWidth="1"/>
    <col min="2829" max="2829" width="1.875" style="558" customWidth="1"/>
    <col min="2830" max="2830" width="2.375" style="558" customWidth="1"/>
    <col min="2831" max="3072" width="9" style="558"/>
    <col min="3073" max="3073" width="2" style="558" customWidth="1"/>
    <col min="3074" max="3074" width="20.125" style="558" customWidth="1"/>
    <col min="3075" max="3075" width="10.625" style="558" customWidth="1"/>
    <col min="3076" max="3076" width="9.25" style="558" customWidth="1"/>
    <col min="3077" max="3077" width="20" style="558" customWidth="1"/>
    <col min="3078" max="3078" width="2.25" style="558" customWidth="1"/>
    <col min="3079" max="3079" width="16.25" style="558" customWidth="1"/>
    <col min="3080" max="3080" width="12.75" style="558" customWidth="1"/>
    <col min="3081" max="3081" width="6.75" style="558" customWidth="1"/>
    <col min="3082" max="3082" width="11.625" style="558" customWidth="1"/>
    <col min="3083" max="3083" width="15.75" style="558" customWidth="1"/>
    <col min="3084" max="3084" width="15.625" style="558" customWidth="1"/>
    <col min="3085" max="3085" width="1.875" style="558" customWidth="1"/>
    <col min="3086" max="3086" width="2.375" style="558" customWidth="1"/>
    <col min="3087" max="3328" width="9" style="558"/>
    <col min="3329" max="3329" width="2" style="558" customWidth="1"/>
    <col min="3330" max="3330" width="20.125" style="558" customWidth="1"/>
    <col min="3331" max="3331" width="10.625" style="558" customWidth="1"/>
    <col min="3332" max="3332" width="9.25" style="558" customWidth="1"/>
    <col min="3333" max="3333" width="20" style="558" customWidth="1"/>
    <col min="3334" max="3334" width="2.25" style="558" customWidth="1"/>
    <col min="3335" max="3335" width="16.25" style="558" customWidth="1"/>
    <col min="3336" max="3336" width="12.75" style="558" customWidth="1"/>
    <col min="3337" max="3337" width="6.75" style="558" customWidth="1"/>
    <col min="3338" max="3338" width="11.625" style="558" customWidth="1"/>
    <col min="3339" max="3339" width="15.75" style="558" customWidth="1"/>
    <col min="3340" max="3340" width="15.625" style="558" customWidth="1"/>
    <col min="3341" max="3341" width="1.875" style="558" customWidth="1"/>
    <col min="3342" max="3342" width="2.375" style="558" customWidth="1"/>
    <col min="3343" max="3584" width="9" style="558"/>
    <col min="3585" max="3585" width="2" style="558" customWidth="1"/>
    <col min="3586" max="3586" width="20.125" style="558" customWidth="1"/>
    <col min="3587" max="3587" width="10.625" style="558" customWidth="1"/>
    <col min="3588" max="3588" width="9.25" style="558" customWidth="1"/>
    <col min="3589" max="3589" width="20" style="558" customWidth="1"/>
    <col min="3590" max="3590" width="2.25" style="558" customWidth="1"/>
    <col min="3591" max="3591" width="16.25" style="558" customWidth="1"/>
    <col min="3592" max="3592" width="12.75" style="558" customWidth="1"/>
    <col min="3593" max="3593" width="6.75" style="558" customWidth="1"/>
    <col min="3594" max="3594" width="11.625" style="558" customWidth="1"/>
    <col min="3595" max="3595" width="15.75" style="558" customWidth="1"/>
    <col min="3596" max="3596" width="15.625" style="558" customWidth="1"/>
    <col min="3597" max="3597" width="1.875" style="558" customWidth="1"/>
    <col min="3598" max="3598" width="2.375" style="558" customWidth="1"/>
    <col min="3599" max="3840" width="9" style="558"/>
    <col min="3841" max="3841" width="2" style="558" customWidth="1"/>
    <col min="3842" max="3842" width="20.125" style="558" customWidth="1"/>
    <col min="3843" max="3843" width="10.625" style="558" customWidth="1"/>
    <col min="3844" max="3844" width="9.25" style="558" customWidth="1"/>
    <col min="3845" max="3845" width="20" style="558" customWidth="1"/>
    <col min="3846" max="3846" width="2.25" style="558" customWidth="1"/>
    <col min="3847" max="3847" width="16.25" style="558" customWidth="1"/>
    <col min="3848" max="3848" width="12.75" style="558" customWidth="1"/>
    <col min="3849" max="3849" width="6.75" style="558" customWidth="1"/>
    <col min="3850" max="3850" width="11.625" style="558" customWidth="1"/>
    <col min="3851" max="3851" width="15.75" style="558" customWidth="1"/>
    <col min="3852" max="3852" width="15.625" style="558" customWidth="1"/>
    <col min="3853" max="3853" width="1.875" style="558" customWidth="1"/>
    <col min="3854" max="3854" width="2.375" style="558" customWidth="1"/>
    <col min="3855" max="4096" width="9" style="558"/>
    <col min="4097" max="4097" width="2" style="558" customWidth="1"/>
    <col min="4098" max="4098" width="20.125" style="558" customWidth="1"/>
    <col min="4099" max="4099" width="10.625" style="558" customWidth="1"/>
    <col min="4100" max="4100" width="9.25" style="558" customWidth="1"/>
    <col min="4101" max="4101" width="20" style="558" customWidth="1"/>
    <col min="4102" max="4102" width="2.25" style="558" customWidth="1"/>
    <col min="4103" max="4103" width="16.25" style="558" customWidth="1"/>
    <col min="4104" max="4104" width="12.75" style="558" customWidth="1"/>
    <col min="4105" max="4105" width="6.75" style="558" customWidth="1"/>
    <col min="4106" max="4106" width="11.625" style="558" customWidth="1"/>
    <col min="4107" max="4107" width="15.75" style="558" customWidth="1"/>
    <col min="4108" max="4108" width="15.625" style="558" customWidth="1"/>
    <col min="4109" max="4109" width="1.875" style="558" customWidth="1"/>
    <col min="4110" max="4110" width="2.375" style="558" customWidth="1"/>
    <col min="4111" max="4352" width="9" style="558"/>
    <col min="4353" max="4353" width="2" style="558" customWidth="1"/>
    <col min="4354" max="4354" width="20.125" style="558" customWidth="1"/>
    <col min="4355" max="4355" width="10.625" style="558" customWidth="1"/>
    <col min="4356" max="4356" width="9.25" style="558" customWidth="1"/>
    <col min="4357" max="4357" width="20" style="558" customWidth="1"/>
    <col min="4358" max="4358" width="2.25" style="558" customWidth="1"/>
    <col min="4359" max="4359" width="16.25" style="558" customWidth="1"/>
    <col min="4360" max="4360" width="12.75" style="558" customWidth="1"/>
    <col min="4361" max="4361" width="6.75" style="558" customWidth="1"/>
    <col min="4362" max="4362" width="11.625" style="558" customWidth="1"/>
    <col min="4363" max="4363" width="15.75" style="558" customWidth="1"/>
    <col min="4364" max="4364" width="15.625" style="558" customWidth="1"/>
    <col min="4365" max="4365" width="1.875" style="558" customWidth="1"/>
    <col min="4366" max="4366" width="2.375" style="558" customWidth="1"/>
    <col min="4367" max="4608" width="9" style="558"/>
    <col min="4609" max="4609" width="2" style="558" customWidth="1"/>
    <col min="4610" max="4610" width="20.125" style="558" customWidth="1"/>
    <col min="4611" max="4611" width="10.625" style="558" customWidth="1"/>
    <col min="4612" max="4612" width="9.25" style="558" customWidth="1"/>
    <col min="4613" max="4613" width="20" style="558" customWidth="1"/>
    <col min="4614" max="4614" width="2.25" style="558" customWidth="1"/>
    <col min="4615" max="4615" width="16.25" style="558" customWidth="1"/>
    <col min="4616" max="4616" width="12.75" style="558" customWidth="1"/>
    <col min="4617" max="4617" width="6.75" style="558" customWidth="1"/>
    <col min="4618" max="4618" width="11.625" style="558" customWidth="1"/>
    <col min="4619" max="4619" width="15.75" style="558" customWidth="1"/>
    <col min="4620" max="4620" width="15.625" style="558" customWidth="1"/>
    <col min="4621" max="4621" width="1.875" style="558" customWidth="1"/>
    <col min="4622" max="4622" width="2.375" style="558" customWidth="1"/>
    <col min="4623" max="4864" width="9" style="558"/>
    <col min="4865" max="4865" width="2" style="558" customWidth="1"/>
    <col min="4866" max="4866" width="20.125" style="558" customWidth="1"/>
    <col min="4867" max="4867" width="10.625" style="558" customWidth="1"/>
    <col min="4868" max="4868" width="9.25" style="558" customWidth="1"/>
    <col min="4869" max="4869" width="20" style="558" customWidth="1"/>
    <col min="4870" max="4870" width="2.25" style="558" customWidth="1"/>
    <col min="4871" max="4871" width="16.25" style="558" customWidth="1"/>
    <col min="4872" max="4872" width="12.75" style="558" customWidth="1"/>
    <col min="4873" max="4873" width="6.75" style="558" customWidth="1"/>
    <col min="4874" max="4874" width="11.625" style="558" customWidth="1"/>
    <col min="4875" max="4875" width="15.75" style="558" customWidth="1"/>
    <col min="4876" max="4876" width="15.625" style="558" customWidth="1"/>
    <col min="4877" max="4877" width="1.875" style="558" customWidth="1"/>
    <col min="4878" max="4878" width="2.375" style="558" customWidth="1"/>
    <col min="4879" max="5120" width="9" style="558"/>
    <col min="5121" max="5121" width="2" style="558" customWidth="1"/>
    <col min="5122" max="5122" width="20.125" style="558" customWidth="1"/>
    <col min="5123" max="5123" width="10.625" style="558" customWidth="1"/>
    <col min="5124" max="5124" width="9.25" style="558" customWidth="1"/>
    <col min="5125" max="5125" width="20" style="558" customWidth="1"/>
    <col min="5126" max="5126" width="2.25" style="558" customWidth="1"/>
    <col min="5127" max="5127" width="16.25" style="558" customWidth="1"/>
    <col min="5128" max="5128" width="12.75" style="558" customWidth="1"/>
    <col min="5129" max="5129" width="6.75" style="558" customWidth="1"/>
    <col min="5130" max="5130" width="11.625" style="558" customWidth="1"/>
    <col min="5131" max="5131" width="15.75" style="558" customWidth="1"/>
    <col min="5132" max="5132" width="15.625" style="558" customWidth="1"/>
    <col min="5133" max="5133" width="1.875" style="558" customWidth="1"/>
    <col min="5134" max="5134" width="2.375" style="558" customWidth="1"/>
    <col min="5135" max="5376" width="9" style="558"/>
    <col min="5377" max="5377" width="2" style="558" customWidth="1"/>
    <col min="5378" max="5378" width="20.125" style="558" customWidth="1"/>
    <col min="5379" max="5379" width="10.625" style="558" customWidth="1"/>
    <col min="5380" max="5380" width="9.25" style="558" customWidth="1"/>
    <col min="5381" max="5381" width="20" style="558" customWidth="1"/>
    <col min="5382" max="5382" width="2.25" style="558" customWidth="1"/>
    <col min="5383" max="5383" width="16.25" style="558" customWidth="1"/>
    <col min="5384" max="5384" width="12.75" style="558" customWidth="1"/>
    <col min="5385" max="5385" width="6.75" style="558" customWidth="1"/>
    <col min="5386" max="5386" width="11.625" style="558" customWidth="1"/>
    <col min="5387" max="5387" width="15.75" style="558" customWidth="1"/>
    <col min="5388" max="5388" width="15.625" style="558" customWidth="1"/>
    <col min="5389" max="5389" width="1.875" style="558" customWidth="1"/>
    <col min="5390" max="5390" width="2.375" style="558" customWidth="1"/>
    <col min="5391" max="5632" width="9" style="558"/>
    <col min="5633" max="5633" width="2" style="558" customWidth="1"/>
    <col min="5634" max="5634" width="20.125" style="558" customWidth="1"/>
    <col min="5635" max="5635" width="10.625" style="558" customWidth="1"/>
    <col min="5636" max="5636" width="9.25" style="558" customWidth="1"/>
    <col min="5637" max="5637" width="20" style="558" customWidth="1"/>
    <col min="5638" max="5638" width="2.25" style="558" customWidth="1"/>
    <col min="5639" max="5639" width="16.25" style="558" customWidth="1"/>
    <col min="5640" max="5640" width="12.75" style="558" customWidth="1"/>
    <col min="5641" max="5641" width="6.75" style="558" customWidth="1"/>
    <col min="5642" max="5642" width="11.625" style="558" customWidth="1"/>
    <col min="5643" max="5643" width="15.75" style="558" customWidth="1"/>
    <col min="5644" max="5644" width="15.625" style="558" customWidth="1"/>
    <col min="5645" max="5645" width="1.875" style="558" customWidth="1"/>
    <col min="5646" max="5646" width="2.375" style="558" customWidth="1"/>
    <col min="5647" max="5888" width="9" style="558"/>
    <col min="5889" max="5889" width="2" style="558" customWidth="1"/>
    <col min="5890" max="5890" width="20.125" style="558" customWidth="1"/>
    <col min="5891" max="5891" width="10.625" style="558" customWidth="1"/>
    <col min="5892" max="5892" width="9.25" style="558" customWidth="1"/>
    <col min="5893" max="5893" width="20" style="558" customWidth="1"/>
    <col min="5894" max="5894" width="2.25" style="558" customWidth="1"/>
    <col min="5895" max="5895" width="16.25" style="558" customWidth="1"/>
    <col min="5896" max="5896" width="12.75" style="558" customWidth="1"/>
    <col min="5897" max="5897" width="6.75" style="558" customWidth="1"/>
    <col min="5898" max="5898" width="11.625" style="558" customWidth="1"/>
    <col min="5899" max="5899" width="15.75" style="558" customWidth="1"/>
    <col min="5900" max="5900" width="15.625" style="558" customWidth="1"/>
    <col min="5901" max="5901" width="1.875" style="558" customWidth="1"/>
    <col min="5902" max="5902" width="2.375" style="558" customWidth="1"/>
    <col min="5903" max="6144" width="9" style="558"/>
    <col min="6145" max="6145" width="2" style="558" customWidth="1"/>
    <col min="6146" max="6146" width="20.125" style="558" customWidth="1"/>
    <col min="6147" max="6147" width="10.625" style="558" customWidth="1"/>
    <col min="6148" max="6148" width="9.25" style="558" customWidth="1"/>
    <col min="6149" max="6149" width="20" style="558" customWidth="1"/>
    <col min="6150" max="6150" width="2.25" style="558" customWidth="1"/>
    <col min="6151" max="6151" width="16.25" style="558" customWidth="1"/>
    <col min="6152" max="6152" width="12.75" style="558" customWidth="1"/>
    <col min="6153" max="6153" width="6.75" style="558" customWidth="1"/>
    <col min="6154" max="6154" width="11.625" style="558" customWidth="1"/>
    <col min="6155" max="6155" width="15.75" style="558" customWidth="1"/>
    <col min="6156" max="6156" width="15.625" style="558" customWidth="1"/>
    <col min="6157" max="6157" width="1.875" style="558" customWidth="1"/>
    <col min="6158" max="6158" width="2.375" style="558" customWidth="1"/>
    <col min="6159" max="6400" width="9" style="558"/>
    <col min="6401" max="6401" width="2" style="558" customWidth="1"/>
    <col min="6402" max="6402" width="20.125" style="558" customWidth="1"/>
    <col min="6403" max="6403" width="10.625" style="558" customWidth="1"/>
    <col min="6404" max="6404" width="9.25" style="558" customWidth="1"/>
    <col min="6405" max="6405" width="20" style="558" customWidth="1"/>
    <col min="6406" max="6406" width="2.25" style="558" customWidth="1"/>
    <col min="6407" max="6407" width="16.25" style="558" customWidth="1"/>
    <col min="6408" max="6408" width="12.75" style="558" customWidth="1"/>
    <col min="6409" max="6409" width="6.75" style="558" customWidth="1"/>
    <col min="6410" max="6410" width="11.625" style="558" customWidth="1"/>
    <col min="6411" max="6411" width="15.75" style="558" customWidth="1"/>
    <col min="6412" max="6412" width="15.625" style="558" customWidth="1"/>
    <col min="6413" max="6413" width="1.875" style="558" customWidth="1"/>
    <col min="6414" max="6414" width="2.375" style="558" customWidth="1"/>
    <col min="6415" max="6656" width="9" style="558"/>
    <col min="6657" max="6657" width="2" style="558" customWidth="1"/>
    <col min="6658" max="6658" width="20.125" style="558" customWidth="1"/>
    <col min="6659" max="6659" width="10.625" style="558" customWidth="1"/>
    <col min="6660" max="6660" width="9.25" style="558" customWidth="1"/>
    <col min="6661" max="6661" width="20" style="558" customWidth="1"/>
    <col min="6662" max="6662" width="2.25" style="558" customWidth="1"/>
    <col min="6663" max="6663" width="16.25" style="558" customWidth="1"/>
    <col min="6664" max="6664" width="12.75" style="558" customWidth="1"/>
    <col min="6665" max="6665" width="6.75" style="558" customWidth="1"/>
    <col min="6666" max="6666" width="11.625" style="558" customWidth="1"/>
    <col min="6667" max="6667" width="15.75" style="558" customWidth="1"/>
    <col min="6668" max="6668" width="15.625" style="558" customWidth="1"/>
    <col min="6669" max="6669" width="1.875" style="558" customWidth="1"/>
    <col min="6670" max="6670" width="2.375" style="558" customWidth="1"/>
    <col min="6671" max="6912" width="9" style="558"/>
    <col min="6913" max="6913" width="2" style="558" customWidth="1"/>
    <col min="6914" max="6914" width="20.125" style="558" customWidth="1"/>
    <col min="6915" max="6915" width="10.625" style="558" customWidth="1"/>
    <col min="6916" max="6916" width="9.25" style="558" customWidth="1"/>
    <col min="6917" max="6917" width="20" style="558" customWidth="1"/>
    <col min="6918" max="6918" width="2.25" style="558" customWidth="1"/>
    <col min="6919" max="6919" width="16.25" style="558" customWidth="1"/>
    <col min="6920" max="6920" width="12.75" style="558" customWidth="1"/>
    <col min="6921" max="6921" width="6.75" style="558" customWidth="1"/>
    <col min="6922" max="6922" width="11.625" style="558" customWidth="1"/>
    <col min="6923" max="6923" width="15.75" style="558" customWidth="1"/>
    <col min="6924" max="6924" width="15.625" style="558" customWidth="1"/>
    <col min="6925" max="6925" width="1.875" style="558" customWidth="1"/>
    <col min="6926" max="6926" width="2.375" style="558" customWidth="1"/>
    <col min="6927" max="7168" width="9" style="558"/>
    <col min="7169" max="7169" width="2" style="558" customWidth="1"/>
    <col min="7170" max="7170" width="20.125" style="558" customWidth="1"/>
    <col min="7171" max="7171" width="10.625" style="558" customWidth="1"/>
    <col min="7172" max="7172" width="9.25" style="558" customWidth="1"/>
    <col min="7173" max="7173" width="20" style="558" customWidth="1"/>
    <col min="7174" max="7174" width="2.25" style="558" customWidth="1"/>
    <col min="7175" max="7175" width="16.25" style="558" customWidth="1"/>
    <col min="7176" max="7176" width="12.75" style="558" customWidth="1"/>
    <col min="7177" max="7177" width="6.75" style="558" customWidth="1"/>
    <col min="7178" max="7178" width="11.625" style="558" customWidth="1"/>
    <col min="7179" max="7179" width="15.75" style="558" customWidth="1"/>
    <col min="7180" max="7180" width="15.625" style="558" customWidth="1"/>
    <col min="7181" max="7181" width="1.875" style="558" customWidth="1"/>
    <col min="7182" max="7182" width="2.375" style="558" customWidth="1"/>
    <col min="7183" max="7424" width="9" style="558"/>
    <col min="7425" max="7425" width="2" style="558" customWidth="1"/>
    <col min="7426" max="7426" width="20.125" style="558" customWidth="1"/>
    <col min="7427" max="7427" width="10.625" style="558" customWidth="1"/>
    <col min="7428" max="7428" width="9.25" style="558" customWidth="1"/>
    <col min="7429" max="7429" width="20" style="558" customWidth="1"/>
    <col min="7430" max="7430" width="2.25" style="558" customWidth="1"/>
    <col min="7431" max="7431" width="16.25" style="558" customWidth="1"/>
    <col min="7432" max="7432" width="12.75" style="558" customWidth="1"/>
    <col min="7433" max="7433" width="6.75" style="558" customWidth="1"/>
    <col min="7434" max="7434" width="11.625" style="558" customWidth="1"/>
    <col min="7435" max="7435" width="15.75" style="558" customWidth="1"/>
    <col min="7436" max="7436" width="15.625" style="558" customWidth="1"/>
    <col min="7437" max="7437" width="1.875" style="558" customWidth="1"/>
    <col min="7438" max="7438" width="2.375" style="558" customWidth="1"/>
    <col min="7439" max="7680" width="9" style="558"/>
    <col min="7681" max="7681" width="2" style="558" customWidth="1"/>
    <col min="7682" max="7682" width="20.125" style="558" customWidth="1"/>
    <col min="7683" max="7683" width="10.625" style="558" customWidth="1"/>
    <col min="7684" max="7684" width="9.25" style="558" customWidth="1"/>
    <col min="7685" max="7685" width="20" style="558" customWidth="1"/>
    <col min="7686" max="7686" width="2.25" style="558" customWidth="1"/>
    <col min="7687" max="7687" width="16.25" style="558" customWidth="1"/>
    <col min="7688" max="7688" width="12.75" style="558" customWidth="1"/>
    <col min="7689" max="7689" width="6.75" style="558" customWidth="1"/>
    <col min="7690" max="7690" width="11.625" style="558" customWidth="1"/>
    <col min="7691" max="7691" width="15.75" style="558" customWidth="1"/>
    <col min="7692" max="7692" width="15.625" style="558" customWidth="1"/>
    <col min="7693" max="7693" width="1.875" style="558" customWidth="1"/>
    <col min="7694" max="7694" width="2.375" style="558" customWidth="1"/>
    <col min="7695" max="7936" width="9" style="558"/>
    <col min="7937" max="7937" width="2" style="558" customWidth="1"/>
    <col min="7938" max="7938" width="20.125" style="558" customWidth="1"/>
    <col min="7939" max="7939" width="10.625" style="558" customWidth="1"/>
    <col min="7940" max="7940" width="9.25" style="558" customWidth="1"/>
    <col min="7941" max="7941" width="20" style="558" customWidth="1"/>
    <col min="7942" max="7942" width="2.25" style="558" customWidth="1"/>
    <col min="7943" max="7943" width="16.25" style="558" customWidth="1"/>
    <col min="7944" max="7944" width="12.75" style="558" customWidth="1"/>
    <col min="7945" max="7945" width="6.75" style="558" customWidth="1"/>
    <col min="7946" max="7946" width="11.625" style="558" customWidth="1"/>
    <col min="7947" max="7947" width="15.75" style="558" customWidth="1"/>
    <col min="7948" max="7948" width="15.625" style="558" customWidth="1"/>
    <col min="7949" max="7949" width="1.875" style="558" customWidth="1"/>
    <col min="7950" max="7950" width="2.375" style="558" customWidth="1"/>
    <col min="7951" max="8192" width="9" style="558"/>
    <col min="8193" max="8193" width="2" style="558" customWidth="1"/>
    <col min="8194" max="8194" width="20.125" style="558" customWidth="1"/>
    <col min="8195" max="8195" width="10.625" style="558" customWidth="1"/>
    <col min="8196" max="8196" width="9.25" style="558" customWidth="1"/>
    <col min="8197" max="8197" width="20" style="558" customWidth="1"/>
    <col min="8198" max="8198" width="2.25" style="558" customWidth="1"/>
    <col min="8199" max="8199" width="16.25" style="558" customWidth="1"/>
    <col min="8200" max="8200" width="12.75" style="558" customWidth="1"/>
    <col min="8201" max="8201" width="6.75" style="558" customWidth="1"/>
    <col min="8202" max="8202" width="11.625" style="558" customWidth="1"/>
    <col min="8203" max="8203" width="15.75" style="558" customWidth="1"/>
    <col min="8204" max="8204" width="15.625" style="558" customWidth="1"/>
    <col min="8205" max="8205" width="1.875" style="558" customWidth="1"/>
    <col min="8206" max="8206" width="2.375" style="558" customWidth="1"/>
    <col min="8207" max="8448" width="9" style="558"/>
    <col min="8449" max="8449" width="2" style="558" customWidth="1"/>
    <col min="8450" max="8450" width="20.125" style="558" customWidth="1"/>
    <col min="8451" max="8451" width="10.625" style="558" customWidth="1"/>
    <col min="8452" max="8452" width="9.25" style="558" customWidth="1"/>
    <col min="8453" max="8453" width="20" style="558" customWidth="1"/>
    <col min="8454" max="8454" width="2.25" style="558" customWidth="1"/>
    <col min="8455" max="8455" width="16.25" style="558" customWidth="1"/>
    <col min="8456" max="8456" width="12.75" style="558" customWidth="1"/>
    <col min="8457" max="8457" width="6.75" style="558" customWidth="1"/>
    <col min="8458" max="8458" width="11.625" style="558" customWidth="1"/>
    <col min="8459" max="8459" width="15.75" style="558" customWidth="1"/>
    <col min="8460" max="8460" width="15.625" style="558" customWidth="1"/>
    <col min="8461" max="8461" width="1.875" style="558" customWidth="1"/>
    <col min="8462" max="8462" width="2.375" style="558" customWidth="1"/>
    <col min="8463" max="8704" width="9" style="558"/>
    <col min="8705" max="8705" width="2" style="558" customWidth="1"/>
    <col min="8706" max="8706" width="20.125" style="558" customWidth="1"/>
    <col min="8707" max="8707" width="10.625" style="558" customWidth="1"/>
    <col min="8708" max="8708" width="9.25" style="558" customWidth="1"/>
    <col min="8709" max="8709" width="20" style="558" customWidth="1"/>
    <col min="8710" max="8710" width="2.25" style="558" customWidth="1"/>
    <col min="8711" max="8711" width="16.25" style="558" customWidth="1"/>
    <col min="8712" max="8712" width="12.75" style="558" customWidth="1"/>
    <col min="8713" max="8713" width="6.75" style="558" customWidth="1"/>
    <col min="8714" max="8714" width="11.625" style="558" customWidth="1"/>
    <col min="8715" max="8715" width="15.75" style="558" customWidth="1"/>
    <col min="8716" max="8716" width="15.625" style="558" customWidth="1"/>
    <col min="8717" max="8717" width="1.875" style="558" customWidth="1"/>
    <col min="8718" max="8718" width="2.375" style="558" customWidth="1"/>
    <col min="8719" max="8960" width="9" style="558"/>
    <col min="8961" max="8961" width="2" style="558" customWidth="1"/>
    <col min="8962" max="8962" width="20.125" style="558" customWidth="1"/>
    <col min="8963" max="8963" width="10.625" style="558" customWidth="1"/>
    <col min="8964" max="8964" width="9.25" style="558" customWidth="1"/>
    <col min="8965" max="8965" width="20" style="558" customWidth="1"/>
    <col min="8966" max="8966" width="2.25" style="558" customWidth="1"/>
    <col min="8967" max="8967" width="16.25" style="558" customWidth="1"/>
    <col min="8968" max="8968" width="12.75" style="558" customWidth="1"/>
    <col min="8969" max="8969" width="6.75" style="558" customWidth="1"/>
    <col min="8970" max="8970" width="11.625" style="558" customWidth="1"/>
    <col min="8971" max="8971" width="15.75" style="558" customWidth="1"/>
    <col min="8972" max="8972" width="15.625" style="558" customWidth="1"/>
    <col min="8973" max="8973" width="1.875" style="558" customWidth="1"/>
    <col min="8974" max="8974" width="2.375" style="558" customWidth="1"/>
    <col min="8975" max="9216" width="9" style="558"/>
    <col min="9217" max="9217" width="2" style="558" customWidth="1"/>
    <col min="9218" max="9218" width="20.125" style="558" customWidth="1"/>
    <col min="9219" max="9219" width="10.625" style="558" customWidth="1"/>
    <col min="9220" max="9220" width="9.25" style="558" customWidth="1"/>
    <col min="9221" max="9221" width="20" style="558" customWidth="1"/>
    <col min="9222" max="9222" width="2.25" style="558" customWidth="1"/>
    <col min="9223" max="9223" width="16.25" style="558" customWidth="1"/>
    <col min="9224" max="9224" width="12.75" style="558" customWidth="1"/>
    <col min="9225" max="9225" width="6.75" style="558" customWidth="1"/>
    <col min="9226" max="9226" width="11.625" style="558" customWidth="1"/>
    <col min="9227" max="9227" width="15.75" style="558" customWidth="1"/>
    <col min="9228" max="9228" width="15.625" style="558" customWidth="1"/>
    <col min="9229" max="9229" width="1.875" style="558" customWidth="1"/>
    <col min="9230" max="9230" width="2.375" style="558" customWidth="1"/>
    <col min="9231" max="9472" width="9" style="558"/>
    <col min="9473" max="9473" width="2" style="558" customWidth="1"/>
    <col min="9474" max="9474" width="20.125" style="558" customWidth="1"/>
    <col min="9475" max="9475" width="10.625" style="558" customWidth="1"/>
    <col min="9476" max="9476" width="9.25" style="558" customWidth="1"/>
    <col min="9477" max="9477" width="20" style="558" customWidth="1"/>
    <col min="9478" max="9478" width="2.25" style="558" customWidth="1"/>
    <col min="9479" max="9479" width="16.25" style="558" customWidth="1"/>
    <col min="9480" max="9480" width="12.75" style="558" customWidth="1"/>
    <col min="9481" max="9481" width="6.75" style="558" customWidth="1"/>
    <col min="9482" max="9482" width="11.625" style="558" customWidth="1"/>
    <col min="9483" max="9483" width="15.75" style="558" customWidth="1"/>
    <col min="9484" max="9484" width="15.625" style="558" customWidth="1"/>
    <col min="9485" max="9485" width="1.875" style="558" customWidth="1"/>
    <col min="9486" max="9486" width="2.375" style="558" customWidth="1"/>
    <col min="9487" max="9728" width="9" style="558"/>
    <col min="9729" max="9729" width="2" style="558" customWidth="1"/>
    <col min="9730" max="9730" width="20.125" style="558" customWidth="1"/>
    <col min="9731" max="9731" width="10.625" style="558" customWidth="1"/>
    <col min="9732" max="9732" width="9.25" style="558" customWidth="1"/>
    <col min="9733" max="9733" width="20" style="558" customWidth="1"/>
    <col min="9734" max="9734" width="2.25" style="558" customWidth="1"/>
    <col min="9735" max="9735" width="16.25" style="558" customWidth="1"/>
    <col min="9736" max="9736" width="12.75" style="558" customWidth="1"/>
    <col min="9737" max="9737" width="6.75" style="558" customWidth="1"/>
    <col min="9738" max="9738" width="11.625" style="558" customWidth="1"/>
    <col min="9739" max="9739" width="15.75" style="558" customWidth="1"/>
    <col min="9740" max="9740" width="15.625" style="558" customWidth="1"/>
    <col min="9741" max="9741" width="1.875" style="558" customWidth="1"/>
    <col min="9742" max="9742" width="2.375" style="558" customWidth="1"/>
    <col min="9743" max="9984" width="9" style="558"/>
    <col min="9985" max="9985" width="2" style="558" customWidth="1"/>
    <col min="9986" max="9986" width="20.125" style="558" customWidth="1"/>
    <col min="9987" max="9987" width="10.625" style="558" customWidth="1"/>
    <col min="9988" max="9988" width="9.25" style="558" customWidth="1"/>
    <col min="9989" max="9989" width="20" style="558" customWidth="1"/>
    <col min="9990" max="9990" width="2.25" style="558" customWidth="1"/>
    <col min="9991" max="9991" width="16.25" style="558" customWidth="1"/>
    <col min="9992" max="9992" width="12.75" style="558" customWidth="1"/>
    <col min="9993" max="9993" width="6.75" style="558" customWidth="1"/>
    <col min="9994" max="9994" width="11.625" style="558" customWidth="1"/>
    <col min="9995" max="9995" width="15.75" style="558" customWidth="1"/>
    <col min="9996" max="9996" width="15.625" style="558" customWidth="1"/>
    <col min="9997" max="9997" width="1.875" style="558" customWidth="1"/>
    <col min="9998" max="9998" width="2.375" style="558" customWidth="1"/>
    <col min="9999" max="10240" width="9" style="558"/>
    <col min="10241" max="10241" width="2" style="558" customWidth="1"/>
    <col min="10242" max="10242" width="20.125" style="558" customWidth="1"/>
    <col min="10243" max="10243" width="10.625" style="558" customWidth="1"/>
    <col min="10244" max="10244" width="9.25" style="558" customWidth="1"/>
    <col min="10245" max="10245" width="20" style="558" customWidth="1"/>
    <col min="10246" max="10246" width="2.25" style="558" customWidth="1"/>
    <col min="10247" max="10247" width="16.25" style="558" customWidth="1"/>
    <col min="10248" max="10248" width="12.75" style="558" customWidth="1"/>
    <col min="10249" max="10249" width="6.75" style="558" customWidth="1"/>
    <col min="10250" max="10250" width="11.625" style="558" customWidth="1"/>
    <col min="10251" max="10251" width="15.75" style="558" customWidth="1"/>
    <col min="10252" max="10252" width="15.625" style="558" customWidth="1"/>
    <col min="10253" max="10253" width="1.875" style="558" customWidth="1"/>
    <col min="10254" max="10254" width="2.375" style="558" customWidth="1"/>
    <col min="10255" max="10496" width="9" style="558"/>
    <col min="10497" max="10497" width="2" style="558" customWidth="1"/>
    <col min="10498" max="10498" width="20.125" style="558" customWidth="1"/>
    <col min="10499" max="10499" width="10.625" style="558" customWidth="1"/>
    <col min="10500" max="10500" width="9.25" style="558" customWidth="1"/>
    <col min="10501" max="10501" width="20" style="558" customWidth="1"/>
    <col min="10502" max="10502" width="2.25" style="558" customWidth="1"/>
    <col min="10503" max="10503" width="16.25" style="558" customWidth="1"/>
    <col min="10504" max="10504" width="12.75" style="558" customWidth="1"/>
    <col min="10505" max="10505" width="6.75" style="558" customWidth="1"/>
    <col min="10506" max="10506" width="11.625" style="558" customWidth="1"/>
    <col min="10507" max="10507" width="15.75" style="558" customWidth="1"/>
    <col min="10508" max="10508" width="15.625" style="558" customWidth="1"/>
    <col min="10509" max="10509" width="1.875" style="558" customWidth="1"/>
    <col min="10510" max="10510" width="2.375" style="558" customWidth="1"/>
    <col min="10511" max="10752" width="9" style="558"/>
    <col min="10753" max="10753" width="2" style="558" customWidth="1"/>
    <col min="10754" max="10754" width="20.125" style="558" customWidth="1"/>
    <col min="10755" max="10755" width="10.625" style="558" customWidth="1"/>
    <col min="10756" max="10756" width="9.25" style="558" customWidth="1"/>
    <col min="10757" max="10757" width="20" style="558" customWidth="1"/>
    <col min="10758" max="10758" width="2.25" style="558" customWidth="1"/>
    <col min="10759" max="10759" width="16.25" style="558" customWidth="1"/>
    <col min="10760" max="10760" width="12.75" style="558" customWidth="1"/>
    <col min="10761" max="10761" width="6.75" style="558" customWidth="1"/>
    <col min="10762" max="10762" width="11.625" style="558" customWidth="1"/>
    <col min="10763" max="10763" width="15.75" style="558" customWidth="1"/>
    <col min="10764" max="10764" width="15.625" style="558" customWidth="1"/>
    <col min="10765" max="10765" width="1.875" style="558" customWidth="1"/>
    <col min="10766" max="10766" width="2.375" style="558" customWidth="1"/>
    <col min="10767" max="11008" width="9" style="558"/>
    <col min="11009" max="11009" width="2" style="558" customWidth="1"/>
    <col min="11010" max="11010" width="20.125" style="558" customWidth="1"/>
    <col min="11011" max="11011" width="10.625" style="558" customWidth="1"/>
    <col min="11012" max="11012" width="9.25" style="558" customWidth="1"/>
    <col min="11013" max="11013" width="20" style="558" customWidth="1"/>
    <col min="11014" max="11014" width="2.25" style="558" customWidth="1"/>
    <col min="11015" max="11015" width="16.25" style="558" customWidth="1"/>
    <col min="11016" max="11016" width="12.75" style="558" customWidth="1"/>
    <col min="11017" max="11017" width="6.75" style="558" customWidth="1"/>
    <col min="11018" max="11018" width="11.625" style="558" customWidth="1"/>
    <col min="11019" max="11019" width="15.75" style="558" customWidth="1"/>
    <col min="11020" max="11020" width="15.625" style="558" customWidth="1"/>
    <col min="11021" max="11021" width="1.875" style="558" customWidth="1"/>
    <col min="11022" max="11022" width="2.375" style="558" customWidth="1"/>
    <col min="11023" max="11264" width="9" style="558"/>
    <col min="11265" max="11265" width="2" style="558" customWidth="1"/>
    <col min="11266" max="11266" width="20.125" style="558" customWidth="1"/>
    <col min="11267" max="11267" width="10.625" style="558" customWidth="1"/>
    <col min="11268" max="11268" width="9.25" style="558" customWidth="1"/>
    <col min="11269" max="11269" width="20" style="558" customWidth="1"/>
    <col min="11270" max="11270" width="2.25" style="558" customWidth="1"/>
    <col min="11271" max="11271" width="16.25" style="558" customWidth="1"/>
    <col min="11272" max="11272" width="12.75" style="558" customWidth="1"/>
    <col min="11273" max="11273" width="6.75" style="558" customWidth="1"/>
    <col min="11274" max="11274" width="11.625" style="558" customWidth="1"/>
    <col min="11275" max="11275" width="15.75" style="558" customWidth="1"/>
    <col min="11276" max="11276" width="15.625" style="558" customWidth="1"/>
    <col min="11277" max="11277" width="1.875" style="558" customWidth="1"/>
    <col min="11278" max="11278" width="2.375" style="558" customWidth="1"/>
    <col min="11279" max="11520" width="9" style="558"/>
    <col min="11521" max="11521" width="2" style="558" customWidth="1"/>
    <col min="11522" max="11522" width="20.125" style="558" customWidth="1"/>
    <col min="11523" max="11523" width="10.625" style="558" customWidth="1"/>
    <col min="11524" max="11524" width="9.25" style="558" customWidth="1"/>
    <col min="11525" max="11525" width="20" style="558" customWidth="1"/>
    <col min="11526" max="11526" width="2.25" style="558" customWidth="1"/>
    <col min="11527" max="11527" width="16.25" style="558" customWidth="1"/>
    <col min="11528" max="11528" width="12.75" style="558" customWidth="1"/>
    <col min="11529" max="11529" width="6.75" style="558" customWidth="1"/>
    <col min="11530" max="11530" width="11.625" style="558" customWidth="1"/>
    <col min="11531" max="11531" width="15.75" style="558" customWidth="1"/>
    <col min="11532" max="11532" width="15.625" style="558" customWidth="1"/>
    <col min="11533" max="11533" width="1.875" style="558" customWidth="1"/>
    <col min="11534" max="11534" width="2.375" style="558" customWidth="1"/>
    <col min="11535" max="11776" width="9" style="558"/>
    <col min="11777" max="11777" width="2" style="558" customWidth="1"/>
    <col min="11778" max="11778" width="20.125" style="558" customWidth="1"/>
    <col min="11779" max="11779" width="10.625" style="558" customWidth="1"/>
    <col min="11780" max="11780" width="9.25" style="558" customWidth="1"/>
    <col min="11781" max="11781" width="20" style="558" customWidth="1"/>
    <col min="11782" max="11782" width="2.25" style="558" customWidth="1"/>
    <col min="11783" max="11783" width="16.25" style="558" customWidth="1"/>
    <col min="11784" max="11784" width="12.75" style="558" customWidth="1"/>
    <col min="11785" max="11785" width="6.75" style="558" customWidth="1"/>
    <col min="11786" max="11786" width="11.625" style="558" customWidth="1"/>
    <col min="11787" max="11787" width="15.75" style="558" customWidth="1"/>
    <col min="11788" max="11788" width="15.625" style="558" customWidth="1"/>
    <col min="11789" max="11789" width="1.875" style="558" customWidth="1"/>
    <col min="11790" max="11790" width="2.375" style="558" customWidth="1"/>
    <col min="11791" max="12032" width="9" style="558"/>
    <col min="12033" max="12033" width="2" style="558" customWidth="1"/>
    <col min="12034" max="12034" width="20.125" style="558" customWidth="1"/>
    <col min="12035" max="12035" width="10.625" style="558" customWidth="1"/>
    <col min="12036" max="12036" width="9.25" style="558" customWidth="1"/>
    <col min="12037" max="12037" width="20" style="558" customWidth="1"/>
    <col min="12038" max="12038" width="2.25" style="558" customWidth="1"/>
    <col min="12039" max="12039" width="16.25" style="558" customWidth="1"/>
    <col min="12040" max="12040" width="12.75" style="558" customWidth="1"/>
    <col min="12041" max="12041" width="6.75" style="558" customWidth="1"/>
    <col min="12042" max="12042" width="11.625" style="558" customWidth="1"/>
    <col min="12043" max="12043" width="15.75" style="558" customWidth="1"/>
    <col min="12044" max="12044" width="15.625" style="558" customWidth="1"/>
    <col min="12045" max="12045" width="1.875" style="558" customWidth="1"/>
    <col min="12046" max="12046" width="2.375" style="558" customWidth="1"/>
    <col min="12047" max="12288" width="9" style="558"/>
    <col min="12289" max="12289" width="2" style="558" customWidth="1"/>
    <col min="12290" max="12290" width="20.125" style="558" customWidth="1"/>
    <col min="12291" max="12291" width="10.625" style="558" customWidth="1"/>
    <col min="12292" max="12292" width="9.25" style="558" customWidth="1"/>
    <col min="12293" max="12293" width="20" style="558" customWidth="1"/>
    <col min="12294" max="12294" width="2.25" style="558" customWidth="1"/>
    <col min="12295" max="12295" width="16.25" style="558" customWidth="1"/>
    <col min="12296" max="12296" width="12.75" style="558" customWidth="1"/>
    <col min="12297" max="12297" width="6.75" style="558" customWidth="1"/>
    <col min="12298" max="12298" width="11.625" style="558" customWidth="1"/>
    <col min="12299" max="12299" width="15.75" style="558" customWidth="1"/>
    <col min="12300" max="12300" width="15.625" style="558" customWidth="1"/>
    <col min="12301" max="12301" width="1.875" style="558" customWidth="1"/>
    <col min="12302" max="12302" width="2.375" style="558" customWidth="1"/>
    <col min="12303" max="12544" width="9" style="558"/>
    <col min="12545" max="12545" width="2" style="558" customWidth="1"/>
    <col min="12546" max="12546" width="20.125" style="558" customWidth="1"/>
    <col min="12547" max="12547" width="10.625" style="558" customWidth="1"/>
    <col min="12548" max="12548" width="9.25" style="558" customWidth="1"/>
    <col min="12549" max="12549" width="20" style="558" customWidth="1"/>
    <col min="12550" max="12550" width="2.25" style="558" customWidth="1"/>
    <col min="12551" max="12551" width="16.25" style="558" customWidth="1"/>
    <col min="12552" max="12552" width="12.75" style="558" customWidth="1"/>
    <col min="12553" max="12553" width="6.75" style="558" customWidth="1"/>
    <col min="12554" max="12554" width="11.625" style="558" customWidth="1"/>
    <col min="12555" max="12555" width="15.75" style="558" customWidth="1"/>
    <col min="12556" max="12556" width="15.625" style="558" customWidth="1"/>
    <col min="12557" max="12557" width="1.875" style="558" customWidth="1"/>
    <col min="12558" max="12558" width="2.375" style="558" customWidth="1"/>
    <col min="12559" max="12800" width="9" style="558"/>
    <col min="12801" max="12801" width="2" style="558" customWidth="1"/>
    <col min="12802" max="12802" width="20.125" style="558" customWidth="1"/>
    <col min="12803" max="12803" width="10.625" style="558" customWidth="1"/>
    <col min="12804" max="12804" width="9.25" style="558" customWidth="1"/>
    <col min="12805" max="12805" width="20" style="558" customWidth="1"/>
    <col min="12806" max="12806" width="2.25" style="558" customWidth="1"/>
    <col min="12807" max="12807" width="16.25" style="558" customWidth="1"/>
    <col min="12808" max="12808" width="12.75" style="558" customWidth="1"/>
    <col min="12809" max="12809" width="6.75" style="558" customWidth="1"/>
    <col min="12810" max="12810" width="11.625" style="558" customWidth="1"/>
    <col min="12811" max="12811" width="15.75" style="558" customWidth="1"/>
    <col min="12812" max="12812" width="15.625" style="558" customWidth="1"/>
    <col min="12813" max="12813" width="1.875" style="558" customWidth="1"/>
    <col min="12814" max="12814" width="2.375" style="558" customWidth="1"/>
    <col min="12815" max="13056" width="9" style="558"/>
    <col min="13057" max="13057" width="2" style="558" customWidth="1"/>
    <col min="13058" max="13058" width="20.125" style="558" customWidth="1"/>
    <col min="13059" max="13059" width="10.625" style="558" customWidth="1"/>
    <col min="13060" max="13060" width="9.25" style="558" customWidth="1"/>
    <col min="13061" max="13061" width="20" style="558" customWidth="1"/>
    <col min="13062" max="13062" width="2.25" style="558" customWidth="1"/>
    <col min="13063" max="13063" width="16.25" style="558" customWidth="1"/>
    <col min="13064" max="13064" width="12.75" style="558" customWidth="1"/>
    <col min="13065" max="13065" width="6.75" style="558" customWidth="1"/>
    <col min="13066" max="13066" width="11.625" style="558" customWidth="1"/>
    <col min="13067" max="13067" width="15.75" style="558" customWidth="1"/>
    <col min="13068" max="13068" width="15.625" style="558" customWidth="1"/>
    <col min="13069" max="13069" width="1.875" style="558" customWidth="1"/>
    <col min="13070" max="13070" width="2.375" style="558" customWidth="1"/>
    <col min="13071" max="13312" width="9" style="558"/>
    <col min="13313" max="13313" width="2" style="558" customWidth="1"/>
    <col min="13314" max="13314" width="20.125" style="558" customWidth="1"/>
    <col min="13315" max="13315" width="10.625" style="558" customWidth="1"/>
    <col min="13316" max="13316" width="9.25" style="558" customWidth="1"/>
    <col min="13317" max="13317" width="20" style="558" customWidth="1"/>
    <col min="13318" max="13318" width="2.25" style="558" customWidth="1"/>
    <col min="13319" max="13319" width="16.25" style="558" customWidth="1"/>
    <col min="13320" max="13320" width="12.75" style="558" customWidth="1"/>
    <col min="13321" max="13321" width="6.75" style="558" customWidth="1"/>
    <col min="13322" max="13322" width="11.625" style="558" customWidth="1"/>
    <col min="13323" max="13323" width="15.75" style="558" customWidth="1"/>
    <col min="13324" max="13324" width="15.625" style="558" customWidth="1"/>
    <col min="13325" max="13325" width="1.875" style="558" customWidth="1"/>
    <col min="13326" max="13326" width="2.375" style="558" customWidth="1"/>
    <col min="13327" max="13568" width="9" style="558"/>
    <col min="13569" max="13569" width="2" style="558" customWidth="1"/>
    <col min="13570" max="13570" width="20.125" style="558" customWidth="1"/>
    <col min="13571" max="13571" width="10.625" style="558" customWidth="1"/>
    <col min="13572" max="13572" width="9.25" style="558" customWidth="1"/>
    <col min="13573" max="13573" width="20" style="558" customWidth="1"/>
    <col min="13574" max="13574" width="2.25" style="558" customWidth="1"/>
    <col min="13575" max="13575" width="16.25" style="558" customWidth="1"/>
    <col min="13576" max="13576" width="12.75" style="558" customWidth="1"/>
    <col min="13577" max="13577" width="6.75" style="558" customWidth="1"/>
    <col min="13578" max="13578" width="11.625" style="558" customWidth="1"/>
    <col min="13579" max="13579" width="15.75" style="558" customWidth="1"/>
    <col min="13580" max="13580" width="15.625" style="558" customWidth="1"/>
    <col min="13581" max="13581" width="1.875" style="558" customWidth="1"/>
    <col min="13582" max="13582" width="2.375" style="558" customWidth="1"/>
    <col min="13583" max="13824" width="9" style="558"/>
    <col min="13825" max="13825" width="2" style="558" customWidth="1"/>
    <col min="13826" max="13826" width="20.125" style="558" customWidth="1"/>
    <col min="13827" max="13827" width="10.625" style="558" customWidth="1"/>
    <col min="13828" max="13828" width="9.25" style="558" customWidth="1"/>
    <col min="13829" max="13829" width="20" style="558" customWidth="1"/>
    <col min="13830" max="13830" width="2.25" style="558" customWidth="1"/>
    <col min="13831" max="13831" width="16.25" style="558" customWidth="1"/>
    <col min="13832" max="13832" width="12.75" style="558" customWidth="1"/>
    <col min="13833" max="13833" width="6.75" style="558" customWidth="1"/>
    <col min="13834" max="13834" width="11.625" style="558" customWidth="1"/>
    <col min="13835" max="13835" width="15.75" style="558" customWidth="1"/>
    <col min="13836" max="13836" width="15.625" style="558" customWidth="1"/>
    <col min="13837" max="13837" width="1.875" style="558" customWidth="1"/>
    <col min="13838" max="13838" width="2.375" style="558" customWidth="1"/>
    <col min="13839" max="14080" width="9" style="558"/>
    <col min="14081" max="14081" width="2" style="558" customWidth="1"/>
    <col min="14082" max="14082" width="20.125" style="558" customWidth="1"/>
    <col min="14083" max="14083" width="10.625" style="558" customWidth="1"/>
    <col min="14084" max="14084" width="9.25" style="558" customWidth="1"/>
    <col min="14085" max="14085" width="20" style="558" customWidth="1"/>
    <col min="14086" max="14086" width="2.25" style="558" customWidth="1"/>
    <col min="14087" max="14087" width="16.25" style="558" customWidth="1"/>
    <col min="14088" max="14088" width="12.75" style="558" customWidth="1"/>
    <col min="14089" max="14089" width="6.75" style="558" customWidth="1"/>
    <col min="14090" max="14090" width="11.625" style="558" customWidth="1"/>
    <col min="14091" max="14091" width="15.75" style="558" customWidth="1"/>
    <col min="14092" max="14092" width="15.625" style="558" customWidth="1"/>
    <col min="14093" max="14093" width="1.875" style="558" customWidth="1"/>
    <col min="14094" max="14094" width="2.375" style="558" customWidth="1"/>
    <col min="14095" max="14336" width="9" style="558"/>
    <col min="14337" max="14337" width="2" style="558" customWidth="1"/>
    <col min="14338" max="14338" width="20.125" style="558" customWidth="1"/>
    <col min="14339" max="14339" width="10.625" style="558" customWidth="1"/>
    <col min="14340" max="14340" width="9.25" style="558" customWidth="1"/>
    <col min="14341" max="14341" width="20" style="558" customWidth="1"/>
    <col min="14342" max="14342" width="2.25" style="558" customWidth="1"/>
    <col min="14343" max="14343" width="16.25" style="558" customWidth="1"/>
    <col min="14344" max="14344" width="12.75" style="558" customWidth="1"/>
    <col min="14345" max="14345" width="6.75" style="558" customWidth="1"/>
    <col min="14346" max="14346" width="11.625" style="558" customWidth="1"/>
    <col min="14347" max="14347" width="15.75" style="558" customWidth="1"/>
    <col min="14348" max="14348" width="15.625" style="558" customWidth="1"/>
    <col min="14349" max="14349" width="1.875" style="558" customWidth="1"/>
    <col min="14350" max="14350" width="2.375" style="558" customWidth="1"/>
    <col min="14351" max="14592" width="9" style="558"/>
    <col min="14593" max="14593" width="2" style="558" customWidth="1"/>
    <col min="14594" max="14594" width="20.125" style="558" customWidth="1"/>
    <col min="14595" max="14595" width="10.625" style="558" customWidth="1"/>
    <col min="14596" max="14596" width="9.25" style="558" customWidth="1"/>
    <col min="14597" max="14597" width="20" style="558" customWidth="1"/>
    <col min="14598" max="14598" width="2.25" style="558" customWidth="1"/>
    <col min="14599" max="14599" width="16.25" style="558" customWidth="1"/>
    <col min="14600" max="14600" width="12.75" style="558" customWidth="1"/>
    <col min="14601" max="14601" width="6.75" style="558" customWidth="1"/>
    <col min="14602" max="14602" width="11.625" style="558" customWidth="1"/>
    <col min="14603" max="14603" width="15.75" style="558" customWidth="1"/>
    <col min="14604" max="14604" width="15.625" style="558" customWidth="1"/>
    <col min="14605" max="14605" width="1.875" style="558" customWidth="1"/>
    <col min="14606" max="14606" width="2.375" style="558" customWidth="1"/>
    <col min="14607" max="14848" width="9" style="558"/>
    <col min="14849" max="14849" width="2" style="558" customWidth="1"/>
    <col min="14850" max="14850" width="20.125" style="558" customWidth="1"/>
    <col min="14851" max="14851" width="10.625" style="558" customWidth="1"/>
    <col min="14852" max="14852" width="9.25" style="558" customWidth="1"/>
    <col min="14853" max="14853" width="20" style="558" customWidth="1"/>
    <col min="14854" max="14854" width="2.25" style="558" customWidth="1"/>
    <col min="14855" max="14855" width="16.25" style="558" customWidth="1"/>
    <col min="14856" max="14856" width="12.75" style="558" customWidth="1"/>
    <col min="14857" max="14857" width="6.75" style="558" customWidth="1"/>
    <col min="14858" max="14858" width="11.625" style="558" customWidth="1"/>
    <col min="14859" max="14859" width="15.75" style="558" customWidth="1"/>
    <col min="14860" max="14860" width="15.625" style="558" customWidth="1"/>
    <col min="14861" max="14861" width="1.875" style="558" customWidth="1"/>
    <col min="14862" max="14862" width="2.375" style="558" customWidth="1"/>
    <col min="14863" max="15104" width="9" style="558"/>
    <col min="15105" max="15105" width="2" style="558" customWidth="1"/>
    <col min="15106" max="15106" width="20.125" style="558" customWidth="1"/>
    <col min="15107" max="15107" width="10.625" style="558" customWidth="1"/>
    <col min="15108" max="15108" width="9.25" style="558" customWidth="1"/>
    <col min="15109" max="15109" width="20" style="558" customWidth="1"/>
    <col min="15110" max="15110" width="2.25" style="558" customWidth="1"/>
    <col min="15111" max="15111" width="16.25" style="558" customWidth="1"/>
    <col min="15112" max="15112" width="12.75" style="558" customWidth="1"/>
    <col min="15113" max="15113" width="6.75" style="558" customWidth="1"/>
    <col min="15114" max="15114" width="11.625" style="558" customWidth="1"/>
    <col min="15115" max="15115" width="15.75" style="558" customWidth="1"/>
    <col min="15116" max="15116" width="15.625" style="558" customWidth="1"/>
    <col min="15117" max="15117" width="1.875" style="558" customWidth="1"/>
    <col min="15118" max="15118" width="2.375" style="558" customWidth="1"/>
    <col min="15119" max="15360" width="9" style="558"/>
    <col min="15361" max="15361" width="2" style="558" customWidth="1"/>
    <col min="15362" max="15362" width="20.125" style="558" customWidth="1"/>
    <col min="15363" max="15363" width="10.625" style="558" customWidth="1"/>
    <col min="15364" max="15364" width="9.25" style="558" customWidth="1"/>
    <col min="15365" max="15365" width="20" style="558" customWidth="1"/>
    <col min="15366" max="15366" width="2.25" style="558" customWidth="1"/>
    <col min="15367" max="15367" width="16.25" style="558" customWidth="1"/>
    <col min="15368" max="15368" width="12.75" style="558" customWidth="1"/>
    <col min="15369" max="15369" width="6.75" style="558" customWidth="1"/>
    <col min="15370" max="15370" width="11.625" style="558" customWidth="1"/>
    <col min="15371" max="15371" width="15.75" style="558" customWidth="1"/>
    <col min="15372" max="15372" width="15.625" style="558" customWidth="1"/>
    <col min="15373" max="15373" width="1.875" style="558" customWidth="1"/>
    <col min="15374" max="15374" width="2.375" style="558" customWidth="1"/>
    <col min="15375" max="15616" width="9" style="558"/>
    <col min="15617" max="15617" width="2" style="558" customWidth="1"/>
    <col min="15618" max="15618" width="20.125" style="558" customWidth="1"/>
    <col min="15619" max="15619" width="10.625" style="558" customWidth="1"/>
    <col min="15620" max="15620" width="9.25" style="558" customWidth="1"/>
    <col min="15621" max="15621" width="20" style="558" customWidth="1"/>
    <col min="15622" max="15622" width="2.25" style="558" customWidth="1"/>
    <col min="15623" max="15623" width="16.25" style="558" customWidth="1"/>
    <col min="15624" max="15624" width="12.75" style="558" customWidth="1"/>
    <col min="15625" max="15625" width="6.75" style="558" customWidth="1"/>
    <col min="15626" max="15626" width="11.625" style="558" customWidth="1"/>
    <col min="15627" max="15627" width="15.75" style="558" customWidth="1"/>
    <col min="15628" max="15628" width="15.625" style="558" customWidth="1"/>
    <col min="15629" max="15629" width="1.875" style="558" customWidth="1"/>
    <col min="15630" max="15630" width="2.375" style="558" customWidth="1"/>
    <col min="15631" max="15872" width="9" style="558"/>
    <col min="15873" max="15873" width="2" style="558" customWidth="1"/>
    <col min="15874" max="15874" width="20.125" style="558" customWidth="1"/>
    <col min="15875" max="15875" width="10.625" style="558" customWidth="1"/>
    <col min="15876" max="15876" width="9.25" style="558" customWidth="1"/>
    <col min="15877" max="15877" width="20" style="558" customWidth="1"/>
    <col min="15878" max="15878" width="2.25" style="558" customWidth="1"/>
    <col min="15879" max="15879" width="16.25" style="558" customWidth="1"/>
    <col min="15880" max="15880" width="12.75" style="558" customWidth="1"/>
    <col min="15881" max="15881" width="6.75" style="558" customWidth="1"/>
    <col min="15882" max="15882" width="11.625" style="558" customWidth="1"/>
    <col min="15883" max="15883" width="15.75" style="558" customWidth="1"/>
    <col min="15884" max="15884" width="15.625" style="558" customWidth="1"/>
    <col min="15885" max="15885" width="1.875" style="558" customWidth="1"/>
    <col min="15886" max="15886" width="2.375" style="558" customWidth="1"/>
    <col min="15887" max="16128" width="9" style="558"/>
    <col min="16129" max="16129" width="2" style="558" customWidth="1"/>
    <col min="16130" max="16130" width="20.125" style="558" customWidth="1"/>
    <col min="16131" max="16131" width="10.625" style="558" customWidth="1"/>
    <col min="16132" max="16132" width="9.25" style="558" customWidth="1"/>
    <col min="16133" max="16133" width="20" style="558" customWidth="1"/>
    <col min="16134" max="16134" width="2.25" style="558" customWidth="1"/>
    <col min="16135" max="16135" width="16.25" style="558" customWidth="1"/>
    <col min="16136" max="16136" width="12.75" style="558" customWidth="1"/>
    <col min="16137" max="16137" width="6.75" style="558" customWidth="1"/>
    <col min="16138" max="16138" width="11.625" style="558" customWidth="1"/>
    <col min="16139" max="16139" width="15.75" style="558" customWidth="1"/>
    <col min="16140" max="16140" width="15.625" style="558" customWidth="1"/>
    <col min="16141" max="16141" width="1.875" style="558" customWidth="1"/>
    <col min="16142" max="16142" width="2.375" style="558" customWidth="1"/>
    <col min="16143" max="16384" width="9" style="558"/>
  </cols>
  <sheetData>
    <row r="1" spans="1:14">
      <c r="B1" s="559"/>
      <c r="K1" s="1254"/>
      <c r="L1" s="1254"/>
    </row>
    <row r="2" spans="1:14" ht="48.75" customHeight="1">
      <c r="A2" s="1255" t="s">
        <v>1059</v>
      </c>
      <c r="B2" s="1256"/>
      <c r="C2" s="1256"/>
      <c r="D2" s="1256"/>
      <c r="E2" s="1256"/>
      <c r="F2" s="1256"/>
      <c r="G2" s="1256"/>
      <c r="H2" s="1256"/>
      <c r="I2" s="1256"/>
      <c r="J2" s="1256"/>
      <c r="K2" s="1256"/>
      <c r="L2" s="1256"/>
      <c r="M2" s="560"/>
      <c r="N2" s="560"/>
    </row>
    <row r="3" spans="1:14" ht="35.25" customHeight="1">
      <c r="I3" s="1257" t="s">
        <v>953</v>
      </c>
      <c r="J3" s="1257"/>
      <c r="K3" s="1257"/>
      <c r="L3" s="1257"/>
      <c r="M3" s="1257"/>
    </row>
    <row r="4" spans="1:14" s="561" customFormat="1" ht="29.25" customHeight="1">
      <c r="A4" s="1189" t="s">
        <v>954</v>
      </c>
      <c r="B4" s="1189"/>
      <c r="C4" s="1189"/>
      <c r="L4" s="562"/>
      <c r="M4" s="562"/>
      <c r="N4" s="562"/>
    </row>
    <row r="5" spans="1:14" ht="29.25" customHeight="1">
      <c r="A5" s="563"/>
      <c r="B5" s="563" t="s">
        <v>955</v>
      </c>
      <c r="C5" s="563"/>
      <c r="D5" s="563"/>
      <c r="E5" s="563"/>
      <c r="F5" s="563"/>
      <c r="G5" s="563"/>
      <c r="H5" s="563"/>
      <c r="I5" s="563"/>
      <c r="J5" s="563"/>
      <c r="K5" s="563"/>
      <c r="L5" s="564"/>
      <c r="M5" s="564"/>
      <c r="N5" s="565"/>
    </row>
    <row r="6" spans="1:14" ht="50.25" customHeight="1">
      <c r="B6" s="566" t="s">
        <v>956</v>
      </c>
      <c r="C6" s="1236"/>
      <c r="D6" s="1227"/>
      <c r="E6" s="1227"/>
      <c r="F6" s="1227"/>
      <c r="G6" s="1227"/>
      <c r="H6" s="1227"/>
      <c r="I6" s="1227"/>
      <c r="J6" s="1227"/>
      <c r="K6" s="1227"/>
      <c r="L6" s="1228"/>
      <c r="M6" s="567"/>
      <c r="N6" s="567"/>
    </row>
    <row r="7" spans="1:14" ht="50.25" customHeight="1">
      <c r="B7" s="566" t="s">
        <v>957</v>
      </c>
      <c r="C7" s="1236"/>
      <c r="D7" s="1227"/>
      <c r="E7" s="1227"/>
      <c r="F7" s="1227"/>
      <c r="G7" s="1227"/>
      <c r="H7" s="1227"/>
      <c r="I7" s="1227"/>
      <c r="J7" s="1227"/>
      <c r="K7" s="1227"/>
      <c r="L7" s="1228"/>
      <c r="M7" s="567"/>
      <c r="N7" s="567"/>
    </row>
    <row r="8" spans="1:14" ht="50.25" customHeight="1">
      <c r="B8" s="568" t="s">
        <v>958</v>
      </c>
      <c r="C8" s="1236"/>
      <c r="D8" s="1227"/>
      <c r="E8" s="1227"/>
      <c r="F8" s="1227"/>
      <c r="G8" s="1227"/>
      <c r="H8" s="1227"/>
      <c r="I8" s="1227"/>
      <c r="J8" s="1227"/>
      <c r="K8" s="1227"/>
      <c r="L8" s="1228"/>
      <c r="M8" s="567"/>
      <c r="N8" s="567"/>
    </row>
    <row r="9" spans="1:14" ht="126.75" customHeight="1">
      <c r="B9" s="568" t="s">
        <v>959</v>
      </c>
      <c r="C9" s="1246"/>
      <c r="D9" s="1247"/>
      <c r="E9" s="1247"/>
      <c r="F9" s="1247"/>
      <c r="G9" s="1247"/>
      <c r="H9" s="1247"/>
      <c r="I9" s="1247"/>
      <c r="J9" s="1247"/>
      <c r="K9" s="1247"/>
      <c r="L9" s="1248"/>
      <c r="M9" s="567"/>
      <c r="N9" s="567"/>
    </row>
    <row r="10" spans="1:14" ht="22.5" customHeight="1">
      <c r="B10" s="1237" t="s">
        <v>960</v>
      </c>
      <c r="C10" s="1249" t="s">
        <v>961</v>
      </c>
      <c r="D10" s="1250"/>
      <c r="E10" s="1250"/>
      <c r="F10" s="567"/>
      <c r="G10" s="567"/>
      <c r="H10" s="567"/>
      <c r="I10" s="567"/>
      <c r="J10" s="567"/>
      <c r="K10" s="567"/>
      <c r="L10" s="569"/>
      <c r="M10" s="567"/>
      <c r="N10" s="567"/>
    </row>
    <row r="11" spans="1:14" ht="65.25" customHeight="1">
      <c r="B11" s="1238"/>
      <c r="C11" s="1251"/>
      <c r="D11" s="1252"/>
      <c r="E11" s="1252"/>
      <c r="F11" s="1252"/>
      <c r="G11" s="1252"/>
      <c r="H11" s="1252"/>
      <c r="I11" s="1252"/>
      <c r="J11" s="1252"/>
      <c r="K11" s="1252"/>
      <c r="L11" s="1253"/>
      <c r="M11" s="567"/>
      <c r="N11" s="567"/>
    </row>
    <row r="12" spans="1:14" ht="35.25" customHeight="1">
      <c r="B12" s="1238"/>
      <c r="C12" s="570" t="s">
        <v>962</v>
      </c>
      <c r="D12" s="571"/>
      <c r="E12" s="571"/>
      <c r="F12" s="571"/>
      <c r="G12" s="571"/>
      <c r="H12" s="572" t="s">
        <v>963</v>
      </c>
      <c r="I12" s="1168"/>
      <c r="J12" s="1168"/>
      <c r="K12" s="1168"/>
      <c r="L12" s="1169"/>
      <c r="M12" s="565"/>
      <c r="N12" s="565"/>
    </row>
    <row r="13" spans="1:14" ht="35.25" customHeight="1">
      <c r="B13" s="1239"/>
      <c r="C13" s="570" t="s">
        <v>964</v>
      </c>
      <c r="D13" s="573"/>
      <c r="E13" s="1226"/>
      <c r="F13" s="1226"/>
      <c r="G13" s="573" t="s">
        <v>965</v>
      </c>
      <c r="H13" s="1168"/>
      <c r="I13" s="1168"/>
      <c r="J13" s="1168"/>
      <c r="K13" s="1168"/>
      <c r="L13" s="1169"/>
      <c r="M13" s="565"/>
      <c r="N13" s="565"/>
    </row>
    <row r="14" spans="1:14" ht="35.25" customHeight="1">
      <c r="B14" s="574" t="s">
        <v>966</v>
      </c>
      <c r="C14" s="1236" t="s">
        <v>967</v>
      </c>
      <c r="D14" s="1227"/>
      <c r="E14" s="571"/>
      <c r="F14" s="571"/>
      <c r="G14" s="575"/>
      <c r="H14" s="1236" t="s">
        <v>968</v>
      </c>
      <c r="I14" s="1227"/>
      <c r="J14" s="576"/>
      <c r="K14" s="576"/>
      <c r="L14" s="577"/>
      <c r="M14" s="565"/>
      <c r="N14" s="565"/>
    </row>
    <row r="15" spans="1:14" ht="171" customHeight="1">
      <c r="B15" s="574" t="s">
        <v>969</v>
      </c>
      <c r="C15" s="1165"/>
      <c r="D15" s="1168"/>
      <c r="E15" s="1168"/>
      <c r="F15" s="1168"/>
      <c r="G15" s="1168"/>
      <c r="H15" s="1168"/>
      <c r="I15" s="1168"/>
      <c r="J15" s="1168"/>
      <c r="K15" s="1168"/>
      <c r="L15" s="1169"/>
      <c r="M15" s="565"/>
      <c r="N15" s="565"/>
    </row>
    <row r="16" spans="1:14" ht="29.25" customHeight="1">
      <c r="B16" s="1237" t="s">
        <v>970</v>
      </c>
      <c r="C16" s="1240" t="s">
        <v>971</v>
      </c>
      <c r="D16" s="1240"/>
      <c r="E16" s="1198" t="s">
        <v>972</v>
      </c>
      <c r="F16" s="1218"/>
      <c r="G16" s="1211" t="s">
        <v>973</v>
      </c>
      <c r="H16" s="1212"/>
      <c r="I16" s="1241"/>
      <c r="J16" s="1240" t="s">
        <v>974</v>
      </c>
      <c r="K16" s="1240"/>
      <c r="L16" s="578" t="s">
        <v>975</v>
      </c>
      <c r="M16" s="565"/>
      <c r="N16" s="565"/>
    </row>
    <row r="17" spans="1:14" ht="29.25" customHeight="1">
      <c r="B17" s="1238"/>
      <c r="C17" s="1242"/>
      <c r="D17" s="1242"/>
      <c r="E17" s="1243"/>
      <c r="F17" s="1244"/>
      <c r="G17" s="1236"/>
      <c r="H17" s="1227"/>
      <c r="I17" s="1228"/>
      <c r="J17" s="1245"/>
      <c r="K17" s="1245"/>
      <c r="L17" s="579"/>
      <c r="M17" s="565"/>
      <c r="N17" s="565"/>
    </row>
    <row r="18" spans="1:14" ht="29.25" customHeight="1">
      <c r="B18" s="1238"/>
      <c r="C18" s="1242"/>
      <c r="D18" s="1242"/>
      <c r="E18" s="1243"/>
      <c r="F18" s="1244"/>
      <c r="G18" s="1236"/>
      <c r="H18" s="1227"/>
      <c r="I18" s="1228"/>
      <c r="J18" s="1245"/>
      <c r="K18" s="1245"/>
      <c r="L18" s="579"/>
      <c r="M18" s="565"/>
      <c r="N18" s="565"/>
    </row>
    <row r="19" spans="1:14" ht="29.25" customHeight="1">
      <c r="B19" s="1238"/>
      <c r="C19" s="1242"/>
      <c r="D19" s="1242"/>
      <c r="E19" s="1243"/>
      <c r="F19" s="1244"/>
      <c r="G19" s="1236"/>
      <c r="H19" s="1227"/>
      <c r="I19" s="1228"/>
      <c r="J19" s="1245"/>
      <c r="K19" s="1245"/>
      <c r="L19" s="579"/>
      <c r="M19" s="565"/>
      <c r="N19" s="565"/>
    </row>
    <row r="20" spans="1:14" ht="29.25" customHeight="1">
      <c r="B20" s="1239"/>
      <c r="C20" s="1242"/>
      <c r="D20" s="1242"/>
      <c r="E20" s="1242"/>
      <c r="F20" s="1242"/>
      <c r="G20" s="1236"/>
      <c r="H20" s="1227"/>
      <c r="I20" s="1228"/>
      <c r="J20" s="1245"/>
      <c r="K20" s="1245"/>
      <c r="L20" s="579"/>
      <c r="M20" s="565"/>
      <c r="N20" s="565"/>
    </row>
    <row r="21" spans="1:14" ht="31.5" customHeight="1">
      <c r="B21" s="565" t="s">
        <v>976</v>
      </c>
      <c r="C21" s="580"/>
      <c r="D21" s="580"/>
      <c r="E21" s="580"/>
      <c r="F21" s="580"/>
      <c r="G21" s="580"/>
      <c r="H21" s="565" t="s">
        <v>977</v>
      </c>
      <c r="I21" s="580"/>
      <c r="J21" s="580"/>
      <c r="K21" s="580"/>
      <c r="L21" s="567"/>
      <c r="M21" s="565"/>
      <c r="N21" s="565"/>
    </row>
    <row r="22" spans="1:14" ht="27.75" customHeight="1">
      <c r="C22" s="565"/>
      <c r="D22" s="565"/>
      <c r="E22" s="565"/>
      <c r="F22" s="565"/>
      <c r="G22" s="565"/>
      <c r="I22" s="565"/>
      <c r="J22" s="565"/>
      <c r="K22" s="565"/>
    </row>
    <row r="23" spans="1:14" ht="25.5" customHeight="1">
      <c r="A23" s="563"/>
      <c r="B23" s="563" t="s">
        <v>978</v>
      </c>
      <c r="C23" s="563"/>
      <c r="D23" s="563"/>
      <c r="E23" s="563"/>
      <c r="F23" s="563"/>
      <c r="G23" s="563"/>
      <c r="H23" s="563"/>
      <c r="I23" s="563"/>
      <c r="J23" s="563"/>
      <c r="K23" s="563"/>
      <c r="L23" s="563"/>
      <c r="M23" s="563"/>
    </row>
    <row r="24" spans="1:14" ht="50.25" customHeight="1">
      <c r="B24" s="578" t="s">
        <v>979</v>
      </c>
      <c r="C24" s="1225"/>
      <c r="D24" s="1226"/>
      <c r="E24" s="1226"/>
      <c r="F24" s="1226"/>
      <c r="G24" s="581" t="s">
        <v>980</v>
      </c>
      <c r="H24" s="582" t="s">
        <v>981</v>
      </c>
      <c r="I24" s="1225"/>
      <c r="J24" s="1226"/>
      <c r="K24" s="1226"/>
      <c r="L24" s="583" t="s">
        <v>980</v>
      </c>
    </row>
    <row r="25" spans="1:14" ht="50.25" customHeight="1">
      <c r="B25" s="578" t="s">
        <v>982</v>
      </c>
      <c r="C25" s="570" t="s">
        <v>983</v>
      </c>
      <c r="D25" s="570"/>
      <c r="E25" s="581" t="s">
        <v>980</v>
      </c>
      <c r="F25" s="1168" t="s">
        <v>984</v>
      </c>
      <c r="G25" s="1168"/>
      <c r="H25" s="570" t="s">
        <v>985</v>
      </c>
      <c r="I25" s="570"/>
      <c r="J25" s="581" t="s">
        <v>980</v>
      </c>
      <c r="K25" s="1227" t="s">
        <v>986</v>
      </c>
      <c r="L25" s="1228"/>
    </row>
    <row r="26" spans="1:14" ht="42" customHeight="1">
      <c r="B26" s="1229" t="s">
        <v>987</v>
      </c>
      <c r="C26" s="1232" t="s">
        <v>988</v>
      </c>
      <c r="D26" s="1233"/>
      <c r="E26" s="584"/>
      <c r="F26" s="1220" t="s">
        <v>980</v>
      </c>
      <c r="G26" s="1220"/>
      <c r="H26" s="585" t="s">
        <v>989</v>
      </c>
      <c r="I26" s="585"/>
      <c r="J26" s="585" t="s">
        <v>990</v>
      </c>
      <c r="K26" s="585"/>
      <c r="L26" s="586"/>
    </row>
    <row r="27" spans="1:14" ht="42" customHeight="1">
      <c r="B27" s="1230"/>
      <c r="C27" s="1232" t="s">
        <v>991</v>
      </c>
      <c r="D27" s="1233"/>
      <c r="E27" s="584"/>
      <c r="F27" s="1220" t="s">
        <v>980</v>
      </c>
      <c r="G27" s="1220"/>
      <c r="H27" s="585" t="s">
        <v>989</v>
      </c>
      <c r="I27" s="585"/>
      <c r="J27" s="585" t="s">
        <v>990</v>
      </c>
      <c r="K27" s="585"/>
      <c r="L27" s="586"/>
    </row>
    <row r="28" spans="1:14" ht="42" customHeight="1">
      <c r="B28" s="1230"/>
      <c r="C28" s="1234" t="s">
        <v>992</v>
      </c>
      <c r="D28" s="1235"/>
      <c r="E28" s="584"/>
      <c r="F28" s="1220" t="s">
        <v>980</v>
      </c>
      <c r="G28" s="1220"/>
      <c r="H28" s="585"/>
      <c r="I28" s="585"/>
      <c r="J28" s="585"/>
      <c r="K28" s="585"/>
      <c r="L28" s="586"/>
    </row>
    <row r="29" spans="1:14" ht="42" customHeight="1">
      <c r="B29" s="1231"/>
      <c r="C29" s="1221" t="s">
        <v>993</v>
      </c>
      <c r="D29" s="1169"/>
      <c r="E29" s="587"/>
      <c r="F29" s="1220" t="s">
        <v>980</v>
      </c>
      <c r="G29" s="1220"/>
      <c r="H29" s="576"/>
      <c r="I29" s="576"/>
      <c r="J29" s="576"/>
      <c r="K29" s="576"/>
      <c r="L29" s="588"/>
    </row>
    <row r="30" spans="1:14" ht="27" customHeight="1">
      <c r="B30" s="1222" t="s">
        <v>994</v>
      </c>
      <c r="C30" s="1222"/>
      <c r="D30" s="1222"/>
      <c r="E30" s="1222"/>
      <c r="F30" s="1222"/>
      <c r="G30" s="1222"/>
      <c r="H30" s="1222"/>
      <c r="I30" s="589"/>
      <c r="J30" s="589"/>
      <c r="K30" s="589"/>
      <c r="L30" s="589"/>
    </row>
    <row r="31" spans="1:14" ht="24" customHeight="1">
      <c r="B31" s="565" t="s">
        <v>995</v>
      </c>
      <c r="C31" s="565"/>
      <c r="D31" s="565"/>
      <c r="E31" s="565"/>
      <c r="F31" s="565"/>
      <c r="G31" s="565"/>
      <c r="H31" s="565"/>
      <c r="I31" s="565"/>
      <c r="J31" s="565"/>
      <c r="K31" s="565"/>
    </row>
    <row r="32" spans="1:14" ht="85.5" customHeight="1">
      <c r="B32" s="1223" t="s">
        <v>996</v>
      </c>
      <c r="C32" s="1223"/>
      <c r="D32" s="1223"/>
      <c r="E32" s="1223"/>
      <c r="F32" s="1223"/>
      <c r="G32" s="1223"/>
      <c r="H32" s="1223"/>
      <c r="I32" s="1223"/>
      <c r="J32" s="1223"/>
      <c r="K32" s="1223"/>
      <c r="L32" s="1223"/>
    </row>
    <row r="33" spans="1:14">
      <c r="B33" s="1224" t="s">
        <v>997</v>
      </c>
      <c r="C33" s="1224"/>
      <c r="D33" s="1224"/>
      <c r="E33" s="1224"/>
      <c r="F33" s="1224"/>
      <c r="G33" s="1224"/>
      <c r="H33" s="1224"/>
      <c r="I33" s="1224"/>
      <c r="J33" s="1224"/>
      <c r="K33" s="565"/>
    </row>
    <row r="34" spans="1:14" ht="21.75" customHeight="1">
      <c r="B34" s="565"/>
      <c r="C34" s="565"/>
      <c r="D34" s="565"/>
      <c r="E34" s="565"/>
      <c r="F34" s="565"/>
      <c r="G34" s="565"/>
      <c r="H34" s="565"/>
      <c r="I34" s="565"/>
      <c r="J34" s="565"/>
      <c r="K34" s="565"/>
    </row>
    <row r="35" spans="1:14" ht="25.5" customHeight="1">
      <c r="A35" s="563"/>
      <c r="B35" s="563" t="s">
        <v>998</v>
      </c>
      <c r="C35" s="563"/>
      <c r="D35" s="563"/>
      <c r="E35" s="563"/>
      <c r="F35" s="563"/>
      <c r="G35" s="563"/>
      <c r="H35" s="563"/>
      <c r="I35" s="563"/>
      <c r="J35" s="563"/>
      <c r="K35" s="563"/>
      <c r="L35" s="563"/>
      <c r="M35" s="563"/>
    </row>
    <row r="36" spans="1:14" ht="28.5" customHeight="1">
      <c r="B36" s="590" t="s">
        <v>999</v>
      </c>
      <c r="C36" s="1198" t="s">
        <v>1000</v>
      </c>
      <c r="D36" s="1218"/>
      <c r="E36" s="582" t="s">
        <v>1001</v>
      </c>
      <c r="F36" s="1219" t="s">
        <v>1002</v>
      </c>
      <c r="G36" s="1219"/>
      <c r="H36" s="1198" t="s">
        <v>413</v>
      </c>
      <c r="I36" s="1218"/>
      <c r="J36" s="1219" t="s">
        <v>620</v>
      </c>
      <c r="K36" s="1218"/>
    </row>
    <row r="37" spans="1:14" ht="42.75" customHeight="1">
      <c r="B37" s="582" t="s">
        <v>1003</v>
      </c>
      <c r="C37" s="1207"/>
      <c r="D37" s="1208"/>
      <c r="E37" s="591"/>
      <c r="F37" s="1207"/>
      <c r="G37" s="1208"/>
      <c r="H37" s="1207"/>
      <c r="I37" s="1208"/>
      <c r="J37" s="1207">
        <f>SUM(C37:I37)</f>
        <v>0</v>
      </c>
      <c r="K37" s="1208"/>
    </row>
    <row r="38" spans="1:14" ht="42.75" customHeight="1">
      <c r="B38" s="574" t="s">
        <v>1004</v>
      </c>
      <c r="C38" s="1207"/>
      <c r="D38" s="1208"/>
      <c r="E38" s="592"/>
      <c r="F38" s="1207"/>
      <c r="G38" s="1208"/>
      <c r="H38" s="1207"/>
      <c r="I38" s="1208"/>
      <c r="J38" s="1207">
        <f>SUM(C38:I38)</f>
        <v>0</v>
      </c>
      <c r="K38" s="1208"/>
    </row>
    <row r="39" spans="1:14" ht="26.25" customHeight="1">
      <c r="B39" s="558" t="s">
        <v>1005</v>
      </c>
    </row>
    <row r="40" spans="1:14" ht="30.75" customHeight="1">
      <c r="A40" s="1189" t="s">
        <v>1006</v>
      </c>
      <c r="B40" s="1189"/>
      <c r="C40" s="1189"/>
      <c r="D40" s="1189"/>
      <c r="E40" s="1189"/>
      <c r="L40" s="565"/>
      <c r="M40" s="565"/>
      <c r="N40" s="565"/>
    </row>
    <row r="41" spans="1:14" ht="25.5" customHeight="1" thickBot="1">
      <c r="A41" s="593"/>
      <c r="B41" s="593" t="s">
        <v>1007</v>
      </c>
      <c r="C41" s="593"/>
      <c r="D41" s="563"/>
      <c r="E41" s="563"/>
      <c r="F41" s="563"/>
      <c r="G41" s="563"/>
      <c r="H41" s="563"/>
      <c r="I41" s="563"/>
      <c r="J41" s="563"/>
      <c r="K41" s="563"/>
      <c r="L41" s="564"/>
      <c r="M41" s="564"/>
      <c r="N41" s="565"/>
    </row>
    <row r="42" spans="1:14" ht="25.5" customHeight="1" thickTop="1">
      <c r="A42" s="594"/>
      <c r="B42" s="1209"/>
      <c r="C42" s="1211" t="s">
        <v>1008</v>
      </c>
      <c r="D42" s="1212"/>
      <c r="E42" s="1213" t="s">
        <v>1009</v>
      </c>
      <c r="F42" s="1214"/>
      <c r="G42" s="1214"/>
      <c r="H42" s="1214"/>
      <c r="I42" s="1215"/>
      <c r="J42" s="1216"/>
      <c r="K42" s="1217"/>
      <c r="L42" s="1196"/>
      <c r="M42" s="565"/>
      <c r="N42" s="565"/>
    </row>
    <row r="43" spans="1:14" ht="29.25" customHeight="1" thickBot="1">
      <c r="B43" s="1210"/>
      <c r="C43" s="1197" t="s">
        <v>1010</v>
      </c>
      <c r="D43" s="1198"/>
      <c r="E43" s="595" t="s">
        <v>1011</v>
      </c>
      <c r="F43" s="1197" t="s">
        <v>1012</v>
      </c>
      <c r="G43" s="1197"/>
      <c r="H43" s="1197" t="s">
        <v>1013</v>
      </c>
      <c r="I43" s="1199"/>
      <c r="J43" s="1200"/>
      <c r="K43" s="1201"/>
      <c r="L43" s="1196"/>
    </row>
    <row r="44" spans="1:14" ht="44.25" customHeight="1">
      <c r="B44" s="596" t="s">
        <v>1014</v>
      </c>
      <c r="C44" s="1202"/>
      <c r="D44" s="1203"/>
      <c r="E44" s="597"/>
      <c r="F44" s="1204"/>
      <c r="G44" s="1204"/>
      <c r="H44" s="1204"/>
      <c r="I44" s="1205"/>
      <c r="J44" s="1206"/>
      <c r="K44" s="1206"/>
      <c r="L44" s="565"/>
    </row>
    <row r="45" spans="1:14" ht="44.25" customHeight="1" thickBot="1">
      <c r="B45" s="598" t="s">
        <v>1015</v>
      </c>
      <c r="C45" s="1190"/>
      <c r="D45" s="1191"/>
      <c r="E45" s="599"/>
      <c r="F45" s="1190"/>
      <c r="G45" s="1192"/>
      <c r="H45" s="1190"/>
      <c r="I45" s="1191"/>
      <c r="J45" s="600"/>
      <c r="K45" s="600"/>
      <c r="L45" s="565"/>
    </row>
    <row r="46" spans="1:14" ht="44.25" customHeight="1">
      <c r="B46" s="601" t="s">
        <v>1016</v>
      </c>
      <c r="C46" s="1193"/>
      <c r="D46" s="1194"/>
      <c r="E46" s="602"/>
      <c r="F46" s="1193"/>
      <c r="G46" s="1193"/>
      <c r="H46" s="1193"/>
      <c r="I46" s="1195"/>
      <c r="J46" s="1176"/>
      <c r="K46" s="1177"/>
      <c r="L46" s="565"/>
    </row>
    <row r="47" spans="1:14" ht="44.25" customHeight="1">
      <c r="B47" s="603" t="s">
        <v>1017</v>
      </c>
      <c r="C47" s="1183">
        <f>C46-C48</f>
        <v>0</v>
      </c>
      <c r="D47" s="1184"/>
      <c r="E47" s="604">
        <f>E46-E48</f>
        <v>0</v>
      </c>
      <c r="F47" s="1183">
        <f>F46-F48</f>
        <v>0</v>
      </c>
      <c r="G47" s="1185"/>
      <c r="H47" s="1183">
        <f>H46-H48</f>
        <v>0</v>
      </c>
      <c r="I47" s="1184"/>
      <c r="J47" s="1176"/>
      <c r="K47" s="1177"/>
      <c r="L47" s="565"/>
    </row>
    <row r="48" spans="1:14" ht="44.25" customHeight="1">
      <c r="B48" s="605" t="s">
        <v>1018</v>
      </c>
      <c r="C48" s="1186"/>
      <c r="D48" s="1187"/>
      <c r="E48" s="606"/>
      <c r="F48" s="1186"/>
      <c r="G48" s="1186"/>
      <c r="H48" s="1186"/>
      <c r="I48" s="1188"/>
      <c r="J48" s="1176"/>
      <c r="K48" s="1177"/>
      <c r="L48" s="565"/>
    </row>
    <row r="49" spans="1:14" ht="44.25" customHeight="1">
      <c r="B49" s="605" t="s">
        <v>1019</v>
      </c>
      <c r="C49" s="1173" t="e">
        <f>ROUND((C48/C44),0)</f>
        <v>#DIV/0!</v>
      </c>
      <c r="D49" s="1174"/>
      <c r="E49" s="607" t="e">
        <f>ROUND((E48/E44),0)</f>
        <v>#DIV/0!</v>
      </c>
      <c r="F49" s="1173" t="e">
        <f>ROUND((F48/F44),0)</f>
        <v>#DIV/0!</v>
      </c>
      <c r="G49" s="1175"/>
      <c r="H49" s="1173" t="e">
        <f>ROUND((H48/H44),0)</f>
        <v>#DIV/0!</v>
      </c>
      <c r="I49" s="1174"/>
      <c r="J49" s="1176"/>
      <c r="K49" s="1177"/>
      <c r="L49" s="565"/>
    </row>
    <row r="50" spans="1:14" ht="44.25" customHeight="1" thickBot="1">
      <c r="B50" s="605" t="s">
        <v>1020</v>
      </c>
      <c r="C50" s="1178" t="e">
        <f>ROUND((C48/C45),0)</f>
        <v>#DIV/0!</v>
      </c>
      <c r="D50" s="1179"/>
      <c r="E50" s="608" t="e">
        <f>ROUND((E48/E45),0)</f>
        <v>#DIV/0!</v>
      </c>
      <c r="F50" s="1180" t="e">
        <f>ROUND((F48/F45),0)</f>
        <v>#DIV/0!</v>
      </c>
      <c r="G50" s="1181"/>
      <c r="H50" s="1180" t="e">
        <f>ROUND((H48/H45),0)</f>
        <v>#DIV/0!</v>
      </c>
      <c r="I50" s="1182"/>
      <c r="J50" s="1176"/>
      <c r="K50" s="1177"/>
      <c r="L50" s="565"/>
    </row>
    <row r="51" spans="1:14" ht="9" customHeight="1" thickTop="1"/>
    <row r="52" spans="1:14" ht="30.75" customHeight="1">
      <c r="A52" s="1189" t="s">
        <v>1021</v>
      </c>
      <c r="B52" s="1189"/>
      <c r="C52" s="1189"/>
      <c r="D52" s="1189"/>
      <c r="E52" s="1189"/>
      <c r="L52" s="565"/>
      <c r="M52" s="565"/>
      <c r="N52" s="565"/>
    </row>
    <row r="53" spans="1:14" ht="25.5" customHeight="1">
      <c r="A53" s="593"/>
      <c r="B53" s="593" t="s">
        <v>1022</v>
      </c>
      <c r="C53" s="593"/>
      <c r="D53" s="563"/>
      <c r="E53" s="563"/>
      <c r="F53" s="563"/>
      <c r="G53" s="563"/>
      <c r="H53" s="563"/>
      <c r="I53" s="563"/>
      <c r="J53" s="563"/>
      <c r="K53" s="563"/>
      <c r="L53" s="564"/>
      <c r="M53" s="564"/>
      <c r="N53" s="565"/>
    </row>
    <row r="54" spans="1:14" ht="24.75" customHeight="1">
      <c r="B54" s="559" t="s">
        <v>1023</v>
      </c>
    </row>
    <row r="55" spans="1:14" ht="227.25" customHeight="1">
      <c r="B55" s="1165"/>
      <c r="C55" s="1166"/>
      <c r="D55" s="1166"/>
      <c r="E55" s="1166"/>
      <c r="F55" s="1166"/>
      <c r="G55" s="1166"/>
      <c r="H55" s="1166"/>
      <c r="I55" s="1166"/>
      <c r="J55" s="1166"/>
      <c r="K55" s="1166"/>
      <c r="L55" s="1167"/>
    </row>
    <row r="56" spans="1:14" ht="18.75" customHeight="1">
      <c r="B56" s="558" t="s">
        <v>1024</v>
      </c>
    </row>
    <row r="57" spans="1:14" ht="27.75" customHeight="1">
      <c r="B57" s="559" t="s">
        <v>1025</v>
      </c>
    </row>
    <row r="58" spans="1:14" ht="79.5" customHeight="1">
      <c r="B58" s="572" t="s">
        <v>1026</v>
      </c>
      <c r="C58" s="1165"/>
      <c r="D58" s="1168"/>
      <c r="E58" s="1168"/>
      <c r="F58" s="1168"/>
      <c r="G58" s="1168"/>
      <c r="H58" s="1168"/>
      <c r="I58" s="1168"/>
      <c r="J58" s="1168"/>
      <c r="K58" s="1168"/>
      <c r="L58" s="1169"/>
    </row>
    <row r="59" spans="1:14" ht="79.5" customHeight="1">
      <c r="B59" s="572" t="s">
        <v>1027</v>
      </c>
      <c r="C59" s="1165"/>
      <c r="D59" s="1168"/>
      <c r="E59" s="1168"/>
      <c r="F59" s="1168"/>
      <c r="G59" s="1168"/>
      <c r="H59" s="1168"/>
      <c r="I59" s="1168"/>
      <c r="J59" s="1168"/>
      <c r="K59" s="1168"/>
      <c r="L59" s="1169"/>
    </row>
    <row r="60" spans="1:14" ht="79.5" customHeight="1">
      <c r="B60" s="572" t="s">
        <v>1028</v>
      </c>
      <c r="C60" s="1165"/>
      <c r="D60" s="1168"/>
      <c r="E60" s="1168"/>
      <c r="F60" s="1168"/>
      <c r="G60" s="1168"/>
      <c r="H60" s="1168"/>
      <c r="I60" s="1168"/>
      <c r="J60" s="1168"/>
      <c r="K60" s="1168"/>
      <c r="L60" s="1169"/>
    </row>
    <row r="61" spans="1:14" ht="17.25" customHeight="1">
      <c r="B61" s="558" t="s">
        <v>1029</v>
      </c>
    </row>
    <row r="62" spans="1:14" ht="20.25" customHeight="1"/>
    <row r="63" spans="1:14" ht="24.75" customHeight="1">
      <c r="B63" s="559" t="s">
        <v>1030</v>
      </c>
      <c r="C63" s="559"/>
      <c r="D63" s="559"/>
      <c r="E63" s="559"/>
    </row>
    <row r="64" spans="1:14" ht="227.25" customHeight="1">
      <c r="B64" s="1170"/>
      <c r="C64" s="1171"/>
      <c r="D64" s="1171"/>
      <c r="E64" s="1171"/>
      <c r="F64" s="1171"/>
      <c r="G64" s="1171"/>
      <c r="H64" s="1171"/>
      <c r="I64" s="1171"/>
      <c r="J64" s="1171"/>
      <c r="K64" s="1171"/>
      <c r="L64" s="1172"/>
    </row>
    <row r="65" spans="2:12" ht="22.5" customHeight="1">
      <c r="B65" s="567"/>
      <c r="C65" s="567"/>
      <c r="D65" s="567"/>
      <c r="E65" s="567"/>
      <c r="F65" s="567"/>
      <c r="G65" s="567"/>
      <c r="H65" s="567"/>
      <c r="I65" s="567"/>
      <c r="J65" s="567"/>
      <c r="K65" s="567"/>
      <c r="L65" s="567"/>
    </row>
    <row r="66" spans="2:12">
      <c r="B66" s="567"/>
      <c r="C66" s="567"/>
      <c r="D66" s="567"/>
      <c r="E66" s="567"/>
      <c r="F66" s="567"/>
      <c r="G66" s="567"/>
      <c r="H66" s="567"/>
      <c r="I66" s="567"/>
      <c r="J66" s="567"/>
      <c r="K66" s="567"/>
      <c r="L66" s="567"/>
    </row>
    <row r="67" spans="2:12">
      <c r="B67" s="567"/>
      <c r="C67" s="567"/>
      <c r="D67" s="567"/>
      <c r="E67" s="567"/>
      <c r="F67" s="567"/>
      <c r="G67" s="567"/>
      <c r="H67" s="567"/>
      <c r="I67" s="567"/>
      <c r="J67" s="567"/>
      <c r="K67" s="567"/>
      <c r="L67" s="567"/>
    </row>
    <row r="68" spans="2:12">
      <c r="B68" s="567"/>
      <c r="C68" s="567"/>
      <c r="D68" s="567"/>
      <c r="E68" s="567"/>
      <c r="F68" s="567"/>
      <c r="G68" s="567"/>
      <c r="H68" s="567"/>
      <c r="I68" s="567"/>
      <c r="J68" s="567"/>
      <c r="K68" s="567"/>
      <c r="L68" s="567"/>
    </row>
    <row r="69" spans="2:12">
      <c r="B69" s="567"/>
      <c r="C69" s="567"/>
      <c r="D69" s="567"/>
      <c r="E69" s="567"/>
      <c r="F69" s="567"/>
      <c r="G69" s="567"/>
      <c r="H69" s="567"/>
      <c r="I69" s="567"/>
      <c r="J69" s="567"/>
      <c r="K69" s="567"/>
      <c r="L69" s="567"/>
    </row>
    <row r="70" spans="2:12">
      <c r="B70" s="567"/>
      <c r="C70" s="567"/>
      <c r="D70" s="567"/>
      <c r="E70" s="567"/>
      <c r="F70" s="567"/>
      <c r="G70" s="567"/>
      <c r="H70" s="567"/>
      <c r="I70" s="567"/>
      <c r="J70" s="567"/>
      <c r="K70" s="567"/>
      <c r="L70" s="567"/>
    </row>
    <row r="71" spans="2:12" ht="102" customHeight="1">
      <c r="B71" s="567"/>
      <c r="C71" s="567"/>
      <c r="D71" s="567"/>
      <c r="E71" s="567"/>
      <c r="F71" s="567"/>
      <c r="G71" s="567"/>
      <c r="H71" s="567"/>
      <c r="I71" s="567"/>
      <c r="J71" s="567"/>
      <c r="K71" s="567"/>
      <c r="L71" s="567"/>
    </row>
  </sheetData>
  <sheetProtection sheet="1"/>
  <mergeCells count="109">
    <mergeCell ref="C8:L8"/>
    <mergeCell ref="C9:L9"/>
    <mergeCell ref="B10:B13"/>
    <mergeCell ref="C10:E10"/>
    <mergeCell ref="C11:L11"/>
    <mergeCell ref="I12:L12"/>
    <mergeCell ref="E13:F13"/>
    <mergeCell ref="H13:L13"/>
    <mergeCell ref="K1:L1"/>
    <mergeCell ref="A2:L2"/>
    <mergeCell ref="I3:M3"/>
    <mergeCell ref="A4:C4"/>
    <mergeCell ref="C6:L6"/>
    <mergeCell ref="C7:L7"/>
    <mergeCell ref="C14:D14"/>
    <mergeCell ref="H14:I14"/>
    <mergeCell ref="C15:L15"/>
    <mergeCell ref="B16:B20"/>
    <mergeCell ref="C16:D16"/>
    <mergeCell ref="E16:F16"/>
    <mergeCell ref="G16:I16"/>
    <mergeCell ref="J16:K16"/>
    <mergeCell ref="C17:D17"/>
    <mergeCell ref="E17:F17"/>
    <mergeCell ref="C19:D19"/>
    <mergeCell ref="E19:F19"/>
    <mergeCell ref="G19:I19"/>
    <mergeCell ref="J19:K19"/>
    <mergeCell ref="C20:D20"/>
    <mergeCell ref="E20:F20"/>
    <mergeCell ref="G20:I20"/>
    <mergeCell ref="J20:K20"/>
    <mergeCell ref="G17:I17"/>
    <mergeCell ref="J17:K17"/>
    <mergeCell ref="C18:D18"/>
    <mergeCell ref="E18:F18"/>
    <mergeCell ref="G18:I18"/>
    <mergeCell ref="J18:K18"/>
    <mergeCell ref="C24:F24"/>
    <mergeCell ref="I24:K24"/>
    <mergeCell ref="F25:G25"/>
    <mergeCell ref="K25:L25"/>
    <mergeCell ref="B26:B29"/>
    <mergeCell ref="C26:D26"/>
    <mergeCell ref="F26:G26"/>
    <mergeCell ref="C27:D27"/>
    <mergeCell ref="F27:G27"/>
    <mergeCell ref="C28:D28"/>
    <mergeCell ref="C36:D36"/>
    <mergeCell ref="F36:G36"/>
    <mergeCell ref="H36:I36"/>
    <mergeCell ref="J36:K36"/>
    <mergeCell ref="C37:D37"/>
    <mergeCell ref="F37:G37"/>
    <mergeCell ref="H37:I37"/>
    <mergeCell ref="J37:K37"/>
    <mergeCell ref="F28:G28"/>
    <mergeCell ref="C29:D29"/>
    <mergeCell ref="F29:G29"/>
    <mergeCell ref="B30:H30"/>
    <mergeCell ref="B32:L32"/>
    <mergeCell ref="B33:J33"/>
    <mergeCell ref="C38:D38"/>
    <mergeCell ref="F38:G38"/>
    <mergeCell ref="H38:I38"/>
    <mergeCell ref="J38:K38"/>
    <mergeCell ref="A40:E40"/>
    <mergeCell ref="B42:B43"/>
    <mergeCell ref="C42:D42"/>
    <mergeCell ref="E42:I42"/>
    <mergeCell ref="J42:K42"/>
    <mergeCell ref="C45:D45"/>
    <mergeCell ref="F45:G45"/>
    <mergeCell ref="H45:I45"/>
    <mergeCell ref="C46:D46"/>
    <mergeCell ref="F46:G46"/>
    <mergeCell ref="H46:I46"/>
    <mergeCell ref="L42:L43"/>
    <mergeCell ref="C43:D43"/>
    <mergeCell ref="F43:G43"/>
    <mergeCell ref="H43:I43"/>
    <mergeCell ref="J43:K43"/>
    <mergeCell ref="C44:D44"/>
    <mergeCell ref="F44:G44"/>
    <mergeCell ref="H44:I44"/>
    <mergeCell ref="J44:K44"/>
    <mergeCell ref="J46:K46"/>
    <mergeCell ref="C47:D47"/>
    <mergeCell ref="F47:G47"/>
    <mergeCell ref="H47:I47"/>
    <mergeCell ref="J47:K47"/>
    <mergeCell ref="C48:D48"/>
    <mergeCell ref="F48:G48"/>
    <mergeCell ref="H48:I48"/>
    <mergeCell ref="J48:K48"/>
    <mergeCell ref="A52:E52"/>
    <mergeCell ref="B55:L55"/>
    <mergeCell ref="C58:L58"/>
    <mergeCell ref="C59:L59"/>
    <mergeCell ref="C60:L60"/>
    <mergeCell ref="B64:L64"/>
    <mergeCell ref="C49:D49"/>
    <mergeCell ref="F49:G49"/>
    <mergeCell ref="H49:I49"/>
    <mergeCell ref="J49:K49"/>
    <mergeCell ref="C50:D50"/>
    <mergeCell ref="F50:G50"/>
    <mergeCell ref="H50:I50"/>
    <mergeCell ref="J50:K50"/>
  </mergeCells>
  <phoneticPr fontId="6"/>
  <printOptions horizontalCentered="1"/>
  <pageMargins left="0.39370078740157483" right="0.39370078740157483" top="0.39370078740157483" bottom="0.39370078740157483" header="0.51181102362204722" footer="0.51181102362204722"/>
  <pageSetup paperSize="9" scale="58" orientation="portrait" r:id="rId1"/>
  <headerFooter alignWithMargins="0"/>
  <rowBreaks count="1" manualBreakCount="1">
    <brk id="34"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sizeWithCells="1">
                  <from>
                    <xdr:col>2</xdr:col>
                    <xdr:colOff>142875</xdr:colOff>
                    <xdr:row>8</xdr:row>
                    <xdr:rowOff>152400</xdr:rowOff>
                  </from>
                  <to>
                    <xdr:col>2</xdr:col>
                    <xdr:colOff>447675</xdr:colOff>
                    <xdr:row>8</xdr:row>
                    <xdr:rowOff>485775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sizeWithCells="1">
                  <from>
                    <xdr:col>2</xdr:col>
                    <xdr:colOff>142875</xdr:colOff>
                    <xdr:row>8</xdr:row>
                    <xdr:rowOff>1057275</xdr:rowOff>
                  </from>
                  <to>
                    <xdr:col>2</xdr:col>
                    <xdr:colOff>485775</xdr:colOff>
                    <xdr:row>8</xdr:row>
                    <xdr:rowOff>1390650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sizeWithCells="1">
                  <from>
                    <xdr:col>6</xdr:col>
                    <xdr:colOff>142875</xdr:colOff>
                    <xdr:row>8</xdr:row>
                    <xdr:rowOff>1057275</xdr:rowOff>
                  </from>
                  <to>
                    <xdr:col>6</xdr:col>
                    <xdr:colOff>485775</xdr:colOff>
                    <xdr:row>8</xdr:row>
                    <xdr:rowOff>1390650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sizeWithCells="1">
                  <from>
                    <xdr:col>6</xdr:col>
                    <xdr:colOff>123825</xdr:colOff>
                    <xdr:row>8</xdr:row>
                    <xdr:rowOff>152400</xdr:rowOff>
                  </from>
                  <to>
                    <xdr:col>6</xdr:col>
                    <xdr:colOff>466725</xdr:colOff>
                    <xdr:row>8</xdr:row>
                    <xdr:rowOff>485775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N71"/>
  <sheetViews>
    <sheetView zoomScale="70" zoomScaleNormal="70" zoomScaleSheetLayoutView="70" workbookViewId="0"/>
  </sheetViews>
  <sheetFormatPr defaultRowHeight="17.25"/>
  <cols>
    <col min="1" max="1" width="2" style="558" customWidth="1"/>
    <col min="2" max="2" width="20.125" style="558" customWidth="1"/>
    <col min="3" max="3" width="10.625" style="558" customWidth="1"/>
    <col min="4" max="4" width="9.25" style="558" customWidth="1"/>
    <col min="5" max="5" width="20" style="558" customWidth="1"/>
    <col min="6" max="6" width="2.25" style="558" customWidth="1"/>
    <col min="7" max="7" width="16.25" style="558" customWidth="1"/>
    <col min="8" max="8" width="12.75" style="558" customWidth="1"/>
    <col min="9" max="9" width="6.75" style="558" customWidth="1"/>
    <col min="10" max="10" width="11.625" style="558" customWidth="1"/>
    <col min="11" max="11" width="15.75" style="558" customWidth="1"/>
    <col min="12" max="12" width="15.625" style="558" customWidth="1"/>
    <col min="13" max="13" width="1.875" style="558" customWidth="1"/>
    <col min="14" max="14" width="2.375" style="558" customWidth="1"/>
    <col min="15" max="256" width="9" style="558"/>
    <col min="257" max="257" width="2" style="558" customWidth="1"/>
    <col min="258" max="258" width="20.125" style="558" customWidth="1"/>
    <col min="259" max="259" width="10.625" style="558" customWidth="1"/>
    <col min="260" max="260" width="9.25" style="558" customWidth="1"/>
    <col min="261" max="261" width="20" style="558" customWidth="1"/>
    <col min="262" max="262" width="2.25" style="558" customWidth="1"/>
    <col min="263" max="263" width="16.25" style="558" customWidth="1"/>
    <col min="264" max="264" width="12.75" style="558" customWidth="1"/>
    <col min="265" max="265" width="6.75" style="558" customWidth="1"/>
    <col min="266" max="266" width="11.625" style="558" customWidth="1"/>
    <col min="267" max="267" width="15.75" style="558" customWidth="1"/>
    <col min="268" max="268" width="15.625" style="558" customWidth="1"/>
    <col min="269" max="269" width="1.875" style="558" customWidth="1"/>
    <col min="270" max="270" width="2.375" style="558" customWidth="1"/>
    <col min="271" max="512" width="9" style="558"/>
    <col min="513" max="513" width="2" style="558" customWidth="1"/>
    <col min="514" max="514" width="20.125" style="558" customWidth="1"/>
    <col min="515" max="515" width="10.625" style="558" customWidth="1"/>
    <col min="516" max="516" width="9.25" style="558" customWidth="1"/>
    <col min="517" max="517" width="20" style="558" customWidth="1"/>
    <col min="518" max="518" width="2.25" style="558" customWidth="1"/>
    <col min="519" max="519" width="16.25" style="558" customWidth="1"/>
    <col min="520" max="520" width="12.75" style="558" customWidth="1"/>
    <col min="521" max="521" width="6.75" style="558" customWidth="1"/>
    <col min="522" max="522" width="11.625" style="558" customWidth="1"/>
    <col min="523" max="523" width="15.75" style="558" customWidth="1"/>
    <col min="524" max="524" width="15.625" style="558" customWidth="1"/>
    <col min="525" max="525" width="1.875" style="558" customWidth="1"/>
    <col min="526" max="526" width="2.375" style="558" customWidth="1"/>
    <col min="527" max="768" width="9" style="558"/>
    <col min="769" max="769" width="2" style="558" customWidth="1"/>
    <col min="770" max="770" width="20.125" style="558" customWidth="1"/>
    <col min="771" max="771" width="10.625" style="558" customWidth="1"/>
    <col min="772" max="772" width="9.25" style="558" customWidth="1"/>
    <col min="773" max="773" width="20" style="558" customWidth="1"/>
    <col min="774" max="774" width="2.25" style="558" customWidth="1"/>
    <col min="775" max="775" width="16.25" style="558" customWidth="1"/>
    <col min="776" max="776" width="12.75" style="558" customWidth="1"/>
    <col min="777" max="777" width="6.75" style="558" customWidth="1"/>
    <col min="778" max="778" width="11.625" style="558" customWidth="1"/>
    <col min="779" max="779" width="15.75" style="558" customWidth="1"/>
    <col min="780" max="780" width="15.625" style="558" customWidth="1"/>
    <col min="781" max="781" width="1.875" style="558" customWidth="1"/>
    <col min="782" max="782" width="2.375" style="558" customWidth="1"/>
    <col min="783" max="1024" width="9" style="558"/>
    <col min="1025" max="1025" width="2" style="558" customWidth="1"/>
    <col min="1026" max="1026" width="20.125" style="558" customWidth="1"/>
    <col min="1027" max="1027" width="10.625" style="558" customWidth="1"/>
    <col min="1028" max="1028" width="9.25" style="558" customWidth="1"/>
    <col min="1029" max="1029" width="20" style="558" customWidth="1"/>
    <col min="1030" max="1030" width="2.25" style="558" customWidth="1"/>
    <col min="1031" max="1031" width="16.25" style="558" customWidth="1"/>
    <col min="1032" max="1032" width="12.75" style="558" customWidth="1"/>
    <col min="1033" max="1033" width="6.75" style="558" customWidth="1"/>
    <col min="1034" max="1034" width="11.625" style="558" customWidth="1"/>
    <col min="1035" max="1035" width="15.75" style="558" customWidth="1"/>
    <col min="1036" max="1036" width="15.625" style="558" customWidth="1"/>
    <col min="1037" max="1037" width="1.875" style="558" customWidth="1"/>
    <col min="1038" max="1038" width="2.375" style="558" customWidth="1"/>
    <col min="1039" max="1280" width="9" style="558"/>
    <col min="1281" max="1281" width="2" style="558" customWidth="1"/>
    <col min="1282" max="1282" width="20.125" style="558" customWidth="1"/>
    <col min="1283" max="1283" width="10.625" style="558" customWidth="1"/>
    <col min="1284" max="1284" width="9.25" style="558" customWidth="1"/>
    <col min="1285" max="1285" width="20" style="558" customWidth="1"/>
    <col min="1286" max="1286" width="2.25" style="558" customWidth="1"/>
    <col min="1287" max="1287" width="16.25" style="558" customWidth="1"/>
    <col min="1288" max="1288" width="12.75" style="558" customWidth="1"/>
    <col min="1289" max="1289" width="6.75" style="558" customWidth="1"/>
    <col min="1290" max="1290" width="11.625" style="558" customWidth="1"/>
    <col min="1291" max="1291" width="15.75" style="558" customWidth="1"/>
    <col min="1292" max="1292" width="15.625" style="558" customWidth="1"/>
    <col min="1293" max="1293" width="1.875" style="558" customWidth="1"/>
    <col min="1294" max="1294" width="2.375" style="558" customWidth="1"/>
    <col min="1295" max="1536" width="9" style="558"/>
    <col min="1537" max="1537" width="2" style="558" customWidth="1"/>
    <col min="1538" max="1538" width="20.125" style="558" customWidth="1"/>
    <col min="1539" max="1539" width="10.625" style="558" customWidth="1"/>
    <col min="1540" max="1540" width="9.25" style="558" customWidth="1"/>
    <col min="1541" max="1541" width="20" style="558" customWidth="1"/>
    <col min="1542" max="1542" width="2.25" style="558" customWidth="1"/>
    <col min="1543" max="1543" width="16.25" style="558" customWidth="1"/>
    <col min="1544" max="1544" width="12.75" style="558" customWidth="1"/>
    <col min="1545" max="1545" width="6.75" style="558" customWidth="1"/>
    <col min="1546" max="1546" width="11.625" style="558" customWidth="1"/>
    <col min="1547" max="1547" width="15.75" style="558" customWidth="1"/>
    <col min="1548" max="1548" width="15.625" style="558" customWidth="1"/>
    <col min="1549" max="1549" width="1.875" style="558" customWidth="1"/>
    <col min="1550" max="1550" width="2.375" style="558" customWidth="1"/>
    <col min="1551" max="1792" width="9" style="558"/>
    <col min="1793" max="1793" width="2" style="558" customWidth="1"/>
    <col min="1794" max="1794" width="20.125" style="558" customWidth="1"/>
    <col min="1795" max="1795" width="10.625" style="558" customWidth="1"/>
    <col min="1796" max="1796" width="9.25" style="558" customWidth="1"/>
    <col min="1797" max="1797" width="20" style="558" customWidth="1"/>
    <col min="1798" max="1798" width="2.25" style="558" customWidth="1"/>
    <col min="1799" max="1799" width="16.25" style="558" customWidth="1"/>
    <col min="1800" max="1800" width="12.75" style="558" customWidth="1"/>
    <col min="1801" max="1801" width="6.75" style="558" customWidth="1"/>
    <col min="1802" max="1802" width="11.625" style="558" customWidth="1"/>
    <col min="1803" max="1803" width="15.75" style="558" customWidth="1"/>
    <col min="1804" max="1804" width="15.625" style="558" customWidth="1"/>
    <col min="1805" max="1805" width="1.875" style="558" customWidth="1"/>
    <col min="1806" max="1806" width="2.375" style="558" customWidth="1"/>
    <col min="1807" max="2048" width="9" style="558"/>
    <col min="2049" max="2049" width="2" style="558" customWidth="1"/>
    <col min="2050" max="2050" width="20.125" style="558" customWidth="1"/>
    <col min="2051" max="2051" width="10.625" style="558" customWidth="1"/>
    <col min="2052" max="2052" width="9.25" style="558" customWidth="1"/>
    <col min="2053" max="2053" width="20" style="558" customWidth="1"/>
    <col min="2054" max="2054" width="2.25" style="558" customWidth="1"/>
    <col min="2055" max="2055" width="16.25" style="558" customWidth="1"/>
    <col min="2056" max="2056" width="12.75" style="558" customWidth="1"/>
    <col min="2057" max="2057" width="6.75" style="558" customWidth="1"/>
    <col min="2058" max="2058" width="11.625" style="558" customWidth="1"/>
    <col min="2059" max="2059" width="15.75" style="558" customWidth="1"/>
    <col min="2060" max="2060" width="15.625" style="558" customWidth="1"/>
    <col min="2061" max="2061" width="1.875" style="558" customWidth="1"/>
    <col min="2062" max="2062" width="2.375" style="558" customWidth="1"/>
    <col min="2063" max="2304" width="9" style="558"/>
    <col min="2305" max="2305" width="2" style="558" customWidth="1"/>
    <col min="2306" max="2306" width="20.125" style="558" customWidth="1"/>
    <col min="2307" max="2307" width="10.625" style="558" customWidth="1"/>
    <col min="2308" max="2308" width="9.25" style="558" customWidth="1"/>
    <col min="2309" max="2309" width="20" style="558" customWidth="1"/>
    <col min="2310" max="2310" width="2.25" style="558" customWidth="1"/>
    <col min="2311" max="2311" width="16.25" style="558" customWidth="1"/>
    <col min="2312" max="2312" width="12.75" style="558" customWidth="1"/>
    <col min="2313" max="2313" width="6.75" style="558" customWidth="1"/>
    <col min="2314" max="2314" width="11.625" style="558" customWidth="1"/>
    <col min="2315" max="2315" width="15.75" style="558" customWidth="1"/>
    <col min="2316" max="2316" width="15.625" style="558" customWidth="1"/>
    <col min="2317" max="2317" width="1.875" style="558" customWidth="1"/>
    <col min="2318" max="2318" width="2.375" style="558" customWidth="1"/>
    <col min="2319" max="2560" width="9" style="558"/>
    <col min="2561" max="2561" width="2" style="558" customWidth="1"/>
    <col min="2562" max="2562" width="20.125" style="558" customWidth="1"/>
    <col min="2563" max="2563" width="10.625" style="558" customWidth="1"/>
    <col min="2564" max="2564" width="9.25" style="558" customWidth="1"/>
    <col min="2565" max="2565" width="20" style="558" customWidth="1"/>
    <col min="2566" max="2566" width="2.25" style="558" customWidth="1"/>
    <col min="2567" max="2567" width="16.25" style="558" customWidth="1"/>
    <col min="2568" max="2568" width="12.75" style="558" customWidth="1"/>
    <col min="2569" max="2569" width="6.75" style="558" customWidth="1"/>
    <col min="2570" max="2570" width="11.625" style="558" customWidth="1"/>
    <col min="2571" max="2571" width="15.75" style="558" customWidth="1"/>
    <col min="2572" max="2572" width="15.625" style="558" customWidth="1"/>
    <col min="2573" max="2573" width="1.875" style="558" customWidth="1"/>
    <col min="2574" max="2574" width="2.375" style="558" customWidth="1"/>
    <col min="2575" max="2816" width="9" style="558"/>
    <col min="2817" max="2817" width="2" style="558" customWidth="1"/>
    <col min="2818" max="2818" width="20.125" style="558" customWidth="1"/>
    <col min="2819" max="2819" width="10.625" style="558" customWidth="1"/>
    <col min="2820" max="2820" width="9.25" style="558" customWidth="1"/>
    <col min="2821" max="2821" width="20" style="558" customWidth="1"/>
    <col min="2822" max="2822" width="2.25" style="558" customWidth="1"/>
    <col min="2823" max="2823" width="16.25" style="558" customWidth="1"/>
    <col min="2824" max="2824" width="12.75" style="558" customWidth="1"/>
    <col min="2825" max="2825" width="6.75" style="558" customWidth="1"/>
    <col min="2826" max="2826" width="11.625" style="558" customWidth="1"/>
    <col min="2827" max="2827" width="15.75" style="558" customWidth="1"/>
    <col min="2828" max="2828" width="15.625" style="558" customWidth="1"/>
    <col min="2829" max="2829" width="1.875" style="558" customWidth="1"/>
    <col min="2830" max="2830" width="2.375" style="558" customWidth="1"/>
    <col min="2831" max="3072" width="9" style="558"/>
    <col min="3073" max="3073" width="2" style="558" customWidth="1"/>
    <col min="3074" max="3074" width="20.125" style="558" customWidth="1"/>
    <col min="3075" max="3075" width="10.625" style="558" customWidth="1"/>
    <col min="3076" max="3076" width="9.25" style="558" customWidth="1"/>
    <col min="3077" max="3077" width="20" style="558" customWidth="1"/>
    <col min="3078" max="3078" width="2.25" style="558" customWidth="1"/>
    <col min="3079" max="3079" width="16.25" style="558" customWidth="1"/>
    <col min="3080" max="3080" width="12.75" style="558" customWidth="1"/>
    <col min="3081" max="3081" width="6.75" style="558" customWidth="1"/>
    <col min="3082" max="3082" width="11.625" style="558" customWidth="1"/>
    <col min="3083" max="3083" width="15.75" style="558" customWidth="1"/>
    <col min="3084" max="3084" width="15.625" style="558" customWidth="1"/>
    <col min="3085" max="3085" width="1.875" style="558" customWidth="1"/>
    <col min="3086" max="3086" width="2.375" style="558" customWidth="1"/>
    <col min="3087" max="3328" width="9" style="558"/>
    <col min="3329" max="3329" width="2" style="558" customWidth="1"/>
    <col min="3330" max="3330" width="20.125" style="558" customWidth="1"/>
    <col min="3331" max="3331" width="10.625" style="558" customWidth="1"/>
    <col min="3332" max="3332" width="9.25" style="558" customWidth="1"/>
    <col min="3333" max="3333" width="20" style="558" customWidth="1"/>
    <col min="3334" max="3334" width="2.25" style="558" customWidth="1"/>
    <col min="3335" max="3335" width="16.25" style="558" customWidth="1"/>
    <col min="3336" max="3336" width="12.75" style="558" customWidth="1"/>
    <col min="3337" max="3337" width="6.75" style="558" customWidth="1"/>
    <col min="3338" max="3338" width="11.625" style="558" customWidth="1"/>
    <col min="3339" max="3339" width="15.75" style="558" customWidth="1"/>
    <col min="3340" max="3340" width="15.625" style="558" customWidth="1"/>
    <col min="3341" max="3341" width="1.875" style="558" customWidth="1"/>
    <col min="3342" max="3342" width="2.375" style="558" customWidth="1"/>
    <col min="3343" max="3584" width="9" style="558"/>
    <col min="3585" max="3585" width="2" style="558" customWidth="1"/>
    <col min="3586" max="3586" width="20.125" style="558" customWidth="1"/>
    <col min="3587" max="3587" width="10.625" style="558" customWidth="1"/>
    <col min="3588" max="3588" width="9.25" style="558" customWidth="1"/>
    <col min="3589" max="3589" width="20" style="558" customWidth="1"/>
    <col min="3590" max="3590" width="2.25" style="558" customWidth="1"/>
    <col min="3591" max="3591" width="16.25" style="558" customWidth="1"/>
    <col min="3592" max="3592" width="12.75" style="558" customWidth="1"/>
    <col min="3593" max="3593" width="6.75" style="558" customWidth="1"/>
    <col min="3594" max="3594" width="11.625" style="558" customWidth="1"/>
    <col min="3595" max="3595" width="15.75" style="558" customWidth="1"/>
    <col min="3596" max="3596" width="15.625" style="558" customWidth="1"/>
    <col min="3597" max="3597" width="1.875" style="558" customWidth="1"/>
    <col min="3598" max="3598" width="2.375" style="558" customWidth="1"/>
    <col min="3599" max="3840" width="9" style="558"/>
    <col min="3841" max="3841" width="2" style="558" customWidth="1"/>
    <col min="3842" max="3842" width="20.125" style="558" customWidth="1"/>
    <col min="3843" max="3843" width="10.625" style="558" customWidth="1"/>
    <col min="3844" max="3844" width="9.25" style="558" customWidth="1"/>
    <col min="3845" max="3845" width="20" style="558" customWidth="1"/>
    <col min="3846" max="3846" width="2.25" style="558" customWidth="1"/>
    <col min="3847" max="3847" width="16.25" style="558" customWidth="1"/>
    <col min="3848" max="3848" width="12.75" style="558" customWidth="1"/>
    <col min="3849" max="3849" width="6.75" style="558" customWidth="1"/>
    <col min="3850" max="3850" width="11.625" style="558" customWidth="1"/>
    <col min="3851" max="3851" width="15.75" style="558" customWidth="1"/>
    <col min="3852" max="3852" width="15.625" style="558" customWidth="1"/>
    <col min="3853" max="3853" width="1.875" style="558" customWidth="1"/>
    <col min="3854" max="3854" width="2.375" style="558" customWidth="1"/>
    <col min="3855" max="4096" width="9" style="558"/>
    <col min="4097" max="4097" width="2" style="558" customWidth="1"/>
    <col min="4098" max="4098" width="20.125" style="558" customWidth="1"/>
    <col min="4099" max="4099" width="10.625" style="558" customWidth="1"/>
    <col min="4100" max="4100" width="9.25" style="558" customWidth="1"/>
    <col min="4101" max="4101" width="20" style="558" customWidth="1"/>
    <col min="4102" max="4102" width="2.25" style="558" customWidth="1"/>
    <col min="4103" max="4103" width="16.25" style="558" customWidth="1"/>
    <col min="4104" max="4104" width="12.75" style="558" customWidth="1"/>
    <col min="4105" max="4105" width="6.75" style="558" customWidth="1"/>
    <col min="4106" max="4106" width="11.625" style="558" customWidth="1"/>
    <col min="4107" max="4107" width="15.75" style="558" customWidth="1"/>
    <col min="4108" max="4108" width="15.625" style="558" customWidth="1"/>
    <col min="4109" max="4109" width="1.875" style="558" customWidth="1"/>
    <col min="4110" max="4110" width="2.375" style="558" customWidth="1"/>
    <col min="4111" max="4352" width="9" style="558"/>
    <col min="4353" max="4353" width="2" style="558" customWidth="1"/>
    <col min="4354" max="4354" width="20.125" style="558" customWidth="1"/>
    <col min="4355" max="4355" width="10.625" style="558" customWidth="1"/>
    <col min="4356" max="4356" width="9.25" style="558" customWidth="1"/>
    <col min="4357" max="4357" width="20" style="558" customWidth="1"/>
    <col min="4358" max="4358" width="2.25" style="558" customWidth="1"/>
    <col min="4359" max="4359" width="16.25" style="558" customWidth="1"/>
    <col min="4360" max="4360" width="12.75" style="558" customWidth="1"/>
    <col min="4361" max="4361" width="6.75" style="558" customWidth="1"/>
    <col min="4362" max="4362" width="11.625" style="558" customWidth="1"/>
    <col min="4363" max="4363" width="15.75" style="558" customWidth="1"/>
    <col min="4364" max="4364" width="15.625" style="558" customWidth="1"/>
    <col min="4365" max="4365" width="1.875" style="558" customWidth="1"/>
    <col min="4366" max="4366" width="2.375" style="558" customWidth="1"/>
    <col min="4367" max="4608" width="9" style="558"/>
    <col min="4609" max="4609" width="2" style="558" customWidth="1"/>
    <col min="4610" max="4610" width="20.125" style="558" customWidth="1"/>
    <col min="4611" max="4611" width="10.625" style="558" customWidth="1"/>
    <col min="4612" max="4612" width="9.25" style="558" customWidth="1"/>
    <col min="4613" max="4613" width="20" style="558" customWidth="1"/>
    <col min="4614" max="4614" width="2.25" style="558" customWidth="1"/>
    <col min="4615" max="4615" width="16.25" style="558" customWidth="1"/>
    <col min="4616" max="4616" width="12.75" style="558" customWidth="1"/>
    <col min="4617" max="4617" width="6.75" style="558" customWidth="1"/>
    <col min="4618" max="4618" width="11.625" style="558" customWidth="1"/>
    <col min="4619" max="4619" width="15.75" style="558" customWidth="1"/>
    <col min="4620" max="4620" width="15.625" style="558" customWidth="1"/>
    <col min="4621" max="4621" width="1.875" style="558" customWidth="1"/>
    <col min="4622" max="4622" width="2.375" style="558" customWidth="1"/>
    <col min="4623" max="4864" width="9" style="558"/>
    <col min="4865" max="4865" width="2" style="558" customWidth="1"/>
    <col min="4866" max="4866" width="20.125" style="558" customWidth="1"/>
    <col min="4867" max="4867" width="10.625" style="558" customWidth="1"/>
    <col min="4868" max="4868" width="9.25" style="558" customWidth="1"/>
    <col min="4869" max="4869" width="20" style="558" customWidth="1"/>
    <col min="4870" max="4870" width="2.25" style="558" customWidth="1"/>
    <col min="4871" max="4871" width="16.25" style="558" customWidth="1"/>
    <col min="4872" max="4872" width="12.75" style="558" customWidth="1"/>
    <col min="4873" max="4873" width="6.75" style="558" customWidth="1"/>
    <col min="4874" max="4874" width="11.625" style="558" customWidth="1"/>
    <col min="4875" max="4875" width="15.75" style="558" customWidth="1"/>
    <col min="4876" max="4876" width="15.625" style="558" customWidth="1"/>
    <col min="4877" max="4877" width="1.875" style="558" customWidth="1"/>
    <col min="4878" max="4878" width="2.375" style="558" customWidth="1"/>
    <col min="4879" max="5120" width="9" style="558"/>
    <col min="5121" max="5121" width="2" style="558" customWidth="1"/>
    <col min="5122" max="5122" width="20.125" style="558" customWidth="1"/>
    <col min="5123" max="5123" width="10.625" style="558" customWidth="1"/>
    <col min="5124" max="5124" width="9.25" style="558" customWidth="1"/>
    <col min="5125" max="5125" width="20" style="558" customWidth="1"/>
    <col min="5126" max="5126" width="2.25" style="558" customWidth="1"/>
    <col min="5127" max="5127" width="16.25" style="558" customWidth="1"/>
    <col min="5128" max="5128" width="12.75" style="558" customWidth="1"/>
    <col min="5129" max="5129" width="6.75" style="558" customWidth="1"/>
    <col min="5130" max="5130" width="11.625" style="558" customWidth="1"/>
    <col min="5131" max="5131" width="15.75" style="558" customWidth="1"/>
    <col min="5132" max="5132" width="15.625" style="558" customWidth="1"/>
    <col min="5133" max="5133" width="1.875" style="558" customWidth="1"/>
    <col min="5134" max="5134" width="2.375" style="558" customWidth="1"/>
    <col min="5135" max="5376" width="9" style="558"/>
    <col min="5377" max="5377" width="2" style="558" customWidth="1"/>
    <col min="5378" max="5378" width="20.125" style="558" customWidth="1"/>
    <col min="5379" max="5379" width="10.625" style="558" customWidth="1"/>
    <col min="5380" max="5380" width="9.25" style="558" customWidth="1"/>
    <col min="5381" max="5381" width="20" style="558" customWidth="1"/>
    <col min="5382" max="5382" width="2.25" style="558" customWidth="1"/>
    <col min="5383" max="5383" width="16.25" style="558" customWidth="1"/>
    <col min="5384" max="5384" width="12.75" style="558" customWidth="1"/>
    <col min="5385" max="5385" width="6.75" style="558" customWidth="1"/>
    <col min="5386" max="5386" width="11.625" style="558" customWidth="1"/>
    <col min="5387" max="5387" width="15.75" style="558" customWidth="1"/>
    <col min="5388" max="5388" width="15.625" style="558" customWidth="1"/>
    <col min="5389" max="5389" width="1.875" style="558" customWidth="1"/>
    <col min="5390" max="5390" width="2.375" style="558" customWidth="1"/>
    <col min="5391" max="5632" width="9" style="558"/>
    <col min="5633" max="5633" width="2" style="558" customWidth="1"/>
    <col min="5634" max="5634" width="20.125" style="558" customWidth="1"/>
    <col min="5635" max="5635" width="10.625" style="558" customWidth="1"/>
    <col min="5636" max="5636" width="9.25" style="558" customWidth="1"/>
    <col min="5637" max="5637" width="20" style="558" customWidth="1"/>
    <col min="5638" max="5638" width="2.25" style="558" customWidth="1"/>
    <col min="5639" max="5639" width="16.25" style="558" customWidth="1"/>
    <col min="5640" max="5640" width="12.75" style="558" customWidth="1"/>
    <col min="5641" max="5641" width="6.75" style="558" customWidth="1"/>
    <col min="5642" max="5642" width="11.625" style="558" customWidth="1"/>
    <col min="5643" max="5643" width="15.75" style="558" customWidth="1"/>
    <col min="5644" max="5644" width="15.625" style="558" customWidth="1"/>
    <col min="5645" max="5645" width="1.875" style="558" customWidth="1"/>
    <col min="5646" max="5646" width="2.375" style="558" customWidth="1"/>
    <col min="5647" max="5888" width="9" style="558"/>
    <col min="5889" max="5889" width="2" style="558" customWidth="1"/>
    <col min="5890" max="5890" width="20.125" style="558" customWidth="1"/>
    <col min="5891" max="5891" width="10.625" style="558" customWidth="1"/>
    <col min="5892" max="5892" width="9.25" style="558" customWidth="1"/>
    <col min="5893" max="5893" width="20" style="558" customWidth="1"/>
    <col min="5894" max="5894" width="2.25" style="558" customWidth="1"/>
    <col min="5895" max="5895" width="16.25" style="558" customWidth="1"/>
    <col min="5896" max="5896" width="12.75" style="558" customWidth="1"/>
    <col min="5897" max="5897" width="6.75" style="558" customWidth="1"/>
    <col min="5898" max="5898" width="11.625" style="558" customWidth="1"/>
    <col min="5899" max="5899" width="15.75" style="558" customWidth="1"/>
    <col min="5900" max="5900" width="15.625" style="558" customWidth="1"/>
    <col min="5901" max="5901" width="1.875" style="558" customWidth="1"/>
    <col min="5902" max="5902" width="2.375" style="558" customWidth="1"/>
    <col min="5903" max="6144" width="9" style="558"/>
    <col min="6145" max="6145" width="2" style="558" customWidth="1"/>
    <col min="6146" max="6146" width="20.125" style="558" customWidth="1"/>
    <col min="6147" max="6147" width="10.625" style="558" customWidth="1"/>
    <col min="6148" max="6148" width="9.25" style="558" customWidth="1"/>
    <col min="6149" max="6149" width="20" style="558" customWidth="1"/>
    <col min="6150" max="6150" width="2.25" style="558" customWidth="1"/>
    <col min="6151" max="6151" width="16.25" style="558" customWidth="1"/>
    <col min="6152" max="6152" width="12.75" style="558" customWidth="1"/>
    <col min="6153" max="6153" width="6.75" style="558" customWidth="1"/>
    <col min="6154" max="6154" width="11.625" style="558" customWidth="1"/>
    <col min="6155" max="6155" width="15.75" style="558" customWidth="1"/>
    <col min="6156" max="6156" width="15.625" style="558" customWidth="1"/>
    <col min="6157" max="6157" width="1.875" style="558" customWidth="1"/>
    <col min="6158" max="6158" width="2.375" style="558" customWidth="1"/>
    <col min="6159" max="6400" width="9" style="558"/>
    <col min="6401" max="6401" width="2" style="558" customWidth="1"/>
    <col min="6402" max="6402" width="20.125" style="558" customWidth="1"/>
    <col min="6403" max="6403" width="10.625" style="558" customWidth="1"/>
    <col min="6404" max="6404" width="9.25" style="558" customWidth="1"/>
    <col min="6405" max="6405" width="20" style="558" customWidth="1"/>
    <col min="6406" max="6406" width="2.25" style="558" customWidth="1"/>
    <col min="6407" max="6407" width="16.25" style="558" customWidth="1"/>
    <col min="6408" max="6408" width="12.75" style="558" customWidth="1"/>
    <col min="6409" max="6409" width="6.75" style="558" customWidth="1"/>
    <col min="6410" max="6410" width="11.625" style="558" customWidth="1"/>
    <col min="6411" max="6411" width="15.75" style="558" customWidth="1"/>
    <col min="6412" max="6412" width="15.625" style="558" customWidth="1"/>
    <col min="6413" max="6413" width="1.875" style="558" customWidth="1"/>
    <col min="6414" max="6414" width="2.375" style="558" customWidth="1"/>
    <col min="6415" max="6656" width="9" style="558"/>
    <col min="6657" max="6657" width="2" style="558" customWidth="1"/>
    <col min="6658" max="6658" width="20.125" style="558" customWidth="1"/>
    <col min="6659" max="6659" width="10.625" style="558" customWidth="1"/>
    <col min="6660" max="6660" width="9.25" style="558" customWidth="1"/>
    <col min="6661" max="6661" width="20" style="558" customWidth="1"/>
    <col min="6662" max="6662" width="2.25" style="558" customWidth="1"/>
    <col min="6663" max="6663" width="16.25" style="558" customWidth="1"/>
    <col min="6664" max="6664" width="12.75" style="558" customWidth="1"/>
    <col min="6665" max="6665" width="6.75" style="558" customWidth="1"/>
    <col min="6666" max="6666" width="11.625" style="558" customWidth="1"/>
    <col min="6667" max="6667" width="15.75" style="558" customWidth="1"/>
    <col min="6668" max="6668" width="15.625" style="558" customWidth="1"/>
    <col min="6669" max="6669" width="1.875" style="558" customWidth="1"/>
    <col min="6670" max="6670" width="2.375" style="558" customWidth="1"/>
    <col min="6671" max="6912" width="9" style="558"/>
    <col min="6913" max="6913" width="2" style="558" customWidth="1"/>
    <col min="6914" max="6914" width="20.125" style="558" customWidth="1"/>
    <col min="6915" max="6915" width="10.625" style="558" customWidth="1"/>
    <col min="6916" max="6916" width="9.25" style="558" customWidth="1"/>
    <col min="6917" max="6917" width="20" style="558" customWidth="1"/>
    <col min="6918" max="6918" width="2.25" style="558" customWidth="1"/>
    <col min="6919" max="6919" width="16.25" style="558" customWidth="1"/>
    <col min="6920" max="6920" width="12.75" style="558" customWidth="1"/>
    <col min="6921" max="6921" width="6.75" style="558" customWidth="1"/>
    <col min="6922" max="6922" width="11.625" style="558" customWidth="1"/>
    <col min="6923" max="6923" width="15.75" style="558" customWidth="1"/>
    <col min="6924" max="6924" width="15.625" style="558" customWidth="1"/>
    <col min="6925" max="6925" width="1.875" style="558" customWidth="1"/>
    <col min="6926" max="6926" width="2.375" style="558" customWidth="1"/>
    <col min="6927" max="7168" width="9" style="558"/>
    <col min="7169" max="7169" width="2" style="558" customWidth="1"/>
    <col min="7170" max="7170" width="20.125" style="558" customWidth="1"/>
    <col min="7171" max="7171" width="10.625" style="558" customWidth="1"/>
    <col min="7172" max="7172" width="9.25" style="558" customWidth="1"/>
    <col min="7173" max="7173" width="20" style="558" customWidth="1"/>
    <col min="7174" max="7174" width="2.25" style="558" customWidth="1"/>
    <col min="7175" max="7175" width="16.25" style="558" customWidth="1"/>
    <col min="7176" max="7176" width="12.75" style="558" customWidth="1"/>
    <col min="7177" max="7177" width="6.75" style="558" customWidth="1"/>
    <col min="7178" max="7178" width="11.625" style="558" customWidth="1"/>
    <col min="7179" max="7179" width="15.75" style="558" customWidth="1"/>
    <col min="7180" max="7180" width="15.625" style="558" customWidth="1"/>
    <col min="7181" max="7181" width="1.875" style="558" customWidth="1"/>
    <col min="7182" max="7182" width="2.375" style="558" customWidth="1"/>
    <col min="7183" max="7424" width="9" style="558"/>
    <col min="7425" max="7425" width="2" style="558" customWidth="1"/>
    <col min="7426" max="7426" width="20.125" style="558" customWidth="1"/>
    <col min="7427" max="7427" width="10.625" style="558" customWidth="1"/>
    <col min="7428" max="7428" width="9.25" style="558" customWidth="1"/>
    <col min="7429" max="7429" width="20" style="558" customWidth="1"/>
    <col min="7430" max="7430" width="2.25" style="558" customWidth="1"/>
    <col min="7431" max="7431" width="16.25" style="558" customWidth="1"/>
    <col min="7432" max="7432" width="12.75" style="558" customWidth="1"/>
    <col min="7433" max="7433" width="6.75" style="558" customWidth="1"/>
    <col min="7434" max="7434" width="11.625" style="558" customWidth="1"/>
    <col min="7435" max="7435" width="15.75" style="558" customWidth="1"/>
    <col min="7436" max="7436" width="15.625" style="558" customWidth="1"/>
    <col min="7437" max="7437" width="1.875" style="558" customWidth="1"/>
    <col min="7438" max="7438" width="2.375" style="558" customWidth="1"/>
    <col min="7439" max="7680" width="9" style="558"/>
    <col min="7681" max="7681" width="2" style="558" customWidth="1"/>
    <col min="7682" max="7682" width="20.125" style="558" customWidth="1"/>
    <col min="7683" max="7683" width="10.625" style="558" customWidth="1"/>
    <col min="7684" max="7684" width="9.25" style="558" customWidth="1"/>
    <col min="7685" max="7685" width="20" style="558" customWidth="1"/>
    <col min="7686" max="7686" width="2.25" style="558" customWidth="1"/>
    <col min="7687" max="7687" width="16.25" style="558" customWidth="1"/>
    <col min="7688" max="7688" width="12.75" style="558" customWidth="1"/>
    <col min="7689" max="7689" width="6.75" style="558" customWidth="1"/>
    <col min="7690" max="7690" width="11.625" style="558" customWidth="1"/>
    <col min="7691" max="7691" width="15.75" style="558" customWidth="1"/>
    <col min="7692" max="7692" width="15.625" style="558" customWidth="1"/>
    <col min="7693" max="7693" width="1.875" style="558" customWidth="1"/>
    <col min="7694" max="7694" width="2.375" style="558" customWidth="1"/>
    <col min="7695" max="7936" width="9" style="558"/>
    <col min="7937" max="7937" width="2" style="558" customWidth="1"/>
    <col min="7938" max="7938" width="20.125" style="558" customWidth="1"/>
    <col min="7939" max="7939" width="10.625" style="558" customWidth="1"/>
    <col min="7940" max="7940" width="9.25" style="558" customWidth="1"/>
    <col min="7941" max="7941" width="20" style="558" customWidth="1"/>
    <col min="7942" max="7942" width="2.25" style="558" customWidth="1"/>
    <col min="7943" max="7943" width="16.25" style="558" customWidth="1"/>
    <col min="7944" max="7944" width="12.75" style="558" customWidth="1"/>
    <col min="7945" max="7945" width="6.75" style="558" customWidth="1"/>
    <col min="7946" max="7946" width="11.625" style="558" customWidth="1"/>
    <col min="7947" max="7947" width="15.75" style="558" customWidth="1"/>
    <col min="7948" max="7948" width="15.625" style="558" customWidth="1"/>
    <col min="7949" max="7949" width="1.875" style="558" customWidth="1"/>
    <col min="7950" max="7950" width="2.375" style="558" customWidth="1"/>
    <col min="7951" max="8192" width="9" style="558"/>
    <col min="8193" max="8193" width="2" style="558" customWidth="1"/>
    <col min="8194" max="8194" width="20.125" style="558" customWidth="1"/>
    <col min="8195" max="8195" width="10.625" style="558" customWidth="1"/>
    <col min="8196" max="8196" width="9.25" style="558" customWidth="1"/>
    <col min="8197" max="8197" width="20" style="558" customWidth="1"/>
    <col min="8198" max="8198" width="2.25" style="558" customWidth="1"/>
    <col min="8199" max="8199" width="16.25" style="558" customWidth="1"/>
    <col min="8200" max="8200" width="12.75" style="558" customWidth="1"/>
    <col min="8201" max="8201" width="6.75" style="558" customWidth="1"/>
    <col min="8202" max="8202" width="11.625" style="558" customWidth="1"/>
    <col min="8203" max="8203" width="15.75" style="558" customWidth="1"/>
    <col min="8204" max="8204" width="15.625" style="558" customWidth="1"/>
    <col min="8205" max="8205" width="1.875" style="558" customWidth="1"/>
    <col min="8206" max="8206" width="2.375" style="558" customWidth="1"/>
    <col min="8207" max="8448" width="9" style="558"/>
    <col min="8449" max="8449" width="2" style="558" customWidth="1"/>
    <col min="8450" max="8450" width="20.125" style="558" customWidth="1"/>
    <col min="8451" max="8451" width="10.625" style="558" customWidth="1"/>
    <col min="8452" max="8452" width="9.25" style="558" customWidth="1"/>
    <col min="8453" max="8453" width="20" style="558" customWidth="1"/>
    <col min="8454" max="8454" width="2.25" style="558" customWidth="1"/>
    <col min="8455" max="8455" width="16.25" style="558" customWidth="1"/>
    <col min="8456" max="8456" width="12.75" style="558" customWidth="1"/>
    <col min="8457" max="8457" width="6.75" style="558" customWidth="1"/>
    <col min="8458" max="8458" width="11.625" style="558" customWidth="1"/>
    <col min="8459" max="8459" width="15.75" style="558" customWidth="1"/>
    <col min="8460" max="8460" width="15.625" style="558" customWidth="1"/>
    <col min="8461" max="8461" width="1.875" style="558" customWidth="1"/>
    <col min="8462" max="8462" width="2.375" style="558" customWidth="1"/>
    <col min="8463" max="8704" width="9" style="558"/>
    <col min="8705" max="8705" width="2" style="558" customWidth="1"/>
    <col min="8706" max="8706" width="20.125" style="558" customWidth="1"/>
    <col min="8707" max="8707" width="10.625" style="558" customWidth="1"/>
    <col min="8708" max="8708" width="9.25" style="558" customWidth="1"/>
    <col min="8709" max="8709" width="20" style="558" customWidth="1"/>
    <col min="8710" max="8710" width="2.25" style="558" customWidth="1"/>
    <col min="8711" max="8711" width="16.25" style="558" customWidth="1"/>
    <col min="8712" max="8712" width="12.75" style="558" customWidth="1"/>
    <col min="8713" max="8713" width="6.75" style="558" customWidth="1"/>
    <col min="8714" max="8714" width="11.625" style="558" customWidth="1"/>
    <col min="8715" max="8715" width="15.75" style="558" customWidth="1"/>
    <col min="8716" max="8716" width="15.625" style="558" customWidth="1"/>
    <col min="8717" max="8717" width="1.875" style="558" customWidth="1"/>
    <col min="8718" max="8718" width="2.375" style="558" customWidth="1"/>
    <col min="8719" max="8960" width="9" style="558"/>
    <col min="8961" max="8961" width="2" style="558" customWidth="1"/>
    <col min="8962" max="8962" width="20.125" style="558" customWidth="1"/>
    <col min="8963" max="8963" width="10.625" style="558" customWidth="1"/>
    <col min="8964" max="8964" width="9.25" style="558" customWidth="1"/>
    <col min="8965" max="8965" width="20" style="558" customWidth="1"/>
    <col min="8966" max="8966" width="2.25" style="558" customWidth="1"/>
    <col min="8967" max="8967" width="16.25" style="558" customWidth="1"/>
    <col min="8968" max="8968" width="12.75" style="558" customWidth="1"/>
    <col min="8969" max="8969" width="6.75" style="558" customWidth="1"/>
    <col min="8970" max="8970" width="11.625" style="558" customWidth="1"/>
    <col min="8971" max="8971" width="15.75" style="558" customWidth="1"/>
    <col min="8972" max="8972" width="15.625" style="558" customWidth="1"/>
    <col min="8973" max="8973" width="1.875" style="558" customWidth="1"/>
    <col min="8974" max="8974" width="2.375" style="558" customWidth="1"/>
    <col min="8975" max="9216" width="9" style="558"/>
    <col min="9217" max="9217" width="2" style="558" customWidth="1"/>
    <col min="9218" max="9218" width="20.125" style="558" customWidth="1"/>
    <col min="9219" max="9219" width="10.625" style="558" customWidth="1"/>
    <col min="9220" max="9220" width="9.25" style="558" customWidth="1"/>
    <col min="9221" max="9221" width="20" style="558" customWidth="1"/>
    <col min="9222" max="9222" width="2.25" style="558" customWidth="1"/>
    <col min="9223" max="9223" width="16.25" style="558" customWidth="1"/>
    <col min="9224" max="9224" width="12.75" style="558" customWidth="1"/>
    <col min="9225" max="9225" width="6.75" style="558" customWidth="1"/>
    <col min="9226" max="9226" width="11.625" style="558" customWidth="1"/>
    <col min="9227" max="9227" width="15.75" style="558" customWidth="1"/>
    <col min="9228" max="9228" width="15.625" style="558" customWidth="1"/>
    <col min="9229" max="9229" width="1.875" style="558" customWidth="1"/>
    <col min="9230" max="9230" width="2.375" style="558" customWidth="1"/>
    <col min="9231" max="9472" width="9" style="558"/>
    <col min="9473" max="9473" width="2" style="558" customWidth="1"/>
    <col min="9474" max="9474" width="20.125" style="558" customWidth="1"/>
    <col min="9475" max="9475" width="10.625" style="558" customWidth="1"/>
    <col min="9476" max="9476" width="9.25" style="558" customWidth="1"/>
    <col min="9477" max="9477" width="20" style="558" customWidth="1"/>
    <col min="9478" max="9478" width="2.25" style="558" customWidth="1"/>
    <col min="9479" max="9479" width="16.25" style="558" customWidth="1"/>
    <col min="9480" max="9480" width="12.75" style="558" customWidth="1"/>
    <col min="9481" max="9481" width="6.75" style="558" customWidth="1"/>
    <col min="9482" max="9482" width="11.625" style="558" customWidth="1"/>
    <col min="9483" max="9483" width="15.75" style="558" customWidth="1"/>
    <col min="9484" max="9484" width="15.625" style="558" customWidth="1"/>
    <col min="9485" max="9485" width="1.875" style="558" customWidth="1"/>
    <col min="9486" max="9486" width="2.375" style="558" customWidth="1"/>
    <col min="9487" max="9728" width="9" style="558"/>
    <col min="9729" max="9729" width="2" style="558" customWidth="1"/>
    <col min="9730" max="9730" width="20.125" style="558" customWidth="1"/>
    <col min="9731" max="9731" width="10.625" style="558" customWidth="1"/>
    <col min="9732" max="9732" width="9.25" style="558" customWidth="1"/>
    <col min="9733" max="9733" width="20" style="558" customWidth="1"/>
    <col min="9734" max="9734" width="2.25" style="558" customWidth="1"/>
    <col min="9735" max="9735" width="16.25" style="558" customWidth="1"/>
    <col min="9736" max="9736" width="12.75" style="558" customWidth="1"/>
    <col min="9737" max="9737" width="6.75" style="558" customWidth="1"/>
    <col min="9738" max="9738" width="11.625" style="558" customWidth="1"/>
    <col min="9739" max="9739" width="15.75" style="558" customWidth="1"/>
    <col min="9740" max="9740" width="15.625" style="558" customWidth="1"/>
    <col min="9741" max="9741" width="1.875" style="558" customWidth="1"/>
    <col min="9742" max="9742" width="2.375" style="558" customWidth="1"/>
    <col min="9743" max="9984" width="9" style="558"/>
    <col min="9985" max="9985" width="2" style="558" customWidth="1"/>
    <col min="9986" max="9986" width="20.125" style="558" customWidth="1"/>
    <col min="9987" max="9987" width="10.625" style="558" customWidth="1"/>
    <col min="9988" max="9988" width="9.25" style="558" customWidth="1"/>
    <col min="9989" max="9989" width="20" style="558" customWidth="1"/>
    <col min="9990" max="9990" width="2.25" style="558" customWidth="1"/>
    <col min="9991" max="9991" width="16.25" style="558" customWidth="1"/>
    <col min="9992" max="9992" width="12.75" style="558" customWidth="1"/>
    <col min="9993" max="9993" width="6.75" style="558" customWidth="1"/>
    <col min="9994" max="9994" width="11.625" style="558" customWidth="1"/>
    <col min="9995" max="9995" width="15.75" style="558" customWidth="1"/>
    <col min="9996" max="9996" width="15.625" style="558" customWidth="1"/>
    <col min="9997" max="9997" width="1.875" style="558" customWidth="1"/>
    <col min="9998" max="9998" width="2.375" style="558" customWidth="1"/>
    <col min="9999" max="10240" width="9" style="558"/>
    <col min="10241" max="10241" width="2" style="558" customWidth="1"/>
    <col min="10242" max="10242" width="20.125" style="558" customWidth="1"/>
    <col min="10243" max="10243" width="10.625" style="558" customWidth="1"/>
    <col min="10244" max="10244" width="9.25" style="558" customWidth="1"/>
    <col min="10245" max="10245" width="20" style="558" customWidth="1"/>
    <col min="10246" max="10246" width="2.25" style="558" customWidth="1"/>
    <col min="10247" max="10247" width="16.25" style="558" customWidth="1"/>
    <col min="10248" max="10248" width="12.75" style="558" customWidth="1"/>
    <col min="10249" max="10249" width="6.75" style="558" customWidth="1"/>
    <col min="10250" max="10250" width="11.625" style="558" customWidth="1"/>
    <col min="10251" max="10251" width="15.75" style="558" customWidth="1"/>
    <col min="10252" max="10252" width="15.625" style="558" customWidth="1"/>
    <col min="10253" max="10253" width="1.875" style="558" customWidth="1"/>
    <col min="10254" max="10254" width="2.375" style="558" customWidth="1"/>
    <col min="10255" max="10496" width="9" style="558"/>
    <col min="10497" max="10497" width="2" style="558" customWidth="1"/>
    <col min="10498" max="10498" width="20.125" style="558" customWidth="1"/>
    <col min="10499" max="10499" width="10.625" style="558" customWidth="1"/>
    <col min="10500" max="10500" width="9.25" style="558" customWidth="1"/>
    <col min="10501" max="10501" width="20" style="558" customWidth="1"/>
    <col min="10502" max="10502" width="2.25" style="558" customWidth="1"/>
    <col min="10503" max="10503" width="16.25" style="558" customWidth="1"/>
    <col min="10504" max="10504" width="12.75" style="558" customWidth="1"/>
    <col min="10505" max="10505" width="6.75" style="558" customWidth="1"/>
    <col min="10506" max="10506" width="11.625" style="558" customWidth="1"/>
    <col min="10507" max="10507" width="15.75" style="558" customWidth="1"/>
    <col min="10508" max="10508" width="15.625" style="558" customWidth="1"/>
    <col min="10509" max="10509" width="1.875" style="558" customWidth="1"/>
    <col min="10510" max="10510" width="2.375" style="558" customWidth="1"/>
    <col min="10511" max="10752" width="9" style="558"/>
    <col min="10753" max="10753" width="2" style="558" customWidth="1"/>
    <col min="10754" max="10754" width="20.125" style="558" customWidth="1"/>
    <col min="10755" max="10755" width="10.625" style="558" customWidth="1"/>
    <col min="10756" max="10756" width="9.25" style="558" customWidth="1"/>
    <col min="10757" max="10757" width="20" style="558" customWidth="1"/>
    <col min="10758" max="10758" width="2.25" style="558" customWidth="1"/>
    <col min="10759" max="10759" width="16.25" style="558" customWidth="1"/>
    <col min="10760" max="10760" width="12.75" style="558" customWidth="1"/>
    <col min="10761" max="10761" width="6.75" style="558" customWidth="1"/>
    <col min="10762" max="10762" width="11.625" style="558" customWidth="1"/>
    <col min="10763" max="10763" width="15.75" style="558" customWidth="1"/>
    <col min="10764" max="10764" width="15.625" style="558" customWidth="1"/>
    <col min="10765" max="10765" width="1.875" style="558" customWidth="1"/>
    <col min="10766" max="10766" width="2.375" style="558" customWidth="1"/>
    <col min="10767" max="11008" width="9" style="558"/>
    <col min="11009" max="11009" width="2" style="558" customWidth="1"/>
    <col min="11010" max="11010" width="20.125" style="558" customWidth="1"/>
    <col min="11011" max="11011" width="10.625" style="558" customWidth="1"/>
    <col min="11012" max="11012" width="9.25" style="558" customWidth="1"/>
    <col min="11013" max="11013" width="20" style="558" customWidth="1"/>
    <col min="11014" max="11014" width="2.25" style="558" customWidth="1"/>
    <col min="11015" max="11015" width="16.25" style="558" customWidth="1"/>
    <col min="11016" max="11016" width="12.75" style="558" customWidth="1"/>
    <col min="11017" max="11017" width="6.75" style="558" customWidth="1"/>
    <col min="11018" max="11018" width="11.625" style="558" customWidth="1"/>
    <col min="11019" max="11019" width="15.75" style="558" customWidth="1"/>
    <col min="11020" max="11020" width="15.625" style="558" customWidth="1"/>
    <col min="11021" max="11021" width="1.875" style="558" customWidth="1"/>
    <col min="11022" max="11022" width="2.375" style="558" customWidth="1"/>
    <col min="11023" max="11264" width="9" style="558"/>
    <col min="11265" max="11265" width="2" style="558" customWidth="1"/>
    <col min="11266" max="11266" width="20.125" style="558" customWidth="1"/>
    <col min="11267" max="11267" width="10.625" style="558" customWidth="1"/>
    <col min="11268" max="11268" width="9.25" style="558" customWidth="1"/>
    <col min="11269" max="11269" width="20" style="558" customWidth="1"/>
    <col min="11270" max="11270" width="2.25" style="558" customWidth="1"/>
    <col min="11271" max="11271" width="16.25" style="558" customWidth="1"/>
    <col min="11272" max="11272" width="12.75" style="558" customWidth="1"/>
    <col min="11273" max="11273" width="6.75" style="558" customWidth="1"/>
    <col min="11274" max="11274" width="11.625" style="558" customWidth="1"/>
    <col min="11275" max="11275" width="15.75" style="558" customWidth="1"/>
    <col min="11276" max="11276" width="15.625" style="558" customWidth="1"/>
    <col min="11277" max="11277" width="1.875" style="558" customWidth="1"/>
    <col min="11278" max="11278" width="2.375" style="558" customWidth="1"/>
    <col min="11279" max="11520" width="9" style="558"/>
    <col min="11521" max="11521" width="2" style="558" customWidth="1"/>
    <col min="11522" max="11522" width="20.125" style="558" customWidth="1"/>
    <col min="11523" max="11523" width="10.625" style="558" customWidth="1"/>
    <col min="11524" max="11524" width="9.25" style="558" customWidth="1"/>
    <col min="11525" max="11525" width="20" style="558" customWidth="1"/>
    <col min="11526" max="11526" width="2.25" style="558" customWidth="1"/>
    <col min="11527" max="11527" width="16.25" style="558" customWidth="1"/>
    <col min="11528" max="11528" width="12.75" style="558" customWidth="1"/>
    <col min="11529" max="11529" width="6.75" style="558" customWidth="1"/>
    <col min="11530" max="11530" width="11.625" style="558" customWidth="1"/>
    <col min="11531" max="11531" width="15.75" style="558" customWidth="1"/>
    <col min="11532" max="11532" width="15.625" style="558" customWidth="1"/>
    <col min="11533" max="11533" width="1.875" style="558" customWidth="1"/>
    <col min="11534" max="11534" width="2.375" style="558" customWidth="1"/>
    <col min="11535" max="11776" width="9" style="558"/>
    <col min="11777" max="11777" width="2" style="558" customWidth="1"/>
    <col min="11778" max="11778" width="20.125" style="558" customWidth="1"/>
    <col min="11779" max="11779" width="10.625" style="558" customWidth="1"/>
    <col min="11780" max="11780" width="9.25" style="558" customWidth="1"/>
    <col min="11781" max="11781" width="20" style="558" customWidth="1"/>
    <col min="11782" max="11782" width="2.25" style="558" customWidth="1"/>
    <col min="11783" max="11783" width="16.25" style="558" customWidth="1"/>
    <col min="11784" max="11784" width="12.75" style="558" customWidth="1"/>
    <col min="11785" max="11785" width="6.75" style="558" customWidth="1"/>
    <col min="11786" max="11786" width="11.625" style="558" customWidth="1"/>
    <col min="11787" max="11787" width="15.75" style="558" customWidth="1"/>
    <col min="11788" max="11788" width="15.625" style="558" customWidth="1"/>
    <col min="11789" max="11789" width="1.875" style="558" customWidth="1"/>
    <col min="11790" max="11790" width="2.375" style="558" customWidth="1"/>
    <col min="11791" max="12032" width="9" style="558"/>
    <col min="12033" max="12033" width="2" style="558" customWidth="1"/>
    <col min="12034" max="12034" width="20.125" style="558" customWidth="1"/>
    <col min="12035" max="12035" width="10.625" style="558" customWidth="1"/>
    <col min="12036" max="12036" width="9.25" style="558" customWidth="1"/>
    <col min="12037" max="12037" width="20" style="558" customWidth="1"/>
    <col min="12038" max="12038" width="2.25" style="558" customWidth="1"/>
    <col min="12039" max="12039" width="16.25" style="558" customWidth="1"/>
    <col min="12040" max="12040" width="12.75" style="558" customWidth="1"/>
    <col min="12041" max="12041" width="6.75" style="558" customWidth="1"/>
    <col min="12042" max="12042" width="11.625" style="558" customWidth="1"/>
    <col min="12043" max="12043" width="15.75" style="558" customWidth="1"/>
    <col min="12044" max="12044" width="15.625" style="558" customWidth="1"/>
    <col min="12045" max="12045" width="1.875" style="558" customWidth="1"/>
    <col min="12046" max="12046" width="2.375" style="558" customWidth="1"/>
    <col min="12047" max="12288" width="9" style="558"/>
    <col min="12289" max="12289" width="2" style="558" customWidth="1"/>
    <col min="12290" max="12290" width="20.125" style="558" customWidth="1"/>
    <col min="12291" max="12291" width="10.625" style="558" customWidth="1"/>
    <col min="12292" max="12292" width="9.25" style="558" customWidth="1"/>
    <col min="12293" max="12293" width="20" style="558" customWidth="1"/>
    <col min="12294" max="12294" width="2.25" style="558" customWidth="1"/>
    <col min="12295" max="12295" width="16.25" style="558" customWidth="1"/>
    <col min="12296" max="12296" width="12.75" style="558" customWidth="1"/>
    <col min="12297" max="12297" width="6.75" style="558" customWidth="1"/>
    <col min="12298" max="12298" width="11.625" style="558" customWidth="1"/>
    <col min="12299" max="12299" width="15.75" style="558" customWidth="1"/>
    <col min="12300" max="12300" width="15.625" style="558" customWidth="1"/>
    <col min="12301" max="12301" width="1.875" style="558" customWidth="1"/>
    <col min="12302" max="12302" width="2.375" style="558" customWidth="1"/>
    <col min="12303" max="12544" width="9" style="558"/>
    <col min="12545" max="12545" width="2" style="558" customWidth="1"/>
    <col min="12546" max="12546" width="20.125" style="558" customWidth="1"/>
    <col min="12547" max="12547" width="10.625" style="558" customWidth="1"/>
    <col min="12548" max="12548" width="9.25" style="558" customWidth="1"/>
    <col min="12549" max="12549" width="20" style="558" customWidth="1"/>
    <col min="12550" max="12550" width="2.25" style="558" customWidth="1"/>
    <col min="12551" max="12551" width="16.25" style="558" customWidth="1"/>
    <col min="12552" max="12552" width="12.75" style="558" customWidth="1"/>
    <col min="12553" max="12553" width="6.75" style="558" customWidth="1"/>
    <col min="12554" max="12554" width="11.625" style="558" customWidth="1"/>
    <col min="12555" max="12555" width="15.75" style="558" customWidth="1"/>
    <col min="12556" max="12556" width="15.625" style="558" customWidth="1"/>
    <col min="12557" max="12557" width="1.875" style="558" customWidth="1"/>
    <col min="12558" max="12558" width="2.375" style="558" customWidth="1"/>
    <col min="12559" max="12800" width="9" style="558"/>
    <col min="12801" max="12801" width="2" style="558" customWidth="1"/>
    <col min="12802" max="12802" width="20.125" style="558" customWidth="1"/>
    <col min="12803" max="12803" width="10.625" style="558" customWidth="1"/>
    <col min="12804" max="12804" width="9.25" style="558" customWidth="1"/>
    <col min="12805" max="12805" width="20" style="558" customWidth="1"/>
    <col min="12806" max="12806" width="2.25" style="558" customWidth="1"/>
    <col min="12807" max="12807" width="16.25" style="558" customWidth="1"/>
    <col min="12808" max="12808" width="12.75" style="558" customWidth="1"/>
    <col min="12809" max="12809" width="6.75" style="558" customWidth="1"/>
    <col min="12810" max="12810" width="11.625" style="558" customWidth="1"/>
    <col min="12811" max="12811" width="15.75" style="558" customWidth="1"/>
    <col min="12812" max="12812" width="15.625" style="558" customWidth="1"/>
    <col min="12813" max="12813" width="1.875" style="558" customWidth="1"/>
    <col min="12814" max="12814" width="2.375" style="558" customWidth="1"/>
    <col min="12815" max="13056" width="9" style="558"/>
    <col min="13057" max="13057" width="2" style="558" customWidth="1"/>
    <col min="13058" max="13058" width="20.125" style="558" customWidth="1"/>
    <col min="13059" max="13059" width="10.625" style="558" customWidth="1"/>
    <col min="13060" max="13060" width="9.25" style="558" customWidth="1"/>
    <col min="13061" max="13061" width="20" style="558" customWidth="1"/>
    <col min="13062" max="13062" width="2.25" style="558" customWidth="1"/>
    <col min="13063" max="13063" width="16.25" style="558" customWidth="1"/>
    <col min="13064" max="13064" width="12.75" style="558" customWidth="1"/>
    <col min="13065" max="13065" width="6.75" style="558" customWidth="1"/>
    <col min="13066" max="13066" width="11.625" style="558" customWidth="1"/>
    <col min="13067" max="13067" width="15.75" style="558" customWidth="1"/>
    <col min="13068" max="13068" width="15.625" style="558" customWidth="1"/>
    <col min="13069" max="13069" width="1.875" style="558" customWidth="1"/>
    <col min="13070" max="13070" width="2.375" style="558" customWidth="1"/>
    <col min="13071" max="13312" width="9" style="558"/>
    <col min="13313" max="13313" width="2" style="558" customWidth="1"/>
    <col min="13314" max="13314" width="20.125" style="558" customWidth="1"/>
    <col min="13315" max="13315" width="10.625" style="558" customWidth="1"/>
    <col min="13316" max="13316" width="9.25" style="558" customWidth="1"/>
    <col min="13317" max="13317" width="20" style="558" customWidth="1"/>
    <col min="13318" max="13318" width="2.25" style="558" customWidth="1"/>
    <col min="13319" max="13319" width="16.25" style="558" customWidth="1"/>
    <col min="13320" max="13320" width="12.75" style="558" customWidth="1"/>
    <col min="13321" max="13321" width="6.75" style="558" customWidth="1"/>
    <col min="13322" max="13322" width="11.625" style="558" customWidth="1"/>
    <col min="13323" max="13323" width="15.75" style="558" customWidth="1"/>
    <col min="13324" max="13324" width="15.625" style="558" customWidth="1"/>
    <col min="13325" max="13325" width="1.875" style="558" customWidth="1"/>
    <col min="13326" max="13326" width="2.375" style="558" customWidth="1"/>
    <col min="13327" max="13568" width="9" style="558"/>
    <col min="13569" max="13569" width="2" style="558" customWidth="1"/>
    <col min="13570" max="13570" width="20.125" style="558" customWidth="1"/>
    <col min="13571" max="13571" width="10.625" style="558" customWidth="1"/>
    <col min="13572" max="13572" width="9.25" style="558" customWidth="1"/>
    <col min="13573" max="13573" width="20" style="558" customWidth="1"/>
    <col min="13574" max="13574" width="2.25" style="558" customWidth="1"/>
    <col min="13575" max="13575" width="16.25" style="558" customWidth="1"/>
    <col min="13576" max="13576" width="12.75" style="558" customWidth="1"/>
    <col min="13577" max="13577" width="6.75" style="558" customWidth="1"/>
    <col min="13578" max="13578" width="11.625" style="558" customWidth="1"/>
    <col min="13579" max="13579" width="15.75" style="558" customWidth="1"/>
    <col min="13580" max="13580" width="15.625" style="558" customWidth="1"/>
    <col min="13581" max="13581" width="1.875" style="558" customWidth="1"/>
    <col min="13582" max="13582" width="2.375" style="558" customWidth="1"/>
    <col min="13583" max="13824" width="9" style="558"/>
    <col min="13825" max="13825" width="2" style="558" customWidth="1"/>
    <col min="13826" max="13826" width="20.125" style="558" customWidth="1"/>
    <col min="13827" max="13827" width="10.625" style="558" customWidth="1"/>
    <col min="13828" max="13828" width="9.25" style="558" customWidth="1"/>
    <col min="13829" max="13829" width="20" style="558" customWidth="1"/>
    <col min="13830" max="13830" width="2.25" style="558" customWidth="1"/>
    <col min="13831" max="13831" width="16.25" style="558" customWidth="1"/>
    <col min="13832" max="13832" width="12.75" style="558" customWidth="1"/>
    <col min="13833" max="13833" width="6.75" style="558" customWidth="1"/>
    <col min="13834" max="13834" width="11.625" style="558" customWidth="1"/>
    <col min="13835" max="13835" width="15.75" style="558" customWidth="1"/>
    <col min="13836" max="13836" width="15.625" style="558" customWidth="1"/>
    <col min="13837" max="13837" width="1.875" style="558" customWidth="1"/>
    <col min="13838" max="13838" width="2.375" style="558" customWidth="1"/>
    <col min="13839" max="14080" width="9" style="558"/>
    <col min="14081" max="14081" width="2" style="558" customWidth="1"/>
    <col min="14082" max="14082" width="20.125" style="558" customWidth="1"/>
    <col min="14083" max="14083" width="10.625" style="558" customWidth="1"/>
    <col min="14084" max="14084" width="9.25" style="558" customWidth="1"/>
    <col min="14085" max="14085" width="20" style="558" customWidth="1"/>
    <col min="14086" max="14086" width="2.25" style="558" customWidth="1"/>
    <col min="14087" max="14087" width="16.25" style="558" customWidth="1"/>
    <col min="14088" max="14088" width="12.75" style="558" customWidth="1"/>
    <col min="14089" max="14089" width="6.75" style="558" customWidth="1"/>
    <col min="14090" max="14090" width="11.625" style="558" customWidth="1"/>
    <col min="14091" max="14091" width="15.75" style="558" customWidth="1"/>
    <col min="14092" max="14092" width="15.625" style="558" customWidth="1"/>
    <col min="14093" max="14093" width="1.875" style="558" customWidth="1"/>
    <col min="14094" max="14094" width="2.375" style="558" customWidth="1"/>
    <col min="14095" max="14336" width="9" style="558"/>
    <col min="14337" max="14337" width="2" style="558" customWidth="1"/>
    <col min="14338" max="14338" width="20.125" style="558" customWidth="1"/>
    <col min="14339" max="14339" width="10.625" style="558" customWidth="1"/>
    <col min="14340" max="14340" width="9.25" style="558" customWidth="1"/>
    <col min="14341" max="14341" width="20" style="558" customWidth="1"/>
    <col min="14342" max="14342" width="2.25" style="558" customWidth="1"/>
    <col min="14343" max="14343" width="16.25" style="558" customWidth="1"/>
    <col min="14344" max="14344" width="12.75" style="558" customWidth="1"/>
    <col min="14345" max="14345" width="6.75" style="558" customWidth="1"/>
    <col min="14346" max="14346" width="11.625" style="558" customWidth="1"/>
    <col min="14347" max="14347" width="15.75" style="558" customWidth="1"/>
    <col min="14348" max="14348" width="15.625" style="558" customWidth="1"/>
    <col min="14349" max="14349" width="1.875" style="558" customWidth="1"/>
    <col min="14350" max="14350" width="2.375" style="558" customWidth="1"/>
    <col min="14351" max="14592" width="9" style="558"/>
    <col min="14593" max="14593" width="2" style="558" customWidth="1"/>
    <col min="14594" max="14594" width="20.125" style="558" customWidth="1"/>
    <col min="14595" max="14595" width="10.625" style="558" customWidth="1"/>
    <col min="14596" max="14596" width="9.25" style="558" customWidth="1"/>
    <col min="14597" max="14597" width="20" style="558" customWidth="1"/>
    <col min="14598" max="14598" width="2.25" style="558" customWidth="1"/>
    <col min="14599" max="14599" width="16.25" style="558" customWidth="1"/>
    <col min="14600" max="14600" width="12.75" style="558" customWidth="1"/>
    <col min="14601" max="14601" width="6.75" style="558" customWidth="1"/>
    <col min="14602" max="14602" width="11.625" style="558" customWidth="1"/>
    <col min="14603" max="14603" width="15.75" style="558" customWidth="1"/>
    <col min="14604" max="14604" width="15.625" style="558" customWidth="1"/>
    <col min="14605" max="14605" width="1.875" style="558" customWidth="1"/>
    <col min="14606" max="14606" width="2.375" style="558" customWidth="1"/>
    <col min="14607" max="14848" width="9" style="558"/>
    <col min="14849" max="14849" width="2" style="558" customWidth="1"/>
    <col min="14850" max="14850" width="20.125" style="558" customWidth="1"/>
    <col min="14851" max="14851" width="10.625" style="558" customWidth="1"/>
    <col min="14852" max="14852" width="9.25" style="558" customWidth="1"/>
    <col min="14853" max="14853" width="20" style="558" customWidth="1"/>
    <col min="14854" max="14854" width="2.25" style="558" customWidth="1"/>
    <col min="14855" max="14855" width="16.25" style="558" customWidth="1"/>
    <col min="14856" max="14856" width="12.75" style="558" customWidth="1"/>
    <col min="14857" max="14857" width="6.75" style="558" customWidth="1"/>
    <col min="14858" max="14858" width="11.625" style="558" customWidth="1"/>
    <col min="14859" max="14859" width="15.75" style="558" customWidth="1"/>
    <col min="14860" max="14860" width="15.625" style="558" customWidth="1"/>
    <col min="14861" max="14861" width="1.875" style="558" customWidth="1"/>
    <col min="14862" max="14862" width="2.375" style="558" customWidth="1"/>
    <col min="14863" max="15104" width="9" style="558"/>
    <col min="15105" max="15105" width="2" style="558" customWidth="1"/>
    <col min="15106" max="15106" width="20.125" style="558" customWidth="1"/>
    <col min="15107" max="15107" width="10.625" style="558" customWidth="1"/>
    <col min="15108" max="15108" width="9.25" style="558" customWidth="1"/>
    <col min="15109" max="15109" width="20" style="558" customWidth="1"/>
    <col min="15110" max="15110" width="2.25" style="558" customWidth="1"/>
    <col min="15111" max="15111" width="16.25" style="558" customWidth="1"/>
    <col min="15112" max="15112" width="12.75" style="558" customWidth="1"/>
    <col min="15113" max="15113" width="6.75" style="558" customWidth="1"/>
    <col min="15114" max="15114" width="11.625" style="558" customWidth="1"/>
    <col min="15115" max="15115" width="15.75" style="558" customWidth="1"/>
    <col min="15116" max="15116" width="15.625" style="558" customWidth="1"/>
    <col min="15117" max="15117" width="1.875" style="558" customWidth="1"/>
    <col min="15118" max="15118" width="2.375" style="558" customWidth="1"/>
    <col min="15119" max="15360" width="9" style="558"/>
    <col min="15361" max="15361" width="2" style="558" customWidth="1"/>
    <col min="15362" max="15362" width="20.125" style="558" customWidth="1"/>
    <col min="15363" max="15363" width="10.625" style="558" customWidth="1"/>
    <col min="15364" max="15364" width="9.25" style="558" customWidth="1"/>
    <col min="15365" max="15365" width="20" style="558" customWidth="1"/>
    <col min="15366" max="15366" width="2.25" style="558" customWidth="1"/>
    <col min="15367" max="15367" width="16.25" style="558" customWidth="1"/>
    <col min="15368" max="15368" width="12.75" style="558" customWidth="1"/>
    <col min="15369" max="15369" width="6.75" style="558" customWidth="1"/>
    <col min="15370" max="15370" width="11.625" style="558" customWidth="1"/>
    <col min="15371" max="15371" width="15.75" style="558" customWidth="1"/>
    <col min="15372" max="15372" width="15.625" style="558" customWidth="1"/>
    <col min="15373" max="15373" width="1.875" style="558" customWidth="1"/>
    <col min="15374" max="15374" width="2.375" style="558" customWidth="1"/>
    <col min="15375" max="15616" width="9" style="558"/>
    <col min="15617" max="15617" width="2" style="558" customWidth="1"/>
    <col min="15618" max="15618" width="20.125" style="558" customWidth="1"/>
    <col min="15619" max="15619" width="10.625" style="558" customWidth="1"/>
    <col min="15620" max="15620" width="9.25" style="558" customWidth="1"/>
    <col min="15621" max="15621" width="20" style="558" customWidth="1"/>
    <col min="15622" max="15622" width="2.25" style="558" customWidth="1"/>
    <col min="15623" max="15623" width="16.25" style="558" customWidth="1"/>
    <col min="15624" max="15624" width="12.75" style="558" customWidth="1"/>
    <col min="15625" max="15625" width="6.75" style="558" customWidth="1"/>
    <col min="15626" max="15626" width="11.625" style="558" customWidth="1"/>
    <col min="15627" max="15627" width="15.75" style="558" customWidth="1"/>
    <col min="15628" max="15628" width="15.625" style="558" customWidth="1"/>
    <col min="15629" max="15629" width="1.875" style="558" customWidth="1"/>
    <col min="15630" max="15630" width="2.375" style="558" customWidth="1"/>
    <col min="15631" max="15872" width="9" style="558"/>
    <col min="15873" max="15873" width="2" style="558" customWidth="1"/>
    <col min="15874" max="15874" width="20.125" style="558" customWidth="1"/>
    <col min="15875" max="15875" width="10.625" style="558" customWidth="1"/>
    <col min="15876" max="15876" width="9.25" style="558" customWidth="1"/>
    <col min="15877" max="15877" width="20" style="558" customWidth="1"/>
    <col min="15878" max="15878" width="2.25" style="558" customWidth="1"/>
    <col min="15879" max="15879" width="16.25" style="558" customWidth="1"/>
    <col min="15880" max="15880" width="12.75" style="558" customWidth="1"/>
    <col min="15881" max="15881" width="6.75" style="558" customWidth="1"/>
    <col min="15882" max="15882" width="11.625" style="558" customWidth="1"/>
    <col min="15883" max="15883" width="15.75" style="558" customWidth="1"/>
    <col min="15884" max="15884" width="15.625" style="558" customWidth="1"/>
    <col min="15885" max="15885" width="1.875" style="558" customWidth="1"/>
    <col min="15886" max="15886" width="2.375" style="558" customWidth="1"/>
    <col min="15887" max="16128" width="9" style="558"/>
    <col min="16129" max="16129" width="2" style="558" customWidth="1"/>
    <col min="16130" max="16130" width="20.125" style="558" customWidth="1"/>
    <col min="16131" max="16131" width="10.625" style="558" customWidth="1"/>
    <col min="16132" max="16132" width="9.25" style="558" customWidth="1"/>
    <col min="16133" max="16133" width="20" style="558" customWidth="1"/>
    <col min="16134" max="16134" width="2.25" style="558" customWidth="1"/>
    <col min="16135" max="16135" width="16.25" style="558" customWidth="1"/>
    <col min="16136" max="16136" width="12.75" style="558" customWidth="1"/>
    <col min="16137" max="16137" width="6.75" style="558" customWidth="1"/>
    <col min="16138" max="16138" width="11.625" style="558" customWidth="1"/>
    <col min="16139" max="16139" width="15.75" style="558" customWidth="1"/>
    <col min="16140" max="16140" width="15.625" style="558" customWidth="1"/>
    <col min="16141" max="16141" width="1.875" style="558" customWidth="1"/>
    <col min="16142" max="16142" width="2.375" style="558" customWidth="1"/>
    <col min="16143" max="16384" width="9" style="558"/>
  </cols>
  <sheetData>
    <row r="1" spans="1:14">
      <c r="B1" s="559"/>
      <c r="K1" s="1254" t="s">
        <v>1031</v>
      </c>
      <c r="L1" s="1254"/>
    </row>
    <row r="2" spans="1:14" ht="48.75" customHeight="1">
      <c r="A2" s="1255" t="s">
        <v>1059</v>
      </c>
      <c r="B2" s="1256"/>
      <c r="C2" s="1256"/>
      <c r="D2" s="1256"/>
      <c r="E2" s="1256"/>
      <c r="F2" s="1256"/>
      <c r="G2" s="1256"/>
      <c r="H2" s="1256"/>
      <c r="I2" s="1256"/>
      <c r="J2" s="1256"/>
      <c r="K2" s="1256"/>
      <c r="L2" s="1256"/>
      <c r="M2" s="560"/>
      <c r="N2" s="560"/>
    </row>
    <row r="3" spans="1:14" ht="35.25" customHeight="1">
      <c r="I3" s="1257" t="s">
        <v>1032</v>
      </c>
      <c r="J3" s="1257"/>
      <c r="K3" s="1257"/>
      <c r="L3" s="1257"/>
      <c r="M3" s="1257"/>
    </row>
    <row r="4" spans="1:14" s="561" customFormat="1" ht="29.25" customHeight="1">
      <c r="A4" s="1189" t="s">
        <v>954</v>
      </c>
      <c r="B4" s="1189"/>
      <c r="C4" s="1189"/>
      <c r="L4" s="562"/>
      <c r="M4" s="562"/>
      <c r="N4" s="562"/>
    </row>
    <row r="5" spans="1:14" ht="29.25" customHeight="1">
      <c r="A5" s="563"/>
      <c r="B5" s="563" t="s">
        <v>955</v>
      </c>
      <c r="C5" s="563"/>
      <c r="D5" s="563"/>
      <c r="E5" s="563"/>
      <c r="F5" s="563"/>
      <c r="G5" s="563"/>
      <c r="H5" s="563"/>
      <c r="I5" s="563"/>
      <c r="J5" s="563"/>
      <c r="K5" s="563"/>
      <c r="L5" s="564"/>
      <c r="M5" s="564"/>
      <c r="N5" s="565"/>
    </row>
    <row r="6" spans="1:14" ht="50.25" customHeight="1">
      <c r="B6" s="566" t="s">
        <v>956</v>
      </c>
      <c r="C6" s="1236" t="s">
        <v>1033</v>
      </c>
      <c r="D6" s="1227"/>
      <c r="E6" s="1227"/>
      <c r="F6" s="1227"/>
      <c r="G6" s="1227"/>
      <c r="H6" s="1227"/>
      <c r="I6" s="1227"/>
      <c r="J6" s="1227"/>
      <c r="K6" s="1227"/>
      <c r="L6" s="1228"/>
      <c r="M6" s="567"/>
      <c r="N6" s="567"/>
    </row>
    <row r="7" spans="1:14" ht="50.25" customHeight="1">
      <c r="B7" s="566" t="s">
        <v>957</v>
      </c>
      <c r="C7" s="1236" t="s">
        <v>1034</v>
      </c>
      <c r="D7" s="1227"/>
      <c r="E7" s="1227"/>
      <c r="F7" s="1227"/>
      <c r="G7" s="1227"/>
      <c r="H7" s="1227"/>
      <c r="I7" s="1227"/>
      <c r="J7" s="1227"/>
      <c r="K7" s="1227"/>
      <c r="L7" s="1228"/>
      <c r="M7" s="567"/>
      <c r="N7" s="567"/>
    </row>
    <row r="8" spans="1:14" ht="50.25" customHeight="1">
      <c r="B8" s="568" t="s">
        <v>958</v>
      </c>
      <c r="C8" s="1236" t="s">
        <v>1035</v>
      </c>
      <c r="D8" s="1227"/>
      <c r="E8" s="1227"/>
      <c r="F8" s="1227"/>
      <c r="G8" s="1227"/>
      <c r="H8" s="1227"/>
      <c r="I8" s="1227"/>
      <c r="J8" s="1227"/>
      <c r="K8" s="1227"/>
      <c r="L8" s="1228"/>
      <c r="M8" s="567"/>
      <c r="N8" s="567"/>
    </row>
    <row r="9" spans="1:14" ht="126.75" customHeight="1">
      <c r="B9" s="568" t="s">
        <v>959</v>
      </c>
      <c r="C9" s="1246"/>
      <c r="D9" s="1247"/>
      <c r="E9" s="1247"/>
      <c r="F9" s="1247"/>
      <c r="G9" s="1247"/>
      <c r="H9" s="1247"/>
      <c r="I9" s="1247"/>
      <c r="J9" s="1247"/>
      <c r="K9" s="1247"/>
      <c r="L9" s="1248"/>
      <c r="M9" s="567"/>
      <c r="N9" s="567"/>
    </row>
    <row r="10" spans="1:14" ht="22.5" customHeight="1">
      <c r="B10" s="1237" t="s">
        <v>960</v>
      </c>
      <c r="C10" s="1249" t="s">
        <v>1036</v>
      </c>
      <c r="D10" s="1250"/>
      <c r="E10" s="1250"/>
      <c r="F10" s="567"/>
      <c r="G10" s="567"/>
      <c r="H10" s="567"/>
      <c r="I10" s="567"/>
      <c r="J10" s="567"/>
      <c r="K10" s="567"/>
      <c r="L10" s="569"/>
      <c r="M10" s="567"/>
      <c r="N10" s="567"/>
    </row>
    <row r="11" spans="1:14" ht="65.25" customHeight="1">
      <c r="B11" s="1238"/>
      <c r="C11" s="1251" t="s">
        <v>1037</v>
      </c>
      <c r="D11" s="1252"/>
      <c r="E11" s="1252"/>
      <c r="F11" s="1252"/>
      <c r="G11" s="1252"/>
      <c r="H11" s="1252"/>
      <c r="I11" s="1252"/>
      <c r="J11" s="1252"/>
      <c r="K11" s="1252"/>
      <c r="L11" s="1253"/>
      <c r="M11" s="567"/>
      <c r="N11" s="567"/>
    </row>
    <row r="12" spans="1:14" ht="35.25" customHeight="1">
      <c r="B12" s="1238"/>
      <c r="C12" s="570" t="s">
        <v>962</v>
      </c>
      <c r="D12" s="571" t="s">
        <v>1038</v>
      </c>
      <c r="E12" s="571"/>
      <c r="F12" s="571"/>
      <c r="G12" s="571"/>
      <c r="H12" s="572" t="s">
        <v>1039</v>
      </c>
      <c r="I12" s="1168" t="s">
        <v>1040</v>
      </c>
      <c r="J12" s="1168"/>
      <c r="K12" s="1168"/>
      <c r="L12" s="1169"/>
      <c r="M12" s="565"/>
      <c r="N12" s="565"/>
    </row>
    <row r="13" spans="1:14" ht="35.25" customHeight="1">
      <c r="B13" s="1239"/>
      <c r="C13" s="570" t="s">
        <v>964</v>
      </c>
      <c r="D13" s="573"/>
      <c r="E13" s="1226" t="s">
        <v>1041</v>
      </c>
      <c r="F13" s="1226"/>
      <c r="G13" s="573" t="s">
        <v>1042</v>
      </c>
      <c r="H13" s="1168" t="s">
        <v>1043</v>
      </c>
      <c r="I13" s="1168"/>
      <c r="J13" s="1168"/>
      <c r="K13" s="1168"/>
      <c r="L13" s="1169"/>
      <c r="M13" s="565"/>
      <c r="N13" s="565"/>
    </row>
    <row r="14" spans="1:14" ht="35.25" customHeight="1">
      <c r="B14" s="574" t="s">
        <v>966</v>
      </c>
      <c r="C14" s="1236" t="s">
        <v>967</v>
      </c>
      <c r="D14" s="1227"/>
      <c r="E14" s="571"/>
      <c r="F14" s="571"/>
      <c r="G14" s="575">
        <v>1000</v>
      </c>
      <c r="H14" s="1236" t="s">
        <v>968</v>
      </c>
      <c r="I14" s="1227"/>
      <c r="J14" s="576"/>
      <c r="K14" s="576"/>
      <c r="L14" s="577">
        <v>200</v>
      </c>
      <c r="M14" s="565"/>
      <c r="N14" s="565"/>
    </row>
    <row r="15" spans="1:14" ht="171" customHeight="1">
      <c r="B15" s="574" t="s">
        <v>969</v>
      </c>
      <c r="C15" s="1165" t="s">
        <v>1044</v>
      </c>
      <c r="D15" s="1168"/>
      <c r="E15" s="1168"/>
      <c r="F15" s="1168"/>
      <c r="G15" s="1168"/>
      <c r="H15" s="1168"/>
      <c r="I15" s="1168"/>
      <c r="J15" s="1168"/>
      <c r="K15" s="1168"/>
      <c r="L15" s="1169"/>
      <c r="M15" s="565"/>
      <c r="N15" s="565"/>
    </row>
    <row r="16" spans="1:14" ht="29.25" customHeight="1">
      <c r="B16" s="1237" t="s">
        <v>970</v>
      </c>
      <c r="C16" s="1240" t="s">
        <v>971</v>
      </c>
      <c r="D16" s="1240"/>
      <c r="E16" s="1198" t="s">
        <v>972</v>
      </c>
      <c r="F16" s="1218"/>
      <c r="G16" s="1211" t="s">
        <v>973</v>
      </c>
      <c r="H16" s="1212"/>
      <c r="I16" s="1241"/>
      <c r="J16" s="1240" t="s">
        <v>974</v>
      </c>
      <c r="K16" s="1240"/>
      <c r="L16" s="578" t="s">
        <v>975</v>
      </c>
      <c r="M16" s="565"/>
      <c r="N16" s="565"/>
    </row>
    <row r="17" spans="1:14" ht="29.25" customHeight="1">
      <c r="B17" s="1238"/>
      <c r="C17" s="1242" t="s">
        <v>1045</v>
      </c>
      <c r="D17" s="1242"/>
      <c r="E17" s="1243" t="s">
        <v>1046</v>
      </c>
      <c r="F17" s="1244"/>
      <c r="G17" s="1236" t="s">
        <v>1047</v>
      </c>
      <c r="H17" s="1227"/>
      <c r="I17" s="1228"/>
      <c r="J17" s="1245">
        <v>1500000</v>
      </c>
      <c r="K17" s="1245"/>
      <c r="L17" s="579">
        <v>800000</v>
      </c>
      <c r="M17" s="565"/>
      <c r="N17" s="565"/>
    </row>
    <row r="18" spans="1:14" ht="29.25" customHeight="1">
      <c r="B18" s="1238"/>
      <c r="C18" s="1242"/>
      <c r="D18" s="1242"/>
      <c r="E18" s="1243"/>
      <c r="F18" s="1244"/>
      <c r="G18" s="1236"/>
      <c r="H18" s="1227"/>
      <c r="I18" s="1228"/>
      <c r="J18" s="1245"/>
      <c r="K18" s="1245"/>
      <c r="L18" s="579"/>
      <c r="M18" s="565"/>
      <c r="N18" s="565"/>
    </row>
    <row r="19" spans="1:14" ht="29.25" customHeight="1">
      <c r="B19" s="1238"/>
      <c r="C19" s="1242"/>
      <c r="D19" s="1242"/>
      <c r="E19" s="1243"/>
      <c r="F19" s="1244"/>
      <c r="G19" s="1236"/>
      <c r="H19" s="1227"/>
      <c r="I19" s="1228"/>
      <c r="J19" s="1245"/>
      <c r="K19" s="1245"/>
      <c r="L19" s="579"/>
      <c r="M19" s="565"/>
      <c r="N19" s="565"/>
    </row>
    <row r="20" spans="1:14" ht="29.25" customHeight="1">
      <c r="B20" s="1239"/>
      <c r="C20" s="1242"/>
      <c r="D20" s="1242"/>
      <c r="E20" s="1242"/>
      <c r="F20" s="1242"/>
      <c r="G20" s="1236"/>
      <c r="H20" s="1227"/>
      <c r="I20" s="1228"/>
      <c r="J20" s="1245"/>
      <c r="K20" s="1245"/>
      <c r="L20" s="579"/>
      <c r="M20" s="565"/>
      <c r="N20" s="565"/>
    </row>
    <row r="21" spans="1:14" ht="31.5" customHeight="1">
      <c r="B21" s="565" t="s">
        <v>976</v>
      </c>
      <c r="C21" s="580"/>
      <c r="D21" s="580"/>
      <c r="E21" s="580"/>
      <c r="F21" s="580"/>
      <c r="G21" s="580"/>
      <c r="H21" s="565" t="s">
        <v>977</v>
      </c>
      <c r="I21" s="580"/>
      <c r="J21" s="580"/>
      <c r="K21" s="580"/>
      <c r="L21" s="567"/>
      <c r="M21" s="565"/>
      <c r="N21" s="565"/>
    </row>
    <row r="22" spans="1:14" ht="27.75" customHeight="1">
      <c r="C22" s="565"/>
      <c r="D22" s="565"/>
      <c r="E22" s="565"/>
      <c r="F22" s="565"/>
      <c r="G22" s="565"/>
      <c r="I22" s="565"/>
      <c r="J22" s="565"/>
      <c r="K22" s="565"/>
    </row>
    <row r="23" spans="1:14" ht="25.5" customHeight="1">
      <c r="A23" s="563"/>
      <c r="B23" s="563" t="s">
        <v>978</v>
      </c>
      <c r="C23" s="563"/>
      <c r="D23" s="563"/>
      <c r="E23" s="563"/>
      <c r="F23" s="563"/>
      <c r="G23" s="563"/>
      <c r="H23" s="563"/>
      <c r="I23" s="563"/>
      <c r="J23" s="563"/>
      <c r="K23" s="563"/>
      <c r="L23" s="563"/>
      <c r="M23" s="563"/>
    </row>
    <row r="24" spans="1:14" ht="50.25" customHeight="1">
      <c r="B24" s="578" t="s">
        <v>979</v>
      </c>
      <c r="C24" s="1225">
        <v>20</v>
      </c>
      <c r="D24" s="1226"/>
      <c r="E24" s="1226"/>
      <c r="F24" s="1226"/>
      <c r="G24" s="581" t="s">
        <v>980</v>
      </c>
      <c r="H24" s="582" t="s">
        <v>981</v>
      </c>
      <c r="I24" s="1225">
        <v>15</v>
      </c>
      <c r="J24" s="1226"/>
      <c r="K24" s="1226"/>
      <c r="L24" s="583" t="s">
        <v>980</v>
      </c>
    </row>
    <row r="25" spans="1:14" ht="50.25" customHeight="1">
      <c r="B25" s="578" t="s">
        <v>982</v>
      </c>
      <c r="C25" s="570" t="s">
        <v>983</v>
      </c>
      <c r="D25" s="570">
        <v>10</v>
      </c>
      <c r="E25" s="581" t="s">
        <v>980</v>
      </c>
      <c r="F25" s="1168" t="s">
        <v>1048</v>
      </c>
      <c r="G25" s="1168"/>
      <c r="H25" s="570" t="s">
        <v>985</v>
      </c>
      <c r="I25" s="570">
        <v>5</v>
      </c>
      <c r="J25" s="581" t="s">
        <v>980</v>
      </c>
      <c r="K25" s="1227" t="s">
        <v>1049</v>
      </c>
      <c r="L25" s="1228"/>
    </row>
    <row r="26" spans="1:14" ht="42" customHeight="1">
      <c r="B26" s="1229" t="s">
        <v>987</v>
      </c>
      <c r="C26" s="1232" t="s">
        <v>988</v>
      </c>
      <c r="D26" s="1233"/>
      <c r="E26" s="584">
        <v>5</v>
      </c>
      <c r="F26" s="1220" t="s">
        <v>980</v>
      </c>
      <c r="G26" s="1220"/>
      <c r="H26" s="585" t="s">
        <v>989</v>
      </c>
      <c r="I26" s="585">
        <v>3</v>
      </c>
      <c r="J26" s="585" t="s">
        <v>990</v>
      </c>
      <c r="K26" s="585"/>
      <c r="L26" s="586"/>
    </row>
    <row r="27" spans="1:14" ht="42" customHeight="1">
      <c r="B27" s="1230"/>
      <c r="C27" s="1232" t="s">
        <v>991</v>
      </c>
      <c r="D27" s="1233"/>
      <c r="E27" s="584">
        <v>8</v>
      </c>
      <c r="F27" s="1220" t="s">
        <v>980</v>
      </c>
      <c r="G27" s="1220"/>
      <c r="H27" s="585" t="s">
        <v>989</v>
      </c>
      <c r="I27" s="585">
        <v>5</v>
      </c>
      <c r="J27" s="585" t="s">
        <v>990</v>
      </c>
      <c r="K27" s="585"/>
      <c r="L27" s="586"/>
    </row>
    <row r="28" spans="1:14" ht="42" customHeight="1">
      <c r="B28" s="1230"/>
      <c r="C28" s="1234" t="s">
        <v>992</v>
      </c>
      <c r="D28" s="1235"/>
      <c r="E28" s="584">
        <v>2</v>
      </c>
      <c r="F28" s="1220" t="s">
        <v>980</v>
      </c>
      <c r="G28" s="1220"/>
      <c r="H28" s="585"/>
      <c r="I28" s="585"/>
      <c r="J28" s="585"/>
      <c r="K28" s="585"/>
      <c r="L28" s="586"/>
    </row>
    <row r="29" spans="1:14" ht="42" customHeight="1">
      <c r="B29" s="1231"/>
      <c r="C29" s="1221" t="s">
        <v>993</v>
      </c>
      <c r="D29" s="1169"/>
      <c r="E29" s="587">
        <v>0</v>
      </c>
      <c r="F29" s="1220" t="s">
        <v>980</v>
      </c>
      <c r="G29" s="1220"/>
      <c r="H29" s="576"/>
      <c r="I29" s="576"/>
      <c r="J29" s="576"/>
      <c r="K29" s="576"/>
      <c r="L29" s="588"/>
    </row>
    <row r="30" spans="1:14" ht="27" customHeight="1">
      <c r="B30" s="1222" t="s">
        <v>994</v>
      </c>
      <c r="C30" s="1222"/>
      <c r="D30" s="1222"/>
      <c r="E30" s="1222"/>
      <c r="F30" s="1222"/>
      <c r="G30" s="1222"/>
      <c r="H30" s="1222"/>
      <c r="I30" s="589"/>
      <c r="J30" s="589"/>
      <c r="K30" s="589"/>
      <c r="L30" s="589"/>
    </row>
    <row r="31" spans="1:14" ht="24" customHeight="1">
      <c r="B31" s="565" t="s">
        <v>995</v>
      </c>
      <c r="C31" s="565"/>
      <c r="D31" s="565"/>
      <c r="E31" s="565"/>
      <c r="F31" s="565"/>
      <c r="G31" s="565"/>
      <c r="H31" s="565"/>
      <c r="I31" s="565"/>
      <c r="J31" s="565"/>
      <c r="K31" s="565"/>
    </row>
    <row r="32" spans="1:14" ht="85.5" customHeight="1">
      <c r="B32" s="1223" t="s">
        <v>996</v>
      </c>
      <c r="C32" s="1223"/>
      <c r="D32" s="1223"/>
      <c r="E32" s="1223"/>
      <c r="F32" s="1223"/>
      <c r="G32" s="1223"/>
      <c r="H32" s="1223"/>
      <c r="I32" s="1223"/>
      <c r="J32" s="1223"/>
      <c r="K32" s="1223"/>
      <c r="L32" s="1223"/>
    </row>
    <row r="33" spans="1:14">
      <c r="B33" s="1224" t="s">
        <v>997</v>
      </c>
      <c r="C33" s="1224"/>
      <c r="D33" s="1224"/>
      <c r="E33" s="1224"/>
      <c r="F33" s="1224"/>
      <c r="G33" s="1224"/>
      <c r="H33" s="1224"/>
      <c r="I33" s="1224"/>
      <c r="J33" s="1224"/>
      <c r="K33" s="565"/>
    </row>
    <row r="34" spans="1:14" ht="21.75" customHeight="1">
      <c r="B34" s="565"/>
      <c r="C34" s="565"/>
      <c r="D34" s="565"/>
      <c r="E34" s="565"/>
      <c r="F34" s="565"/>
      <c r="G34" s="565"/>
      <c r="H34" s="565"/>
      <c r="I34" s="565"/>
      <c r="J34" s="565"/>
      <c r="K34" s="565"/>
    </row>
    <row r="35" spans="1:14" ht="25.5" customHeight="1">
      <c r="A35" s="563"/>
      <c r="B35" s="563" t="s">
        <v>998</v>
      </c>
      <c r="C35" s="563"/>
      <c r="D35" s="563"/>
      <c r="E35" s="563"/>
      <c r="F35" s="563"/>
      <c r="G35" s="563"/>
      <c r="H35" s="563"/>
      <c r="I35" s="563"/>
      <c r="J35" s="563"/>
      <c r="K35" s="563"/>
      <c r="L35" s="563"/>
      <c r="M35" s="563"/>
    </row>
    <row r="36" spans="1:14" ht="28.5" customHeight="1">
      <c r="B36" s="590" t="s">
        <v>1050</v>
      </c>
      <c r="C36" s="1198" t="s">
        <v>1000</v>
      </c>
      <c r="D36" s="1218"/>
      <c r="E36" s="582" t="s">
        <v>1001</v>
      </c>
      <c r="F36" s="1219" t="s">
        <v>1002</v>
      </c>
      <c r="G36" s="1219"/>
      <c r="H36" s="1198" t="s">
        <v>413</v>
      </c>
      <c r="I36" s="1218"/>
      <c r="J36" s="1219" t="s">
        <v>620</v>
      </c>
      <c r="K36" s="1218"/>
    </row>
    <row r="37" spans="1:14" ht="42.75" customHeight="1">
      <c r="B37" s="582" t="s">
        <v>1003</v>
      </c>
      <c r="C37" s="1207">
        <v>1</v>
      </c>
      <c r="D37" s="1208"/>
      <c r="E37" s="591">
        <v>3</v>
      </c>
      <c r="F37" s="1207">
        <v>2</v>
      </c>
      <c r="G37" s="1208"/>
      <c r="H37" s="1207">
        <v>0</v>
      </c>
      <c r="I37" s="1208"/>
      <c r="J37" s="1207">
        <f>SUM(C37:I37)</f>
        <v>6</v>
      </c>
      <c r="K37" s="1208"/>
    </row>
    <row r="38" spans="1:14" ht="42.75" customHeight="1">
      <c r="B38" s="574" t="s">
        <v>1004</v>
      </c>
      <c r="C38" s="1207">
        <v>0</v>
      </c>
      <c r="D38" s="1208"/>
      <c r="E38" s="592">
        <v>2</v>
      </c>
      <c r="F38" s="1207">
        <v>2</v>
      </c>
      <c r="G38" s="1208"/>
      <c r="H38" s="1207">
        <v>0</v>
      </c>
      <c r="I38" s="1208"/>
      <c r="J38" s="1207">
        <f>SUM(C38:I38)</f>
        <v>4</v>
      </c>
      <c r="K38" s="1208"/>
    </row>
    <row r="39" spans="1:14" ht="26.25" customHeight="1">
      <c r="B39" s="558" t="s">
        <v>1005</v>
      </c>
    </row>
    <row r="40" spans="1:14" ht="30.75" customHeight="1">
      <c r="A40" s="1189" t="s">
        <v>1006</v>
      </c>
      <c r="B40" s="1189"/>
      <c r="C40" s="1189"/>
      <c r="D40" s="1189"/>
      <c r="E40" s="1189"/>
      <c r="L40" s="565"/>
      <c r="M40" s="565"/>
      <c r="N40" s="565"/>
    </row>
    <row r="41" spans="1:14" ht="25.5" customHeight="1" thickBot="1">
      <c r="A41" s="593"/>
      <c r="B41" s="593" t="s">
        <v>1007</v>
      </c>
      <c r="C41" s="593"/>
      <c r="D41" s="563"/>
      <c r="E41" s="563"/>
      <c r="F41" s="563"/>
      <c r="G41" s="563"/>
      <c r="H41" s="563"/>
      <c r="I41" s="563"/>
      <c r="J41" s="563"/>
      <c r="K41" s="563"/>
      <c r="L41" s="564"/>
      <c r="M41" s="564"/>
      <c r="N41" s="565"/>
    </row>
    <row r="42" spans="1:14" ht="25.5" customHeight="1" thickTop="1">
      <c r="A42" s="594"/>
      <c r="B42" s="1209"/>
      <c r="C42" s="1211" t="s">
        <v>1008</v>
      </c>
      <c r="D42" s="1212"/>
      <c r="E42" s="1213" t="s">
        <v>1009</v>
      </c>
      <c r="F42" s="1214"/>
      <c r="G42" s="1214"/>
      <c r="H42" s="1214"/>
      <c r="I42" s="1215"/>
      <c r="J42" s="1216"/>
      <c r="K42" s="1217"/>
      <c r="L42" s="1196"/>
      <c r="M42" s="565"/>
      <c r="N42" s="565"/>
    </row>
    <row r="43" spans="1:14" ht="29.25" customHeight="1" thickBot="1">
      <c r="B43" s="1210"/>
      <c r="C43" s="1197" t="s">
        <v>1051</v>
      </c>
      <c r="D43" s="1198"/>
      <c r="E43" s="595" t="s">
        <v>1052</v>
      </c>
      <c r="F43" s="1197" t="s">
        <v>1012</v>
      </c>
      <c r="G43" s="1197"/>
      <c r="H43" s="1197" t="s">
        <v>1053</v>
      </c>
      <c r="I43" s="1199"/>
      <c r="J43" s="1200"/>
      <c r="K43" s="1201"/>
      <c r="L43" s="1196"/>
    </row>
    <row r="44" spans="1:14" ht="44.25" customHeight="1">
      <c r="B44" s="596" t="s">
        <v>1014</v>
      </c>
      <c r="C44" s="1202">
        <v>15000</v>
      </c>
      <c r="D44" s="1203"/>
      <c r="E44" s="597">
        <v>16000</v>
      </c>
      <c r="F44" s="1204">
        <v>17000</v>
      </c>
      <c r="G44" s="1204"/>
      <c r="H44" s="1204">
        <v>19000</v>
      </c>
      <c r="I44" s="1205"/>
      <c r="J44" s="1206"/>
      <c r="K44" s="1206"/>
      <c r="L44" s="565"/>
    </row>
    <row r="45" spans="1:14" ht="44.25" customHeight="1" thickBot="1">
      <c r="B45" s="598" t="s">
        <v>1015</v>
      </c>
      <c r="C45" s="1190">
        <v>220</v>
      </c>
      <c r="D45" s="1191"/>
      <c r="E45" s="599">
        <v>240</v>
      </c>
      <c r="F45" s="1190">
        <v>260</v>
      </c>
      <c r="G45" s="1192"/>
      <c r="H45" s="1190">
        <v>300</v>
      </c>
      <c r="I45" s="1191"/>
      <c r="J45" s="600"/>
      <c r="K45" s="600"/>
      <c r="L45" s="565"/>
    </row>
    <row r="46" spans="1:14" ht="44.25" customHeight="1">
      <c r="B46" s="601" t="s">
        <v>1016</v>
      </c>
      <c r="C46" s="1193">
        <v>5400000</v>
      </c>
      <c r="D46" s="1194">
        <f>D47+D48</f>
        <v>0</v>
      </c>
      <c r="E46" s="602">
        <v>5800000</v>
      </c>
      <c r="F46" s="1193">
        <v>6300000</v>
      </c>
      <c r="G46" s="1193"/>
      <c r="H46" s="1193">
        <v>7000000</v>
      </c>
      <c r="I46" s="1195"/>
      <c r="J46" s="1176"/>
      <c r="K46" s="1177"/>
      <c r="L46" s="565"/>
    </row>
    <row r="47" spans="1:14" ht="44.25" customHeight="1">
      <c r="B47" s="603" t="s">
        <v>1017</v>
      </c>
      <c r="C47" s="1183">
        <f>C46-C48</f>
        <v>3000000</v>
      </c>
      <c r="D47" s="1184"/>
      <c r="E47" s="604">
        <f>E46-E48</f>
        <v>2900000</v>
      </c>
      <c r="F47" s="1183">
        <f>F46-F48</f>
        <v>3000000</v>
      </c>
      <c r="G47" s="1185"/>
      <c r="H47" s="1183">
        <f>H46-H48</f>
        <v>3100000</v>
      </c>
      <c r="I47" s="1184"/>
      <c r="J47" s="1176"/>
      <c r="K47" s="1177"/>
      <c r="L47" s="565"/>
    </row>
    <row r="48" spans="1:14" ht="44.25" customHeight="1">
      <c r="B48" s="605" t="s">
        <v>1018</v>
      </c>
      <c r="C48" s="1186">
        <v>2400000</v>
      </c>
      <c r="D48" s="1187"/>
      <c r="E48" s="606">
        <v>2900000</v>
      </c>
      <c r="F48" s="1186">
        <v>3300000</v>
      </c>
      <c r="G48" s="1186"/>
      <c r="H48" s="1186">
        <v>3900000</v>
      </c>
      <c r="I48" s="1188"/>
      <c r="J48" s="1176"/>
      <c r="K48" s="1177"/>
      <c r="L48" s="565"/>
    </row>
    <row r="49" spans="1:14" ht="44.25" customHeight="1">
      <c r="B49" s="605" t="s">
        <v>1019</v>
      </c>
      <c r="C49" s="1173">
        <f>ROUND((C48/C44),0)</f>
        <v>160</v>
      </c>
      <c r="D49" s="1174"/>
      <c r="E49" s="607">
        <f>ROUND((E48/E44),0)</f>
        <v>181</v>
      </c>
      <c r="F49" s="1173">
        <f>ROUND((F48/F44),0)</f>
        <v>194</v>
      </c>
      <c r="G49" s="1175"/>
      <c r="H49" s="1173">
        <f>ROUND((H48/H44),0)</f>
        <v>205</v>
      </c>
      <c r="I49" s="1174"/>
      <c r="J49" s="1176"/>
      <c r="K49" s="1177"/>
      <c r="L49" s="565"/>
    </row>
    <row r="50" spans="1:14" ht="44.25" customHeight="1" thickBot="1">
      <c r="B50" s="605" t="s">
        <v>1020</v>
      </c>
      <c r="C50" s="1178">
        <f>ROUND((C48/C45),0)</f>
        <v>10909</v>
      </c>
      <c r="D50" s="1179"/>
      <c r="E50" s="608">
        <f>ROUND((E48/E45),0)</f>
        <v>12083</v>
      </c>
      <c r="F50" s="1180">
        <f>ROUND((F48/F45),0)</f>
        <v>12692</v>
      </c>
      <c r="G50" s="1181"/>
      <c r="H50" s="1180">
        <f>ROUND((H48/H45),0)</f>
        <v>13000</v>
      </c>
      <c r="I50" s="1182"/>
      <c r="J50" s="1176"/>
      <c r="K50" s="1177"/>
      <c r="L50" s="565"/>
    </row>
    <row r="51" spans="1:14" ht="9" customHeight="1" thickTop="1"/>
    <row r="52" spans="1:14" ht="30.75" customHeight="1">
      <c r="A52" s="1189" t="s">
        <v>1021</v>
      </c>
      <c r="B52" s="1189"/>
      <c r="C52" s="1189"/>
      <c r="D52" s="1189"/>
      <c r="E52" s="1189"/>
      <c r="L52" s="565"/>
      <c r="M52" s="565"/>
      <c r="N52" s="565"/>
    </row>
    <row r="53" spans="1:14" ht="25.5" customHeight="1">
      <c r="A53" s="593"/>
      <c r="B53" s="593" t="s">
        <v>1022</v>
      </c>
      <c r="C53" s="593"/>
      <c r="D53" s="563"/>
      <c r="E53" s="563"/>
      <c r="F53" s="563"/>
      <c r="G53" s="563"/>
      <c r="H53" s="563"/>
      <c r="I53" s="563"/>
      <c r="J53" s="563"/>
      <c r="K53" s="563"/>
      <c r="L53" s="564"/>
      <c r="M53" s="564"/>
      <c r="N53" s="565"/>
    </row>
    <row r="54" spans="1:14" ht="24.75" customHeight="1">
      <c r="B54" s="559" t="s">
        <v>1023</v>
      </c>
    </row>
    <row r="55" spans="1:14" ht="227.25" customHeight="1">
      <c r="B55" s="1165" t="s">
        <v>1054</v>
      </c>
      <c r="C55" s="1166"/>
      <c r="D55" s="1166"/>
      <c r="E55" s="1166"/>
      <c r="F55" s="1166"/>
      <c r="G55" s="1166"/>
      <c r="H55" s="1166"/>
      <c r="I55" s="1166"/>
      <c r="J55" s="1166"/>
      <c r="K55" s="1166"/>
      <c r="L55" s="1167"/>
    </row>
    <row r="56" spans="1:14" ht="18.75" customHeight="1">
      <c r="B56" s="558" t="s">
        <v>1024</v>
      </c>
    </row>
    <row r="57" spans="1:14" ht="27.75" customHeight="1">
      <c r="B57" s="559" t="s">
        <v>1025</v>
      </c>
    </row>
    <row r="58" spans="1:14" ht="79.5" customHeight="1">
      <c r="B58" s="572" t="s">
        <v>1026</v>
      </c>
      <c r="C58" s="1165" t="s">
        <v>1055</v>
      </c>
      <c r="D58" s="1168"/>
      <c r="E58" s="1168"/>
      <c r="F58" s="1168"/>
      <c r="G58" s="1168"/>
      <c r="H58" s="1168"/>
      <c r="I58" s="1168"/>
      <c r="J58" s="1168"/>
      <c r="K58" s="1168"/>
      <c r="L58" s="1169"/>
    </row>
    <row r="59" spans="1:14" ht="79.5" customHeight="1">
      <c r="B59" s="572" t="s">
        <v>1027</v>
      </c>
      <c r="C59" s="1165" t="s">
        <v>1056</v>
      </c>
      <c r="D59" s="1168"/>
      <c r="E59" s="1168"/>
      <c r="F59" s="1168"/>
      <c r="G59" s="1168"/>
      <c r="H59" s="1168"/>
      <c r="I59" s="1168"/>
      <c r="J59" s="1168"/>
      <c r="K59" s="1168"/>
      <c r="L59" s="1169"/>
    </row>
    <row r="60" spans="1:14" ht="79.5" customHeight="1">
      <c r="B60" s="572" t="s">
        <v>1028</v>
      </c>
      <c r="C60" s="1165" t="s">
        <v>1057</v>
      </c>
      <c r="D60" s="1168"/>
      <c r="E60" s="1168"/>
      <c r="F60" s="1168"/>
      <c r="G60" s="1168"/>
      <c r="H60" s="1168"/>
      <c r="I60" s="1168"/>
      <c r="J60" s="1168"/>
      <c r="K60" s="1168"/>
      <c r="L60" s="1169"/>
    </row>
    <row r="61" spans="1:14" ht="17.25" customHeight="1">
      <c r="B61" s="558" t="s">
        <v>1029</v>
      </c>
    </row>
    <row r="62" spans="1:14" ht="20.25" customHeight="1"/>
    <row r="63" spans="1:14" ht="24.75" customHeight="1">
      <c r="B63" s="559" t="s">
        <v>1030</v>
      </c>
      <c r="C63" s="559"/>
      <c r="D63" s="559"/>
      <c r="E63" s="559"/>
    </row>
    <row r="64" spans="1:14" ht="227.25" customHeight="1">
      <c r="B64" s="1170" t="s">
        <v>1058</v>
      </c>
      <c r="C64" s="1171"/>
      <c r="D64" s="1171"/>
      <c r="E64" s="1171"/>
      <c r="F64" s="1171"/>
      <c r="G64" s="1171"/>
      <c r="H64" s="1171"/>
      <c r="I64" s="1171"/>
      <c r="J64" s="1171"/>
      <c r="K64" s="1171"/>
      <c r="L64" s="1172"/>
    </row>
    <row r="65" spans="2:12" ht="22.5" customHeight="1">
      <c r="B65" s="567"/>
      <c r="C65" s="567"/>
      <c r="D65" s="567"/>
      <c r="E65" s="567"/>
      <c r="F65" s="567"/>
      <c r="G65" s="567"/>
      <c r="H65" s="567"/>
      <c r="I65" s="567"/>
      <c r="J65" s="567"/>
      <c r="K65" s="567"/>
      <c r="L65" s="567"/>
    </row>
    <row r="66" spans="2:12">
      <c r="B66" s="567"/>
      <c r="C66" s="567"/>
      <c r="D66" s="567"/>
      <c r="E66" s="567"/>
      <c r="F66" s="567"/>
      <c r="G66" s="567"/>
      <c r="H66" s="567"/>
      <c r="I66" s="567"/>
      <c r="J66" s="567"/>
      <c r="K66" s="567"/>
      <c r="L66" s="567"/>
    </row>
    <row r="67" spans="2:12">
      <c r="B67" s="567"/>
      <c r="C67" s="567"/>
      <c r="D67" s="567"/>
      <c r="E67" s="567"/>
      <c r="F67" s="567"/>
      <c r="G67" s="567"/>
      <c r="H67" s="567"/>
      <c r="I67" s="567"/>
      <c r="J67" s="567"/>
      <c r="K67" s="567"/>
      <c r="L67" s="567"/>
    </row>
    <row r="68" spans="2:12">
      <c r="B68" s="567"/>
      <c r="C68" s="567"/>
      <c r="D68" s="567"/>
      <c r="E68" s="567"/>
      <c r="F68" s="567"/>
      <c r="G68" s="567"/>
      <c r="H68" s="567"/>
      <c r="I68" s="567"/>
      <c r="J68" s="567"/>
      <c r="K68" s="567"/>
      <c r="L68" s="567"/>
    </row>
    <row r="69" spans="2:12">
      <c r="B69" s="567"/>
      <c r="C69" s="567"/>
      <c r="D69" s="567"/>
      <c r="E69" s="567"/>
      <c r="F69" s="567"/>
      <c r="G69" s="567"/>
      <c r="H69" s="567"/>
      <c r="I69" s="567"/>
      <c r="J69" s="567"/>
      <c r="K69" s="567"/>
      <c r="L69" s="567"/>
    </row>
    <row r="70" spans="2:12">
      <c r="B70" s="567"/>
      <c r="C70" s="567"/>
      <c r="D70" s="567"/>
      <c r="E70" s="567"/>
      <c r="F70" s="567"/>
      <c r="G70" s="567"/>
      <c r="H70" s="567"/>
      <c r="I70" s="567"/>
      <c r="J70" s="567"/>
      <c r="K70" s="567"/>
      <c r="L70" s="567"/>
    </row>
    <row r="71" spans="2:12" ht="102" customHeight="1">
      <c r="B71" s="567"/>
      <c r="C71" s="567"/>
      <c r="D71" s="567"/>
      <c r="E71" s="567"/>
      <c r="F71" s="567"/>
      <c r="G71" s="567"/>
      <c r="H71" s="567"/>
      <c r="I71" s="567"/>
      <c r="J71" s="567"/>
      <c r="K71" s="567"/>
      <c r="L71" s="567"/>
    </row>
  </sheetData>
  <sheetProtection sheet="1"/>
  <mergeCells count="109">
    <mergeCell ref="C8:L8"/>
    <mergeCell ref="C9:L9"/>
    <mergeCell ref="B10:B13"/>
    <mergeCell ref="C10:E10"/>
    <mergeCell ref="C11:L11"/>
    <mergeCell ref="I12:L12"/>
    <mergeCell ref="E13:F13"/>
    <mergeCell ref="H13:L13"/>
    <mergeCell ref="K1:L1"/>
    <mergeCell ref="A2:L2"/>
    <mergeCell ref="I3:M3"/>
    <mergeCell ref="A4:C4"/>
    <mergeCell ref="C6:L6"/>
    <mergeCell ref="C7:L7"/>
    <mergeCell ref="C14:D14"/>
    <mergeCell ref="H14:I14"/>
    <mergeCell ref="C15:L15"/>
    <mergeCell ref="B16:B20"/>
    <mergeCell ref="C16:D16"/>
    <mergeCell ref="E16:F16"/>
    <mergeCell ref="G16:I16"/>
    <mergeCell ref="J16:K16"/>
    <mergeCell ref="C17:D17"/>
    <mergeCell ref="E17:F17"/>
    <mergeCell ref="C19:D19"/>
    <mergeCell ref="E19:F19"/>
    <mergeCell ref="G19:I19"/>
    <mergeCell ref="J19:K19"/>
    <mergeCell ref="C20:D20"/>
    <mergeCell ref="E20:F20"/>
    <mergeCell ref="G20:I20"/>
    <mergeCell ref="J20:K20"/>
    <mergeCell ref="G17:I17"/>
    <mergeCell ref="J17:K17"/>
    <mergeCell ref="C18:D18"/>
    <mergeCell ref="E18:F18"/>
    <mergeCell ref="G18:I18"/>
    <mergeCell ref="J18:K18"/>
    <mergeCell ref="C24:F24"/>
    <mergeCell ref="I24:K24"/>
    <mergeCell ref="F25:G25"/>
    <mergeCell ref="K25:L25"/>
    <mergeCell ref="B26:B29"/>
    <mergeCell ref="C26:D26"/>
    <mergeCell ref="F26:G26"/>
    <mergeCell ref="C27:D27"/>
    <mergeCell ref="F27:G27"/>
    <mergeCell ref="C28:D28"/>
    <mergeCell ref="C36:D36"/>
    <mergeCell ref="F36:G36"/>
    <mergeCell ref="H36:I36"/>
    <mergeCell ref="J36:K36"/>
    <mergeCell ref="C37:D37"/>
    <mergeCell ref="F37:G37"/>
    <mergeCell ref="H37:I37"/>
    <mergeCell ref="J37:K37"/>
    <mergeCell ref="F28:G28"/>
    <mergeCell ref="C29:D29"/>
    <mergeCell ref="F29:G29"/>
    <mergeCell ref="B30:H30"/>
    <mergeCell ref="B32:L32"/>
    <mergeCell ref="B33:J33"/>
    <mergeCell ref="C38:D38"/>
    <mergeCell ref="F38:G38"/>
    <mergeCell ref="H38:I38"/>
    <mergeCell ref="J38:K38"/>
    <mergeCell ref="A40:E40"/>
    <mergeCell ref="B42:B43"/>
    <mergeCell ref="C42:D42"/>
    <mergeCell ref="E42:I42"/>
    <mergeCell ref="J42:K42"/>
    <mergeCell ref="C45:D45"/>
    <mergeCell ref="F45:G45"/>
    <mergeCell ref="H45:I45"/>
    <mergeCell ref="C46:D46"/>
    <mergeCell ref="F46:G46"/>
    <mergeCell ref="H46:I46"/>
    <mergeCell ref="L42:L43"/>
    <mergeCell ref="C43:D43"/>
    <mergeCell ref="F43:G43"/>
    <mergeCell ref="H43:I43"/>
    <mergeCell ref="J43:K43"/>
    <mergeCell ref="C44:D44"/>
    <mergeCell ref="F44:G44"/>
    <mergeCell ref="H44:I44"/>
    <mergeCell ref="J44:K44"/>
    <mergeCell ref="J46:K46"/>
    <mergeCell ref="C47:D47"/>
    <mergeCell ref="F47:G47"/>
    <mergeCell ref="H47:I47"/>
    <mergeCell ref="J47:K47"/>
    <mergeCell ref="C48:D48"/>
    <mergeCell ref="F48:G48"/>
    <mergeCell ref="H48:I48"/>
    <mergeCell ref="J48:K48"/>
    <mergeCell ref="A52:E52"/>
    <mergeCell ref="B55:L55"/>
    <mergeCell ref="C58:L58"/>
    <mergeCell ref="C59:L59"/>
    <mergeCell ref="C60:L60"/>
    <mergeCell ref="B64:L64"/>
    <mergeCell ref="C49:D49"/>
    <mergeCell ref="F49:G49"/>
    <mergeCell ref="H49:I49"/>
    <mergeCell ref="J49:K49"/>
    <mergeCell ref="C50:D50"/>
    <mergeCell ref="F50:G50"/>
    <mergeCell ref="H50:I50"/>
    <mergeCell ref="J50:K50"/>
  </mergeCells>
  <phoneticPr fontId="6"/>
  <printOptions horizontalCentered="1"/>
  <pageMargins left="0.39370078740157483" right="0.39370078740157483" top="0.39370078740157483" bottom="0.39370078740157483" header="0.51181102362204722" footer="0.51181102362204722"/>
  <pageSetup paperSize="9" scale="58" orientation="portrait" r:id="rId1"/>
  <headerFooter alignWithMargins="0"/>
  <rowBreaks count="1" manualBreakCount="1">
    <brk id="34"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sizeWithCells="1">
                  <from>
                    <xdr:col>2</xdr:col>
                    <xdr:colOff>142875</xdr:colOff>
                    <xdr:row>8</xdr:row>
                    <xdr:rowOff>152400</xdr:rowOff>
                  </from>
                  <to>
                    <xdr:col>2</xdr:col>
                    <xdr:colOff>447675</xdr:colOff>
                    <xdr:row>8</xdr:row>
                    <xdr:rowOff>485775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sizeWithCells="1">
                  <from>
                    <xdr:col>2</xdr:col>
                    <xdr:colOff>142875</xdr:colOff>
                    <xdr:row>8</xdr:row>
                    <xdr:rowOff>1057275</xdr:rowOff>
                  </from>
                  <to>
                    <xdr:col>2</xdr:col>
                    <xdr:colOff>485775</xdr:colOff>
                    <xdr:row>8</xdr:row>
                    <xdr:rowOff>1390650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sizeWithCells="1">
                  <from>
                    <xdr:col>6</xdr:col>
                    <xdr:colOff>142875</xdr:colOff>
                    <xdr:row>8</xdr:row>
                    <xdr:rowOff>1057275</xdr:rowOff>
                  </from>
                  <to>
                    <xdr:col>6</xdr:col>
                    <xdr:colOff>485775</xdr:colOff>
                    <xdr:row>8</xdr:row>
                    <xdr:rowOff>1390650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sizeWithCells="1">
                  <from>
                    <xdr:col>6</xdr:col>
                    <xdr:colOff>123825</xdr:colOff>
                    <xdr:row>8</xdr:row>
                    <xdr:rowOff>152400</xdr:rowOff>
                  </from>
                  <to>
                    <xdr:col>6</xdr:col>
                    <xdr:colOff>466725</xdr:colOff>
                    <xdr:row>8</xdr:row>
                    <xdr:rowOff>485775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election activeCell="AJ1" sqref="AJ1"/>
    </sheetView>
  </sheetViews>
  <sheetFormatPr defaultRowHeight="13.5"/>
  <cols>
    <col min="1" max="1" width="1.125" style="31" customWidth="1"/>
    <col min="2" max="3" width="15.625" style="31" customWidth="1"/>
    <col min="4" max="4" width="15.25" style="31" customWidth="1"/>
    <col min="5" max="5" width="17.5" style="31" customWidth="1"/>
    <col min="6" max="6" width="15.125" style="31" customWidth="1"/>
    <col min="7" max="7" width="15.25" style="31" customWidth="1"/>
    <col min="8" max="8" width="3.75" style="31" customWidth="1"/>
    <col min="9" max="9" width="2.5" style="31" customWidth="1"/>
    <col min="10" max="256" width="9" style="31"/>
    <col min="257" max="257" width="1.125" style="31" customWidth="1"/>
    <col min="258" max="259" width="15.625" style="31" customWidth="1"/>
    <col min="260" max="260" width="15.25" style="31" customWidth="1"/>
    <col min="261" max="261" width="17.5" style="31" customWidth="1"/>
    <col min="262" max="262" width="15.125" style="31" customWidth="1"/>
    <col min="263" max="263" width="15.25" style="31" customWidth="1"/>
    <col min="264" max="264" width="3.75" style="31" customWidth="1"/>
    <col min="265" max="265" width="2.5" style="31" customWidth="1"/>
    <col min="266" max="512" width="9" style="31"/>
    <col min="513" max="513" width="1.125" style="31" customWidth="1"/>
    <col min="514" max="515" width="15.625" style="31" customWidth="1"/>
    <col min="516" max="516" width="15.25" style="31" customWidth="1"/>
    <col min="517" max="517" width="17.5" style="31" customWidth="1"/>
    <col min="518" max="518" width="15.125" style="31" customWidth="1"/>
    <col min="519" max="519" width="15.25" style="31" customWidth="1"/>
    <col min="520" max="520" width="3.75" style="31" customWidth="1"/>
    <col min="521" max="521" width="2.5" style="31" customWidth="1"/>
    <col min="522" max="768" width="9" style="31"/>
    <col min="769" max="769" width="1.125" style="31" customWidth="1"/>
    <col min="770" max="771" width="15.625" style="31" customWidth="1"/>
    <col min="772" max="772" width="15.25" style="31" customWidth="1"/>
    <col min="773" max="773" width="17.5" style="31" customWidth="1"/>
    <col min="774" max="774" width="15.125" style="31" customWidth="1"/>
    <col min="775" max="775" width="15.25" style="31" customWidth="1"/>
    <col min="776" max="776" width="3.75" style="31" customWidth="1"/>
    <col min="777" max="777" width="2.5" style="31" customWidth="1"/>
    <col min="778" max="1024" width="9" style="31"/>
    <col min="1025" max="1025" width="1.125" style="31" customWidth="1"/>
    <col min="1026" max="1027" width="15.625" style="31" customWidth="1"/>
    <col min="1028" max="1028" width="15.25" style="31" customWidth="1"/>
    <col min="1029" max="1029" width="17.5" style="31" customWidth="1"/>
    <col min="1030" max="1030" width="15.125" style="31" customWidth="1"/>
    <col min="1031" max="1031" width="15.25" style="31" customWidth="1"/>
    <col min="1032" max="1032" width="3.75" style="31" customWidth="1"/>
    <col min="1033" max="1033" width="2.5" style="31" customWidth="1"/>
    <col min="1034" max="1280" width="9" style="31"/>
    <col min="1281" max="1281" width="1.125" style="31" customWidth="1"/>
    <col min="1282" max="1283" width="15.625" style="31" customWidth="1"/>
    <col min="1284" max="1284" width="15.25" style="31" customWidth="1"/>
    <col min="1285" max="1285" width="17.5" style="31" customWidth="1"/>
    <col min="1286" max="1286" width="15.125" style="31" customWidth="1"/>
    <col min="1287" max="1287" width="15.25" style="31" customWidth="1"/>
    <col min="1288" max="1288" width="3.75" style="31" customWidth="1"/>
    <col min="1289" max="1289" width="2.5" style="31" customWidth="1"/>
    <col min="1290" max="1536" width="9" style="31"/>
    <col min="1537" max="1537" width="1.125" style="31" customWidth="1"/>
    <col min="1538" max="1539" width="15.625" style="31" customWidth="1"/>
    <col min="1540" max="1540" width="15.25" style="31" customWidth="1"/>
    <col min="1541" max="1541" width="17.5" style="31" customWidth="1"/>
    <col min="1542" max="1542" width="15.125" style="31" customWidth="1"/>
    <col min="1543" max="1543" width="15.25" style="31" customWidth="1"/>
    <col min="1544" max="1544" width="3.75" style="31" customWidth="1"/>
    <col min="1545" max="1545" width="2.5" style="31" customWidth="1"/>
    <col min="1546" max="1792" width="9" style="31"/>
    <col min="1793" max="1793" width="1.125" style="31" customWidth="1"/>
    <col min="1794" max="1795" width="15.625" style="31" customWidth="1"/>
    <col min="1796" max="1796" width="15.25" style="31" customWidth="1"/>
    <col min="1797" max="1797" width="17.5" style="31" customWidth="1"/>
    <col min="1798" max="1798" width="15.125" style="31" customWidth="1"/>
    <col min="1799" max="1799" width="15.25" style="31" customWidth="1"/>
    <col min="1800" max="1800" width="3.75" style="31" customWidth="1"/>
    <col min="1801" max="1801" width="2.5" style="31" customWidth="1"/>
    <col min="1802" max="2048" width="9" style="31"/>
    <col min="2049" max="2049" width="1.125" style="31" customWidth="1"/>
    <col min="2050" max="2051" width="15.625" style="31" customWidth="1"/>
    <col min="2052" max="2052" width="15.25" style="31" customWidth="1"/>
    <col min="2053" max="2053" width="17.5" style="31" customWidth="1"/>
    <col min="2054" max="2054" width="15.125" style="31" customWidth="1"/>
    <col min="2055" max="2055" width="15.25" style="31" customWidth="1"/>
    <col min="2056" max="2056" width="3.75" style="31" customWidth="1"/>
    <col min="2057" max="2057" width="2.5" style="31" customWidth="1"/>
    <col min="2058" max="2304" width="9" style="31"/>
    <col min="2305" max="2305" width="1.125" style="31" customWidth="1"/>
    <col min="2306" max="2307" width="15.625" style="31" customWidth="1"/>
    <col min="2308" max="2308" width="15.25" style="31" customWidth="1"/>
    <col min="2309" max="2309" width="17.5" style="31" customWidth="1"/>
    <col min="2310" max="2310" width="15.125" style="31" customWidth="1"/>
    <col min="2311" max="2311" width="15.25" style="31" customWidth="1"/>
    <col min="2312" max="2312" width="3.75" style="31" customWidth="1"/>
    <col min="2313" max="2313" width="2.5" style="31" customWidth="1"/>
    <col min="2314" max="2560" width="9" style="31"/>
    <col min="2561" max="2561" width="1.125" style="31" customWidth="1"/>
    <col min="2562" max="2563" width="15.625" style="31" customWidth="1"/>
    <col min="2564" max="2564" width="15.25" style="31" customWidth="1"/>
    <col min="2565" max="2565" width="17.5" style="31" customWidth="1"/>
    <col min="2566" max="2566" width="15.125" style="31" customWidth="1"/>
    <col min="2567" max="2567" width="15.25" style="31" customWidth="1"/>
    <col min="2568" max="2568" width="3.75" style="31" customWidth="1"/>
    <col min="2569" max="2569" width="2.5" style="31" customWidth="1"/>
    <col min="2570" max="2816" width="9" style="31"/>
    <col min="2817" max="2817" width="1.125" style="31" customWidth="1"/>
    <col min="2818" max="2819" width="15.625" style="31" customWidth="1"/>
    <col min="2820" max="2820" width="15.25" style="31" customWidth="1"/>
    <col min="2821" max="2821" width="17.5" style="31" customWidth="1"/>
    <col min="2822" max="2822" width="15.125" style="31" customWidth="1"/>
    <col min="2823" max="2823" width="15.25" style="31" customWidth="1"/>
    <col min="2824" max="2824" width="3.75" style="31" customWidth="1"/>
    <col min="2825" max="2825" width="2.5" style="31" customWidth="1"/>
    <col min="2826" max="3072" width="9" style="31"/>
    <col min="3073" max="3073" width="1.125" style="31" customWidth="1"/>
    <col min="3074" max="3075" width="15.625" style="31" customWidth="1"/>
    <col min="3076" max="3076" width="15.25" style="31" customWidth="1"/>
    <col min="3077" max="3077" width="17.5" style="31" customWidth="1"/>
    <col min="3078" max="3078" width="15.125" style="31" customWidth="1"/>
    <col min="3079" max="3079" width="15.25" style="31" customWidth="1"/>
    <col min="3080" max="3080" width="3.75" style="31" customWidth="1"/>
    <col min="3081" max="3081" width="2.5" style="31" customWidth="1"/>
    <col min="3082" max="3328" width="9" style="31"/>
    <col min="3329" max="3329" width="1.125" style="31" customWidth="1"/>
    <col min="3330" max="3331" width="15.625" style="31" customWidth="1"/>
    <col min="3332" max="3332" width="15.25" style="31" customWidth="1"/>
    <col min="3333" max="3333" width="17.5" style="31" customWidth="1"/>
    <col min="3334" max="3334" width="15.125" style="31" customWidth="1"/>
    <col min="3335" max="3335" width="15.25" style="31" customWidth="1"/>
    <col min="3336" max="3336" width="3.75" style="31" customWidth="1"/>
    <col min="3337" max="3337" width="2.5" style="31" customWidth="1"/>
    <col min="3338" max="3584" width="9" style="31"/>
    <col min="3585" max="3585" width="1.125" style="31" customWidth="1"/>
    <col min="3586" max="3587" width="15.625" style="31" customWidth="1"/>
    <col min="3588" max="3588" width="15.25" style="31" customWidth="1"/>
    <col min="3589" max="3589" width="17.5" style="31" customWidth="1"/>
    <col min="3590" max="3590" width="15.125" style="31" customWidth="1"/>
    <col min="3591" max="3591" width="15.25" style="31" customWidth="1"/>
    <col min="3592" max="3592" width="3.75" style="31" customWidth="1"/>
    <col min="3593" max="3593" width="2.5" style="31" customWidth="1"/>
    <col min="3594" max="3840" width="9" style="31"/>
    <col min="3841" max="3841" width="1.125" style="31" customWidth="1"/>
    <col min="3842" max="3843" width="15.625" style="31" customWidth="1"/>
    <col min="3844" max="3844" width="15.25" style="31" customWidth="1"/>
    <col min="3845" max="3845" width="17.5" style="31" customWidth="1"/>
    <col min="3846" max="3846" width="15.125" style="31" customWidth="1"/>
    <col min="3847" max="3847" width="15.25" style="31" customWidth="1"/>
    <col min="3848" max="3848" width="3.75" style="31" customWidth="1"/>
    <col min="3849" max="3849" width="2.5" style="31" customWidth="1"/>
    <col min="3850" max="4096" width="9" style="31"/>
    <col min="4097" max="4097" width="1.125" style="31" customWidth="1"/>
    <col min="4098" max="4099" width="15.625" style="31" customWidth="1"/>
    <col min="4100" max="4100" width="15.25" style="31" customWidth="1"/>
    <col min="4101" max="4101" width="17.5" style="31" customWidth="1"/>
    <col min="4102" max="4102" width="15.125" style="31" customWidth="1"/>
    <col min="4103" max="4103" width="15.25" style="31" customWidth="1"/>
    <col min="4104" max="4104" width="3.75" style="31" customWidth="1"/>
    <col min="4105" max="4105" width="2.5" style="31" customWidth="1"/>
    <col min="4106" max="4352" width="9" style="31"/>
    <col min="4353" max="4353" width="1.125" style="31" customWidth="1"/>
    <col min="4354" max="4355" width="15.625" style="31" customWidth="1"/>
    <col min="4356" max="4356" width="15.25" style="31" customWidth="1"/>
    <col min="4357" max="4357" width="17.5" style="31" customWidth="1"/>
    <col min="4358" max="4358" width="15.125" style="31" customWidth="1"/>
    <col min="4359" max="4359" width="15.25" style="31" customWidth="1"/>
    <col min="4360" max="4360" width="3.75" style="31" customWidth="1"/>
    <col min="4361" max="4361" width="2.5" style="31" customWidth="1"/>
    <col min="4362" max="4608" width="9" style="31"/>
    <col min="4609" max="4609" width="1.125" style="31" customWidth="1"/>
    <col min="4610" max="4611" width="15.625" style="31" customWidth="1"/>
    <col min="4612" max="4612" width="15.25" style="31" customWidth="1"/>
    <col min="4613" max="4613" width="17.5" style="31" customWidth="1"/>
    <col min="4614" max="4614" width="15.125" style="31" customWidth="1"/>
    <col min="4615" max="4615" width="15.25" style="31" customWidth="1"/>
    <col min="4616" max="4616" width="3.75" style="31" customWidth="1"/>
    <col min="4617" max="4617" width="2.5" style="31" customWidth="1"/>
    <col min="4618" max="4864" width="9" style="31"/>
    <col min="4865" max="4865" width="1.125" style="31" customWidth="1"/>
    <col min="4866" max="4867" width="15.625" style="31" customWidth="1"/>
    <col min="4868" max="4868" width="15.25" style="31" customWidth="1"/>
    <col min="4869" max="4869" width="17.5" style="31" customWidth="1"/>
    <col min="4870" max="4870" width="15.125" style="31" customWidth="1"/>
    <col min="4871" max="4871" width="15.25" style="31" customWidth="1"/>
    <col min="4872" max="4872" width="3.75" style="31" customWidth="1"/>
    <col min="4873" max="4873" width="2.5" style="31" customWidth="1"/>
    <col min="4874" max="5120" width="9" style="31"/>
    <col min="5121" max="5121" width="1.125" style="31" customWidth="1"/>
    <col min="5122" max="5123" width="15.625" style="31" customWidth="1"/>
    <col min="5124" max="5124" width="15.25" style="31" customWidth="1"/>
    <col min="5125" max="5125" width="17.5" style="31" customWidth="1"/>
    <col min="5126" max="5126" width="15.125" style="31" customWidth="1"/>
    <col min="5127" max="5127" width="15.25" style="31" customWidth="1"/>
    <col min="5128" max="5128" width="3.75" style="31" customWidth="1"/>
    <col min="5129" max="5129" width="2.5" style="31" customWidth="1"/>
    <col min="5130" max="5376" width="9" style="31"/>
    <col min="5377" max="5377" width="1.125" style="31" customWidth="1"/>
    <col min="5378" max="5379" width="15.625" style="31" customWidth="1"/>
    <col min="5380" max="5380" width="15.25" style="31" customWidth="1"/>
    <col min="5381" max="5381" width="17.5" style="31" customWidth="1"/>
    <col min="5382" max="5382" width="15.125" style="31" customWidth="1"/>
    <col min="5383" max="5383" width="15.25" style="31" customWidth="1"/>
    <col min="5384" max="5384" width="3.75" style="31" customWidth="1"/>
    <col min="5385" max="5385" width="2.5" style="31" customWidth="1"/>
    <col min="5386" max="5632" width="9" style="31"/>
    <col min="5633" max="5633" width="1.125" style="31" customWidth="1"/>
    <col min="5634" max="5635" width="15.625" style="31" customWidth="1"/>
    <col min="5636" max="5636" width="15.25" style="31" customWidth="1"/>
    <col min="5637" max="5637" width="17.5" style="31" customWidth="1"/>
    <col min="5638" max="5638" width="15.125" style="31" customWidth="1"/>
    <col min="5639" max="5639" width="15.25" style="31" customWidth="1"/>
    <col min="5640" max="5640" width="3.75" style="31" customWidth="1"/>
    <col min="5641" max="5641" width="2.5" style="31" customWidth="1"/>
    <col min="5642" max="5888" width="9" style="31"/>
    <col min="5889" max="5889" width="1.125" style="31" customWidth="1"/>
    <col min="5890" max="5891" width="15.625" style="31" customWidth="1"/>
    <col min="5892" max="5892" width="15.25" style="31" customWidth="1"/>
    <col min="5893" max="5893" width="17.5" style="31" customWidth="1"/>
    <col min="5894" max="5894" width="15.125" style="31" customWidth="1"/>
    <col min="5895" max="5895" width="15.25" style="31" customWidth="1"/>
    <col min="5896" max="5896" width="3.75" style="31" customWidth="1"/>
    <col min="5897" max="5897" width="2.5" style="31" customWidth="1"/>
    <col min="5898" max="6144" width="9" style="31"/>
    <col min="6145" max="6145" width="1.125" style="31" customWidth="1"/>
    <col min="6146" max="6147" width="15.625" style="31" customWidth="1"/>
    <col min="6148" max="6148" width="15.25" style="31" customWidth="1"/>
    <col min="6149" max="6149" width="17.5" style="31" customWidth="1"/>
    <col min="6150" max="6150" width="15.125" style="31" customWidth="1"/>
    <col min="6151" max="6151" width="15.25" style="31" customWidth="1"/>
    <col min="6152" max="6152" width="3.75" style="31" customWidth="1"/>
    <col min="6153" max="6153" width="2.5" style="31" customWidth="1"/>
    <col min="6154" max="6400" width="9" style="31"/>
    <col min="6401" max="6401" width="1.125" style="31" customWidth="1"/>
    <col min="6402" max="6403" width="15.625" style="31" customWidth="1"/>
    <col min="6404" max="6404" width="15.25" style="31" customWidth="1"/>
    <col min="6405" max="6405" width="17.5" style="31" customWidth="1"/>
    <col min="6406" max="6406" width="15.125" style="31" customWidth="1"/>
    <col min="6407" max="6407" width="15.25" style="31" customWidth="1"/>
    <col min="6408" max="6408" width="3.75" style="31" customWidth="1"/>
    <col min="6409" max="6409" width="2.5" style="31" customWidth="1"/>
    <col min="6410" max="6656" width="9" style="31"/>
    <col min="6657" max="6657" width="1.125" style="31" customWidth="1"/>
    <col min="6658" max="6659" width="15.625" style="31" customWidth="1"/>
    <col min="6660" max="6660" width="15.25" style="31" customWidth="1"/>
    <col min="6661" max="6661" width="17.5" style="31" customWidth="1"/>
    <col min="6662" max="6662" width="15.125" style="31" customWidth="1"/>
    <col min="6663" max="6663" width="15.25" style="31" customWidth="1"/>
    <col min="6664" max="6664" width="3.75" style="31" customWidth="1"/>
    <col min="6665" max="6665" width="2.5" style="31" customWidth="1"/>
    <col min="6666" max="6912" width="9" style="31"/>
    <col min="6913" max="6913" width="1.125" style="31" customWidth="1"/>
    <col min="6914" max="6915" width="15.625" style="31" customWidth="1"/>
    <col min="6916" max="6916" width="15.25" style="31" customWidth="1"/>
    <col min="6917" max="6917" width="17.5" style="31" customWidth="1"/>
    <col min="6918" max="6918" width="15.125" style="31" customWidth="1"/>
    <col min="6919" max="6919" width="15.25" style="31" customWidth="1"/>
    <col min="6920" max="6920" width="3.75" style="31" customWidth="1"/>
    <col min="6921" max="6921" width="2.5" style="31" customWidth="1"/>
    <col min="6922" max="7168" width="9" style="31"/>
    <col min="7169" max="7169" width="1.125" style="31" customWidth="1"/>
    <col min="7170" max="7171" width="15.625" style="31" customWidth="1"/>
    <col min="7172" max="7172" width="15.25" style="31" customWidth="1"/>
    <col min="7173" max="7173" width="17.5" style="31" customWidth="1"/>
    <col min="7174" max="7174" width="15.125" style="31" customWidth="1"/>
    <col min="7175" max="7175" width="15.25" style="31" customWidth="1"/>
    <col min="7176" max="7176" width="3.75" style="31" customWidth="1"/>
    <col min="7177" max="7177" width="2.5" style="31" customWidth="1"/>
    <col min="7178" max="7424" width="9" style="31"/>
    <col min="7425" max="7425" width="1.125" style="31" customWidth="1"/>
    <col min="7426" max="7427" width="15.625" style="31" customWidth="1"/>
    <col min="7428" max="7428" width="15.25" style="31" customWidth="1"/>
    <col min="7429" max="7429" width="17.5" style="31" customWidth="1"/>
    <col min="7430" max="7430" width="15.125" style="31" customWidth="1"/>
    <col min="7431" max="7431" width="15.25" style="31" customWidth="1"/>
    <col min="7432" max="7432" width="3.75" style="31" customWidth="1"/>
    <col min="7433" max="7433" width="2.5" style="31" customWidth="1"/>
    <col min="7434" max="7680" width="9" style="31"/>
    <col min="7681" max="7681" width="1.125" style="31" customWidth="1"/>
    <col min="7682" max="7683" width="15.625" style="31" customWidth="1"/>
    <col min="7684" max="7684" width="15.25" style="31" customWidth="1"/>
    <col min="7685" max="7685" width="17.5" style="31" customWidth="1"/>
    <col min="7686" max="7686" width="15.125" style="31" customWidth="1"/>
    <col min="7687" max="7687" width="15.25" style="31" customWidth="1"/>
    <col min="7688" max="7688" width="3.75" style="31" customWidth="1"/>
    <col min="7689" max="7689" width="2.5" style="31" customWidth="1"/>
    <col min="7690" max="7936" width="9" style="31"/>
    <col min="7937" max="7937" width="1.125" style="31" customWidth="1"/>
    <col min="7938" max="7939" width="15.625" style="31" customWidth="1"/>
    <col min="7940" max="7940" width="15.25" style="31" customWidth="1"/>
    <col min="7941" max="7941" width="17.5" style="31" customWidth="1"/>
    <col min="7942" max="7942" width="15.125" style="31" customWidth="1"/>
    <col min="7943" max="7943" width="15.25" style="31" customWidth="1"/>
    <col min="7944" max="7944" width="3.75" style="31" customWidth="1"/>
    <col min="7945" max="7945" width="2.5" style="31" customWidth="1"/>
    <col min="7946" max="8192" width="9" style="31"/>
    <col min="8193" max="8193" width="1.125" style="31" customWidth="1"/>
    <col min="8194" max="8195" width="15.625" style="31" customWidth="1"/>
    <col min="8196" max="8196" width="15.25" style="31" customWidth="1"/>
    <col min="8197" max="8197" width="17.5" style="31" customWidth="1"/>
    <col min="8198" max="8198" width="15.125" style="31" customWidth="1"/>
    <col min="8199" max="8199" width="15.25" style="31" customWidth="1"/>
    <col min="8200" max="8200" width="3.75" style="31" customWidth="1"/>
    <col min="8201" max="8201" width="2.5" style="31" customWidth="1"/>
    <col min="8202" max="8448" width="9" style="31"/>
    <col min="8449" max="8449" width="1.125" style="31" customWidth="1"/>
    <col min="8450" max="8451" width="15.625" style="31" customWidth="1"/>
    <col min="8452" max="8452" width="15.25" style="31" customWidth="1"/>
    <col min="8453" max="8453" width="17.5" style="31" customWidth="1"/>
    <col min="8454" max="8454" width="15.125" style="31" customWidth="1"/>
    <col min="8455" max="8455" width="15.25" style="31" customWidth="1"/>
    <col min="8456" max="8456" width="3.75" style="31" customWidth="1"/>
    <col min="8457" max="8457" width="2.5" style="31" customWidth="1"/>
    <col min="8458" max="8704" width="9" style="31"/>
    <col min="8705" max="8705" width="1.125" style="31" customWidth="1"/>
    <col min="8706" max="8707" width="15.625" style="31" customWidth="1"/>
    <col min="8708" max="8708" width="15.25" style="31" customWidth="1"/>
    <col min="8709" max="8709" width="17.5" style="31" customWidth="1"/>
    <col min="8710" max="8710" width="15.125" style="31" customWidth="1"/>
    <col min="8711" max="8711" width="15.25" style="31" customWidth="1"/>
    <col min="8712" max="8712" width="3.75" style="31" customWidth="1"/>
    <col min="8713" max="8713" width="2.5" style="31" customWidth="1"/>
    <col min="8714" max="8960" width="9" style="31"/>
    <col min="8961" max="8961" width="1.125" style="31" customWidth="1"/>
    <col min="8962" max="8963" width="15.625" style="31" customWidth="1"/>
    <col min="8964" max="8964" width="15.25" style="31" customWidth="1"/>
    <col min="8965" max="8965" width="17.5" style="31" customWidth="1"/>
    <col min="8966" max="8966" width="15.125" style="31" customWidth="1"/>
    <col min="8967" max="8967" width="15.25" style="31" customWidth="1"/>
    <col min="8968" max="8968" width="3.75" style="31" customWidth="1"/>
    <col min="8969" max="8969" width="2.5" style="31" customWidth="1"/>
    <col min="8970" max="9216" width="9" style="31"/>
    <col min="9217" max="9217" width="1.125" style="31" customWidth="1"/>
    <col min="9218" max="9219" width="15.625" style="31" customWidth="1"/>
    <col min="9220" max="9220" width="15.25" style="31" customWidth="1"/>
    <col min="9221" max="9221" width="17.5" style="31" customWidth="1"/>
    <col min="9222" max="9222" width="15.125" style="31" customWidth="1"/>
    <col min="9223" max="9223" width="15.25" style="31" customWidth="1"/>
    <col min="9224" max="9224" width="3.75" style="31" customWidth="1"/>
    <col min="9225" max="9225" width="2.5" style="31" customWidth="1"/>
    <col min="9226" max="9472" width="9" style="31"/>
    <col min="9473" max="9473" width="1.125" style="31" customWidth="1"/>
    <col min="9474" max="9475" width="15.625" style="31" customWidth="1"/>
    <col min="9476" max="9476" width="15.25" style="31" customWidth="1"/>
    <col min="9477" max="9477" width="17.5" style="31" customWidth="1"/>
    <col min="9478" max="9478" width="15.125" style="31" customWidth="1"/>
    <col min="9479" max="9479" width="15.25" style="31" customWidth="1"/>
    <col min="9480" max="9480" width="3.75" style="31" customWidth="1"/>
    <col min="9481" max="9481" width="2.5" style="31" customWidth="1"/>
    <col min="9482" max="9728" width="9" style="31"/>
    <col min="9729" max="9729" width="1.125" style="31" customWidth="1"/>
    <col min="9730" max="9731" width="15.625" style="31" customWidth="1"/>
    <col min="9732" max="9732" width="15.25" style="31" customWidth="1"/>
    <col min="9733" max="9733" width="17.5" style="31" customWidth="1"/>
    <col min="9734" max="9734" width="15.125" style="31" customWidth="1"/>
    <col min="9735" max="9735" width="15.25" style="31" customWidth="1"/>
    <col min="9736" max="9736" width="3.75" style="31" customWidth="1"/>
    <col min="9737" max="9737" width="2.5" style="31" customWidth="1"/>
    <col min="9738" max="9984" width="9" style="31"/>
    <col min="9985" max="9985" width="1.125" style="31" customWidth="1"/>
    <col min="9986" max="9987" width="15.625" style="31" customWidth="1"/>
    <col min="9988" max="9988" width="15.25" style="31" customWidth="1"/>
    <col min="9989" max="9989" width="17.5" style="31" customWidth="1"/>
    <col min="9990" max="9990" width="15.125" style="31" customWidth="1"/>
    <col min="9991" max="9991" width="15.25" style="31" customWidth="1"/>
    <col min="9992" max="9992" width="3.75" style="31" customWidth="1"/>
    <col min="9993" max="9993" width="2.5" style="31" customWidth="1"/>
    <col min="9994" max="10240" width="9" style="31"/>
    <col min="10241" max="10241" width="1.125" style="31" customWidth="1"/>
    <col min="10242" max="10243" width="15.625" style="31" customWidth="1"/>
    <col min="10244" max="10244" width="15.25" style="31" customWidth="1"/>
    <col min="10245" max="10245" width="17.5" style="31" customWidth="1"/>
    <col min="10246" max="10246" width="15.125" style="31" customWidth="1"/>
    <col min="10247" max="10247" width="15.25" style="31" customWidth="1"/>
    <col min="10248" max="10248" width="3.75" style="31" customWidth="1"/>
    <col min="10249" max="10249" width="2.5" style="31" customWidth="1"/>
    <col min="10250" max="10496" width="9" style="31"/>
    <col min="10497" max="10497" width="1.125" style="31" customWidth="1"/>
    <col min="10498" max="10499" width="15.625" style="31" customWidth="1"/>
    <col min="10500" max="10500" width="15.25" style="31" customWidth="1"/>
    <col min="10501" max="10501" width="17.5" style="31" customWidth="1"/>
    <col min="10502" max="10502" width="15.125" style="31" customWidth="1"/>
    <col min="10503" max="10503" width="15.25" style="31" customWidth="1"/>
    <col min="10504" max="10504" width="3.75" style="31" customWidth="1"/>
    <col min="10505" max="10505" width="2.5" style="31" customWidth="1"/>
    <col min="10506" max="10752" width="9" style="31"/>
    <col min="10753" max="10753" width="1.125" style="31" customWidth="1"/>
    <col min="10754" max="10755" width="15.625" style="31" customWidth="1"/>
    <col min="10756" max="10756" width="15.25" style="31" customWidth="1"/>
    <col min="10757" max="10757" width="17.5" style="31" customWidth="1"/>
    <col min="10758" max="10758" width="15.125" style="31" customWidth="1"/>
    <col min="10759" max="10759" width="15.25" style="31" customWidth="1"/>
    <col min="10760" max="10760" width="3.75" style="31" customWidth="1"/>
    <col min="10761" max="10761" width="2.5" style="31" customWidth="1"/>
    <col min="10762" max="11008" width="9" style="31"/>
    <col min="11009" max="11009" width="1.125" style="31" customWidth="1"/>
    <col min="11010" max="11011" width="15.625" style="31" customWidth="1"/>
    <col min="11012" max="11012" width="15.25" style="31" customWidth="1"/>
    <col min="11013" max="11013" width="17.5" style="31" customWidth="1"/>
    <col min="11014" max="11014" width="15.125" style="31" customWidth="1"/>
    <col min="11015" max="11015" width="15.25" style="31" customWidth="1"/>
    <col min="11016" max="11016" width="3.75" style="31" customWidth="1"/>
    <col min="11017" max="11017" width="2.5" style="31" customWidth="1"/>
    <col min="11018" max="11264" width="9" style="31"/>
    <col min="11265" max="11265" width="1.125" style="31" customWidth="1"/>
    <col min="11266" max="11267" width="15.625" style="31" customWidth="1"/>
    <col min="11268" max="11268" width="15.25" style="31" customWidth="1"/>
    <col min="11269" max="11269" width="17.5" style="31" customWidth="1"/>
    <col min="11270" max="11270" width="15.125" style="31" customWidth="1"/>
    <col min="11271" max="11271" width="15.25" style="31" customWidth="1"/>
    <col min="11272" max="11272" width="3.75" style="31" customWidth="1"/>
    <col min="11273" max="11273" width="2.5" style="31" customWidth="1"/>
    <col min="11274" max="11520" width="9" style="31"/>
    <col min="11521" max="11521" width="1.125" style="31" customWidth="1"/>
    <col min="11522" max="11523" width="15.625" style="31" customWidth="1"/>
    <col min="11524" max="11524" width="15.25" style="31" customWidth="1"/>
    <col min="11525" max="11525" width="17.5" style="31" customWidth="1"/>
    <col min="11526" max="11526" width="15.125" style="31" customWidth="1"/>
    <col min="11527" max="11527" width="15.25" style="31" customWidth="1"/>
    <col min="11528" max="11528" width="3.75" style="31" customWidth="1"/>
    <col min="11529" max="11529" width="2.5" style="31" customWidth="1"/>
    <col min="11530" max="11776" width="9" style="31"/>
    <col min="11777" max="11777" width="1.125" style="31" customWidth="1"/>
    <col min="11778" max="11779" width="15.625" style="31" customWidth="1"/>
    <col min="11780" max="11780" width="15.25" style="31" customWidth="1"/>
    <col min="11781" max="11781" width="17.5" style="31" customWidth="1"/>
    <col min="11782" max="11782" width="15.125" style="31" customWidth="1"/>
    <col min="11783" max="11783" width="15.25" style="31" customWidth="1"/>
    <col min="11784" max="11784" width="3.75" style="31" customWidth="1"/>
    <col min="11785" max="11785" width="2.5" style="31" customWidth="1"/>
    <col min="11786" max="12032" width="9" style="31"/>
    <col min="12033" max="12033" width="1.125" style="31" customWidth="1"/>
    <col min="12034" max="12035" width="15.625" style="31" customWidth="1"/>
    <col min="12036" max="12036" width="15.25" style="31" customWidth="1"/>
    <col min="12037" max="12037" width="17.5" style="31" customWidth="1"/>
    <col min="12038" max="12038" width="15.125" style="31" customWidth="1"/>
    <col min="12039" max="12039" width="15.25" style="31" customWidth="1"/>
    <col min="12040" max="12040" width="3.75" style="31" customWidth="1"/>
    <col min="12041" max="12041" width="2.5" style="31" customWidth="1"/>
    <col min="12042" max="12288" width="9" style="31"/>
    <col min="12289" max="12289" width="1.125" style="31" customWidth="1"/>
    <col min="12290" max="12291" width="15.625" style="31" customWidth="1"/>
    <col min="12292" max="12292" width="15.25" style="31" customWidth="1"/>
    <col min="12293" max="12293" width="17.5" style="31" customWidth="1"/>
    <col min="12294" max="12294" width="15.125" style="31" customWidth="1"/>
    <col min="12295" max="12295" width="15.25" style="31" customWidth="1"/>
    <col min="12296" max="12296" width="3.75" style="31" customWidth="1"/>
    <col min="12297" max="12297" width="2.5" style="31" customWidth="1"/>
    <col min="12298" max="12544" width="9" style="31"/>
    <col min="12545" max="12545" width="1.125" style="31" customWidth="1"/>
    <col min="12546" max="12547" width="15.625" style="31" customWidth="1"/>
    <col min="12548" max="12548" width="15.25" style="31" customWidth="1"/>
    <col min="12549" max="12549" width="17.5" style="31" customWidth="1"/>
    <col min="12550" max="12550" width="15.125" style="31" customWidth="1"/>
    <col min="12551" max="12551" width="15.25" style="31" customWidth="1"/>
    <col min="12552" max="12552" width="3.75" style="31" customWidth="1"/>
    <col min="12553" max="12553" width="2.5" style="31" customWidth="1"/>
    <col min="12554" max="12800" width="9" style="31"/>
    <col min="12801" max="12801" width="1.125" style="31" customWidth="1"/>
    <col min="12802" max="12803" width="15.625" style="31" customWidth="1"/>
    <col min="12804" max="12804" width="15.25" style="31" customWidth="1"/>
    <col min="12805" max="12805" width="17.5" style="31" customWidth="1"/>
    <col min="12806" max="12806" width="15.125" style="31" customWidth="1"/>
    <col min="12807" max="12807" width="15.25" style="31" customWidth="1"/>
    <col min="12808" max="12808" width="3.75" style="31" customWidth="1"/>
    <col min="12809" max="12809" width="2.5" style="31" customWidth="1"/>
    <col min="12810" max="13056" width="9" style="31"/>
    <col min="13057" max="13057" width="1.125" style="31" customWidth="1"/>
    <col min="13058" max="13059" width="15.625" style="31" customWidth="1"/>
    <col min="13060" max="13060" width="15.25" style="31" customWidth="1"/>
    <col min="13061" max="13061" width="17.5" style="31" customWidth="1"/>
    <col min="13062" max="13062" width="15.125" style="31" customWidth="1"/>
    <col min="13063" max="13063" width="15.25" style="31" customWidth="1"/>
    <col min="13064" max="13064" width="3.75" style="31" customWidth="1"/>
    <col min="13065" max="13065" width="2.5" style="31" customWidth="1"/>
    <col min="13066" max="13312" width="9" style="31"/>
    <col min="13313" max="13313" width="1.125" style="31" customWidth="1"/>
    <col min="13314" max="13315" width="15.625" style="31" customWidth="1"/>
    <col min="13316" max="13316" width="15.25" style="31" customWidth="1"/>
    <col min="13317" max="13317" width="17.5" style="31" customWidth="1"/>
    <col min="13318" max="13318" width="15.125" style="31" customWidth="1"/>
    <col min="13319" max="13319" width="15.25" style="31" customWidth="1"/>
    <col min="13320" max="13320" width="3.75" style="31" customWidth="1"/>
    <col min="13321" max="13321" width="2.5" style="31" customWidth="1"/>
    <col min="13322" max="13568" width="9" style="31"/>
    <col min="13569" max="13569" width="1.125" style="31" customWidth="1"/>
    <col min="13570" max="13571" width="15.625" style="31" customWidth="1"/>
    <col min="13572" max="13572" width="15.25" style="31" customWidth="1"/>
    <col min="13573" max="13573" width="17.5" style="31" customWidth="1"/>
    <col min="13574" max="13574" width="15.125" style="31" customWidth="1"/>
    <col min="13575" max="13575" width="15.25" style="31" customWidth="1"/>
    <col min="13576" max="13576" width="3.75" style="31" customWidth="1"/>
    <col min="13577" max="13577" width="2.5" style="31" customWidth="1"/>
    <col min="13578" max="13824" width="9" style="31"/>
    <col min="13825" max="13825" width="1.125" style="31" customWidth="1"/>
    <col min="13826" max="13827" width="15.625" style="31" customWidth="1"/>
    <col min="13828" max="13828" width="15.25" style="31" customWidth="1"/>
    <col min="13829" max="13829" width="17.5" style="31" customWidth="1"/>
    <col min="13830" max="13830" width="15.125" style="31" customWidth="1"/>
    <col min="13831" max="13831" width="15.25" style="31" customWidth="1"/>
    <col min="13832" max="13832" width="3.75" style="31" customWidth="1"/>
    <col min="13833" max="13833" width="2.5" style="31" customWidth="1"/>
    <col min="13834" max="14080" width="9" style="31"/>
    <col min="14081" max="14081" width="1.125" style="31" customWidth="1"/>
    <col min="14082" max="14083" width="15.625" style="31" customWidth="1"/>
    <col min="14084" max="14084" width="15.25" style="31" customWidth="1"/>
    <col min="14085" max="14085" width="17.5" style="31" customWidth="1"/>
    <col min="14086" max="14086" width="15.125" style="31" customWidth="1"/>
    <col min="14087" max="14087" width="15.25" style="31" customWidth="1"/>
    <col min="14088" max="14088" width="3.75" style="31" customWidth="1"/>
    <col min="14089" max="14089" width="2.5" style="31" customWidth="1"/>
    <col min="14090" max="14336" width="9" style="31"/>
    <col min="14337" max="14337" width="1.125" style="31" customWidth="1"/>
    <col min="14338" max="14339" width="15.625" style="31" customWidth="1"/>
    <col min="14340" max="14340" width="15.25" style="31" customWidth="1"/>
    <col min="14341" max="14341" width="17.5" style="31" customWidth="1"/>
    <col min="14342" max="14342" width="15.125" style="31" customWidth="1"/>
    <col min="14343" max="14343" width="15.25" style="31" customWidth="1"/>
    <col min="14344" max="14344" width="3.75" style="31" customWidth="1"/>
    <col min="14345" max="14345" width="2.5" style="31" customWidth="1"/>
    <col min="14346" max="14592" width="9" style="31"/>
    <col min="14593" max="14593" width="1.125" style="31" customWidth="1"/>
    <col min="14594" max="14595" width="15.625" style="31" customWidth="1"/>
    <col min="14596" max="14596" width="15.25" style="31" customWidth="1"/>
    <col min="14597" max="14597" width="17.5" style="31" customWidth="1"/>
    <col min="14598" max="14598" width="15.125" style="31" customWidth="1"/>
    <col min="14599" max="14599" width="15.25" style="31" customWidth="1"/>
    <col min="14600" max="14600" width="3.75" style="31" customWidth="1"/>
    <col min="14601" max="14601" width="2.5" style="31" customWidth="1"/>
    <col min="14602" max="14848" width="9" style="31"/>
    <col min="14849" max="14849" width="1.125" style="31" customWidth="1"/>
    <col min="14850" max="14851" width="15.625" style="31" customWidth="1"/>
    <col min="14852" max="14852" width="15.25" style="31" customWidth="1"/>
    <col min="14853" max="14853" width="17.5" style="31" customWidth="1"/>
    <col min="14854" max="14854" width="15.125" style="31" customWidth="1"/>
    <col min="14855" max="14855" width="15.25" style="31" customWidth="1"/>
    <col min="14856" max="14856" width="3.75" style="31" customWidth="1"/>
    <col min="14857" max="14857" width="2.5" style="31" customWidth="1"/>
    <col min="14858" max="15104" width="9" style="31"/>
    <col min="15105" max="15105" width="1.125" style="31" customWidth="1"/>
    <col min="15106" max="15107" width="15.625" style="31" customWidth="1"/>
    <col min="15108" max="15108" width="15.25" style="31" customWidth="1"/>
    <col min="15109" max="15109" width="17.5" style="31" customWidth="1"/>
    <col min="15110" max="15110" width="15.125" style="31" customWidth="1"/>
    <col min="15111" max="15111" width="15.25" style="31" customWidth="1"/>
    <col min="15112" max="15112" width="3.75" style="31" customWidth="1"/>
    <col min="15113" max="15113" width="2.5" style="31" customWidth="1"/>
    <col min="15114" max="15360" width="9" style="31"/>
    <col min="15361" max="15361" width="1.125" style="31" customWidth="1"/>
    <col min="15362" max="15363" width="15.625" style="31" customWidth="1"/>
    <col min="15364" max="15364" width="15.25" style="31" customWidth="1"/>
    <col min="15365" max="15365" width="17.5" style="31" customWidth="1"/>
    <col min="15366" max="15366" width="15.125" style="31" customWidth="1"/>
    <col min="15367" max="15367" width="15.25" style="31" customWidth="1"/>
    <col min="15368" max="15368" width="3.75" style="31" customWidth="1"/>
    <col min="15369" max="15369" width="2.5" style="31" customWidth="1"/>
    <col min="15370" max="15616" width="9" style="31"/>
    <col min="15617" max="15617" width="1.125" style="31" customWidth="1"/>
    <col min="15618" max="15619" width="15.625" style="31" customWidth="1"/>
    <col min="15620" max="15620" width="15.25" style="31" customWidth="1"/>
    <col min="15621" max="15621" width="17.5" style="31" customWidth="1"/>
    <col min="15622" max="15622" width="15.125" style="31" customWidth="1"/>
    <col min="15623" max="15623" width="15.25" style="31" customWidth="1"/>
    <col min="15624" max="15624" width="3.75" style="31" customWidth="1"/>
    <col min="15625" max="15625" width="2.5" style="31" customWidth="1"/>
    <col min="15626" max="15872" width="9" style="31"/>
    <col min="15873" max="15873" width="1.125" style="31" customWidth="1"/>
    <col min="15874" max="15875" width="15.625" style="31" customWidth="1"/>
    <col min="15876" max="15876" width="15.25" style="31" customWidth="1"/>
    <col min="15877" max="15877" width="17.5" style="31" customWidth="1"/>
    <col min="15878" max="15878" width="15.125" style="31" customWidth="1"/>
    <col min="15879" max="15879" width="15.25" style="31" customWidth="1"/>
    <col min="15880" max="15880" width="3.75" style="31" customWidth="1"/>
    <col min="15881" max="15881" width="2.5" style="31" customWidth="1"/>
    <col min="15882" max="16128" width="9" style="31"/>
    <col min="16129" max="16129" width="1.125" style="31" customWidth="1"/>
    <col min="16130" max="16131" width="15.625" style="31" customWidth="1"/>
    <col min="16132" max="16132" width="15.25" style="31" customWidth="1"/>
    <col min="16133" max="16133" width="17.5" style="31" customWidth="1"/>
    <col min="16134" max="16134" width="15.125" style="31" customWidth="1"/>
    <col min="16135" max="16135" width="15.25" style="31" customWidth="1"/>
    <col min="16136" max="16136" width="3.75" style="31" customWidth="1"/>
    <col min="16137" max="16137" width="2.5" style="31" customWidth="1"/>
    <col min="16138" max="16384" width="9" style="31"/>
  </cols>
  <sheetData>
    <row r="1" spans="1:8" ht="27.75" customHeight="1" thickBot="1">
      <c r="A1" s="30"/>
      <c r="B1" s="911" t="s">
        <v>479</v>
      </c>
      <c r="C1" s="912"/>
    </row>
    <row r="2" spans="1:8" ht="15.75" customHeight="1">
      <c r="A2" s="30"/>
      <c r="G2" s="177" t="s">
        <v>49</v>
      </c>
    </row>
    <row r="3" spans="1:8" ht="18" customHeight="1">
      <c r="B3" s="1259" t="s">
        <v>628</v>
      </c>
      <c r="C3" s="1259"/>
      <c r="D3" s="1259"/>
      <c r="E3" s="1259"/>
      <c r="F3" s="1259"/>
      <c r="G3" s="1259"/>
      <c r="H3" s="420"/>
    </row>
    <row r="4" spans="1:8" ht="12" customHeight="1">
      <c r="A4" s="176"/>
      <c r="B4" s="176"/>
      <c r="C4" s="176"/>
      <c r="D4" s="176"/>
      <c r="E4" s="176"/>
      <c r="F4" s="176"/>
      <c r="G4" s="176"/>
    </row>
    <row r="5" spans="1:8" ht="43.5" customHeight="1">
      <c r="A5" s="176"/>
      <c r="B5" s="421" t="s">
        <v>51</v>
      </c>
      <c r="C5" s="1260"/>
      <c r="D5" s="1260"/>
      <c r="E5" s="1260"/>
      <c r="F5" s="1260"/>
      <c r="G5" s="1260"/>
    </row>
    <row r="6" spans="1:8" ht="43.5" customHeight="1">
      <c r="B6" s="422" t="s">
        <v>604</v>
      </c>
      <c r="C6" s="1261" t="s">
        <v>629</v>
      </c>
      <c r="D6" s="1261"/>
      <c r="E6" s="1261"/>
      <c r="F6" s="1261"/>
      <c r="G6" s="1261"/>
    </row>
    <row r="7" spans="1:8" ht="19.5" customHeight="1">
      <c r="B7" s="1262" t="s">
        <v>68</v>
      </c>
      <c r="C7" s="1258" t="s">
        <v>69</v>
      </c>
      <c r="D7" s="1258"/>
      <c r="E7" s="1258"/>
      <c r="F7" s="1258"/>
      <c r="G7" s="1258"/>
    </row>
    <row r="8" spans="1:8" ht="40.5" customHeight="1">
      <c r="B8" s="1262"/>
      <c r="C8" s="54" t="s">
        <v>56</v>
      </c>
      <c r="D8" s="175" t="s">
        <v>57</v>
      </c>
      <c r="E8" s="54" t="s">
        <v>70</v>
      </c>
      <c r="F8" s="1258" t="s">
        <v>71</v>
      </c>
      <c r="G8" s="1258"/>
    </row>
    <row r="9" spans="1:8" ht="24" customHeight="1">
      <c r="B9" s="1262"/>
      <c r="C9" s="54"/>
      <c r="D9" s="175"/>
      <c r="E9" s="175"/>
      <c r="F9" s="1258"/>
      <c r="G9" s="1258"/>
    </row>
    <row r="10" spans="1:8" ht="24" customHeight="1">
      <c r="B10" s="1262"/>
      <c r="C10" s="54"/>
      <c r="D10" s="175"/>
      <c r="E10" s="175"/>
      <c r="F10" s="1258"/>
      <c r="G10" s="1258"/>
    </row>
    <row r="11" spans="1:8" ht="24" customHeight="1">
      <c r="B11" s="1262"/>
      <c r="C11" s="54"/>
      <c r="D11" s="175"/>
      <c r="E11" s="175"/>
      <c r="F11" s="1258"/>
      <c r="G11" s="1258"/>
    </row>
    <row r="12" spans="1:8" ht="24" customHeight="1">
      <c r="B12" s="1262"/>
      <c r="C12" s="54"/>
      <c r="D12" s="60"/>
      <c r="E12" s="60"/>
      <c r="F12" s="1263"/>
      <c r="G12" s="1264"/>
    </row>
    <row r="13" spans="1:8" ht="19.5" customHeight="1">
      <c r="B13" s="1262"/>
      <c r="C13" s="1258" t="s">
        <v>79</v>
      </c>
      <c r="D13" s="1258"/>
      <c r="E13" s="1258"/>
      <c r="F13" s="1258"/>
      <c r="G13" s="1258"/>
    </row>
    <row r="14" spans="1:8" ht="40.5" customHeight="1">
      <c r="B14" s="1262"/>
      <c r="C14" s="54" t="s">
        <v>56</v>
      </c>
      <c r="D14" s="175" t="s">
        <v>57</v>
      </c>
      <c r="E14" s="54" t="s">
        <v>70</v>
      </c>
      <c r="F14" s="1258" t="s">
        <v>71</v>
      </c>
      <c r="G14" s="1258"/>
    </row>
    <row r="15" spans="1:8" ht="24" customHeight="1">
      <c r="B15" s="1262"/>
      <c r="C15" s="54"/>
      <c r="D15" s="175"/>
      <c r="E15" s="175"/>
      <c r="F15" s="1258"/>
      <c r="G15" s="1258"/>
    </row>
    <row r="16" spans="1:8" ht="24" customHeight="1">
      <c r="B16" s="1262"/>
      <c r="C16" s="54"/>
      <c r="D16" s="175"/>
      <c r="E16" s="175"/>
      <c r="F16" s="1258"/>
      <c r="G16" s="1258"/>
    </row>
    <row r="17" spans="2:9" ht="24" customHeight="1">
      <c r="B17" s="1262"/>
      <c r="C17" s="54"/>
      <c r="D17" s="175"/>
      <c r="E17" s="175"/>
      <c r="F17" s="1258"/>
      <c r="G17" s="1258"/>
    </row>
    <row r="18" spans="2:9" ht="24" customHeight="1">
      <c r="B18" s="1262"/>
      <c r="C18" s="54"/>
      <c r="D18" s="175"/>
      <c r="E18" s="175"/>
      <c r="F18" s="1263"/>
      <c r="G18" s="1264"/>
    </row>
    <row r="19" spans="2:9" ht="6" customHeight="1"/>
    <row r="20" spans="2:9" ht="123.75" customHeight="1">
      <c r="B20" s="1265" t="s">
        <v>630</v>
      </c>
      <c r="C20" s="1265"/>
      <c r="D20" s="1265"/>
      <c r="E20" s="1265"/>
      <c r="F20" s="1265"/>
      <c r="G20" s="1265"/>
      <c r="H20" s="71"/>
      <c r="I20" s="71"/>
    </row>
    <row r="21" spans="2:9" ht="24" customHeight="1">
      <c r="B21" s="1265" t="s">
        <v>631</v>
      </c>
      <c r="C21" s="1266"/>
      <c r="D21" s="1266"/>
      <c r="E21" s="1266"/>
      <c r="F21" s="1266"/>
      <c r="G21" s="1266"/>
      <c r="H21" s="71"/>
      <c r="I21" s="71"/>
    </row>
    <row r="22" spans="2:9">
      <c r="B22" s="1267" t="s">
        <v>631</v>
      </c>
      <c r="C22" s="1267"/>
      <c r="D22" s="1267"/>
      <c r="E22" s="1267"/>
      <c r="F22" s="1267"/>
      <c r="G22" s="1267"/>
      <c r="H22" s="71"/>
      <c r="I22" s="71"/>
    </row>
    <row r="23" spans="2:9" ht="7.5" customHeight="1">
      <c r="B23" s="1268"/>
      <c r="C23" s="1268"/>
      <c r="D23" s="1268"/>
      <c r="E23" s="1268"/>
      <c r="F23" s="1268"/>
      <c r="G23" s="1268"/>
    </row>
    <row r="24" spans="2:9">
      <c r="B24" s="72"/>
    </row>
  </sheetData>
  <mergeCells count="21">
    <mergeCell ref="F18:G18"/>
    <mergeCell ref="B20:G20"/>
    <mergeCell ref="B21:G21"/>
    <mergeCell ref="B22:G22"/>
    <mergeCell ref="B23:G23"/>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s>
  <phoneticPr fontId="6"/>
  <pageMargins left="0.7" right="0.7" top="0.75" bottom="0.75" header="0.3" footer="0.3"/>
  <pageSetup paperSize="9" scale="9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3"/>
  <sheetViews>
    <sheetView showGridLines="0" view="pageBreakPreview" zoomScale="110" zoomScaleNormal="100" zoomScaleSheetLayoutView="110" workbookViewId="0">
      <selection activeCell="AJ1" sqref="AJ1"/>
    </sheetView>
  </sheetViews>
  <sheetFormatPr defaultColWidth="2.25" defaultRowHeight="13.5"/>
  <cols>
    <col min="1" max="1" width="2.25" style="312" customWidth="1"/>
    <col min="2" max="2" width="2.25" style="313" customWidth="1"/>
    <col min="3" max="5" width="2.25" style="312"/>
    <col min="6" max="6" width="2.5" style="312" bestFit="1" customWidth="1"/>
    <col min="7" max="20" width="2.25" style="312"/>
    <col min="21" max="21" width="2.625" style="312" bestFit="1" customWidth="1"/>
    <col min="22" max="256" width="2.25" style="312"/>
    <col min="257" max="258" width="2.25" style="312" customWidth="1"/>
    <col min="259" max="261" width="2.25" style="312"/>
    <col min="262" max="262" width="2.5" style="312" bestFit="1" customWidth="1"/>
    <col min="263" max="276" width="2.25" style="312"/>
    <col min="277" max="277" width="2.625" style="312" bestFit="1" customWidth="1"/>
    <col min="278" max="512" width="2.25" style="312"/>
    <col min="513" max="514" width="2.25" style="312" customWidth="1"/>
    <col min="515" max="517" width="2.25" style="312"/>
    <col min="518" max="518" width="2.5" style="312" bestFit="1" customWidth="1"/>
    <col min="519" max="532" width="2.25" style="312"/>
    <col min="533" max="533" width="2.625" style="312" bestFit="1" customWidth="1"/>
    <col min="534" max="768" width="2.25" style="312"/>
    <col min="769" max="770" width="2.25" style="312" customWidth="1"/>
    <col min="771" max="773" width="2.25" style="312"/>
    <col min="774" max="774" width="2.5" style="312" bestFit="1" customWidth="1"/>
    <col min="775" max="788" width="2.25" style="312"/>
    <col min="789" max="789" width="2.625" style="312" bestFit="1" customWidth="1"/>
    <col min="790" max="1024" width="2.25" style="312"/>
    <col min="1025" max="1026" width="2.25" style="312" customWidth="1"/>
    <col min="1027" max="1029" width="2.25" style="312"/>
    <col min="1030" max="1030" width="2.5" style="312" bestFit="1" customWidth="1"/>
    <col min="1031" max="1044" width="2.25" style="312"/>
    <col min="1045" max="1045" width="2.625" style="312" bestFit="1" customWidth="1"/>
    <col min="1046" max="1280" width="2.25" style="312"/>
    <col min="1281" max="1282" width="2.25" style="312" customWidth="1"/>
    <col min="1283" max="1285" width="2.25" style="312"/>
    <col min="1286" max="1286" width="2.5" style="312" bestFit="1" customWidth="1"/>
    <col min="1287" max="1300" width="2.25" style="312"/>
    <col min="1301" max="1301" width="2.625" style="312" bestFit="1" customWidth="1"/>
    <col min="1302" max="1536" width="2.25" style="312"/>
    <col min="1537" max="1538" width="2.25" style="312" customWidth="1"/>
    <col min="1539" max="1541" width="2.25" style="312"/>
    <col min="1542" max="1542" width="2.5" style="312" bestFit="1" customWidth="1"/>
    <col min="1543" max="1556" width="2.25" style="312"/>
    <col min="1557" max="1557" width="2.625" style="312" bestFit="1" customWidth="1"/>
    <col min="1558" max="1792" width="2.25" style="312"/>
    <col min="1793" max="1794" width="2.25" style="312" customWidth="1"/>
    <col min="1795" max="1797" width="2.25" style="312"/>
    <col min="1798" max="1798" width="2.5" style="312" bestFit="1" customWidth="1"/>
    <col min="1799" max="1812" width="2.25" style="312"/>
    <col min="1813" max="1813" width="2.625" style="312" bestFit="1" customWidth="1"/>
    <col min="1814" max="2048" width="2.25" style="312"/>
    <col min="2049" max="2050" width="2.25" style="312" customWidth="1"/>
    <col min="2051" max="2053" width="2.25" style="312"/>
    <col min="2054" max="2054" width="2.5" style="312" bestFit="1" customWidth="1"/>
    <col min="2055" max="2068" width="2.25" style="312"/>
    <col min="2069" max="2069" width="2.625" style="312" bestFit="1" customWidth="1"/>
    <col min="2070" max="2304" width="2.25" style="312"/>
    <col min="2305" max="2306" width="2.25" style="312" customWidth="1"/>
    <col min="2307" max="2309" width="2.25" style="312"/>
    <col min="2310" max="2310" width="2.5" style="312" bestFit="1" customWidth="1"/>
    <col min="2311" max="2324" width="2.25" style="312"/>
    <col min="2325" max="2325" width="2.625" style="312" bestFit="1" customWidth="1"/>
    <col min="2326" max="2560" width="2.25" style="312"/>
    <col min="2561" max="2562" width="2.25" style="312" customWidth="1"/>
    <col min="2563" max="2565" width="2.25" style="312"/>
    <col min="2566" max="2566" width="2.5" style="312" bestFit="1" customWidth="1"/>
    <col min="2567" max="2580" width="2.25" style="312"/>
    <col min="2581" max="2581" width="2.625" style="312" bestFit="1" customWidth="1"/>
    <col min="2582" max="2816" width="2.25" style="312"/>
    <col min="2817" max="2818" width="2.25" style="312" customWidth="1"/>
    <col min="2819" max="2821" width="2.25" style="312"/>
    <col min="2822" max="2822" width="2.5" style="312" bestFit="1" customWidth="1"/>
    <col min="2823" max="2836" width="2.25" style="312"/>
    <col min="2837" max="2837" width="2.625" style="312" bestFit="1" customWidth="1"/>
    <col min="2838" max="3072" width="2.25" style="312"/>
    <col min="3073" max="3074" width="2.25" style="312" customWidth="1"/>
    <col min="3075" max="3077" width="2.25" style="312"/>
    <col min="3078" max="3078" width="2.5" style="312" bestFit="1" customWidth="1"/>
    <col min="3079" max="3092" width="2.25" style="312"/>
    <col min="3093" max="3093" width="2.625" style="312" bestFit="1" customWidth="1"/>
    <col min="3094" max="3328" width="2.25" style="312"/>
    <col min="3329" max="3330" width="2.25" style="312" customWidth="1"/>
    <col min="3331" max="3333" width="2.25" style="312"/>
    <col min="3334" max="3334" width="2.5" style="312" bestFit="1" customWidth="1"/>
    <col min="3335" max="3348" width="2.25" style="312"/>
    <col min="3349" max="3349" width="2.625" style="312" bestFit="1" customWidth="1"/>
    <col min="3350" max="3584" width="2.25" style="312"/>
    <col min="3585" max="3586" width="2.25" style="312" customWidth="1"/>
    <col min="3587" max="3589" width="2.25" style="312"/>
    <col min="3590" max="3590" width="2.5" style="312" bestFit="1" customWidth="1"/>
    <col min="3591" max="3604" width="2.25" style="312"/>
    <col min="3605" max="3605" width="2.625" style="312" bestFit="1" customWidth="1"/>
    <col min="3606" max="3840" width="2.25" style="312"/>
    <col min="3841" max="3842" width="2.25" style="312" customWidth="1"/>
    <col min="3843" max="3845" width="2.25" style="312"/>
    <col min="3846" max="3846" width="2.5" style="312" bestFit="1" customWidth="1"/>
    <col min="3847" max="3860" width="2.25" style="312"/>
    <col min="3861" max="3861" width="2.625" style="312" bestFit="1" customWidth="1"/>
    <col min="3862" max="4096" width="2.25" style="312"/>
    <col min="4097" max="4098" width="2.25" style="312" customWidth="1"/>
    <col min="4099" max="4101" width="2.25" style="312"/>
    <col min="4102" max="4102" width="2.5" style="312" bestFit="1" customWidth="1"/>
    <col min="4103" max="4116" width="2.25" style="312"/>
    <col min="4117" max="4117" width="2.625" style="312" bestFit="1" customWidth="1"/>
    <col min="4118" max="4352" width="2.25" style="312"/>
    <col min="4353" max="4354" width="2.25" style="312" customWidth="1"/>
    <col min="4355" max="4357" width="2.25" style="312"/>
    <col min="4358" max="4358" width="2.5" style="312" bestFit="1" customWidth="1"/>
    <col min="4359" max="4372" width="2.25" style="312"/>
    <col min="4373" max="4373" width="2.625" style="312" bestFit="1" customWidth="1"/>
    <col min="4374" max="4608" width="2.25" style="312"/>
    <col min="4609" max="4610" width="2.25" style="312" customWidth="1"/>
    <col min="4611" max="4613" width="2.25" style="312"/>
    <col min="4614" max="4614" width="2.5" style="312" bestFit="1" customWidth="1"/>
    <col min="4615" max="4628" width="2.25" style="312"/>
    <col min="4629" max="4629" width="2.625" style="312" bestFit="1" customWidth="1"/>
    <col min="4630" max="4864" width="2.25" style="312"/>
    <col min="4865" max="4866" width="2.25" style="312" customWidth="1"/>
    <col min="4867" max="4869" width="2.25" style="312"/>
    <col min="4870" max="4870" width="2.5" style="312" bestFit="1" customWidth="1"/>
    <col min="4871" max="4884" width="2.25" style="312"/>
    <col min="4885" max="4885" width="2.625" style="312" bestFit="1" customWidth="1"/>
    <col min="4886" max="5120" width="2.25" style="312"/>
    <col min="5121" max="5122" width="2.25" style="312" customWidth="1"/>
    <col min="5123" max="5125" width="2.25" style="312"/>
    <col min="5126" max="5126" width="2.5" style="312" bestFit="1" customWidth="1"/>
    <col min="5127" max="5140" width="2.25" style="312"/>
    <col min="5141" max="5141" width="2.625" style="312" bestFit="1" customWidth="1"/>
    <col min="5142" max="5376" width="2.25" style="312"/>
    <col min="5377" max="5378" width="2.25" style="312" customWidth="1"/>
    <col min="5379" max="5381" width="2.25" style="312"/>
    <col min="5382" max="5382" width="2.5" style="312" bestFit="1" customWidth="1"/>
    <col min="5383" max="5396" width="2.25" style="312"/>
    <col min="5397" max="5397" width="2.625" style="312" bestFit="1" customWidth="1"/>
    <col min="5398" max="5632" width="2.25" style="312"/>
    <col min="5633" max="5634" width="2.25" style="312" customWidth="1"/>
    <col min="5635" max="5637" width="2.25" style="312"/>
    <col min="5638" max="5638" width="2.5" style="312" bestFit="1" customWidth="1"/>
    <col min="5639" max="5652" width="2.25" style="312"/>
    <col min="5653" max="5653" width="2.625" style="312" bestFit="1" customWidth="1"/>
    <col min="5654" max="5888" width="2.25" style="312"/>
    <col min="5889" max="5890" width="2.25" style="312" customWidth="1"/>
    <col min="5891" max="5893" width="2.25" style="312"/>
    <col min="5894" max="5894" width="2.5" style="312" bestFit="1" customWidth="1"/>
    <col min="5895" max="5908" width="2.25" style="312"/>
    <col min="5909" max="5909" width="2.625" style="312" bestFit="1" customWidth="1"/>
    <col min="5910" max="6144" width="2.25" style="312"/>
    <col min="6145" max="6146" width="2.25" style="312" customWidth="1"/>
    <col min="6147" max="6149" width="2.25" style="312"/>
    <col min="6150" max="6150" width="2.5" style="312" bestFit="1" customWidth="1"/>
    <col min="6151" max="6164" width="2.25" style="312"/>
    <col min="6165" max="6165" width="2.625" style="312" bestFit="1" customWidth="1"/>
    <col min="6166" max="6400" width="2.25" style="312"/>
    <col min="6401" max="6402" width="2.25" style="312" customWidth="1"/>
    <col min="6403" max="6405" width="2.25" style="312"/>
    <col min="6406" max="6406" width="2.5" style="312" bestFit="1" customWidth="1"/>
    <col min="6407" max="6420" width="2.25" style="312"/>
    <col min="6421" max="6421" width="2.625" style="312" bestFit="1" customWidth="1"/>
    <col min="6422" max="6656" width="2.25" style="312"/>
    <col min="6657" max="6658" width="2.25" style="312" customWidth="1"/>
    <col min="6659" max="6661" width="2.25" style="312"/>
    <col min="6662" max="6662" width="2.5" style="312" bestFit="1" customWidth="1"/>
    <col min="6663" max="6676" width="2.25" style="312"/>
    <col min="6677" max="6677" width="2.625" style="312" bestFit="1" customWidth="1"/>
    <col min="6678" max="6912" width="2.25" style="312"/>
    <col min="6913" max="6914" width="2.25" style="312" customWidth="1"/>
    <col min="6915" max="6917" width="2.25" style="312"/>
    <col min="6918" max="6918" width="2.5" style="312" bestFit="1" customWidth="1"/>
    <col min="6919" max="6932" width="2.25" style="312"/>
    <col min="6933" max="6933" width="2.625" style="312" bestFit="1" customWidth="1"/>
    <col min="6934" max="7168" width="2.25" style="312"/>
    <col min="7169" max="7170" width="2.25" style="312" customWidth="1"/>
    <col min="7171" max="7173" width="2.25" style="312"/>
    <col min="7174" max="7174" width="2.5" style="312" bestFit="1" customWidth="1"/>
    <col min="7175" max="7188" width="2.25" style="312"/>
    <col min="7189" max="7189" width="2.625" style="312" bestFit="1" customWidth="1"/>
    <col min="7190" max="7424" width="2.25" style="312"/>
    <col min="7425" max="7426" width="2.25" style="312" customWidth="1"/>
    <col min="7427" max="7429" width="2.25" style="312"/>
    <col min="7430" max="7430" width="2.5" style="312" bestFit="1" customWidth="1"/>
    <col min="7431" max="7444" width="2.25" style="312"/>
    <col min="7445" max="7445" width="2.625" style="312" bestFit="1" customWidth="1"/>
    <col min="7446" max="7680" width="2.25" style="312"/>
    <col min="7681" max="7682" width="2.25" style="312" customWidth="1"/>
    <col min="7683" max="7685" width="2.25" style="312"/>
    <col min="7686" max="7686" width="2.5" style="312" bestFit="1" customWidth="1"/>
    <col min="7687" max="7700" width="2.25" style="312"/>
    <col min="7701" max="7701" width="2.625" style="312" bestFit="1" customWidth="1"/>
    <col min="7702" max="7936" width="2.25" style="312"/>
    <col min="7937" max="7938" width="2.25" style="312" customWidth="1"/>
    <col min="7939" max="7941" width="2.25" style="312"/>
    <col min="7942" max="7942" width="2.5" style="312" bestFit="1" customWidth="1"/>
    <col min="7943" max="7956" width="2.25" style="312"/>
    <col min="7957" max="7957" width="2.625" style="312" bestFit="1" customWidth="1"/>
    <col min="7958" max="8192" width="2.25" style="312"/>
    <col min="8193" max="8194" width="2.25" style="312" customWidth="1"/>
    <col min="8195" max="8197" width="2.25" style="312"/>
    <col min="8198" max="8198" width="2.5" style="312" bestFit="1" customWidth="1"/>
    <col min="8199" max="8212" width="2.25" style="312"/>
    <col min="8213" max="8213" width="2.625" style="312" bestFit="1" customWidth="1"/>
    <col min="8214" max="8448" width="2.25" style="312"/>
    <col min="8449" max="8450" width="2.25" style="312" customWidth="1"/>
    <col min="8451" max="8453" width="2.25" style="312"/>
    <col min="8454" max="8454" width="2.5" style="312" bestFit="1" customWidth="1"/>
    <col min="8455" max="8468" width="2.25" style="312"/>
    <col min="8469" max="8469" width="2.625" style="312" bestFit="1" customWidth="1"/>
    <col min="8470" max="8704" width="2.25" style="312"/>
    <col min="8705" max="8706" width="2.25" style="312" customWidth="1"/>
    <col min="8707" max="8709" width="2.25" style="312"/>
    <col min="8710" max="8710" width="2.5" style="312" bestFit="1" customWidth="1"/>
    <col min="8711" max="8724" width="2.25" style="312"/>
    <col min="8725" max="8725" width="2.625" style="312" bestFit="1" customWidth="1"/>
    <col min="8726" max="8960" width="2.25" style="312"/>
    <col min="8961" max="8962" width="2.25" style="312" customWidth="1"/>
    <col min="8963" max="8965" width="2.25" style="312"/>
    <col min="8966" max="8966" width="2.5" style="312" bestFit="1" customWidth="1"/>
    <col min="8967" max="8980" width="2.25" style="312"/>
    <col min="8981" max="8981" width="2.625" style="312" bestFit="1" customWidth="1"/>
    <col min="8982" max="9216" width="2.25" style="312"/>
    <col min="9217" max="9218" width="2.25" style="312" customWidth="1"/>
    <col min="9219" max="9221" width="2.25" style="312"/>
    <col min="9222" max="9222" width="2.5" style="312" bestFit="1" customWidth="1"/>
    <col min="9223" max="9236" width="2.25" style="312"/>
    <col min="9237" max="9237" width="2.625" style="312" bestFit="1" customWidth="1"/>
    <col min="9238" max="9472" width="2.25" style="312"/>
    <col min="9473" max="9474" width="2.25" style="312" customWidth="1"/>
    <col min="9475" max="9477" width="2.25" style="312"/>
    <col min="9478" max="9478" width="2.5" style="312" bestFit="1" customWidth="1"/>
    <col min="9479" max="9492" width="2.25" style="312"/>
    <col min="9493" max="9493" width="2.625" style="312" bestFit="1" customWidth="1"/>
    <col min="9494" max="9728" width="2.25" style="312"/>
    <col min="9729" max="9730" width="2.25" style="312" customWidth="1"/>
    <col min="9731" max="9733" width="2.25" style="312"/>
    <col min="9734" max="9734" width="2.5" style="312" bestFit="1" customWidth="1"/>
    <col min="9735" max="9748" width="2.25" style="312"/>
    <col min="9749" max="9749" width="2.625" style="312" bestFit="1" customWidth="1"/>
    <col min="9750" max="9984" width="2.25" style="312"/>
    <col min="9985" max="9986" width="2.25" style="312" customWidth="1"/>
    <col min="9987" max="9989" width="2.25" style="312"/>
    <col min="9990" max="9990" width="2.5" style="312" bestFit="1" customWidth="1"/>
    <col min="9991" max="10004" width="2.25" style="312"/>
    <col min="10005" max="10005" width="2.625" style="312" bestFit="1" customWidth="1"/>
    <col min="10006" max="10240" width="2.25" style="312"/>
    <col min="10241" max="10242" width="2.25" style="312" customWidth="1"/>
    <col min="10243" max="10245" width="2.25" style="312"/>
    <col min="10246" max="10246" width="2.5" style="312" bestFit="1" customWidth="1"/>
    <col min="10247" max="10260" width="2.25" style="312"/>
    <col min="10261" max="10261" width="2.625" style="312" bestFit="1" customWidth="1"/>
    <col min="10262" max="10496" width="2.25" style="312"/>
    <col min="10497" max="10498" width="2.25" style="312" customWidth="1"/>
    <col min="10499" max="10501" width="2.25" style="312"/>
    <col min="10502" max="10502" width="2.5" style="312" bestFit="1" customWidth="1"/>
    <col min="10503" max="10516" width="2.25" style="312"/>
    <col min="10517" max="10517" width="2.625" style="312" bestFit="1" customWidth="1"/>
    <col min="10518" max="10752" width="2.25" style="312"/>
    <col min="10753" max="10754" width="2.25" style="312" customWidth="1"/>
    <col min="10755" max="10757" width="2.25" style="312"/>
    <col min="10758" max="10758" width="2.5" style="312" bestFit="1" customWidth="1"/>
    <col min="10759" max="10772" width="2.25" style="312"/>
    <col min="10773" max="10773" width="2.625" style="312" bestFit="1" customWidth="1"/>
    <col min="10774" max="11008" width="2.25" style="312"/>
    <col min="11009" max="11010" width="2.25" style="312" customWidth="1"/>
    <col min="11011" max="11013" width="2.25" style="312"/>
    <col min="11014" max="11014" width="2.5" style="312" bestFit="1" customWidth="1"/>
    <col min="11015" max="11028" width="2.25" style="312"/>
    <col min="11029" max="11029" width="2.625" style="312" bestFit="1" customWidth="1"/>
    <col min="11030" max="11264" width="2.25" style="312"/>
    <col min="11265" max="11266" width="2.25" style="312" customWidth="1"/>
    <col min="11267" max="11269" width="2.25" style="312"/>
    <col min="11270" max="11270" width="2.5" style="312" bestFit="1" customWidth="1"/>
    <col min="11271" max="11284" width="2.25" style="312"/>
    <col min="11285" max="11285" width="2.625" style="312" bestFit="1" customWidth="1"/>
    <col min="11286" max="11520" width="2.25" style="312"/>
    <col min="11521" max="11522" width="2.25" style="312" customWidth="1"/>
    <col min="11523" max="11525" width="2.25" style="312"/>
    <col min="11526" max="11526" width="2.5" style="312" bestFit="1" customWidth="1"/>
    <col min="11527" max="11540" width="2.25" style="312"/>
    <col min="11541" max="11541" width="2.625" style="312" bestFit="1" customWidth="1"/>
    <col min="11542" max="11776" width="2.25" style="312"/>
    <col min="11777" max="11778" width="2.25" style="312" customWidth="1"/>
    <col min="11779" max="11781" width="2.25" style="312"/>
    <col min="11782" max="11782" width="2.5" style="312" bestFit="1" customWidth="1"/>
    <col min="11783" max="11796" width="2.25" style="312"/>
    <col min="11797" max="11797" width="2.625" style="312" bestFit="1" customWidth="1"/>
    <col min="11798" max="12032" width="2.25" style="312"/>
    <col min="12033" max="12034" width="2.25" style="312" customWidth="1"/>
    <col min="12035" max="12037" width="2.25" style="312"/>
    <col min="12038" max="12038" width="2.5" style="312" bestFit="1" customWidth="1"/>
    <col min="12039" max="12052" width="2.25" style="312"/>
    <col min="12053" max="12053" width="2.625" style="312" bestFit="1" customWidth="1"/>
    <col min="12054" max="12288" width="2.25" style="312"/>
    <col min="12289" max="12290" width="2.25" style="312" customWidth="1"/>
    <col min="12291" max="12293" width="2.25" style="312"/>
    <col min="12294" max="12294" width="2.5" style="312" bestFit="1" customWidth="1"/>
    <col min="12295" max="12308" width="2.25" style="312"/>
    <col min="12309" max="12309" width="2.625" style="312" bestFit="1" customWidth="1"/>
    <col min="12310" max="12544" width="2.25" style="312"/>
    <col min="12545" max="12546" width="2.25" style="312" customWidth="1"/>
    <col min="12547" max="12549" width="2.25" style="312"/>
    <col min="12550" max="12550" width="2.5" style="312" bestFit="1" customWidth="1"/>
    <col min="12551" max="12564" width="2.25" style="312"/>
    <col min="12565" max="12565" width="2.625" style="312" bestFit="1" customWidth="1"/>
    <col min="12566" max="12800" width="2.25" style="312"/>
    <col min="12801" max="12802" width="2.25" style="312" customWidth="1"/>
    <col min="12803" max="12805" width="2.25" style="312"/>
    <col min="12806" max="12806" width="2.5" style="312" bestFit="1" customWidth="1"/>
    <col min="12807" max="12820" width="2.25" style="312"/>
    <col min="12821" max="12821" width="2.625" style="312" bestFit="1" customWidth="1"/>
    <col min="12822" max="13056" width="2.25" style="312"/>
    <col min="13057" max="13058" width="2.25" style="312" customWidth="1"/>
    <col min="13059" max="13061" width="2.25" style="312"/>
    <col min="13062" max="13062" width="2.5" style="312" bestFit="1" customWidth="1"/>
    <col min="13063" max="13076" width="2.25" style="312"/>
    <col min="13077" max="13077" width="2.625" style="312" bestFit="1" customWidth="1"/>
    <col min="13078" max="13312" width="2.25" style="312"/>
    <col min="13313" max="13314" width="2.25" style="312" customWidth="1"/>
    <col min="13315" max="13317" width="2.25" style="312"/>
    <col min="13318" max="13318" width="2.5" style="312" bestFit="1" customWidth="1"/>
    <col min="13319" max="13332" width="2.25" style="312"/>
    <col min="13333" max="13333" width="2.625" style="312" bestFit="1" customWidth="1"/>
    <col min="13334" max="13568" width="2.25" style="312"/>
    <col min="13569" max="13570" width="2.25" style="312" customWidth="1"/>
    <col min="13571" max="13573" width="2.25" style="312"/>
    <col min="13574" max="13574" width="2.5" style="312" bestFit="1" customWidth="1"/>
    <col min="13575" max="13588" width="2.25" style="312"/>
    <col min="13589" max="13589" width="2.625" style="312" bestFit="1" customWidth="1"/>
    <col min="13590" max="13824" width="2.25" style="312"/>
    <col min="13825" max="13826" width="2.25" style="312" customWidth="1"/>
    <col min="13827" max="13829" width="2.25" style="312"/>
    <col min="13830" max="13830" width="2.5" style="312" bestFit="1" customWidth="1"/>
    <col min="13831" max="13844" width="2.25" style="312"/>
    <col min="13845" max="13845" width="2.625" style="312" bestFit="1" customWidth="1"/>
    <col min="13846" max="14080" width="2.25" style="312"/>
    <col min="14081" max="14082" width="2.25" style="312" customWidth="1"/>
    <col min="14083" max="14085" width="2.25" style="312"/>
    <col min="14086" max="14086" width="2.5" style="312" bestFit="1" customWidth="1"/>
    <col min="14087" max="14100" width="2.25" style="312"/>
    <col min="14101" max="14101" width="2.625" style="312" bestFit="1" customWidth="1"/>
    <col min="14102" max="14336" width="2.25" style="312"/>
    <col min="14337" max="14338" width="2.25" style="312" customWidth="1"/>
    <col min="14339" max="14341" width="2.25" style="312"/>
    <col min="14342" max="14342" width="2.5" style="312" bestFit="1" customWidth="1"/>
    <col min="14343" max="14356" width="2.25" style="312"/>
    <col min="14357" max="14357" width="2.625" style="312" bestFit="1" customWidth="1"/>
    <col min="14358" max="14592" width="2.25" style="312"/>
    <col min="14593" max="14594" width="2.25" style="312" customWidth="1"/>
    <col min="14595" max="14597" width="2.25" style="312"/>
    <col min="14598" max="14598" width="2.5" style="312" bestFit="1" customWidth="1"/>
    <col min="14599" max="14612" width="2.25" style="312"/>
    <col min="14613" max="14613" width="2.625" style="312" bestFit="1" customWidth="1"/>
    <col min="14614" max="14848" width="2.25" style="312"/>
    <col min="14849" max="14850" width="2.25" style="312" customWidth="1"/>
    <col min="14851" max="14853" width="2.25" style="312"/>
    <col min="14854" max="14854" width="2.5" style="312" bestFit="1" customWidth="1"/>
    <col min="14855" max="14868" width="2.25" style="312"/>
    <col min="14869" max="14869" width="2.625" style="312" bestFit="1" customWidth="1"/>
    <col min="14870" max="15104" width="2.25" style="312"/>
    <col min="15105" max="15106" width="2.25" style="312" customWidth="1"/>
    <col min="15107" max="15109" width="2.25" style="312"/>
    <col min="15110" max="15110" width="2.5" style="312" bestFit="1" customWidth="1"/>
    <col min="15111" max="15124" width="2.25" style="312"/>
    <col min="15125" max="15125" width="2.625" style="312" bestFit="1" customWidth="1"/>
    <col min="15126" max="15360" width="2.25" style="312"/>
    <col min="15361" max="15362" width="2.25" style="312" customWidth="1"/>
    <col min="15363" max="15365" width="2.25" style="312"/>
    <col min="15366" max="15366" width="2.5" style="312" bestFit="1" customWidth="1"/>
    <col min="15367" max="15380" width="2.25" style="312"/>
    <col min="15381" max="15381" width="2.625" style="312" bestFit="1" customWidth="1"/>
    <col min="15382" max="15616" width="2.25" style="312"/>
    <col min="15617" max="15618" width="2.25" style="312" customWidth="1"/>
    <col min="15619" max="15621" width="2.25" style="312"/>
    <col min="15622" max="15622" width="2.5" style="312" bestFit="1" customWidth="1"/>
    <col min="15623" max="15636" width="2.25" style="312"/>
    <col min="15637" max="15637" width="2.625" style="312" bestFit="1" customWidth="1"/>
    <col min="15638" max="15872" width="2.25" style="312"/>
    <col min="15873" max="15874" width="2.25" style="312" customWidth="1"/>
    <col min="15875" max="15877" width="2.25" style="312"/>
    <col min="15878" max="15878" width="2.5" style="312" bestFit="1" customWidth="1"/>
    <col min="15879" max="15892" width="2.25" style="312"/>
    <col min="15893" max="15893" width="2.625" style="312" bestFit="1" customWidth="1"/>
    <col min="15894" max="16128" width="2.25" style="312"/>
    <col min="16129" max="16130" width="2.25" style="312" customWidth="1"/>
    <col min="16131" max="16133" width="2.25" style="312"/>
    <col min="16134" max="16134" width="2.5" style="312" bestFit="1" customWidth="1"/>
    <col min="16135" max="16148" width="2.25" style="312"/>
    <col min="16149" max="16149" width="2.625" style="312" bestFit="1" customWidth="1"/>
    <col min="16150" max="16384" width="2.25" style="312"/>
  </cols>
  <sheetData>
    <row r="1" spans="1:39">
      <c r="AE1" s="312" t="s">
        <v>49</v>
      </c>
    </row>
    <row r="2" spans="1:39" ht="24" customHeight="1"/>
    <row r="3" spans="1:39">
      <c r="A3" s="844" t="s">
        <v>632</v>
      </c>
      <c r="B3" s="844"/>
      <c r="C3" s="844"/>
      <c r="D3" s="844"/>
      <c r="E3" s="844"/>
      <c r="F3" s="844"/>
      <c r="G3" s="844"/>
      <c r="H3" s="844"/>
      <c r="I3" s="844"/>
      <c r="J3" s="844"/>
      <c r="K3" s="844"/>
      <c r="L3" s="844"/>
      <c r="M3" s="844"/>
      <c r="N3" s="844"/>
      <c r="O3" s="844"/>
      <c r="P3" s="844"/>
      <c r="Q3" s="844"/>
      <c r="R3" s="844"/>
      <c r="S3" s="844"/>
      <c r="T3" s="844"/>
      <c r="U3" s="844"/>
      <c r="V3" s="844"/>
      <c r="W3" s="844"/>
      <c r="X3" s="844"/>
      <c r="Y3" s="844"/>
      <c r="Z3" s="844"/>
      <c r="AA3" s="844"/>
      <c r="AB3" s="844"/>
      <c r="AC3" s="844"/>
      <c r="AD3" s="844"/>
      <c r="AE3" s="844"/>
      <c r="AF3" s="844"/>
      <c r="AG3" s="844"/>
      <c r="AH3" s="844"/>
      <c r="AI3" s="844"/>
      <c r="AJ3" s="844"/>
      <c r="AK3" s="844"/>
      <c r="AL3" s="844"/>
      <c r="AM3" s="844"/>
    </row>
    <row r="4" spans="1:39">
      <c r="A4" s="844"/>
      <c r="B4" s="844"/>
      <c r="C4" s="844"/>
      <c r="D4" s="844"/>
      <c r="E4" s="844"/>
      <c r="F4" s="844"/>
      <c r="G4" s="844"/>
      <c r="H4" s="844"/>
      <c r="I4" s="844"/>
      <c r="J4" s="844"/>
      <c r="K4" s="844"/>
      <c r="L4" s="844"/>
      <c r="M4" s="844"/>
      <c r="N4" s="844"/>
      <c r="O4" s="844"/>
      <c r="P4" s="844"/>
      <c r="Q4" s="844"/>
      <c r="R4" s="844"/>
      <c r="S4" s="844"/>
      <c r="T4" s="844"/>
      <c r="U4" s="844"/>
      <c r="V4" s="844"/>
      <c r="W4" s="844"/>
      <c r="X4" s="844"/>
      <c r="Y4" s="844"/>
      <c r="Z4" s="844"/>
      <c r="AA4" s="844"/>
      <c r="AB4" s="844"/>
      <c r="AC4" s="844"/>
      <c r="AD4" s="844"/>
      <c r="AE4" s="844"/>
      <c r="AF4" s="844"/>
      <c r="AG4" s="844"/>
      <c r="AH4" s="844"/>
      <c r="AI4" s="844"/>
      <c r="AJ4" s="844"/>
      <c r="AK4" s="844"/>
      <c r="AL4" s="844"/>
      <c r="AM4" s="844"/>
    </row>
    <row r="5" spans="1:39" ht="24" customHeight="1"/>
    <row r="6" spans="1:39">
      <c r="B6" s="867" t="s">
        <v>496</v>
      </c>
      <c r="C6" s="867"/>
      <c r="D6" s="867"/>
      <c r="E6" s="867"/>
      <c r="F6" s="867"/>
      <c r="G6" s="867"/>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row>
    <row r="7" spans="1:39">
      <c r="B7" s="867"/>
      <c r="C7" s="867"/>
      <c r="D7" s="867"/>
      <c r="E7" s="867"/>
      <c r="F7" s="867"/>
      <c r="G7" s="867"/>
      <c r="H7" s="867"/>
      <c r="I7" s="867"/>
      <c r="J7" s="867"/>
      <c r="K7" s="867"/>
      <c r="L7" s="867"/>
      <c r="M7" s="867"/>
      <c r="N7" s="867"/>
      <c r="O7" s="867"/>
      <c r="P7" s="867"/>
      <c r="Q7" s="867"/>
      <c r="R7" s="867"/>
      <c r="S7" s="867"/>
      <c r="T7" s="881"/>
      <c r="U7" s="881"/>
      <c r="V7" s="881"/>
      <c r="W7" s="881"/>
      <c r="X7" s="881"/>
      <c r="Y7" s="881"/>
      <c r="Z7" s="881"/>
      <c r="AA7" s="881"/>
      <c r="AB7" s="881"/>
      <c r="AC7" s="881"/>
      <c r="AD7" s="881"/>
      <c r="AE7" s="881"/>
      <c r="AF7" s="881"/>
      <c r="AG7" s="881"/>
      <c r="AH7" s="881"/>
      <c r="AI7" s="881"/>
      <c r="AJ7" s="881"/>
      <c r="AK7" s="881"/>
      <c r="AL7" s="881"/>
    </row>
    <row r="8" spans="1:39" ht="13.5" customHeight="1">
      <c r="B8" s="848" t="s">
        <v>633</v>
      </c>
      <c r="C8" s="849"/>
      <c r="D8" s="315"/>
      <c r="E8" s="315"/>
      <c r="F8" s="315"/>
      <c r="G8" s="315"/>
      <c r="H8" s="315"/>
      <c r="I8" s="315"/>
      <c r="J8" s="315"/>
      <c r="K8" s="315"/>
      <c r="L8" s="315"/>
      <c r="M8" s="315"/>
      <c r="N8" s="315"/>
      <c r="O8" s="315"/>
      <c r="P8" s="315"/>
      <c r="Q8" s="315"/>
      <c r="R8" s="854" t="s">
        <v>634</v>
      </c>
      <c r="S8" s="855"/>
      <c r="T8" s="316"/>
      <c r="U8" s="315"/>
      <c r="V8" s="315"/>
      <c r="W8" s="315"/>
      <c r="X8" s="315"/>
      <c r="Y8" s="315"/>
      <c r="Z8" s="315"/>
      <c r="AA8" s="315"/>
      <c r="AB8" s="315"/>
      <c r="AC8" s="315"/>
      <c r="AD8" s="315"/>
      <c r="AE8" s="315"/>
      <c r="AF8" s="315"/>
      <c r="AG8" s="315"/>
      <c r="AH8" s="315"/>
      <c r="AI8" s="315"/>
      <c r="AJ8" s="315"/>
      <c r="AK8" s="315"/>
      <c r="AL8" s="317"/>
    </row>
    <row r="9" spans="1:39">
      <c r="B9" s="850"/>
      <c r="C9" s="851"/>
      <c r="D9" s="318"/>
      <c r="E9" s="318"/>
      <c r="F9" s="840">
        <v>1</v>
      </c>
      <c r="G9" s="321"/>
      <c r="H9" s="838" t="s">
        <v>453</v>
      </c>
      <c r="I9" s="838"/>
      <c r="J9" s="838"/>
      <c r="K9" s="838"/>
      <c r="L9" s="838"/>
      <c r="M9" s="838"/>
      <c r="N9" s="838"/>
      <c r="O9" s="838"/>
      <c r="P9" s="318"/>
      <c r="Q9" s="318"/>
      <c r="R9" s="856"/>
      <c r="S9" s="857"/>
      <c r="T9" s="319"/>
      <c r="U9" s="322">
        <v>1</v>
      </c>
      <c r="V9" s="318"/>
      <c r="W9" s="322" t="s">
        <v>635</v>
      </c>
      <c r="X9" s="322"/>
      <c r="Y9" s="322"/>
      <c r="Z9" s="322"/>
      <c r="AA9" s="322"/>
      <c r="AB9" s="322"/>
      <c r="AC9" s="322"/>
      <c r="AD9" s="322"/>
      <c r="AE9" s="322"/>
      <c r="AF9" s="322"/>
      <c r="AG9" s="322"/>
      <c r="AH9" s="322"/>
      <c r="AI9" s="322"/>
      <c r="AJ9" s="322"/>
      <c r="AK9" s="322"/>
      <c r="AL9" s="320"/>
    </row>
    <row r="10" spans="1:39">
      <c r="B10" s="850"/>
      <c r="C10" s="851"/>
      <c r="F10" s="840"/>
      <c r="G10" s="321"/>
      <c r="H10" s="838"/>
      <c r="I10" s="838"/>
      <c r="J10" s="838"/>
      <c r="K10" s="838"/>
      <c r="L10" s="838"/>
      <c r="M10" s="838"/>
      <c r="N10" s="838"/>
      <c r="O10" s="838"/>
      <c r="P10" s="322"/>
      <c r="Q10" s="322"/>
      <c r="R10" s="856"/>
      <c r="S10" s="857"/>
      <c r="T10" s="319"/>
      <c r="U10" s="322">
        <v>2</v>
      </c>
      <c r="V10" s="318"/>
      <c r="W10" s="322" t="s">
        <v>636</v>
      </c>
      <c r="X10" s="322"/>
      <c r="Y10" s="322"/>
      <c r="Z10" s="322"/>
      <c r="AA10" s="322"/>
      <c r="AB10" s="322"/>
      <c r="AC10" s="322"/>
      <c r="AD10" s="322"/>
      <c r="AE10" s="322"/>
      <c r="AF10" s="322"/>
      <c r="AG10" s="322"/>
      <c r="AH10" s="322"/>
      <c r="AI10" s="322"/>
      <c r="AJ10" s="322"/>
      <c r="AK10" s="322"/>
      <c r="AL10" s="323"/>
    </row>
    <row r="11" spans="1:39">
      <c r="B11" s="850"/>
      <c r="C11" s="851"/>
      <c r="F11" s="840">
        <v>2</v>
      </c>
      <c r="H11" s="838" t="s">
        <v>445</v>
      </c>
      <c r="I11" s="838"/>
      <c r="J11" s="838"/>
      <c r="K11" s="838"/>
      <c r="L11" s="838"/>
      <c r="M11" s="838"/>
      <c r="N11" s="838"/>
      <c r="O11" s="838"/>
      <c r="P11" s="322"/>
      <c r="Q11" s="322"/>
      <c r="R11" s="856"/>
      <c r="S11" s="857"/>
      <c r="T11" s="319"/>
      <c r="U11" s="322">
        <v>3</v>
      </c>
      <c r="V11" s="318"/>
      <c r="W11" s="322" t="s">
        <v>637</v>
      </c>
      <c r="X11" s="322"/>
      <c r="Y11" s="322"/>
      <c r="Z11" s="322"/>
      <c r="AA11" s="322"/>
      <c r="AB11" s="322"/>
      <c r="AC11" s="322"/>
      <c r="AD11" s="322"/>
      <c r="AE11" s="322"/>
      <c r="AF11" s="322"/>
      <c r="AG11" s="322"/>
      <c r="AH11" s="322"/>
      <c r="AI11" s="322"/>
      <c r="AJ11" s="322"/>
      <c r="AK11" s="322"/>
      <c r="AL11" s="320"/>
    </row>
    <row r="12" spans="1:39">
      <c r="B12" s="850"/>
      <c r="C12" s="851"/>
      <c r="F12" s="840"/>
      <c r="G12" s="321"/>
      <c r="H12" s="838"/>
      <c r="I12" s="838"/>
      <c r="J12" s="838"/>
      <c r="K12" s="838"/>
      <c r="L12" s="838"/>
      <c r="M12" s="838"/>
      <c r="N12" s="838"/>
      <c r="O12" s="838"/>
      <c r="P12" s="322"/>
      <c r="Q12" s="322"/>
      <c r="R12" s="856"/>
      <c r="S12" s="857"/>
      <c r="T12" s="319"/>
      <c r="U12" s="353">
        <v>4</v>
      </c>
      <c r="V12" s="318"/>
      <c r="W12" s="322" t="s">
        <v>638</v>
      </c>
      <c r="X12" s="322"/>
      <c r="Y12" s="322"/>
      <c r="Z12" s="322"/>
      <c r="AA12" s="322"/>
      <c r="AB12" s="322"/>
      <c r="AC12" s="322"/>
      <c r="AD12" s="322"/>
      <c r="AE12" s="322"/>
      <c r="AF12" s="322"/>
      <c r="AG12" s="322"/>
      <c r="AH12" s="322"/>
      <c r="AI12" s="322"/>
      <c r="AJ12" s="322"/>
      <c r="AK12" s="322"/>
      <c r="AL12" s="320"/>
    </row>
    <row r="13" spans="1:39">
      <c r="B13" s="850"/>
      <c r="C13" s="851"/>
      <c r="F13" s="840">
        <v>3</v>
      </c>
      <c r="G13" s="321"/>
      <c r="H13" s="838" t="s">
        <v>639</v>
      </c>
      <c r="I13" s="838"/>
      <c r="J13" s="838"/>
      <c r="K13" s="838"/>
      <c r="L13" s="838"/>
      <c r="M13" s="838"/>
      <c r="N13" s="838"/>
      <c r="O13" s="838"/>
      <c r="P13" s="322"/>
      <c r="Q13" s="322"/>
      <c r="R13" s="856"/>
      <c r="S13" s="857"/>
      <c r="T13" s="319"/>
      <c r="U13" s="353">
        <v>5</v>
      </c>
      <c r="V13" s="318"/>
      <c r="W13" s="322" t="s">
        <v>640</v>
      </c>
      <c r="X13" s="322"/>
      <c r="Y13" s="322"/>
      <c r="Z13" s="322"/>
      <c r="AA13" s="322"/>
      <c r="AB13" s="322"/>
      <c r="AC13" s="322"/>
      <c r="AD13" s="322"/>
      <c r="AE13" s="322"/>
      <c r="AF13" s="322"/>
      <c r="AG13" s="322"/>
      <c r="AH13" s="322"/>
      <c r="AI13" s="322"/>
      <c r="AJ13" s="322"/>
      <c r="AK13" s="322"/>
      <c r="AL13" s="320"/>
    </row>
    <row r="14" spans="1:39">
      <c r="B14" s="850"/>
      <c r="C14" s="851"/>
      <c r="F14" s="840"/>
      <c r="H14" s="838"/>
      <c r="I14" s="838"/>
      <c r="J14" s="838"/>
      <c r="K14" s="838"/>
      <c r="L14" s="838"/>
      <c r="M14" s="838"/>
      <c r="N14" s="838"/>
      <c r="O14" s="838"/>
      <c r="P14" s="322"/>
      <c r="Q14" s="322"/>
      <c r="R14" s="856"/>
      <c r="S14" s="857"/>
      <c r="T14" s="319"/>
      <c r="U14" s="353">
        <v>6</v>
      </c>
      <c r="V14" s="318"/>
      <c r="W14" s="322" t="s">
        <v>641</v>
      </c>
      <c r="X14" s="322"/>
      <c r="Y14" s="322"/>
      <c r="Z14" s="322"/>
      <c r="AA14" s="322"/>
      <c r="AB14" s="322"/>
      <c r="AC14" s="322"/>
      <c r="AD14" s="322"/>
      <c r="AE14" s="322"/>
      <c r="AF14" s="322"/>
      <c r="AG14" s="322"/>
      <c r="AH14" s="322"/>
      <c r="AI14" s="322"/>
      <c r="AJ14" s="322"/>
      <c r="AK14" s="322"/>
      <c r="AL14" s="320"/>
    </row>
    <row r="15" spans="1:39">
      <c r="B15" s="850"/>
      <c r="C15" s="851"/>
      <c r="F15" s="423"/>
      <c r="H15" s="424"/>
      <c r="I15" s="424"/>
      <c r="J15" s="424"/>
      <c r="K15" s="424"/>
      <c r="L15" s="424"/>
      <c r="M15" s="424"/>
      <c r="N15" s="424"/>
      <c r="O15" s="424"/>
      <c r="P15" s="322"/>
      <c r="Q15" s="322"/>
      <c r="R15" s="856"/>
      <c r="S15" s="857"/>
      <c r="T15" s="319"/>
      <c r="U15" s="353">
        <v>7</v>
      </c>
      <c r="V15" s="318"/>
      <c r="W15" s="322" t="s">
        <v>642</v>
      </c>
      <c r="X15" s="322"/>
      <c r="Y15" s="322"/>
      <c r="Z15" s="322"/>
      <c r="AA15" s="322"/>
      <c r="AB15" s="322"/>
      <c r="AC15" s="322"/>
      <c r="AD15" s="322"/>
      <c r="AE15" s="322"/>
      <c r="AF15" s="322"/>
      <c r="AG15" s="322"/>
      <c r="AH15" s="322"/>
      <c r="AI15" s="322"/>
      <c r="AJ15" s="322"/>
      <c r="AK15" s="322"/>
      <c r="AL15" s="320"/>
    </row>
    <row r="16" spans="1:39">
      <c r="B16" s="852"/>
      <c r="C16" s="853"/>
      <c r="D16" s="324"/>
      <c r="E16" s="324"/>
      <c r="F16" s="324"/>
      <c r="G16" s="324"/>
      <c r="H16" s="324"/>
      <c r="I16" s="324"/>
      <c r="J16" s="324"/>
      <c r="K16" s="324"/>
      <c r="L16" s="324"/>
      <c r="M16" s="324"/>
      <c r="N16" s="324"/>
      <c r="O16" s="324"/>
      <c r="P16" s="324"/>
      <c r="Q16" s="324"/>
      <c r="R16" s="858"/>
      <c r="S16" s="859"/>
      <c r="T16" s="325"/>
      <c r="U16" s="326"/>
      <c r="V16" s="324"/>
      <c r="W16" s="327"/>
      <c r="X16" s="327"/>
      <c r="Y16" s="327"/>
      <c r="Z16" s="327"/>
      <c r="AA16" s="327"/>
      <c r="AB16" s="327"/>
      <c r="AC16" s="327"/>
      <c r="AD16" s="327"/>
      <c r="AE16" s="327"/>
      <c r="AF16" s="327"/>
      <c r="AG16" s="327"/>
      <c r="AH16" s="327"/>
      <c r="AI16" s="327"/>
      <c r="AJ16" s="327"/>
      <c r="AK16" s="327"/>
      <c r="AL16" s="328"/>
    </row>
    <row r="17" spans="2:38" ht="13.5" customHeight="1">
      <c r="B17" s="848" t="s">
        <v>643</v>
      </c>
      <c r="C17" s="849"/>
      <c r="D17" s="316"/>
      <c r="E17" s="315"/>
      <c r="F17" s="315"/>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15"/>
      <c r="AE17" s="315"/>
      <c r="AF17" s="315"/>
      <c r="AG17" s="315"/>
      <c r="AH17" s="315"/>
      <c r="AI17" s="315"/>
      <c r="AJ17" s="315"/>
      <c r="AK17" s="315"/>
      <c r="AL17" s="317"/>
    </row>
    <row r="18" spans="2:38">
      <c r="B18" s="850"/>
      <c r="C18" s="851"/>
      <c r="D18" s="319"/>
      <c r="E18" s="318"/>
      <c r="F18" s="318"/>
      <c r="G18" s="318"/>
      <c r="H18" s="318"/>
      <c r="I18" s="318"/>
      <c r="J18" s="318"/>
      <c r="K18" s="318"/>
      <c r="L18" s="318"/>
      <c r="M18" s="318"/>
      <c r="N18" s="318"/>
      <c r="O18" s="318"/>
      <c r="P18" s="318"/>
      <c r="Q18" s="318"/>
      <c r="R18" s="318"/>
      <c r="S18" s="318"/>
      <c r="T18" s="318"/>
      <c r="U18" s="318"/>
      <c r="V18" s="318"/>
      <c r="W18" s="318"/>
      <c r="X18" s="318"/>
      <c r="Y18" s="318"/>
      <c r="Z18" s="318"/>
      <c r="AA18" s="318"/>
      <c r="AB18" s="318"/>
      <c r="AC18" s="318"/>
      <c r="AD18" s="318"/>
      <c r="AE18" s="318"/>
      <c r="AF18" s="318"/>
      <c r="AG18" s="318"/>
      <c r="AH18" s="318"/>
      <c r="AI18" s="318"/>
      <c r="AJ18" s="318"/>
      <c r="AK18" s="318"/>
      <c r="AL18" s="333"/>
    </row>
    <row r="19" spans="2:38">
      <c r="B19" s="850"/>
      <c r="C19" s="851"/>
      <c r="D19" s="319"/>
      <c r="E19" s="874" t="s">
        <v>644</v>
      </c>
      <c r="F19" s="874"/>
      <c r="G19" s="874"/>
      <c r="H19" s="874"/>
      <c r="I19" s="874"/>
      <c r="J19" s="874"/>
      <c r="K19" s="874"/>
      <c r="L19" s="874"/>
      <c r="M19" s="874"/>
      <c r="N19" s="874"/>
      <c r="O19" s="874"/>
      <c r="P19" s="874"/>
      <c r="Q19" s="874"/>
      <c r="R19" s="874"/>
      <c r="S19" s="874"/>
      <c r="T19" s="874"/>
      <c r="U19" s="874"/>
      <c r="V19" s="874"/>
      <c r="W19" s="874" t="s">
        <v>645</v>
      </c>
      <c r="X19" s="874"/>
      <c r="Y19" s="874"/>
      <c r="Z19" s="874"/>
      <c r="AA19" s="874"/>
      <c r="AB19" s="874"/>
      <c r="AC19" s="874"/>
      <c r="AD19" s="874"/>
      <c r="AE19" s="874"/>
      <c r="AF19" s="874"/>
      <c r="AG19" s="874"/>
      <c r="AH19" s="874"/>
      <c r="AI19" s="874"/>
      <c r="AJ19" s="874"/>
      <c r="AK19" s="874"/>
      <c r="AL19" s="333"/>
    </row>
    <row r="20" spans="2:38">
      <c r="B20" s="850"/>
      <c r="C20" s="851"/>
      <c r="D20" s="319"/>
      <c r="E20" s="874"/>
      <c r="F20" s="874"/>
      <c r="G20" s="874"/>
      <c r="H20" s="874"/>
      <c r="I20" s="874"/>
      <c r="J20" s="874"/>
      <c r="K20" s="874"/>
      <c r="L20" s="874"/>
      <c r="M20" s="874"/>
      <c r="N20" s="874"/>
      <c r="O20" s="874"/>
      <c r="P20" s="874"/>
      <c r="Q20" s="874"/>
      <c r="R20" s="874"/>
      <c r="S20" s="874"/>
      <c r="T20" s="874"/>
      <c r="U20" s="874"/>
      <c r="V20" s="874"/>
      <c r="W20" s="874"/>
      <c r="X20" s="874"/>
      <c r="Y20" s="874"/>
      <c r="Z20" s="874"/>
      <c r="AA20" s="874"/>
      <c r="AB20" s="874"/>
      <c r="AC20" s="874"/>
      <c r="AD20" s="874"/>
      <c r="AE20" s="874"/>
      <c r="AF20" s="874"/>
      <c r="AG20" s="874"/>
      <c r="AH20" s="874"/>
      <c r="AI20" s="874"/>
      <c r="AJ20" s="874"/>
      <c r="AK20" s="874"/>
      <c r="AL20" s="333"/>
    </row>
    <row r="21" spans="2:38">
      <c r="B21" s="850"/>
      <c r="C21" s="851"/>
      <c r="D21" s="319"/>
      <c r="E21" s="867"/>
      <c r="F21" s="867"/>
      <c r="G21" s="867"/>
      <c r="H21" s="867"/>
      <c r="I21" s="867"/>
      <c r="J21" s="867"/>
      <c r="K21" s="867"/>
      <c r="L21" s="867"/>
      <c r="M21" s="867"/>
      <c r="N21" s="867"/>
      <c r="O21" s="867"/>
      <c r="P21" s="867"/>
      <c r="Q21" s="867"/>
      <c r="R21" s="867"/>
      <c r="S21" s="867"/>
      <c r="T21" s="867"/>
      <c r="U21" s="867" t="s">
        <v>209</v>
      </c>
      <c r="V21" s="867"/>
      <c r="W21" s="867"/>
      <c r="X21" s="867"/>
      <c r="Y21" s="867"/>
      <c r="Z21" s="867"/>
      <c r="AA21" s="867"/>
      <c r="AB21" s="867"/>
      <c r="AC21" s="867"/>
      <c r="AD21" s="867"/>
      <c r="AE21" s="867"/>
      <c r="AF21" s="867"/>
      <c r="AG21" s="867"/>
      <c r="AH21" s="867"/>
      <c r="AI21" s="867"/>
      <c r="AJ21" s="867" t="s">
        <v>209</v>
      </c>
      <c r="AK21" s="867"/>
      <c r="AL21" s="333"/>
    </row>
    <row r="22" spans="2:38">
      <c r="B22" s="850"/>
      <c r="C22" s="851"/>
      <c r="D22" s="319"/>
      <c r="E22" s="867"/>
      <c r="F22" s="867"/>
      <c r="G22" s="867"/>
      <c r="H22" s="867"/>
      <c r="I22" s="867"/>
      <c r="J22" s="867"/>
      <c r="K22" s="867"/>
      <c r="L22" s="867"/>
      <c r="M22" s="867"/>
      <c r="N22" s="867"/>
      <c r="O22" s="867"/>
      <c r="P22" s="867"/>
      <c r="Q22" s="867"/>
      <c r="R22" s="867"/>
      <c r="S22" s="867"/>
      <c r="T22" s="867"/>
      <c r="U22" s="867"/>
      <c r="V22" s="867"/>
      <c r="W22" s="867"/>
      <c r="X22" s="867"/>
      <c r="Y22" s="867"/>
      <c r="Z22" s="867"/>
      <c r="AA22" s="867"/>
      <c r="AB22" s="867"/>
      <c r="AC22" s="867"/>
      <c r="AD22" s="867"/>
      <c r="AE22" s="867"/>
      <c r="AF22" s="867"/>
      <c r="AG22" s="867"/>
      <c r="AH22" s="867"/>
      <c r="AI22" s="867"/>
      <c r="AJ22" s="867"/>
      <c r="AK22" s="867"/>
      <c r="AL22" s="333"/>
    </row>
    <row r="23" spans="2:38" ht="14.25" thickBot="1">
      <c r="B23" s="850"/>
      <c r="C23" s="851"/>
      <c r="D23" s="319"/>
      <c r="E23" s="318"/>
      <c r="F23" s="318"/>
      <c r="G23" s="318"/>
      <c r="H23" s="318"/>
      <c r="I23" s="318"/>
      <c r="J23" s="318"/>
      <c r="K23" s="318"/>
      <c r="L23" s="318"/>
      <c r="M23" s="318"/>
      <c r="N23" s="318"/>
      <c r="O23" s="318"/>
      <c r="P23" s="318"/>
      <c r="Q23" s="318"/>
      <c r="R23" s="318"/>
      <c r="S23" s="318"/>
      <c r="T23" s="318"/>
      <c r="U23" s="318"/>
      <c r="V23" s="318"/>
      <c r="W23" s="318"/>
      <c r="X23" s="318"/>
      <c r="Y23" s="318"/>
      <c r="Z23" s="318"/>
      <c r="AA23" s="318"/>
      <c r="AB23" s="318"/>
      <c r="AC23" s="318"/>
      <c r="AD23" s="318"/>
      <c r="AE23" s="318"/>
      <c r="AF23" s="318"/>
      <c r="AG23" s="318"/>
      <c r="AH23" s="318"/>
      <c r="AI23" s="318"/>
      <c r="AJ23" s="318"/>
      <c r="AK23" s="318"/>
      <c r="AL23" s="333"/>
    </row>
    <row r="24" spans="2:38">
      <c r="B24" s="850"/>
      <c r="C24" s="851"/>
      <c r="D24" s="319"/>
      <c r="E24" s="318"/>
      <c r="F24" s="318"/>
      <c r="G24" s="318"/>
      <c r="H24" s="318"/>
      <c r="I24" s="318"/>
      <c r="J24" s="318"/>
      <c r="K24" s="318"/>
      <c r="L24" s="318"/>
      <c r="M24" s="318"/>
      <c r="N24" s="318"/>
      <c r="O24" s="318"/>
      <c r="P24" s="318"/>
      <c r="Q24" s="318"/>
      <c r="R24" s="318"/>
      <c r="S24" s="318"/>
      <c r="T24" s="318"/>
      <c r="U24" s="318"/>
      <c r="V24" s="318"/>
      <c r="W24" s="1277" t="s">
        <v>646</v>
      </c>
      <c r="X24" s="1275"/>
      <c r="Y24" s="1275"/>
      <c r="Z24" s="1275"/>
      <c r="AA24" s="1275"/>
      <c r="AB24" s="1275"/>
      <c r="AC24" s="1275"/>
      <c r="AD24" s="1275"/>
      <c r="AE24" s="1275"/>
      <c r="AF24" s="1275"/>
      <c r="AG24" s="1275"/>
      <c r="AH24" s="1275"/>
      <c r="AI24" s="1275"/>
      <c r="AJ24" s="1275"/>
      <c r="AK24" s="1276"/>
      <c r="AL24" s="333"/>
    </row>
    <row r="25" spans="2:38">
      <c r="B25" s="850"/>
      <c r="C25" s="851"/>
      <c r="D25" s="319"/>
      <c r="E25" s="318"/>
      <c r="F25" s="318"/>
      <c r="G25" s="318"/>
      <c r="H25" s="318"/>
      <c r="I25" s="318"/>
      <c r="J25" s="318"/>
      <c r="K25" s="318"/>
      <c r="L25" s="318"/>
      <c r="M25" s="318"/>
      <c r="N25" s="318"/>
      <c r="O25" s="318"/>
      <c r="P25" s="318"/>
      <c r="Q25" s="318"/>
      <c r="R25" s="318"/>
      <c r="S25" s="318"/>
      <c r="T25" s="318"/>
      <c r="U25" s="318"/>
      <c r="V25" s="318"/>
      <c r="W25" s="1270"/>
      <c r="X25" s="867"/>
      <c r="Y25" s="867"/>
      <c r="Z25" s="867"/>
      <c r="AA25" s="867"/>
      <c r="AB25" s="867"/>
      <c r="AC25" s="867"/>
      <c r="AD25" s="867"/>
      <c r="AE25" s="867"/>
      <c r="AF25" s="867"/>
      <c r="AG25" s="867"/>
      <c r="AH25" s="867"/>
      <c r="AI25" s="867"/>
      <c r="AJ25" s="867"/>
      <c r="AK25" s="1269"/>
      <c r="AL25" s="333"/>
    </row>
    <row r="26" spans="2:38">
      <c r="B26" s="850"/>
      <c r="C26" s="851"/>
      <c r="D26" s="319"/>
      <c r="E26" s="318"/>
      <c r="F26" s="318"/>
      <c r="G26" s="318"/>
      <c r="H26" s="318"/>
      <c r="I26" s="318"/>
      <c r="J26" s="318"/>
      <c r="K26" s="318"/>
      <c r="L26" s="318"/>
      <c r="M26" s="318"/>
      <c r="N26" s="318"/>
      <c r="O26" s="318"/>
      <c r="P26" s="318"/>
      <c r="Q26" s="318"/>
      <c r="R26" s="318"/>
      <c r="S26" s="318"/>
      <c r="T26" s="318"/>
      <c r="U26" s="318"/>
      <c r="V26" s="318"/>
      <c r="W26" s="1270"/>
      <c r="X26" s="867"/>
      <c r="Y26" s="867"/>
      <c r="Z26" s="867"/>
      <c r="AA26" s="867"/>
      <c r="AB26" s="867"/>
      <c r="AC26" s="867"/>
      <c r="AD26" s="867"/>
      <c r="AE26" s="867"/>
      <c r="AF26" s="867"/>
      <c r="AG26" s="867"/>
      <c r="AH26" s="867"/>
      <c r="AI26" s="867"/>
      <c r="AJ26" s="867" t="s">
        <v>477</v>
      </c>
      <c r="AK26" s="1269"/>
      <c r="AL26" s="333"/>
    </row>
    <row r="27" spans="2:38" ht="14.25" thickBot="1">
      <c r="B27" s="850"/>
      <c r="C27" s="851"/>
      <c r="D27" s="319"/>
      <c r="E27" s="318"/>
      <c r="F27" s="318"/>
      <c r="G27" s="318"/>
      <c r="H27" s="318"/>
      <c r="I27" s="318"/>
      <c r="J27" s="318"/>
      <c r="K27" s="318"/>
      <c r="L27" s="318"/>
      <c r="M27" s="318"/>
      <c r="N27" s="318"/>
      <c r="O27" s="318"/>
      <c r="P27" s="318"/>
      <c r="Q27" s="318"/>
      <c r="R27" s="318"/>
      <c r="S27" s="318"/>
      <c r="T27" s="318"/>
      <c r="U27" s="318"/>
      <c r="V27" s="318"/>
      <c r="W27" s="1271"/>
      <c r="X27" s="1158"/>
      <c r="Y27" s="1158"/>
      <c r="Z27" s="1158"/>
      <c r="AA27" s="1158"/>
      <c r="AB27" s="1158"/>
      <c r="AC27" s="1158"/>
      <c r="AD27" s="1158"/>
      <c r="AE27" s="1158"/>
      <c r="AF27" s="1158"/>
      <c r="AG27" s="1158"/>
      <c r="AH27" s="1158"/>
      <c r="AI27" s="1158"/>
      <c r="AJ27" s="1158"/>
      <c r="AK27" s="1159"/>
      <c r="AL27" s="333"/>
    </row>
    <row r="28" spans="2:38">
      <c r="B28" s="850"/>
      <c r="C28" s="851"/>
      <c r="D28" s="319"/>
      <c r="E28" s="318"/>
      <c r="F28" s="318"/>
      <c r="G28" s="318"/>
      <c r="H28" s="318"/>
      <c r="I28" s="318"/>
      <c r="J28" s="318"/>
      <c r="K28" s="318"/>
      <c r="L28" s="318"/>
      <c r="M28" s="318"/>
      <c r="N28" s="318"/>
      <c r="O28" s="318"/>
      <c r="P28" s="318"/>
      <c r="Q28" s="318"/>
      <c r="R28" s="318"/>
      <c r="S28" s="318"/>
      <c r="T28" s="318"/>
      <c r="U28" s="318"/>
      <c r="V28" s="318"/>
      <c r="W28" s="318"/>
      <c r="X28" s="318"/>
      <c r="Y28" s="318"/>
      <c r="Z28" s="318"/>
      <c r="AA28" s="318"/>
      <c r="AB28" s="318"/>
      <c r="AC28" s="318"/>
      <c r="AD28" s="318"/>
      <c r="AE28" s="318"/>
      <c r="AF28" s="318"/>
      <c r="AG28" s="318"/>
      <c r="AH28" s="318"/>
      <c r="AI28" s="318"/>
      <c r="AJ28" s="318"/>
      <c r="AK28" s="318"/>
      <c r="AL28" s="333"/>
    </row>
    <row r="29" spans="2:38">
      <c r="B29" s="850"/>
      <c r="C29" s="851"/>
      <c r="D29" s="319"/>
      <c r="E29" s="318"/>
      <c r="F29" s="318"/>
      <c r="G29" s="318"/>
      <c r="H29" s="318"/>
      <c r="I29" s="318"/>
      <c r="J29" s="318"/>
      <c r="K29" s="318"/>
      <c r="L29" s="318"/>
      <c r="M29" s="318"/>
      <c r="N29" s="318"/>
      <c r="O29" s="318"/>
      <c r="P29" s="318"/>
      <c r="Q29" s="318"/>
      <c r="R29" s="318"/>
      <c r="S29" s="318"/>
      <c r="T29" s="318"/>
      <c r="U29" s="318"/>
      <c r="V29" s="318"/>
      <c r="W29" s="318"/>
      <c r="X29" s="318"/>
      <c r="Y29" s="318"/>
      <c r="Z29" s="318"/>
      <c r="AA29" s="318"/>
      <c r="AB29" s="318"/>
      <c r="AC29" s="318"/>
      <c r="AD29" s="318"/>
      <c r="AE29" s="318"/>
      <c r="AF29" s="318"/>
      <c r="AG29" s="318"/>
      <c r="AH29" s="318"/>
      <c r="AI29" s="318"/>
      <c r="AJ29" s="318"/>
      <c r="AK29" s="318"/>
      <c r="AL29" s="333"/>
    </row>
    <row r="30" spans="2:38">
      <c r="B30" s="850"/>
      <c r="C30" s="851"/>
      <c r="D30" s="315"/>
      <c r="E30" s="315"/>
      <c r="F30" s="315"/>
      <c r="G30" s="315"/>
      <c r="H30" s="315"/>
      <c r="I30" s="315"/>
      <c r="J30" s="315"/>
      <c r="K30" s="315"/>
      <c r="L30" s="315"/>
      <c r="M30" s="315"/>
      <c r="N30" s="315"/>
      <c r="O30" s="315"/>
      <c r="P30" s="315"/>
      <c r="Q30" s="315"/>
      <c r="R30" s="329"/>
      <c r="S30" s="329"/>
      <c r="T30" s="315"/>
      <c r="U30" s="315"/>
      <c r="V30" s="315"/>
      <c r="W30" s="330"/>
      <c r="X30" s="330"/>
      <c r="Y30" s="330"/>
      <c r="Z30" s="330"/>
      <c r="AA30" s="330"/>
      <c r="AB30" s="330"/>
      <c r="AC30" s="330"/>
      <c r="AD30" s="330"/>
      <c r="AE30" s="330"/>
      <c r="AF30" s="330"/>
      <c r="AG30" s="330"/>
      <c r="AH30" s="330"/>
      <c r="AI30" s="330"/>
      <c r="AJ30" s="330"/>
      <c r="AK30" s="330"/>
      <c r="AL30" s="317"/>
    </row>
    <row r="31" spans="2:38">
      <c r="B31" s="850"/>
      <c r="C31" s="851"/>
      <c r="D31" s="322"/>
      <c r="E31" s="322"/>
      <c r="F31" s="322" t="s">
        <v>647</v>
      </c>
      <c r="G31" s="322"/>
      <c r="H31" s="322"/>
      <c r="I31" s="322"/>
      <c r="J31" s="322"/>
      <c r="K31" s="322"/>
      <c r="L31" s="322"/>
      <c r="M31" s="322"/>
      <c r="N31" s="322"/>
      <c r="O31" s="322"/>
      <c r="P31" s="322"/>
      <c r="Q31" s="322"/>
      <c r="R31" s="322"/>
      <c r="S31" s="322"/>
      <c r="T31" s="322"/>
      <c r="U31" s="322"/>
      <c r="V31" s="322"/>
      <c r="W31" s="322"/>
      <c r="X31" s="322"/>
      <c r="Y31" s="318"/>
      <c r="Z31" s="318"/>
      <c r="AA31" s="318"/>
      <c r="AB31" s="318"/>
      <c r="AC31" s="318"/>
      <c r="AD31" s="318"/>
      <c r="AE31" s="318"/>
      <c r="AF31" s="318"/>
      <c r="AG31" s="318"/>
      <c r="AH31" s="318"/>
      <c r="AI31" s="318"/>
      <c r="AJ31" s="318"/>
      <c r="AK31" s="318"/>
      <c r="AL31" s="333"/>
    </row>
    <row r="32" spans="2:38">
      <c r="B32" s="850"/>
      <c r="C32" s="851"/>
      <c r="D32" s="322"/>
      <c r="E32" s="322"/>
      <c r="F32" s="322"/>
      <c r="G32" s="322"/>
      <c r="H32" s="322"/>
      <c r="I32" s="322"/>
      <c r="J32" s="322"/>
      <c r="K32" s="322"/>
      <c r="L32" s="322"/>
      <c r="M32" s="322"/>
      <c r="N32" s="322"/>
      <c r="O32" s="322"/>
      <c r="P32" s="322"/>
      <c r="Q32" s="322"/>
      <c r="R32" s="322"/>
      <c r="S32" s="322"/>
      <c r="T32" s="322"/>
      <c r="U32" s="322"/>
      <c r="V32" s="322"/>
      <c r="W32" s="322"/>
      <c r="X32" s="322"/>
      <c r="Y32" s="318"/>
      <c r="Z32" s="318"/>
      <c r="AA32" s="318"/>
      <c r="AB32" s="318"/>
      <c r="AC32" s="318"/>
      <c r="AD32" s="318"/>
      <c r="AE32" s="318"/>
      <c r="AF32" s="318"/>
      <c r="AG32" s="318"/>
      <c r="AH32" s="318"/>
      <c r="AI32" s="318"/>
      <c r="AJ32" s="318"/>
      <c r="AK32" s="318"/>
      <c r="AL32" s="333"/>
    </row>
    <row r="33" spans="2:38" ht="15" customHeight="1">
      <c r="B33" s="850"/>
      <c r="C33" s="851"/>
      <c r="D33" s="318"/>
      <c r="E33" s="322"/>
      <c r="F33" s="875" t="s">
        <v>648</v>
      </c>
      <c r="G33" s="876"/>
      <c r="H33" s="876"/>
      <c r="I33" s="876"/>
      <c r="J33" s="876"/>
      <c r="K33" s="876"/>
      <c r="L33" s="876"/>
      <c r="M33" s="877"/>
      <c r="N33" s="875"/>
      <c r="O33" s="876"/>
      <c r="P33" s="876"/>
      <c r="Q33" s="876"/>
      <c r="R33" s="876"/>
      <c r="S33" s="877"/>
      <c r="T33" s="875" t="s">
        <v>209</v>
      </c>
      <c r="U33" s="877"/>
      <c r="V33" s="322"/>
      <c r="W33" s="322"/>
      <c r="X33" s="322"/>
      <c r="Y33" s="951" t="s">
        <v>649</v>
      </c>
      <c r="Z33" s="876"/>
      <c r="AA33" s="876"/>
      <c r="AB33" s="876"/>
      <c r="AC33" s="876"/>
      <c r="AD33" s="876"/>
      <c r="AE33" s="876"/>
      <c r="AF33" s="876"/>
      <c r="AG33" s="876"/>
      <c r="AH33" s="876"/>
      <c r="AI33" s="877"/>
      <c r="AJ33" s="318"/>
      <c r="AK33" s="318"/>
      <c r="AL33" s="333"/>
    </row>
    <row r="34" spans="2:38" ht="15" customHeight="1">
      <c r="B34" s="850"/>
      <c r="C34" s="851"/>
      <c r="D34" s="318"/>
      <c r="E34" s="322"/>
      <c r="F34" s="878"/>
      <c r="G34" s="879"/>
      <c r="H34" s="879"/>
      <c r="I34" s="879"/>
      <c r="J34" s="879"/>
      <c r="K34" s="879"/>
      <c r="L34" s="879"/>
      <c r="M34" s="880"/>
      <c r="N34" s="878"/>
      <c r="O34" s="879"/>
      <c r="P34" s="879"/>
      <c r="Q34" s="879"/>
      <c r="R34" s="879"/>
      <c r="S34" s="880"/>
      <c r="T34" s="878"/>
      <c r="U34" s="880"/>
      <c r="V34" s="322"/>
      <c r="W34" s="322"/>
      <c r="X34" s="322"/>
      <c r="Y34" s="878"/>
      <c r="Z34" s="879"/>
      <c r="AA34" s="879"/>
      <c r="AB34" s="879"/>
      <c r="AC34" s="879"/>
      <c r="AD34" s="879"/>
      <c r="AE34" s="879"/>
      <c r="AF34" s="879"/>
      <c r="AG34" s="879"/>
      <c r="AH34" s="879"/>
      <c r="AI34" s="880"/>
      <c r="AJ34" s="318"/>
      <c r="AK34" s="318"/>
      <c r="AL34" s="333"/>
    </row>
    <row r="35" spans="2:38" ht="15" customHeight="1">
      <c r="B35" s="850"/>
      <c r="C35" s="851"/>
      <c r="D35" s="318"/>
      <c r="E35" s="322"/>
      <c r="F35" s="875" t="s">
        <v>650</v>
      </c>
      <c r="G35" s="876"/>
      <c r="H35" s="876"/>
      <c r="I35" s="876"/>
      <c r="J35" s="876"/>
      <c r="K35" s="876"/>
      <c r="L35" s="876"/>
      <c r="M35" s="877"/>
      <c r="N35" s="875"/>
      <c r="O35" s="876"/>
      <c r="P35" s="876"/>
      <c r="Q35" s="876"/>
      <c r="R35" s="876"/>
      <c r="S35" s="877"/>
      <c r="T35" s="875" t="s">
        <v>209</v>
      </c>
      <c r="U35" s="877"/>
      <c r="V35" s="322"/>
      <c r="W35" s="322"/>
      <c r="X35" s="322"/>
      <c r="Y35" s="875"/>
      <c r="Z35" s="876"/>
      <c r="AA35" s="876"/>
      <c r="AB35" s="876"/>
      <c r="AC35" s="876"/>
      <c r="AD35" s="876"/>
      <c r="AE35" s="876"/>
      <c r="AF35" s="876"/>
      <c r="AG35" s="877"/>
      <c r="AH35" s="875" t="s">
        <v>209</v>
      </c>
      <c r="AI35" s="877"/>
      <c r="AJ35" s="318"/>
      <c r="AK35" s="318"/>
      <c r="AL35" s="333"/>
    </row>
    <row r="36" spans="2:38" ht="15" customHeight="1" thickBot="1">
      <c r="B36" s="850"/>
      <c r="C36" s="851"/>
      <c r="D36" s="318"/>
      <c r="E36" s="322"/>
      <c r="F36" s="878"/>
      <c r="G36" s="879"/>
      <c r="H36" s="879"/>
      <c r="I36" s="879"/>
      <c r="J36" s="879"/>
      <c r="K36" s="879"/>
      <c r="L36" s="879"/>
      <c r="M36" s="880"/>
      <c r="N36" s="878"/>
      <c r="O36" s="879"/>
      <c r="P36" s="879"/>
      <c r="Q36" s="879"/>
      <c r="R36" s="879"/>
      <c r="S36" s="880"/>
      <c r="T36" s="878"/>
      <c r="U36" s="880"/>
      <c r="V36" s="322"/>
      <c r="W36" s="322"/>
      <c r="X36" s="322"/>
      <c r="Y36" s="1110"/>
      <c r="Z36" s="839"/>
      <c r="AA36" s="839"/>
      <c r="AB36" s="839"/>
      <c r="AC36" s="839"/>
      <c r="AD36" s="839"/>
      <c r="AE36" s="839"/>
      <c r="AF36" s="839"/>
      <c r="AG36" s="1164"/>
      <c r="AH36" s="1110"/>
      <c r="AI36" s="1164"/>
      <c r="AJ36" s="318"/>
      <c r="AK36" s="318"/>
      <c r="AL36" s="333"/>
    </row>
    <row r="37" spans="2:38" ht="15" customHeight="1">
      <c r="B37" s="850"/>
      <c r="C37" s="851"/>
      <c r="D37" s="318"/>
      <c r="E37" s="322"/>
      <c r="F37" s="875" t="s">
        <v>651</v>
      </c>
      <c r="G37" s="876"/>
      <c r="H37" s="876"/>
      <c r="I37" s="876"/>
      <c r="J37" s="876"/>
      <c r="K37" s="876"/>
      <c r="L37" s="876"/>
      <c r="M37" s="877"/>
      <c r="N37" s="875"/>
      <c r="O37" s="876"/>
      <c r="P37" s="876"/>
      <c r="Q37" s="876"/>
      <c r="R37" s="876"/>
      <c r="S37" s="877"/>
      <c r="T37" s="875" t="s">
        <v>209</v>
      </c>
      <c r="U37" s="877"/>
      <c r="V37" s="322"/>
      <c r="W37" s="322"/>
      <c r="X37" s="322"/>
      <c r="Y37" s="1128" t="s">
        <v>652</v>
      </c>
      <c r="Z37" s="1141"/>
      <c r="AA37" s="1141"/>
      <c r="AB37" s="1141"/>
      <c r="AC37" s="1141"/>
      <c r="AD37" s="1141"/>
      <c r="AE37" s="1141"/>
      <c r="AF37" s="1141"/>
      <c r="AG37" s="1141"/>
      <c r="AH37" s="1141"/>
      <c r="AI37" s="1137"/>
      <c r="AJ37" s="318"/>
      <c r="AK37" s="318"/>
      <c r="AL37" s="333"/>
    </row>
    <row r="38" spans="2:38" ht="15" customHeight="1" thickBot="1">
      <c r="B38" s="850"/>
      <c r="C38" s="851"/>
      <c r="D38" s="318"/>
      <c r="E38" s="322"/>
      <c r="F38" s="1110"/>
      <c r="G38" s="839"/>
      <c r="H38" s="839"/>
      <c r="I38" s="839"/>
      <c r="J38" s="839"/>
      <c r="K38" s="839"/>
      <c r="L38" s="839"/>
      <c r="M38" s="1164"/>
      <c r="N38" s="1110"/>
      <c r="O38" s="839"/>
      <c r="P38" s="839"/>
      <c r="Q38" s="839"/>
      <c r="R38" s="839"/>
      <c r="S38" s="1164"/>
      <c r="T38" s="1110"/>
      <c r="U38" s="1164"/>
      <c r="V38" s="322"/>
      <c r="W38" s="322"/>
      <c r="X38" s="322"/>
      <c r="Y38" s="1272"/>
      <c r="Z38" s="879"/>
      <c r="AA38" s="879"/>
      <c r="AB38" s="879"/>
      <c r="AC38" s="879"/>
      <c r="AD38" s="879"/>
      <c r="AE38" s="879"/>
      <c r="AF38" s="879"/>
      <c r="AG38" s="879"/>
      <c r="AH38" s="879"/>
      <c r="AI38" s="1273"/>
      <c r="AJ38" s="318"/>
      <c r="AK38" s="318"/>
      <c r="AL38" s="333"/>
    </row>
    <row r="39" spans="2:38" ht="15" customHeight="1">
      <c r="B39" s="850"/>
      <c r="C39" s="851"/>
      <c r="D39" s="318"/>
      <c r="E39" s="322"/>
      <c r="F39" s="1274" t="s">
        <v>653</v>
      </c>
      <c r="G39" s="1275"/>
      <c r="H39" s="1275"/>
      <c r="I39" s="1275"/>
      <c r="J39" s="1275"/>
      <c r="K39" s="1275"/>
      <c r="L39" s="1275"/>
      <c r="M39" s="1275"/>
      <c r="N39" s="1275"/>
      <c r="O39" s="1275"/>
      <c r="P39" s="1275"/>
      <c r="Q39" s="1275"/>
      <c r="R39" s="1275"/>
      <c r="S39" s="1275"/>
      <c r="T39" s="1275" t="s">
        <v>209</v>
      </c>
      <c r="U39" s="1276"/>
      <c r="V39" s="322"/>
      <c r="W39" s="322"/>
      <c r="X39" s="322"/>
      <c r="Y39" s="1270"/>
      <c r="Z39" s="867"/>
      <c r="AA39" s="867"/>
      <c r="AB39" s="867"/>
      <c r="AC39" s="867"/>
      <c r="AD39" s="867"/>
      <c r="AE39" s="867"/>
      <c r="AF39" s="867"/>
      <c r="AG39" s="867"/>
      <c r="AH39" s="867" t="s">
        <v>477</v>
      </c>
      <c r="AI39" s="1269"/>
      <c r="AJ39" s="318"/>
      <c r="AK39" s="318"/>
      <c r="AL39" s="333"/>
    </row>
    <row r="40" spans="2:38" ht="15" customHeight="1" thickBot="1">
      <c r="B40" s="850"/>
      <c r="C40" s="851"/>
      <c r="D40" s="318"/>
      <c r="E40" s="322"/>
      <c r="F40" s="1271"/>
      <c r="G40" s="1158"/>
      <c r="H40" s="1158"/>
      <c r="I40" s="1158"/>
      <c r="J40" s="1158"/>
      <c r="K40" s="1158"/>
      <c r="L40" s="1158"/>
      <c r="M40" s="1158"/>
      <c r="N40" s="1158"/>
      <c r="O40" s="1158"/>
      <c r="P40" s="1158"/>
      <c r="Q40" s="1158"/>
      <c r="R40" s="1158"/>
      <c r="S40" s="1158"/>
      <c r="T40" s="1158"/>
      <c r="U40" s="1159"/>
      <c r="V40" s="322"/>
      <c r="W40" s="322"/>
      <c r="X40" s="322"/>
      <c r="Y40" s="1271"/>
      <c r="Z40" s="1158"/>
      <c r="AA40" s="1158"/>
      <c r="AB40" s="1158"/>
      <c r="AC40" s="1158"/>
      <c r="AD40" s="1158"/>
      <c r="AE40" s="1158"/>
      <c r="AF40" s="1158"/>
      <c r="AG40" s="1158"/>
      <c r="AH40" s="1158"/>
      <c r="AI40" s="1159"/>
      <c r="AJ40" s="318"/>
      <c r="AK40" s="318"/>
      <c r="AL40" s="333"/>
    </row>
    <row r="41" spans="2:38">
      <c r="B41" s="850"/>
      <c r="C41" s="851"/>
      <c r="D41" s="318"/>
      <c r="E41" s="322"/>
      <c r="F41" s="322"/>
      <c r="G41" s="322"/>
      <c r="H41" s="322"/>
      <c r="I41" s="322"/>
      <c r="J41" s="322"/>
      <c r="K41" s="322"/>
      <c r="L41" s="322"/>
      <c r="M41" s="322"/>
      <c r="N41" s="322"/>
      <c r="O41" s="322"/>
      <c r="P41" s="322"/>
      <c r="Q41" s="322"/>
      <c r="R41" s="322"/>
      <c r="S41" s="322"/>
      <c r="T41" s="322"/>
      <c r="U41" s="322"/>
      <c r="V41" s="322"/>
      <c r="W41" s="322"/>
      <c r="X41" s="322"/>
      <c r="Y41" s="322"/>
      <c r="Z41" s="322"/>
      <c r="AA41" s="322"/>
      <c r="AB41" s="322"/>
      <c r="AC41" s="322"/>
      <c r="AD41" s="322"/>
      <c r="AE41" s="322"/>
      <c r="AF41" s="322"/>
      <c r="AG41" s="322"/>
      <c r="AH41" s="318"/>
      <c r="AI41" s="318"/>
      <c r="AJ41" s="318"/>
      <c r="AK41" s="318"/>
      <c r="AL41" s="333"/>
    </row>
    <row r="42" spans="2:38">
      <c r="B42" s="852"/>
      <c r="C42" s="853"/>
      <c r="D42" s="324"/>
      <c r="E42" s="327"/>
      <c r="F42" s="327"/>
      <c r="G42" s="327"/>
      <c r="H42" s="327"/>
      <c r="I42" s="327"/>
      <c r="J42" s="327"/>
      <c r="K42" s="327"/>
      <c r="L42" s="327"/>
      <c r="M42" s="327"/>
      <c r="N42" s="327"/>
      <c r="O42" s="327"/>
      <c r="P42" s="327"/>
      <c r="Q42" s="327"/>
      <c r="R42" s="327"/>
      <c r="S42" s="327"/>
      <c r="T42" s="327"/>
      <c r="U42" s="327"/>
      <c r="V42" s="327"/>
      <c r="W42" s="327"/>
      <c r="X42" s="327"/>
      <c r="Y42" s="327"/>
      <c r="Z42" s="327"/>
      <c r="AA42" s="327"/>
      <c r="AB42" s="327"/>
      <c r="AC42" s="327"/>
      <c r="AD42" s="327"/>
      <c r="AE42" s="327"/>
      <c r="AF42" s="327"/>
      <c r="AG42" s="327"/>
      <c r="AH42" s="324"/>
      <c r="AI42" s="324"/>
      <c r="AJ42" s="324"/>
      <c r="AK42" s="324"/>
      <c r="AL42" s="336"/>
    </row>
    <row r="43" spans="2:38" ht="61.5" customHeight="1">
      <c r="B43" s="888" t="s">
        <v>654</v>
      </c>
      <c r="C43" s="888"/>
      <c r="D43" s="888"/>
      <c r="E43" s="888"/>
      <c r="F43" s="888"/>
      <c r="G43" s="888"/>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row>
    <row r="44" spans="2:38">
      <c r="B44" s="337"/>
      <c r="C44" s="337"/>
      <c r="D44" s="337"/>
      <c r="E44" s="337"/>
      <c r="F44" s="337"/>
      <c r="G44" s="337"/>
      <c r="H44" s="337"/>
      <c r="I44" s="337"/>
      <c r="J44" s="337"/>
      <c r="K44" s="337"/>
      <c r="L44" s="337"/>
      <c r="M44" s="337"/>
      <c r="N44" s="337"/>
      <c r="O44" s="337"/>
      <c r="P44" s="337"/>
      <c r="Q44" s="337"/>
      <c r="R44" s="337"/>
      <c r="S44" s="337"/>
      <c r="T44" s="337"/>
      <c r="U44" s="337"/>
      <c r="V44" s="337"/>
      <c r="W44" s="337"/>
      <c r="X44" s="337"/>
      <c r="Y44" s="337"/>
      <c r="Z44" s="337"/>
      <c r="AA44" s="337"/>
      <c r="AB44" s="337"/>
      <c r="AC44" s="337"/>
      <c r="AD44" s="337"/>
      <c r="AE44" s="337"/>
      <c r="AF44" s="337"/>
      <c r="AG44" s="337"/>
      <c r="AH44" s="337"/>
      <c r="AI44" s="337"/>
      <c r="AJ44" s="337"/>
      <c r="AK44" s="337"/>
      <c r="AL44" s="337"/>
    </row>
    <row r="45" spans="2:38">
      <c r="B45" s="337"/>
      <c r="C45" s="337"/>
      <c r="D45" s="337"/>
      <c r="E45" s="337"/>
      <c r="F45" s="337"/>
      <c r="G45" s="337"/>
      <c r="H45" s="337"/>
      <c r="I45" s="337"/>
      <c r="J45" s="337"/>
      <c r="K45" s="337"/>
      <c r="L45" s="337"/>
      <c r="M45" s="337"/>
      <c r="N45" s="337"/>
      <c r="O45" s="337"/>
      <c r="P45" s="337"/>
      <c r="Q45" s="337"/>
      <c r="R45" s="337"/>
      <c r="S45" s="337"/>
      <c r="T45" s="337"/>
      <c r="U45" s="337"/>
      <c r="V45" s="337"/>
      <c r="W45" s="337"/>
      <c r="X45" s="337"/>
      <c r="Y45" s="337"/>
      <c r="Z45" s="337"/>
      <c r="AA45" s="337"/>
      <c r="AB45" s="337"/>
      <c r="AC45" s="337"/>
      <c r="AD45" s="337"/>
      <c r="AE45" s="337"/>
      <c r="AF45" s="337"/>
      <c r="AG45" s="337"/>
      <c r="AH45" s="337"/>
      <c r="AI45" s="337"/>
      <c r="AJ45" s="337"/>
      <c r="AK45" s="337"/>
      <c r="AL45" s="337"/>
    </row>
    <row r="46" spans="2:38">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row>
    <row r="47" spans="2:38">
      <c r="B47" s="337"/>
      <c r="C47" s="337"/>
      <c r="D47" s="337"/>
      <c r="E47" s="337"/>
      <c r="F47" s="337"/>
      <c r="G47" s="337"/>
      <c r="H47" s="337"/>
      <c r="I47" s="337"/>
      <c r="J47" s="337"/>
      <c r="K47" s="337"/>
      <c r="L47" s="337"/>
      <c r="M47" s="337"/>
      <c r="N47" s="337"/>
      <c r="O47" s="337"/>
      <c r="P47" s="337"/>
      <c r="Q47" s="337"/>
      <c r="R47" s="337"/>
      <c r="S47" s="337"/>
      <c r="T47" s="337"/>
      <c r="U47" s="337"/>
      <c r="V47" s="337"/>
      <c r="W47" s="337"/>
      <c r="X47" s="337"/>
      <c r="Y47" s="337"/>
      <c r="Z47" s="337"/>
      <c r="AA47" s="337"/>
      <c r="AB47" s="337"/>
      <c r="AC47" s="337"/>
      <c r="AD47" s="337"/>
      <c r="AE47" s="337"/>
      <c r="AF47" s="337"/>
      <c r="AG47" s="337"/>
      <c r="AH47" s="337"/>
      <c r="AI47" s="337"/>
      <c r="AJ47" s="337"/>
      <c r="AK47" s="337"/>
      <c r="AL47" s="337"/>
    </row>
    <row r="48" spans="2:38">
      <c r="B48" s="337"/>
      <c r="C48" s="337"/>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c r="AB48" s="337"/>
      <c r="AC48" s="337"/>
      <c r="AD48" s="337"/>
      <c r="AE48" s="337"/>
      <c r="AF48" s="337"/>
      <c r="AG48" s="337"/>
      <c r="AH48" s="337"/>
      <c r="AI48" s="337"/>
      <c r="AJ48" s="337"/>
      <c r="AK48" s="337"/>
      <c r="AL48" s="337"/>
    </row>
    <row r="49" spans="2:38">
      <c r="B49" s="337"/>
      <c r="C49" s="337"/>
      <c r="D49" s="337"/>
      <c r="E49" s="337"/>
      <c r="F49" s="337"/>
      <c r="G49" s="337"/>
      <c r="H49" s="337"/>
      <c r="I49" s="337"/>
      <c r="J49" s="337"/>
      <c r="K49" s="337"/>
      <c r="L49" s="337"/>
      <c r="M49" s="337"/>
      <c r="N49" s="337"/>
      <c r="O49" s="337"/>
      <c r="P49" s="337"/>
      <c r="Q49" s="337"/>
      <c r="R49" s="337"/>
      <c r="S49" s="337"/>
      <c r="T49" s="337"/>
      <c r="U49" s="337"/>
      <c r="V49" s="337"/>
      <c r="W49" s="337"/>
      <c r="X49" s="337"/>
      <c r="Y49" s="337"/>
      <c r="Z49" s="337"/>
      <c r="AA49" s="337"/>
      <c r="AB49" s="337"/>
      <c r="AC49" s="337"/>
      <c r="AD49" s="337"/>
      <c r="AE49" s="337"/>
      <c r="AF49" s="337"/>
      <c r="AG49" s="337"/>
      <c r="AH49" s="337"/>
      <c r="AI49" s="337"/>
      <c r="AJ49" s="337"/>
      <c r="AK49" s="337"/>
      <c r="AL49" s="337"/>
    </row>
    <row r="50" spans="2:38">
      <c r="B50" s="337"/>
      <c r="C50" s="337"/>
      <c r="D50" s="337"/>
      <c r="E50" s="337"/>
      <c r="F50" s="337"/>
      <c r="G50" s="337"/>
      <c r="H50" s="337"/>
      <c r="I50" s="337"/>
      <c r="J50" s="337"/>
      <c r="K50" s="337"/>
      <c r="L50" s="337"/>
      <c r="M50" s="337"/>
      <c r="N50" s="337"/>
      <c r="O50" s="337"/>
      <c r="P50" s="337"/>
      <c r="Q50" s="337"/>
      <c r="R50" s="337"/>
      <c r="S50" s="337"/>
      <c r="T50" s="337"/>
      <c r="U50" s="337"/>
      <c r="V50" s="337"/>
      <c r="W50" s="337"/>
      <c r="X50" s="337"/>
      <c r="Y50" s="337"/>
      <c r="Z50" s="337"/>
      <c r="AA50" s="337"/>
      <c r="AB50" s="337"/>
      <c r="AC50" s="337"/>
      <c r="AD50" s="337"/>
      <c r="AE50" s="337"/>
      <c r="AF50" s="337"/>
      <c r="AG50" s="337"/>
      <c r="AH50" s="337"/>
      <c r="AI50" s="337"/>
      <c r="AJ50" s="337"/>
      <c r="AK50" s="337"/>
      <c r="AL50" s="337"/>
    </row>
    <row r="51" spans="2:38">
      <c r="B51" s="337"/>
      <c r="C51" s="337"/>
      <c r="D51" s="337"/>
      <c r="E51" s="337"/>
      <c r="F51" s="337"/>
      <c r="G51" s="337"/>
      <c r="H51" s="337"/>
      <c r="I51" s="337"/>
      <c r="J51" s="337"/>
      <c r="K51" s="337"/>
      <c r="L51" s="337"/>
      <c r="M51" s="337"/>
      <c r="N51" s="337"/>
      <c r="O51" s="337"/>
      <c r="P51" s="337"/>
      <c r="Q51" s="337"/>
      <c r="R51" s="337"/>
      <c r="S51" s="337"/>
      <c r="T51" s="337"/>
      <c r="U51" s="337"/>
      <c r="V51" s="337"/>
      <c r="W51" s="337"/>
      <c r="X51" s="337"/>
      <c r="Y51" s="337"/>
      <c r="Z51" s="337"/>
      <c r="AA51" s="337"/>
      <c r="AB51" s="337"/>
      <c r="AC51" s="337"/>
      <c r="AD51" s="337"/>
      <c r="AE51" s="337"/>
      <c r="AF51" s="337"/>
      <c r="AG51" s="337"/>
      <c r="AH51" s="337"/>
      <c r="AI51" s="337"/>
      <c r="AJ51" s="337"/>
      <c r="AK51" s="337"/>
      <c r="AL51" s="337"/>
    </row>
    <row r="52" spans="2:38">
      <c r="B52" s="337"/>
      <c r="C52" s="337"/>
      <c r="D52" s="337"/>
      <c r="E52" s="337"/>
      <c r="F52" s="337"/>
      <c r="G52" s="337"/>
      <c r="H52" s="337"/>
      <c r="I52" s="337"/>
      <c r="J52" s="337"/>
      <c r="K52" s="337"/>
      <c r="L52" s="337"/>
      <c r="M52" s="337"/>
      <c r="N52" s="337"/>
      <c r="O52" s="337"/>
      <c r="P52" s="337"/>
      <c r="Q52" s="337"/>
      <c r="R52" s="337"/>
      <c r="S52" s="337"/>
      <c r="T52" s="337"/>
      <c r="U52" s="337"/>
      <c r="V52" s="337"/>
      <c r="W52" s="337"/>
      <c r="X52" s="337"/>
      <c r="Y52" s="337"/>
      <c r="Z52" s="337"/>
      <c r="AA52" s="337"/>
      <c r="AB52" s="337"/>
      <c r="AC52" s="337"/>
      <c r="AD52" s="337"/>
      <c r="AE52" s="337"/>
      <c r="AF52" s="337"/>
      <c r="AG52" s="337"/>
      <c r="AH52" s="337"/>
      <c r="AI52" s="337"/>
      <c r="AJ52" s="337"/>
      <c r="AK52" s="337"/>
      <c r="AL52" s="337"/>
    </row>
    <row r="53" spans="2:38">
      <c r="B53" s="337"/>
      <c r="C53" s="337"/>
      <c r="D53" s="337"/>
      <c r="E53" s="337"/>
      <c r="F53" s="337"/>
      <c r="G53" s="337"/>
      <c r="H53" s="337"/>
      <c r="I53" s="337"/>
      <c r="J53" s="337"/>
      <c r="K53" s="337"/>
      <c r="L53" s="337"/>
      <c r="M53" s="337"/>
      <c r="N53" s="337"/>
      <c r="O53" s="337"/>
      <c r="P53" s="337"/>
      <c r="Q53" s="337"/>
      <c r="R53" s="337"/>
      <c r="S53" s="337"/>
      <c r="T53" s="337"/>
      <c r="U53" s="337"/>
      <c r="V53" s="337"/>
      <c r="W53" s="337"/>
      <c r="X53" s="337"/>
      <c r="Y53" s="337"/>
      <c r="Z53" s="337"/>
      <c r="AA53" s="337"/>
      <c r="AB53" s="337"/>
      <c r="AC53" s="337"/>
      <c r="AD53" s="337"/>
      <c r="AE53" s="337"/>
      <c r="AF53" s="337"/>
      <c r="AG53" s="337"/>
      <c r="AH53" s="337"/>
      <c r="AI53" s="337"/>
      <c r="AJ53" s="337"/>
      <c r="AK53" s="337"/>
      <c r="AL53" s="337"/>
    </row>
  </sheetData>
  <mergeCells count="40">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W21:AI22"/>
    <mergeCell ref="AJ21:AK22"/>
    <mergeCell ref="W24:AK25"/>
    <mergeCell ref="N33:S34"/>
    <mergeCell ref="T33:U34"/>
    <mergeCell ref="Y33:AI34"/>
    <mergeCell ref="F35:M36"/>
    <mergeCell ref="N35:S36"/>
    <mergeCell ref="T35:U36"/>
    <mergeCell ref="Y35:AG36"/>
    <mergeCell ref="AH35:AI36"/>
    <mergeCell ref="AJ26:AK27"/>
    <mergeCell ref="F33:M34"/>
    <mergeCell ref="A3:AM4"/>
    <mergeCell ref="B6:K7"/>
    <mergeCell ref="L6:AL7"/>
    <mergeCell ref="B8:C16"/>
    <mergeCell ref="R8:S16"/>
    <mergeCell ref="F9:F10"/>
    <mergeCell ref="H9:O10"/>
    <mergeCell ref="F11:F12"/>
    <mergeCell ref="H11:O12"/>
    <mergeCell ref="F13:F14"/>
    <mergeCell ref="H13:O14"/>
    <mergeCell ref="W26:AI27"/>
    <mergeCell ref="E21:T22"/>
    <mergeCell ref="U21:V22"/>
  </mergeCells>
  <phoneticPr fontId="6"/>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2"/>
  <sheetViews>
    <sheetView showGridLines="0" view="pageBreakPreview" zoomScaleNormal="100" zoomScaleSheetLayoutView="100" workbookViewId="0">
      <selection activeCell="AJ1" sqref="AJ1"/>
    </sheetView>
  </sheetViews>
  <sheetFormatPr defaultRowHeight="13.5"/>
  <cols>
    <col min="1" max="1" width="5.25" style="312" customWidth="1"/>
    <col min="2" max="3" width="9" style="312" customWidth="1"/>
    <col min="4" max="5" width="8.5" style="312" customWidth="1"/>
    <col min="6" max="6" width="8.375" style="312" customWidth="1"/>
    <col min="7" max="7" width="7.375" style="312" customWidth="1"/>
    <col min="8" max="9" width="8.5" style="312" customWidth="1"/>
    <col min="10" max="10" width="17.125" style="312" customWidth="1"/>
    <col min="11" max="256" width="9" style="312"/>
    <col min="257" max="257" width="5.25" style="312" customWidth="1"/>
    <col min="258" max="259" width="9" style="312" customWidth="1"/>
    <col min="260" max="261" width="8.5" style="312" customWidth="1"/>
    <col min="262" max="262" width="8.375" style="312" customWidth="1"/>
    <col min="263" max="263" width="7.375" style="312" customWidth="1"/>
    <col min="264" max="265" width="8.5" style="312" customWidth="1"/>
    <col min="266" max="266" width="17.125" style="312" customWidth="1"/>
    <col min="267" max="512" width="9" style="312"/>
    <col min="513" max="513" width="5.25" style="312" customWidth="1"/>
    <col min="514" max="515" width="9" style="312" customWidth="1"/>
    <col min="516" max="517" width="8.5" style="312" customWidth="1"/>
    <col min="518" max="518" width="8.375" style="312" customWidth="1"/>
    <col min="519" max="519" width="7.375" style="312" customWidth="1"/>
    <col min="520" max="521" width="8.5" style="312" customWidth="1"/>
    <col min="522" max="522" width="17.125" style="312" customWidth="1"/>
    <col min="523" max="768" width="9" style="312"/>
    <col min="769" max="769" width="5.25" style="312" customWidth="1"/>
    <col min="770" max="771" width="9" style="312" customWidth="1"/>
    <col min="772" max="773" width="8.5" style="312" customWidth="1"/>
    <col min="774" max="774" width="8.375" style="312" customWidth="1"/>
    <col min="775" max="775" width="7.375" style="312" customWidth="1"/>
    <col min="776" max="777" width="8.5" style="312" customWidth="1"/>
    <col min="778" max="778" width="17.125" style="312" customWidth="1"/>
    <col min="779" max="1024" width="9" style="312"/>
    <col min="1025" max="1025" width="5.25" style="312" customWidth="1"/>
    <col min="1026" max="1027" width="9" style="312" customWidth="1"/>
    <col min="1028" max="1029" width="8.5" style="312" customWidth="1"/>
    <col min="1030" max="1030" width="8.375" style="312" customWidth="1"/>
    <col min="1031" max="1031" width="7.375" style="312" customWidth="1"/>
    <col min="1032" max="1033" width="8.5" style="312" customWidth="1"/>
    <col min="1034" max="1034" width="17.125" style="312" customWidth="1"/>
    <col min="1035" max="1280" width="9" style="312"/>
    <col min="1281" max="1281" width="5.25" style="312" customWidth="1"/>
    <col min="1282" max="1283" width="9" style="312" customWidth="1"/>
    <col min="1284" max="1285" width="8.5" style="312" customWidth="1"/>
    <col min="1286" max="1286" width="8.375" style="312" customWidth="1"/>
    <col min="1287" max="1287" width="7.375" style="312" customWidth="1"/>
    <col min="1288" max="1289" width="8.5" style="312" customWidth="1"/>
    <col min="1290" max="1290" width="17.125" style="312" customWidth="1"/>
    <col min="1291" max="1536" width="9" style="312"/>
    <col min="1537" max="1537" width="5.25" style="312" customWidth="1"/>
    <col min="1538" max="1539" width="9" style="312" customWidth="1"/>
    <col min="1540" max="1541" width="8.5" style="312" customWidth="1"/>
    <col min="1542" max="1542" width="8.375" style="312" customWidth="1"/>
    <col min="1543" max="1543" width="7.375" style="312" customWidth="1"/>
    <col min="1544" max="1545" width="8.5" style="312" customWidth="1"/>
    <col min="1546" max="1546" width="17.125" style="312" customWidth="1"/>
    <col min="1547" max="1792" width="9" style="312"/>
    <col min="1793" max="1793" width="5.25" style="312" customWidth="1"/>
    <col min="1794" max="1795" width="9" style="312" customWidth="1"/>
    <col min="1796" max="1797" width="8.5" style="312" customWidth="1"/>
    <col min="1798" max="1798" width="8.375" style="312" customWidth="1"/>
    <col min="1799" max="1799" width="7.375" style="312" customWidth="1"/>
    <col min="1800" max="1801" width="8.5" style="312" customWidth="1"/>
    <col min="1802" max="1802" width="17.125" style="312" customWidth="1"/>
    <col min="1803" max="2048" width="9" style="312"/>
    <col min="2049" max="2049" width="5.25" style="312" customWidth="1"/>
    <col min="2050" max="2051" width="9" style="312" customWidth="1"/>
    <col min="2052" max="2053" width="8.5" style="312" customWidth="1"/>
    <col min="2054" max="2054" width="8.375" style="312" customWidth="1"/>
    <col min="2055" max="2055" width="7.375" style="312" customWidth="1"/>
    <col min="2056" max="2057" width="8.5" style="312" customWidth="1"/>
    <col min="2058" max="2058" width="17.125" style="312" customWidth="1"/>
    <col min="2059" max="2304" width="9" style="312"/>
    <col min="2305" max="2305" width="5.25" style="312" customWidth="1"/>
    <col min="2306" max="2307" width="9" style="312" customWidth="1"/>
    <col min="2308" max="2309" width="8.5" style="312" customWidth="1"/>
    <col min="2310" max="2310" width="8.375" style="312" customWidth="1"/>
    <col min="2311" max="2311" width="7.375" style="312" customWidth="1"/>
    <col min="2312" max="2313" width="8.5" style="312" customWidth="1"/>
    <col min="2314" max="2314" width="17.125" style="312" customWidth="1"/>
    <col min="2315" max="2560" width="9" style="312"/>
    <col min="2561" max="2561" width="5.25" style="312" customWidth="1"/>
    <col min="2562" max="2563" width="9" style="312" customWidth="1"/>
    <col min="2564" max="2565" width="8.5" style="312" customWidth="1"/>
    <col min="2566" max="2566" width="8.375" style="312" customWidth="1"/>
    <col min="2567" max="2567" width="7.375" style="312" customWidth="1"/>
    <col min="2568" max="2569" width="8.5" style="312" customWidth="1"/>
    <col min="2570" max="2570" width="17.125" style="312" customWidth="1"/>
    <col min="2571" max="2816" width="9" style="312"/>
    <col min="2817" max="2817" width="5.25" style="312" customWidth="1"/>
    <col min="2818" max="2819" width="9" style="312" customWidth="1"/>
    <col min="2820" max="2821" width="8.5" style="312" customWidth="1"/>
    <col min="2822" max="2822" width="8.375" style="312" customWidth="1"/>
    <col min="2823" max="2823" width="7.375" style="312" customWidth="1"/>
    <col min="2824" max="2825" width="8.5" style="312" customWidth="1"/>
    <col min="2826" max="2826" width="17.125" style="312" customWidth="1"/>
    <col min="2827" max="3072" width="9" style="312"/>
    <col min="3073" max="3073" width="5.25" style="312" customWidth="1"/>
    <col min="3074" max="3075" width="9" style="312" customWidth="1"/>
    <col min="3076" max="3077" width="8.5" style="312" customWidth="1"/>
    <col min="3078" max="3078" width="8.375" style="312" customWidth="1"/>
    <col min="3079" max="3079" width="7.375" style="312" customWidth="1"/>
    <col min="3080" max="3081" width="8.5" style="312" customWidth="1"/>
    <col min="3082" max="3082" width="17.125" style="312" customWidth="1"/>
    <col min="3083" max="3328" width="9" style="312"/>
    <col min="3329" max="3329" width="5.25" style="312" customWidth="1"/>
    <col min="3330" max="3331" width="9" style="312" customWidth="1"/>
    <col min="3332" max="3333" width="8.5" style="312" customWidth="1"/>
    <col min="3334" max="3334" width="8.375" style="312" customWidth="1"/>
    <col min="3335" max="3335" width="7.375" style="312" customWidth="1"/>
    <col min="3336" max="3337" width="8.5" style="312" customWidth="1"/>
    <col min="3338" max="3338" width="17.125" style="312" customWidth="1"/>
    <col min="3339" max="3584" width="9" style="312"/>
    <col min="3585" max="3585" width="5.25" style="312" customWidth="1"/>
    <col min="3586" max="3587" width="9" style="312" customWidth="1"/>
    <col min="3588" max="3589" width="8.5" style="312" customWidth="1"/>
    <col min="3590" max="3590" width="8.375" style="312" customWidth="1"/>
    <col min="3591" max="3591" width="7.375" style="312" customWidth="1"/>
    <col min="3592" max="3593" width="8.5" style="312" customWidth="1"/>
    <col min="3594" max="3594" width="17.125" style="312" customWidth="1"/>
    <col min="3595" max="3840" width="9" style="312"/>
    <col min="3841" max="3841" width="5.25" style="312" customWidth="1"/>
    <col min="3842" max="3843" width="9" style="312" customWidth="1"/>
    <col min="3844" max="3845" width="8.5" style="312" customWidth="1"/>
    <col min="3846" max="3846" width="8.375" style="312" customWidth="1"/>
    <col min="3847" max="3847" width="7.375" style="312" customWidth="1"/>
    <col min="3848" max="3849" width="8.5" style="312" customWidth="1"/>
    <col min="3850" max="3850" width="17.125" style="312" customWidth="1"/>
    <col min="3851" max="4096" width="9" style="312"/>
    <col min="4097" max="4097" width="5.25" style="312" customWidth="1"/>
    <col min="4098" max="4099" width="9" style="312" customWidth="1"/>
    <col min="4100" max="4101" width="8.5" style="312" customWidth="1"/>
    <col min="4102" max="4102" width="8.375" style="312" customWidth="1"/>
    <col min="4103" max="4103" width="7.375" style="312" customWidth="1"/>
    <col min="4104" max="4105" width="8.5" style="312" customWidth="1"/>
    <col min="4106" max="4106" width="17.125" style="312" customWidth="1"/>
    <col min="4107" max="4352" width="9" style="312"/>
    <col min="4353" max="4353" width="5.25" style="312" customWidth="1"/>
    <col min="4354" max="4355" width="9" style="312" customWidth="1"/>
    <col min="4356" max="4357" width="8.5" style="312" customWidth="1"/>
    <col min="4358" max="4358" width="8.375" style="312" customWidth="1"/>
    <col min="4359" max="4359" width="7.375" style="312" customWidth="1"/>
    <col min="4360" max="4361" width="8.5" style="312" customWidth="1"/>
    <col min="4362" max="4362" width="17.125" style="312" customWidth="1"/>
    <col min="4363" max="4608" width="9" style="312"/>
    <col min="4609" max="4609" width="5.25" style="312" customWidth="1"/>
    <col min="4610" max="4611" width="9" style="312" customWidth="1"/>
    <col min="4612" max="4613" width="8.5" style="312" customWidth="1"/>
    <col min="4614" max="4614" width="8.375" style="312" customWidth="1"/>
    <col min="4615" max="4615" width="7.375" style="312" customWidth="1"/>
    <col min="4616" max="4617" width="8.5" style="312" customWidth="1"/>
    <col min="4618" max="4618" width="17.125" style="312" customWidth="1"/>
    <col min="4619" max="4864" width="9" style="312"/>
    <col min="4865" max="4865" width="5.25" style="312" customWidth="1"/>
    <col min="4866" max="4867" width="9" style="312" customWidth="1"/>
    <col min="4868" max="4869" width="8.5" style="312" customWidth="1"/>
    <col min="4870" max="4870" width="8.375" style="312" customWidth="1"/>
    <col min="4871" max="4871" width="7.375" style="312" customWidth="1"/>
    <col min="4872" max="4873" width="8.5" style="312" customWidth="1"/>
    <col min="4874" max="4874" width="17.125" style="312" customWidth="1"/>
    <col min="4875" max="5120" width="9" style="312"/>
    <col min="5121" max="5121" width="5.25" style="312" customWidth="1"/>
    <col min="5122" max="5123" width="9" style="312" customWidth="1"/>
    <col min="5124" max="5125" width="8.5" style="312" customWidth="1"/>
    <col min="5126" max="5126" width="8.375" style="312" customWidth="1"/>
    <col min="5127" max="5127" width="7.375" style="312" customWidth="1"/>
    <col min="5128" max="5129" width="8.5" style="312" customWidth="1"/>
    <col min="5130" max="5130" width="17.125" style="312" customWidth="1"/>
    <col min="5131" max="5376" width="9" style="312"/>
    <col min="5377" max="5377" width="5.25" style="312" customWidth="1"/>
    <col min="5378" max="5379" width="9" style="312" customWidth="1"/>
    <col min="5380" max="5381" width="8.5" style="312" customWidth="1"/>
    <col min="5382" max="5382" width="8.375" style="312" customWidth="1"/>
    <col min="5383" max="5383" width="7.375" style="312" customWidth="1"/>
    <col min="5384" max="5385" width="8.5" style="312" customWidth="1"/>
    <col min="5386" max="5386" width="17.125" style="312" customWidth="1"/>
    <col min="5387" max="5632" width="9" style="312"/>
    <col min="5633" max="5633" width="5.25" style="312" customWidth="1"/>
    <col min="5634" max="5635" width="9" style="312" customWidth="1"/>
    <col min="5636" max="5637" width="8.5" style="312" customWidth="1"/>
    <col min="5638" max="5638" width="8.375" style="312" customWidth="1"/>
    <col min="5639" max="5639" width="7.375" style="312" customWidth="1"/>
    <col min="5640" max="5641" width="8.5" style="312" customWidth="1"/>
    <col min="5642" max="5642" width="17.125" style="312" customWidth="1"/>
    <col min="5643" max="5888" width="9" style="312"/>
    <col min="5889" max="5889" width="5.25" style="312" customWidth="1"/>
    <col min="5890" max="5891" width="9" style="312" customWidth="1"/>
    <col min="5892" max="5893" width="8.5" style="312" customWidth="1"/>
    <col min="5894" max="5894" width="8.375" style="312" customWidth="1"/>
    <col min="5895" max="5895" width="7.375" style="312" customWidth="1"/>
    <col min="5896" max="5897" width="8.5" style="312" customWidth="1"/>
    <col min="5898" max="5898" width="17.125" style="312" customWidth="1"/>
    <col min="5899" max="6144" width="9" style="312"/>
    <col min="6145" max="6145" width="5.25" style="312" customWidth="1"/>
    <col min="6146" max="6147" width="9" style="312" customWidth="1"/>
    <col min="6148" max="6149" width="8.5" style="312" customWidth="1"/>
    <col min="6150" max="6150" width="8.375" style="312" customWidth="1"/>
    <col min="6151" max="6151" width="7.375" style="312" customWidth="1"/>
    <col min="6152" max="6153" width="8.5" style="312" customWidth="1"/>
    <col min="6154" max="6154" width="17.125" style="312" customWidth="1"/>
    <col min="6155" max="6400" width="9" style="312"/>
    <col min="6401" max="6401" width="5.25" style="312" customWidth="1"/>
    <col min="6402" max="6403" width="9" style="312" customWidth="1"/>
    <col min="6404" max="6405" width="8.5" style="312" customWidth="1"/>
    <col min="6406" max="6406" width="8.375" style="312" customWidth="1"/>
    <col min="6407" max="6407" width="7.375" style="312" customWidth="1"/>
    <col min="6408" max="6409" width="8.5" style="312" customWidth="1"/>
    <col min="6410" max="6410" width="17.125" style="312" customWidth="1"/>
    <col min="6411" max="6656" width="9" style="312"/>
    <col min="6657" max="6657" width="5.25" style="312" customWidth="1"/>
    <col min="6658" max="6659" width="9" style="312" customWidth="1"/>
    <col min="6660" max="6661" width="8.5" style="312" customWidth="1"/>
    <col min="6662" max="6662" width="8.375" style="312" customWidth="1"/>
    <col min="6663" max="6663" width="7.375" style="312" customWidth="1"/>
    <col min="6664" max="6665" width="8.5" style="312" customWidth="1"/>
    <col min="6666" max="6666" width="17.125" style="312" customWidth="1"/>
    <col min="6667" max="6912" width="9" style="312"/>
    <col min="6913" max="6913" width="5.25" style="312" customWidth="1"/>
    <col min="6914" max="6915" width="9" style="312" customWidth="1"/>
    <col min="6916" max="6917" width="8.5" style="312" customWidth="1"/>
    <col min="6918" max="6918" width="8.375" style="312" customWidth="1"/>
    <col min="6919" max="6919" width="7.375" style="312" customWidth="1"/>
    <col min="6920" max="6921" width="8.5" style="312" customWidth="1"/>
    <col min="6922" max="6922" width="17.125" style="312" customWidth="1"/>
    <col min="6923" max="7168" width="9" style="312"/>
    <col min="7169" max="7169" width="5.25" style="312" customWidth="1"/>
    <col min="7170" max="7171" width="9" style="312" customWidth="1"/>
    <col min="7172" max="7173" width="8.5" style="312" customWidth="1"/>
    <col min="7174" max="7174" width="8.375" style="312" customWidth="1"/>
    <col min="7175" max="7175" width="7.375" style="312" customWidth="1"/>
    <col min="7176" max="7177" width="8.5" style="312" customWidth="1"/>
    <col min="7178" max="7178" width="17.125" style="312" customWidth="1"/>
    <col min="7179" max="7424" width="9" style="312"/>
    <col min="7425" max="7425" width="5.25" style="312" customWidth="1"/>
    <col min="7426" max="7427" width="9" style="312" customWidth="1"/>
    <col min="7428" max="7429" width="8.5" style="312" customWidth="1"/>
    <col min="7430" max="7430" width="8.375" style="312" customWidth="1"/>
    <col min="7431" max="7431" width="7.375" style="312" customWidth="1"/>
    <col min="7432" max="7433" width="8.5" style="312" customWidth="1"/>
    <col min="7434" max="7434" width="17.125" style="312" customWidth="1"/>
    <col min="7435" max="7680" width="9" style="312"/>
    <col min="7681" max="7681" width="5.25" style="312" customWidth="1"/>
    <col min="7682" max="7683" width="9" style="312" customWidth="1"/>
    <col min="7684" max="7685" width="8.5" style="312" customWidth="1"/>
    <col min="7686" max="7686" width="8.375" style="312" customWidth="1"/>
    <col min="7687" max="7687" width="7.375" style="312" customWidth="1"/>
    <col min="7688" max="7689" width="8.5" style="312" customWidth="1"/>
    <col min="7690" max="7690" width="17.125" style="312" customWidth="1"/>
    <col min="7691" max="7936" width="9" style="312"/>
    <col min="7937" max="7937" width="5.25" style="312" customWidth="1"/>
    <col min="7938" max="7939" width="9" style="312" customWidth="1"/>
    <col min="7940" max="7941" width="8.5" style="312" customWidth="1"/>
    <col min="7942" max="7942" width="8.375" style="312" customWidth="1"/>
    <col min="7943" max="7943" width="7.375" style="312" customWidth="1"/>
    <col min="7944" max="7945" width="8.5" style="312" customWidth="1"/>
    <col min="7946" max="7946" width="17.125" style="312" customWidth="1"/>
    <col min="7947" max="8192" width="9" style="312"/>
    <col min="8193" max="8193" width="5.25" style="312" customWidth="1"/>
    <col min="8194" max="8195" width="9" style="312" customWidth="1"/>
    <col min="8196" max="8197" width="8.5" style="312" customWidth="1"/>
    <col min="8198" max="8198" width="8.375" style="312" customWidth="1"/>
    <col min="8199" max="8199" width="7.375" style="312" customWidth="1"/>
    <col min="8200" max="8201" width="8.5" style="312" customWidth="1"/>
    <col min="8202" max="8202" width="17.125" style="312" customWidth="1"/>
    <col min="8203" max="8448" width="9" style="312"/>
    <col min="8449" max="8449" width="5.25" style="312" customWidth="1"/>
    <col min="8450" max="8451" width="9" style="312" customWidth="1"/>
    <col min="8452" max="8453" width="8.5" style="312" customWidth="1"/>
    <col min="8454" max="8454" width="8.375" style="312" customWidth="1"/>
    <col min="8455" max="8455" width="7.375" style="312" customWidth="1"/>
    <col min="8456" max="8457" width="8.5" style="312" customWidth="1"/>
    <col min="8458" max="8458" width="17.125" style="312" customWidth="1"/>
    <col min="8459" max="8704" width="9" style="312"/>
    <col min="8705" max="8705" width="5.25" style="312" customWidth="1"/>
    <col min="8706" max="8707" width="9" style="312" customWidth="1"/>
    <col min="8708" max="8709" width="8.5" style="312" customWidth="1"/>
    <col min="8710" max="8710" width="8.375" style="312" customWidth="1"/>
    <col min="8711" max="8711" width="7.375" style="312" customWidth="1"/>
    <col min="8712" max="8713" width="8.5" style="312" customWidth="1"/>
    <col min="8714" max="8714" width="17.125" style="312" customWidth="1"/>
    <col min="8715" max="8960" width="9" style="312"/>
    <col min="8961" max="8961" width="5.25" style="312" customWidth="1"/>
    <col min="8962" max="8963" width="9" style="312" customWidth="1"/>
    <col min="8964" max="8965" width="8.5" style="312" customWidth="1"/>
    <col min="8966" max="8966" width="8.375" style="312" customWidth="1"/>
    <col min="8967" max="8967" width="7.375" style="312" customWidth="1"/>
    <col min="8968" max="8969" width="8.5" style="312" customWidth="1"/>
    <col min="8970" max="8970" width="17.125" style="312" customWidth="1"/>
    <col min="8971" max="9216" width="9" style="312"/>
    <col min="9217" max="9217" width="5.25" style="312" customWidth="1"/>
    <col min="9218" max="9219" width="9" style="312" customWidth="1"/>
    <col min="9220" max="9221" width="8.5" style="312" customWidth="1"/>
    <col min="9222" max="9222" width="8.375" style="312" customWidth="1"/>
    <col min="9223" max="9223" width="7.375" style="312" customWidth="1"/>
    <col min="9224" max="9225" width="8.5" style="312" customWidth="1"/>
    <col min="9226" max="9226" width="17.125" style="312" customWidth="1"/>
    <col min="9227" max="9472" width="9" style="312"/>
    <col min="9473" max="9473" width="5.25" style="312" customWidth="1"/>
    <col min="9474" max="9475" width="9" style="312" customWidth="1"/>
    <col min="9476" max="9477" width="8.5" style="312" customWidth="1"/>
    <col min="9478" max="9478" width="8.375" style="312" customWidth="1"/>
    <col min="9479" max="9479" width="7.375" style="312" customWidth="1"/>
    <col min="9480" max="9481" width="8.5" style="312" customWidth="1"/>
    <col min="9482" max="9482" width="17.125" style="312" customWidth="1"/>
    <col min="9483" max="9728" width="9" style="312"/>
    <col min="9729" max="9729" width="5.25" style="312" customWidth="1"/>
    <col min="9730" max="9731" width="9" style="312" customWidth="1"/>
    <col min="9732" max="9733" width="8.5" style="312" customWidth="1"/>
    <col min="9734" max="9734" width="8.375" style="312" customWidth="1"/>
    <col min="9735" max="9735" width="7.375" style="312" customWidth="1"/>
    <col min="9736" max="9737" width="8.5" style="312" customWidth="1"/>
    <col min="9738" max="9738" width="17.125" style="312" customWidth="1"/>
    <col min="9739" max="9984" width="9" style="312"/>
    <col min="9985" max="9985" width="5.25" style="312" customWidth="1"/>
    <col min="9986" max="9987" width="9" style="312" customWidth="1"/>
    <col min="9988" max="9989" width="8.5" style="312" customWidth="1"/>
    <col min="9990" max="9990" width="8.375" style="312" customWidth="1"/>
    <col min="9991" max="9991" width="7.375" style="312" customWidth="1"/>
    <col min="9992" max="9993" width="8.5" style="312" customWidth="1"/>
    <col min="9994" max="9994" width="17.125" style="312" customWidth="1"/>
    <col min="9995" max="10240" width="9" style="312"/>
    <col min="10241" max="10241" width="5.25" style="312" customWidth="1"/>
    <col min="10242" max="10243" width="9" style="312" customWidth="1"/>
    <col min="10244" max="10245" width="8.5" style="312" customWidth="1"/>
    <col min="10246" max="10246" width="8.375" style="312" customWidth="1"/>
    <col min="10247" max="10247" width="7.375" style="312" customWidth="1"/>
    <col min="10248" max="10249" width="8.5" style="312" customWidth="1"/>
    <col min="10250" max="10250" width="17.125" style="312" customWidth="1"/>
    <col min="10251" max="10496" width="9" style="312"/>
    <col min="10497" max="10497" width="5.25" style="312" customWidth="1"/>
    <col min="10498" max="10499" width="9" style="312" customWidth="1"/>
    <col min="10500" max="10501" width="8.5" style="312" customWidth="1"/>
    <col min="10502" max="10502" width="8.375" style="312" customWidth="1"/>
    <col min="10503" max="10503" width="7.375" style="312" customWidth="1"/>
    <col min="10504" max="10505" width="8.5" style="312" customWidth="1"/>
    <col min="10506" max="10506" width="17.125" style="312" customWidth="1"/>
    <col min="10507" max="10752" width="9" style="312"/>
    <col min="10753" max="10753" width="5.25" style="312" customWidth="1"/>
    <col min="10754" max="10755" width="9" style="312" customWidth="1"/>
    <col min="10756" max="10757" width="8.5" style="312" customWidth="1"/>
    <col min="10758" max="10758" width="8.375" style="312" customWidth="1"/>
    <col min="10759" max="10759" width="7.375" style="312" customWidth="1"/>
    <col min="10760" max="10761" width="8.5" style="312" customWidth="1"/>
    <col min="10762" max="10762" width="17.125" style="312" customWidth="1"/>
    <col min="10763" max="11008" width="9" style="312"/>
    <col min="11009" max="11009" width="5.25" style="312" customWidth="1"/>
    <col min="11010" max="11011" width="9" style="312" customWidth="1"/>
    <col min="11012" max="11013" width="8.5" style="312" customWidth="1"/>
    <col min="11014" max="11014" width="8.375" style="312" customWidth="1"/>
    <col min="11015" max="11015" width="7.375" style="312" customWidth="1"/>
    <col min="11016" max="11017" width="8.5" style="312" customWidth="1"/>
    <col min="11018" max="11018" width="17.125" style="312" customWidth="1"/>
    <col min="11019" max="11264" width="9" style="312"/>
    <col min="11265" max="11265" width="5.25" style="312" customWidth="1"/>
    <col min="11266" max="11267" width="9" style="312" customWidth="1"/>
    <col min="11268" max="11269" width="8.5" style="312" customWidth="1"/>
    <col min="11270" max="11270" width="8.375" style="312" customWidth="1"/>
    <col min="11271" max="11271" width="7.375" style="312" customWidth="1"/>
    <col min="11272" max="11273" width="8.5" style="312" customWidth="1"/>
    <col min="11274" max="11274" width="17.125" style="312" customWidth="1"/>
    <col min="11275" max="11520" width="9" style="312"/>
    <col min="11521" max="11521" width="5.25" style="312" customWidth="1"/>
    <col min="11522" max="11523" width="9" style="312" customWidth="1"/>
    <col min="11524" max="11525" width="8.5" style="312" customWidth="1"/>
    <col min="11526" max="11526" width="8.375" style="312" customWidth="1"/>
    <col min="11527" max="11527" width="7.375" style="312" customWidth="1"/>
    <col min="11528" max="11529" width="8.5" style="312" customWidth="1"/>
    <col min="11530" max="11530" width="17.125" style="312" customWidth="1"/>
    <col min="11531" max="11776" width="9" style="312"/>
    <col min="11777" max="11777" width="5.25" style="312" customWidth="1"/>
    <col min="11778" max="11779" width="9" style="312" customWidth="1"/>
    <col min="11780" max="11781" width="8.5" style="312" customWidth="1"/>
    <col min="11782" max="11782" width="8.375" style="312" customWidth="1"/>
    <col min="11783" max="11783" width="7.375" style="312" customWidth="1"/>
    <col min="11784" max="11785" width="8.5" style="312" customWidth="1"/>
    <col min="11786" max="11786" width="17.125" style="312" customWidth="1"/>
    <col min="11787" max="12032" width="9" style="312"/>
    <col min="12033" max="12033" width="5.25" style="312" customWidth="1"/>
    <col min="12034" max="12035" width="9" style="312" customWidth="1"/>
    <col min="12036" max="12037" width="8.5" style="312" customWidth="1"/>
    <col min="12038" max="12038" width="8.375" style="312" customWidth="1"/>
    <col min="12039" max="12039" width="7.375" style="312" customWidth="1"/>
    <col min="12040" max="12041" width="8.5" style="312" customWidth="1"/>
    <col min="12042" max="12042" width="17.125" style="312" customWidth="1"/>
    <col min="12043" max="12288" width="9" style="312"/>
    <col min="12289" max="12289" width="5.25" style="312" customWidth="1"/>
    <col min="12290" max="12291" width="9" style="312" customWidth="1"/>
    <col min="12292" max="12293" width="8.5" style="312" customWidth="1"/>
    <col min="12294" max="12294" width="8.375" style="312" customWidth="1"/>
    <col min="12295" max="12295" width="7.375" style="312" customWidth="1"/>
    <col min="12296" max="12297" width="8.5" style="312" customWidth="1"/>
    <col min="12298" max="12298" width="17.125" style="312" customWidth="1"/>
    <col min="12299" max="12544" width="9" style="312"/>
    <col min="12545" max="12545" width="5.25" style="312" customWidth="1"/>
    <col min="12546" max="12547" width="9" style="312" customWidth="1"/>
    <col min="12548" max="12549" width="8.5" style="312" customWidth="1"/>
    <col min="12550" max="12550" width="8.375" style="312" customWidth="1"/>
    <col min="12551" max="12551" width="7.375" style="312" customWidth="1"/>
    <col min="12552" max="12553" width="8.5" style="312" customWidth="1"/>
    <col min="12554" max="12554" width="17.125" style="312" customWidth="1"/>
    <col min="12555" max="12800" width="9" style="312"/>
    <col min="12801" max="12801" width="5.25" style="312" customWidth="1"/>
    <col min="12802" max="12803" width="9" style="312" customWidth="1"/>
    <col min="12804" max="12805" width="8.5" style="312" customWidth="1"/>
    <col min="12806" max="12806" width="8.375" style="312" customWidth="1"/>
    <col min="12807" max="12807" width="7.375" style="312" customWidth="1"/>
    <col min="12808" max="12809" width="8.5" style="312" customWidth="1"/>
    <col min="12810" max="12810" width="17.125" style="312" customWidth="1"/>
    <col min="12811" max="13056" width="9" style="312"/>
    <col min="13057" max="13057" width="5.25" style="312" customWidth="1"/>
    <col min="13058" max="13059" width="9" style="312" customWidth="1"/>
    <col min="13060" max="13061" width="8.5" style="312" customWidth="1"/>
    <col min="13062" max="13062" width="8.375" style="312" customWidth="1"/>
    <col min="13063" max="13063" width="7.375" style="312" customWidth="1"/>
    <col min="13064" max="13065" width="8.5" style="312" customWidth="1"/>
    <col min="13066" max="13066" width="17.125" style="312" customWidth="1"/>
    <col min="13067" max="13312" width="9" style="312"/>
    <col min="13313" max="13313" width="5.25" style="312" customWidth="1"/>
    <col min="13314" max="13315" width="9" style="312" customWidth="1"/>
    <col min="13316" max="13317" width="8.5" style="312" customWidth="1"/>
    <col min="13318" max="13318" width="8.375" style="312" customWidth="1"/>
    <col min="13319" max="13319" width="7.375" style="312" customWidth="1"/>
    <col min="13320" max="13321" width="8.5" style="312" customWidth="1"/>
    <col min="13322" max="13322" width="17.125" style="312" customWidth="1"/>
    <col min="13323" max="13568" width="9" style="312"/>
    <col min="13569" max="13569" width="5.25" style="312" customWidth="1"/>
    <col min="13570" max="13571" width="9" style="312" customWidth="1"/>
    <col min="13572" max="13573" width="8.5" style="312" customWidth="1"/>
    <col min="13574" max="13574" width="8.375" style="312" customWidth="1"/>
    <col min="13575" max="13575" width="7.375" style="312" customWidth="1"/>
    <col min="13576" max="13577" width="8.5" style="312" customWidth="1"/>
    <col min="13578" max="13578" width="17.125" style="312" customWidth="1"/>
    <col min="13579" max="13824" width="9" style="312"/>
    <col min="13825" max="13825" width="5.25" style="312" customWidth="1"/>
    <col min="13826" max="13827" width="9" style="312" customWidth="1"/>
    <col min="13828" max="13829" width="8.5" style="312" customWidth="1"/>
    <col min="13830" max="13830" width="8.375" style="312" customWidth="1"/>
    <col min="13831" max="13831" width="7.375" style="312" customWidth="1"/>
    <col min="13832" max="13833" width="8.5" style="312" customWidth="1"/>
    <col min="13834" max="13834" width="17.125" style="312" customWidth="1"/>
    <col min="13835" max="14080" width="9" style="312"/>
    <col min="14081" max="14081" width="5.25" style="312" customWidth="1"/>
    <col min="14082" max="14083" width="9" style="312" customWidth="1"/>
    <col min="14084" max="14085" width="8.5" style="312" customWidth="1"/>
    <col min="14086" max="14086" width="8.375" style="312" customWidth="1"/>
    <col min="14087" max="14087" width="7.375" style="312" customWidth="1"/>
    <col min="14088" max="14089" width="8.5" style="312" customWidth="1"/>
    <col min="14090" max="14090" width="17.125" style="312" customWidth="1"/>
    <col min="14091" max="14336" width="9" style="312"/>
    <col min="14337" max="14337" width="5.25" style="312" customWidth="1"/>
    <col min="14338" max="14339" width="9" style="312" customWidth="1"/>
    <col min="14340" max="14341" width="8.5" style="312" customWidth="1"/>
    <col min="14342" max="14342" width="8.375" style="312" customWidth="1"/>
    <col min="14343" max="14343" width="7.375" style="312" customWidth="1"/>
    <col min="14344" max="14345" width="8.5" style="312" customWidth="1"/>
    <col min="14346" max="14346" width="17.125" style="312" customWidth="1"/>
    <col min="14347" max="14592" width="9" style="312"/>
    <col min="14593" max="14593" width="5.25" style="312" customWidth="1"/>
    <col min="14594" max="14595" width="9" style="312" customWidth="1"/>
    <col min="14596" max="14597" width="8.5" style="312" customWidth="1"/>
    <col min="14598" max="14598" width="8.375" style="312" customWidth="1"/>
    <col min="14599" max="14599" width="7.375" style="312" customWidth="1"/>
    <col min="14600" max="14601" width="8.5" style="312" customWidth="1"/>
    <col min="14602" max="14602" width="17.125" style="312" customWidth="1"/>
    <col min="14603" max="14848" width="9" style="312"/>
    <col min="14849" max="14849" width="5.25" style="312" customWidth="1"/>
    <col min="14850" max="14851" width="9" style="312" customWidth="1"/>
    <col min="14852" max="14853" width="8.5" style="312" customWidth="1"/>
    <col min="14854" max="14854" width="8.375" style="312" customWidth="1"/>
    <col min="14855" max="14855" width="7.375" style="312" customWidth="1"/>
    <col min="14856" max="14857" width="8.5" style="312" customWidth="1"/>
    <col min="14858" max="14858" width="17.125" style="312" customWidth="1"/>
    <col min="14859" max="15104" width="9" style="312"/>
    <col min="15105" max="15105" width="5.25" style="312" customWidth="1"/>
    <col min="15106" max="15107" width="9" style="312" customWidth="1"/>
    <col min="15108" max="15109" width="8.5" style="312" customWidth="1"/>
    <col min="15110" max="15110" width="8.375" style="312" customWidth="1"/>
    <col min="15111" max="15111" width="7.375" style="312" customWidth="1"/>
    <col min="15112" max="15113" width="8.5" style="312" customWidth="1"/>
    <col min="15114" max="15114" width="17.125" style="312" customWidth="1"/>
    <col min="15115" max="15360" width="9" style="312"/>
    <col min="15361" max="15361" width="5.25" style="312" customWidth="1"/>
    <col min="15362" max="15363" width="9" style="312" customWidth="1"/>
    <col min="15364" max="15365" width="8.5" style="312" customWidth="1"/>
    <col min="15366" max="15366" width="8.375" style="312" customWidth="1"/>
    <col min="15367" max="15367" width="7.375" style="312" customWidth="1"/>
    <col min="15368" max="15369" width="8.5" style="312" customWidth="1"/>
    <col min="15370" max="15370" width="17.125" style="312" customWidth="1"/>
    <col min="15371" max="15616" width="9" style="312"/>
    <col min="15617" max="15617" width="5.25" style="312" customWidth="1"/>
    <col min="15618" max="15619" width="9" style="312" customWidth="1"/>
    <col min="15620" max="15621" width="8.5" style="312" customWidth="1"/>
    <col min="15622" max="15622" width="8.375" style="312" customWidth="1"/>
    <col min="15623" max="15623" width="7.375" style="312" customWidth="1"/>
    <col min="15624" max="15625" width="8.5" style="312" customWidth="1"/>
    <col min="15626" max="15626" width="17.125" style="312" customWidth="1"/>
    <col min="15627" max="15872" width="9" style="312"/>
    <col min="15873" max="15873" width="5.25" style="312" customWidth="1"/>
    <col min="15874" max="15875" width="9" style="312" customWidth="1"/>
    <col min="15876" max="15877" width="8.5" style="312" customWidth="1"/>
    <col min="15878" max="15878" width="8.375" style="312" customWidth="1"/>
    <col min="15879" max="15879" width="7.375" style="312" customWidth="1"/>
    <col min="15880" max="15881" width="8.5" style="312" customWidth="1"/>
    <col min="15882" max="15882" width="17.125" style="312" customWidth="1"/>
    <col min="15883" max="16128" width="9" style="312"/>
    <col min="16129" max="16129" width="5.25" style="312" customWidth="1"/>
    <col min="16130" max="16131" width="9" style="312" customWidth="1"/>
    <col min="16132" max="16133" width="8.5" style="312" customWidth="1"/>
    <col min="16134" max="16134" width="8.375" style="312" customWidth="1"/>
    <col min="16135" max="16135" width="7.375" style="312" customWidth="1"/>
    <col min="16136" max="16137" width="8.5" style="312" customWidth="1"/>
    <col min="16138" max="16138" width="17.125" style="312" customWidth="1"/>
    <col min="16139" max="16384" width="9" style="312"/>
  </cols>
  <sheetData>
    <row r="1" spans="1:10" ht="27.75" customHeight="1" thickBot="1">
      <c r="A1" s="911" t="s">
        <v>655</v>
      </c>
      <c r="B1" s="912"/>
      <c r="G1" s="841" t="s">
        <v>480</v>
      </c>
      <c r="H1" s="841"/>
      <c r="I1" s="841"/>
      <c r="J1" s="841"/>
    </row>
    <row r="2" spans="1:10" ht="84.75" customHeight="1">
      <c r="A2" s="843" t="s">
        <v>656</v>
      </c>
      <c r="B2" s="844"/>
      <c r="C2" s="844"/>
      <c r="D2" s="844"/>
      <c r="E2" s="844"/>
      <c r="F2" s="844"/>
      <c r="G2" s="844"/>
      <c r="H2" s="844"/>
      <c r="I2" s="844"/>
      <c r="J2" s="844"/>
    </row>
    <row r="3" spans="1:10" ht="15.75" customHeight="1">
      <c r="A3" s="839"/>
      <c r="B3" s="839"/>
      <c r="C3" s="839"/>
      <c r="D3" s="839"/>
      <c r="E3" s="839"/>
      <c r="F3" s="318"/>
      <c r="H3" s="314"/>
      <c r="I3" s="314"/>
      <c r="J3" s="314"/>
    </row>
    <row r="4" spans="1:10" ht="15.75" customHeight="1" thickBot="1">
      <c r="A4" s="913"/>
      <c r="B4" s="913"/>
      <c r="C4" s="913"/>
      <c r="D4" s="914"/>
      <c r="E4" s="839"/>
      <c r="F4" s="338"/>
    </row>
    <row r="5" spans="1:10" ht="17.25" customHeight="1">
      <c r="A5" s="913"/>
      <c r="B5" s="913"/>
      <c r="C5" s="913"/>
      <c r="D5" s="914"/>
      <c r="E5" s="914"/>
      <c r="F5" s="338"/>
      <c r="G5" s="1278" t="s">
        <v>657</v>
      </c>
      <c r="H5" s="1279"/>
      <c r="I5" s="1283"/>
      <c r="J5" s="1284"/>
    </row>
    <row r="6" spans="1:10" ht="17.25" customHeight="1">
      <c r="A6" s="913"/>
      <c r="B6" s="913"/>
      <c r="C6" s="913"/>
      <c r="D6" s="914"/>
      <c r="E6" s="914"/>
      <c r="F6" s="339"/>
      <c r="G6" s="1280"/>
      <c r="H6" s="948"/>
      <c r="I6" s="916"/>
      <c r="J6" s="1285"/>
    </row>
    <row r="7" spans="1:10" ht="17.25" customHeight="1" thickBot="1">
      <c r="A7" s="913"/>
      <c r="B7" s="913"/>
      <c r="C7" s="913"/>
      <c r="D7" s="914"/>
      <c r="E7" s="914"/>
      <c r="F7" s="339"/>
      <c r="G7" s="1281"/>
      <c r="H7" s="1282"/>
      <c r="I7" s="1286"/>
      <c r="J7" s="1287"/>
    </row>
    <row r="8" spans="1:10" ht="15.75" customHeight="1"/>
    <row r="9" spans="1:10" ht="15.75" customHeight="1">
      <c r="A9" s="340" t="s">
        <v>658</v>
      </c>
      <c r="B9" s="340"/>
      <c r="C9" s="340"/>
      <c r="D9" s="340"/>
      <c r="E9" s="340"/>
      <c r="F9" s="340"/>
      <c r="G9" s="340"/>
      <c r="H9" s="340"/>
      <c r="I9" s="340"/>
      <c r="J9" s="340"/>
    </row>
    <row r="10" spans="1:10" s="340" customFormat="1" ht="30" customHeight="1">
      <c r="A10" s="341"/>
      <c r="B10" s="874" t="s">
        <v>57</v>
      </c>
      <c r="C10" s="874"/>
      <c r="D10" s="874" t="s">
        <v>483</v>
      </c>
      <c r="E10" s="874"/>
      <c r="F10" s="874" t="s">
        <v>484</v>
      </c>
      <c r="G10" s="917"/>
      <c r="H10" s="948" t="s">
        <v>659</v>
      </c>
      <c r="I10" s="874"/>
      <c r="J10" s="425" t="s">
        <v>660</v>
      </c>
    </row>
    <row r="11" spans="1:10" s="340" customFormat="1" ht="17.25" customHeight="1">
      <c r="A11" s="341">
        <v>1</v>
      </c>
      <c r="B11" s="920"/>
      <c r="C11" s="920"/>
      <c r="D11" s="921"/>
      <c r="E11" s="922"/>
      <c r="F11" s="920"/>
      <c r="G11" s="923"/>
      <c r="H11" s="936"/>
      <c r="I11" s="936"/>
      <c r="J11" s="343"/>
    </row>
    <row r="12" spans="1:10" s="340" customFormat="1" ht="17.25" customHeight="1">
      <c r="A12" s="341">
        <v>2</v>
      </c>
      <c r="B12" s="920"/>
      <c r="C12" s="920"/>
      <c r="D12" s="921"/>
      <c r="E12" s="922"/>
      <c r="F12" s="920"/>
      <c r="G12" s="923"/>
      <c r="H12" s="936"/>
      <c r="I12" s="936"/>
      <c r="J12" s="343"/>
    </row>
    <row r="13" spans="1:10" s="340" customFormat="1" ht="17.25" customHeight="1">
      <c r="A13" s="341">
        <v>3</v>
      </c>
      <c r="B13" s="923"/>
      <c r="C13" s="926"/>
      <c r="D13" s="927"/>
      <c r="E13" s="928"/>
      <c r="F13" s="923"/>
      <c r="G13" s="929"/>
      <c r="H13" s="936"/>
      <c r="I13" s="936"/>
      <c r="J13" s="343"/>
    </row>
    <row r="14" spans="1:10" s="340" customFormat="1" ht="17.25" customHeight="1">
      <c r="A14" s="341">
        <v>4</v>
      </c>
      <c r="B14" s="923"/>
      <c r="C14" s="926"/>
      <c r="D14" s="927"/>
      <c r="E14" s="928"/>
      <c r="F14" s="923"/>
      <c r="G14" s="929"/>
      <c r="H14" s="936"/>
      <c r="I14" s="936"/>
      <c r="J14" s="343"/>
    </row>
    <row r="15" spans="1:10" s="340" customFormat="1" ht="17.25" customHeight="1">
      <c r="A15" s="341">
        <v>5</v>
      </c>
      <c r="B15" s="923"/>
      <c r="C15" s="926"/>
      <c r="D15" s="927"/>
      <c r="E15" s="928"/>
      <c r="F15" s="923"/>
      <c r="G15" s="929"/>
      <c r="H15" s="936"/>
      <c r="I15" s="936"/>
      <c r="J15" s="343"/>
    </row>
    <row r="16" spans="1:10" s="340" customFormat="1" ht="17.25" customHeight="1">
      <c r="A16" s="341">
        <v>6</v>
      </c>
      <c r="B16" s="923"/>
      <c r="C16" s="926"/>
      <c r="D16" s="927"/>
      <c r="E16" s="928"/>
      <c r="F16" s="923"/>
      <c r="G16" s="929"/>
      <c r="H16" s="936"/>
      <c r="I16" s="936"/>
      <c r="J16" s="344"/>
    </row>
    <row r="17" spans="1:10" s="340" customFormat="1" ht="17.25" customHeight="1">
      <c r="A17" s="341">
        <v>7</v>
      </c>
      <c r="B17" s="920"/>
      <c r="C17" s="920"/>
      <c r="D17" s="920"/>
      <c r="E17" s="920"/>
      <c r="F17" s="920"/>
      <c r="G17" s="923"/>
      <c r="H17" s="920"/>
      <c r="I17" s="920"/>
      <c r="J17" s="345"/>
    </row>
    <row r="18" spans="1:10" s="340" customFormat="1" ht="17.25" customHeight="1">
      <c r="A18" s="341">
        <v>8</v>
      </c>
      <c r="B18" s="920"/>
      <c r="C18" s="920"/>
      <c r="D18" s="920"/>
      <c r="E18" s="920"/>
      <c r="F18" s="920"/>
      <c r="G18" s="923"/>
      <c r="H18" s="920"/>
      <c r="I18" s="920"/>
      <c r="J18" s="344"/>
    </row>
    <row r="19" spans="1:10" s="340" customFormat="1" ht="17.25" customHeight="1">
      <c r="A19" s="341">
        <v>9</v>
      </c>
      <c r="B19" s="920"/>
      <c r="C19" s="920"/>
      <c r="D19" s="920"/>
      <c r="E19" s="920"/>
      <c r="F19" s="920"/>
      <c r="G19" s="923"/>
      <c r="H19" s="920"/>
      <c r="I19" s="920"/>
      <c r="J19" s="344"/>
    </row>
    <row r="20" spans="1:10" s="340" customFormat="1" ht="17.25" customHeight="1">
      <c r="A20" s="341">
        <v>10</v>
      </c>
      <c r="B20" s="920"/>
      <c r="C20" s="920"/>
      <c r="D20" s="920"/>
      <c r="E20" s="920"/>
      <c r="F20" s="920"/>
      <c r="G20" s="923"/>
      <c r="H20" s="920"/>
      <c r="I20" s="920"/>
      <c r="J20" s="344"/>
    </row>
    <row r="21" spans="1:10" s="340" customFormat="1" ht="17.25" customHeight="1">
      <c r="A21" s="341">
        <v>11</v>
      </c>
      <c r="B21" s="923"/>
      <c r="C21" s="926"/>
      <c r="D21" s="927"/>
      <c r="E21" s="928"/>
      <c r="F21" s="920"/>
      <c r="G21" s="923"/>
      <c r="H21" s="936"/>
      <c r="I21" s="936"/>
      <c r="J21" s="343"/>
    </row>
    <row r="22" spans="1:10" s="340" customFormat="1" ht="17.25" customHeight="1">
      <c r="A22" s="341">
        <v>12</v>
      </c>
      <c r="B22" s="920"/>
      <c r="C22" s="920"/>
      <c r="D22" s="921"/>
      <c r="E22" s="922"/>
      <c r="F22" s="920"/>
      <c r="G22" s="923"/>
      <c r="H22" s="936"/>
      <c r="I22" s="936"/>
      <c r="J22" s="343"/>
    </row>
    <row r="23" spans="1:10" s="340" customFormat="1" ht="17.25" customHeight="1">
      <c r="A23" s="341">
        <v>13</v>
      </c>
      <c r="B23" s="923"/>
      <c r="C23" s="926"/>
      <c r="D23" s="927"/>
      <c r="E23" s="928"/>
      <c r="F23" s="923"/>
      <c r="G23" s="929"/>
      <c r="H23" s="936"/>
      <c r="I23" s="936"/>
      <c r="J23" s="343"/>
    </row>
    <row r="24" spans="1:10" s="340" customFormat="1" ht="17.25" customHeight="1">
      <c r="A24" s="341">
        <v>14</v>
      </c>
      <c r="B24" s="920"/>
      <c r="C24" s="920"/>
      <c r="D24" s="921"/>
      <c r="E24" s="922"/>
      <c r="F24" s="920"/>
      <c r="G24" s="923"/>
      <c r="H24" s="936"/>
      <c r="I24" s="936"/>
      <c r="J24" s="343"/>
    </row>
    <row r="25" spans="1:10" s="340" customFormat="1" ht="17.25" customHeight="1">
      <c r="A25" s="341">
        <v>15</v>
      </c>
      <c r="B25" s="920"/>
      <c r="C25" s="920"/>
      <c r="D25" s="927"/>
      <c r="E25" s="937"/>
      <c r="F25" s="920"/>
      <c r="G25" s="923"/>
      <c r="H25" s="936"/>
      <c r="I25" s="936"/>
      <c r="J25" s="344"/>
    </row>
    <row r="26" spans="1:10" s="340" customFormat="1" ht="17.25" customHeight="1">
      <c r="A26" s="341">
        <v>16</v>
      </c>
      <c r="B26" s="920"/>
      <c r="C26" s="920"/>
      <c r="D26" s="936"/>
      <c r="E26" s="920"/>
      <c r="F26" s="920"/>
      <c r="G26" s="923"/>
      <c r="H26" s="936"/>
      <c r="I26" s="936"/>
      <c r="J26" s="344"/>
    </row>
    <row r="27" spans="1:10" s="340" customFormat="1" ht="17.25" customHeight="1">
      <c r="A27" s="341">
        <v>17</v>
      </c>
      <c r="B27" s="920"/>
      <c r="C27" s="920"/>
      <c r="D27" s="920"/>
      <c r="E27" s="920"/>
      <c r="F27" s="920"/>
      <c r="G27" s="923"/>
      <c r="H27" s="936"/>
      <c r="I27" s="936"/>
      <c r="J27" s="344"/>
    </row>
    <row r="28" spans="1:10" s="340" customFormat="1" ht="17.25" customHeight="1">
      <c r="A28" s="341">
        <v>18</v>
      </c>
      <c r="B28" s="920"/>
      <c r="C28" s="920"/>
      <c r="D28" s="920"/>
      <c r="E28" s="920"/>
      <c r="F28" s="920"/>
      <c r="G28" s="923"/>
      <c r="H28" s="936"/>
      <c r="I28" s="936"/>
      <c r="J28" s="344"/>
    </row>
    <row r="29" spans="1:10" s="340" customFormat="1" ht="17.25" customHeight="1">
      <c r="A29" s="341">
        <v>19</v>
      </c>
      <c r="B29" s="920"/>
      <c r="C29" s="920"/>
      <c r="D29" s="920"/>
      <c r="E29" s="920"/>
      <c r="F29" s="920"/>
      <c r="G29" s="923"/>
      <c r="H29" s="936"/>
      <c r="I29" s="936"/>
      <c r="J29" s="344"/>
    </row>
    <row r="30" spans="1:10" s="340" customFormat="1" ht="17.25" customHeight="1">
      <c r="A30" s="341">
        <v>20</v>
      </c>
      <c r="B30" s="920"/>
      <c r="C30" s="920"/>
      <c r="D30" s="920"/>
      <c r="E30" s="920"/>
      <c r="F30" s="920"/>
      <c r="G30" s="923"/>
      <c r="H30" s="936"/>
      <c r="I30" s="936"/>
      <c r="J30" s="344"/>
    </row>
    <row r="31" spans="1:10" s="340" customFormat="1" ht="17.25" customHeight="1">
      <c r="A31" s="341">
        <v>21</v>
      </c>
      <c r="B31" s="920"/>
      <c r="C31" s="920"/>
      <c r="D31" s="938"/>
      <c r="E31" s="939"/>
      <c r="F31" s="920"/>
      <c r="G31" s="923"/>
      <c r="H31" s="936"/>
      <c r="I31" s="936"/>
      <c r="J31" s="343"/>
    </row>
    <row r="32" spans="1:10" s="340" customFormat="1" ht="17.25" customHeight="1">
      <c r="A32" s="341">
        <v>22</v>
      </c>
      <c r="B32" s="920"/>
      <c r="C32" s="920"/>
      <c r="D32" s="938"/>
      <c r="E32" s="939"/>
      <c r="F32" s="920"/>
      <c r="G32" s="923"/>
      <c r="H32" s="936"/>
      <c r="I32" s="936"/>
      <c r="J32" s="343"/>
    </row>
    <row r="33" spans="1:10" s="340" customFormat="1" ht="17.25" customHeight="1">
      <c r="A33" s="341">
        <v>23</v>
      </c>
      <c r="B33" s="920"/>
      <c r="C33" s="920"/>
      <c r="D33" s="938"/>
      <c r="E33" s="939"/>
      <c r="F33" s="920"/>
      <c r="G33" s="923"/>
      <c r="H33" s="936"/>
      <c r="I33" s="936"/>
      <c r="J33" s="343"/>
    </row>
    <row r="34" spans="1:10" s="340" customFormat="1" ht="17.25" customHeight="1">
      <c r="A34" s="341">
        <v>24</v>
      </c>
      <c r="B34" s="920"/>
      <c r="C34" s="920"/>
      <c r="D34" s="938"/>
      <c r="E34" s="939"/>
      <c r="F34" s="920"/>
      <c r="G34" s="923"/>
      <c r="H34" s="936"/>
      <c r="I34" s="936"/>
      <c r="J34" s="344"/>
    </row>
    <row r="35" spans="1:10" s="340" customFormat="1" ht="17.25" customHeight="1">
      <c r="A35" s="341">
        <v>25</v>
      </c>
      <c r="B35" s="920"/>
      <c r="C35" s="920"/>
      <c r="D35" s="938"/>
      <c r="E35" s="939"/>
      <c r="F35" s="920"/>
      <c r="G35" s="923"/>
      <c r="H35" s="936"/>
      <c r="I35" s="936"/>
      <c r="J35" s="344"/>
    </row>
    <row r="36" spans="1:10" s="340" customFormat="1" ht="17.25" customHeight="1">
      <c r="A36" s="341">
        <v>26</v>
      </c>
      <c r="B36" s="920"/>
      <c r="C36" s="920"/>
      <c r="D36" s="920"/>
      <c r="E36" s="920"/>
      <c r="F36" s="920"/>
      <c r="G36" s="923"/>
      <c r="H36" s="936"/>
      <c r="I36" s="936"/>
      <c r="J36" s="344"/>
    </row>
    <row r="37" spans="1:10" s="340" customFormat="1" ht="17.25" customHeight="1">
      <c r="A37" s="341">
        <v>27</v>
      </c>
      <c r="B37" s="920"/>
      <c r="C37" s="920"/>
      <c r="D37" s="920"/>
      <c r="E37" s="920"/>
      <c r="F37" s="920"/>
      <c r="G37" s="923"/>
      <c r="H37" s="936"/>
      <c r="I37" s="936"/>
      <c r="J37" s="344"/>
    </row>
    <row r="38" spans="1:10" s="340" customFormat="1" ht="17.25" customHeight="1">
      <c r="A38" s="341">
        <v>28</v>
      </c>
      <c r="B38" s="920"/>
      <c r="C38" s="920"/>
      <c r="D38" s="920"/>
      <c r="E38" s="920"/>
      <c r="F38" s="920"/>
      <c r="G38" s="923"/>
      <c r="H38" s="936"/>
      <c r="I38" s="936"/>
      <c r="J38" s="344"/>
    </row>
    <row r="39" spans="1:10" s="340" customFormat="1" ht="17.25" customHeight="1">
      <c r="A39" s="341">
        <v>29</v>
      </c>
      <c r="B39" s="920"/>
      <c r="C39" s="920"/>
      <c r="D39" s="920"/>
      <c r="E39" s="920"/>
      <c r="F39" s="920"/>
      <c r="G39" s="923"/>
      <c r="H39" s="936"/>
      <c r="I39" s="936"/>
      <c r="J39" s="344"/>
    </row>
    <row r="40" spans="1:10" s="340" customFormat="1" ht="17.25" customHeight="1">
      <c r="A40" s="341">
        <v>30</v>
      </c>
      <c r="B40" s="920"/>
      <c r="C40" s="920"/>
      <c r="D40" s="920"/>
      <c r="E40" s="920"/>
      <c r="F40" s="920"/>
      <c r="G40" s="923"/>
      <c r="H40" s="936"/>
      <c r="I40" s="936"/>
      <c r="J40" s="344"/>
    </row>
    <row r="41" spans="1:10" ht="20.25" customHeight="1">
      <c r="A41" s="944" t="s">
        <v>661</v>
      </c>
      <c r="B41" s="945"/>
      <c r="C41" s="945"/>
      <c r="D41" s="945"/>
      <c r="E41" s="945"/>
      <c r="F41" s="945"/>
      <c r="G41" s="945"/>
      <c r="H41" s="945"/>
      <c r="I41" s="945"/>
      <c r="J41" s="945"/>
    </row>
    <row r="42" spans="1:10" ht="20.25" customHeight="1">
      <c r="A42" s="945"/>
      <c r="B42" s="945"/>
      <c r="C42" s="945"/>
      <c r="D42" s="945"/>
      <c r="E42" s="945"/>
      <c r="F42" s="945"/>
      <c r="G42" s="945"/>
      <c r="H42" s="945"/>
      <c r="I42" s="945"/>
      <c r="J42" s="945"/>
    </row>
  </sheetData>
  <mergeCells count="140">
    <mergeCell ref="B40:C40"/>
    <mergeCell ref="D40:E40"/>
    <mergeCell ref="F40:G40"/>
    <mergeCell ref="H40:I40"/>
    <mergeCell ref="A41:J42"/>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s>
  <phoneticPr fontId="6"/>
  <pageMargins left="0.7" right="0.7" top="0.75" bottom="0.75" header="0.3" footer="0.3"/>
  <pageSetup paperSize="9" scale="9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2"/>
  <sheetViews>
    <sheetView showGridLines="0" view="pageBreakPreview" zoomScale="110" zoomScaleNormal="100" zoomScaleSheetLayoutView="110" workbookViewId="0">
      <selection activeCell="AJ1" sqref="AJ1"/>
    </sheetView>
  </sheetViews>
  <sheetFormatPr defaultRowHeight="13.5"/>
  <cols>
    <col min="1" max="1" width="5.25" style="312" customWidth="1"/>
    <col min="2" max="9" width="10.5" style="312" customWidth="1"/>
    <col min="10" max="256" width="9" style="312"/>
    <col min="257" max="257" width="5.25" style="312" customWidth="1"/>
    <col min="258" max="265" width="10.5" style="312" customWidth="1"/>
    <col min="266" max="512" width="9" style="312"/>
    <col min="513" max="513" width="5.25" style="312" customWidth="1"/>
    <col min="514" max="521" width="10.5" style="312" customWidth="1"/>
    <col min="522" max="768" width="9" style="312"/>
    <col min="769" max="769" width="5.25" style="312" customWidth="1"/>
    <col min="770" max="777" width="10.5" style="312" customWidth="1"/>
    <col min="778" max="1024" width="9" style="312"/>
    <col min="1025" max="1025" width="5.25" style="312" customWidth="1"/>
    <col min="1026" max="1033" width="10.5" style="312" customWidth="1"/>
    <col min="1034" max="1280" width="9" style="312"/>
    <col min="1281" max="1281" width="5.25" style="312" customWidth="1"/>
    <col min="1282" max="1289" width="10.5" style="312" customWidth="1"/>
    <col min="1290" max="1536" width="9" style="312"/>
    <col min="1537" max="1537" width="5.25" style="312" customWidth="1"/>
    <col min="1538" max="1545" width="10.5" style="312" customWidth="1"/>
    <col min="1546" max="1792" width="9" style="312"/>
    <col min="1793" max="1793" width="5.25" style="312" customWidth="1"/>
    <col min="1794" max="1801" width="10.5" style="312" customWidth="1"/>
    <col min="1802" max="2048" width="9" style="312"/>
    <col min="2049" max="2049" width="5.25" style="312" customWidth="1"/>
    <col min="2050" max="2057" width="10.5" style="312" customWidth="1"/>
    <col min="2058" max="2304" width="9" style="312"/>
    <col min="2305" max="2305" width="5.25" style="312" customWidth="1"/>
    <col min="2306" max="2313" width="10.5" style="312" customWidth="1"/>
    <col min="2314" max="2560" width="9" style="312"/>
    <col min="2561" max="2561" width="5.25" style="312" customWidth="1"/>
    <col min="2562" max="2569" width="10.5" style="312" customWidth="1"/>
    <col min="2570" max="2816" width="9" style="312"/>
    <col min="2817" max="2817" width="5.25" style="312" customWidth="1"/>
    <col min="2818" max="2825" width="10.5" style="312" customWidth="1"/>
    <col min="2826" max="3072" width="9" style="312"/>
    <col min="3073" max="3073" width="5.25" style="312" customWidth="1"/>
    <col min="3074" max="3081" width="10.5" style="312" customWidth="1"/>
    <col min="3082" max="3328" width="9" style="312"/>
    <col min="3329" max="3329" width="5.25" style="312" customWidth="1"/>
    <col min="3330" max="3337" width="10.5" style="312" customWidth="1"/>
    <col min="3338" max="3584" width="9" style="312"/>
    <col min="3585" max="3585" width="5.25" style="312" customWidth="1"/>
    <col min="3586" max="3593" width="10.5" style="312" customWidth="1"/>
    <col min="3594" max="3840" width="9" style="312"/>
    <col min="3841" max="3841" width="5.25" style="312" customWidth="1"/>
    <col min="3842" max="3849" width="10.5" style="312" customWidth="1"/>
    <col min="3850" max="4096" width="9" style="312"/>
    <col min="4097" max="4097" width="5.25" style="312" customWidth="1"/>
    <col min="4098" max="4105" width="10.5" style="312" customWidth="1"/>
    <col min="4106" max="4352" width="9" style="312"/>
    <col min="4353" max="4353" width="5.25" style="312" customWidth="1"/>
    <col min="4354" max="4361" width="10.5" style="312" customWidth="1"/>
    <col min="4362" max="4608" width="9" style="312"/>
    <col min="4609" max="4609" width="5.25" style="312" customWidth="1"/>
    <col min="4610" max="4617" width="10.5" style="312" customWidth="1"/>
    <col min="4618" max="4864" width="9" style="312"/>
    <col min="4865" max="4865" width="5.25" style="312" customWidth="1"/>
    <col min="4866" max="4873" width="10.5" style="312" customWidth="1"/>
    <col min="4874" max="5120" width="9" style="312"/>
    <col min="5121" max="5121" width="5.25" style="312" customWidth="1"/>
    <col min="5122" max="5129" width="10.5" style="312" customWidth="1"/>
    <col min="5130" max="5376" width="9" style="312"/>
    <col min="5377" max="5377" width="5.25" style="312" customWidth="1"/>
    <col min="5378" max="5385" width="10.5" style="312" customWidth="1"/>
    <col min="5386" max="5632" width="9" style="312"/>
    <col min="5633" max="5633" width="5.25" style="312" customWidth="1"/>
    <col min="5634" max="5641" width="10.5" style="312" customWidth="1"/>
    <col min="5642" max="5888" width="9" style="312"/>
    <col min="5889" max="5889" width="5.25" style="312" customWidth="1"/>
    <col min="5890" max="5897" width="10.5" style="312" customWidth="1"/>
    <col min="5898" max="6144" width="9" style="312"/>
    <col min="6145" max="6145" width="5.25" style="312" customWidth="1"/>
    <col min="6146" max="6153" width="10.5" style="312" customWidth="1"/>
    <col min="6154" max="6400" width="9" style="312"/>
    <col min="6401" max="6401" width="5.25" style="312" customWidth="1"/>
    <col min="6402" max="6409" width="10.5" style="312" customWidth="1"/>
    <col min="6410" max="6656" width="9" style="312"/>
    <col min="6657" max="6657" width="5.25" style="312" customWidth="1"/>
    <col min="6658" max="6665" width="10.5" style="312" customWidth="1"/>
    <col min="6666" max="6912" width="9" style="312"/>
    <col min="6913" max="6913" width="5.25" style="312" customWidth="1"/>
    <col min="6914" max="6921" width="10.5" style="312" customWidth="1"/>
    <col min="6922" max="7168" width="9" style="312"/>
    <col min="7169" max="7169" width="5.25" style="312" customWidth="1"/>
    <col min="7170" max="7177" width="10.5" style="312" customWidth="1"/>
    <col min="7178" max="7424" width="9" style="312"/>
    <col min="7425" max="7425" width="5.25" style="312" customWidth="1"/>
    <col min="7426" max="7433" width="10.5" style="312" customWidth="1"/>
    <col min="7434" max="7680" width="9" style="312"/>
    <col min="7681" max="7681" width="5.25" style="312" customWidth="1"/>
    <col min="7682" max="7689" width="10.5" style="312" customWidth="1"/>
    <col min="7690" max="7936" width="9" style="312"/>
    <col min="7937" max="7937" width="5.25" style="312" customWidth="1"/>
    <col min="7938" max="7945" width="10.5" style="312" customWidth="1"/>
    <col min="7946" max="8192" width="9" style="312"/>
    <col min="8193" max="8193" width="5.25" style="312" customWidth="1"/>
    <col min="8194" max="8201" width="10.5" style="312" customWidth="1"/>
    <col min="8202" max="8448" width="9" style="312"/>
    <col min="8449" max="8449" width="5.25" style="312" customWidth="1"/>
    <col min="8450" max="8457" width="10.5" style="312" customWidth="1"/>
    <col min="8458" max="8704" width="9" style="312"/>
    <col min="8705" max="8705" width="5.25" style="312" customWidth="1"/>
    <col min="8706" max="8713" width="10.5" style="312" customWidth="1"/>
    <col min="8714" max="8960" width="9" style="312"/>
    <col min="8961" max="8961" width="5.25" style="312" customWidth="1"/>
    <col min="8962" max="8969" width="10.5" style="312" customWidth="1"/>
    <col min="8970" max="9216" width="9" style="312"/>
    <col min="9217" max="9217" width="5.25" style="312" customWidth="1"/>
    <col min="9218" max="9225" width="10.5" style="312" customWidth="1"/>
    <col min="9226" max="9472" width="9" style="312"/>
    <col min="9473" max="9473" width="5.25" style="312" customWidth="1"/>
    <col min="9474" max="9481" width="10.5" style="312" customWidth="1"/>
    <col min="9482" max="9728" width="9" style="312"/>
    <col min="9729" max="9729" width="5.25" style="312" customWidth="1"/>
    <col min="9730" max="9737" width="10.5" style="312" customWidth="1"/>
    <col min="9738" max="9984" width="9" style="312"/>
    <col min="9985" max="9985" width="5.25" style="312" customWidth="1"/>
    <col min="9986" max="9993" width="10.5" style="312" customWidth="1"/>
    <col min="9994" max="10240" width="9" style="312"/>
    <col min="10241" max="10241" width="5.25" style="312" customWidth="1"/>
    <col min="10242" max="10249" width="10.5" style="312" customWidth="1"/>
    <col min="10250" max="10496" width="9" style="312"/>
    <col min="10497" max="10497" width="5.25" style="312" customWidth="1"/>
    <col min="10498" max="10505" width="10.5" style="312" customWidth="1"/>
    <col min="10506" max="10752" width="9" style="312"/>
    <col min="10753" max="10753" width="5.25" style="312" customWidth="1"/>
    <col min="10754" max="10761" width="10.5" style="312" customWidth="1"/>
    <col min="10762" max="11008" width="9" style="312"/>
    <col min="11009" max="11009" width="5.25" style="312" customWidth="1"/>
    <col min="11010" max="11017" width="10.5" style="312" customWidth="1"/>
    <col min="11018" max="11264" width="9" style="312"/>
    <col min="11265" max="11265" width="5.25" style="312" customWidth="1"/>
    <col min="11266" max="11273" width="10.5" style="312" customWidth="1"/>
    <col min="11274" max="11520" width="9" style="312"/>
    <col min="11521" max="11521" width="5.25" style="312" customWidth="1"/>
    <col min="11522" max="11529" width="10.5" style="312" customWidth="1"/>
    <col min="11530" max="11776" width="9" style="312"/>
    <col min="11777" max="11777" width="5.25" style="312" customWidth="1"/>
    <col min="11778" max="11785" width="10.5" style="312" customWidth="1"/>
    <col min="11786" max="12032" width="9" style="312"/>
    <col min="12033" max="12033" width="5.25" style="312" customWidth="1"/>
    <col min="12034" max="12041" width="10.5" style="312" customWidth="1"/>
    <col min="12042" max="12288" width="9" style="312"/>
    <col min="12289" max="12289" width="5.25" style="312" customWidth="1"/>
    <col min="12290" max="12297" width="10.5" style="312" customWidth="1"/>
    <col min="12298" max="12544" width="9" style="312"/>
    <col min="12545" max="12545" width="5.25" style="312" customWidth="1"/>
    <col min="12546" max="12553" width="10.5" style="312" customWidth="1"/>
    <col min="12554" max="12800" width="9" style="312"/>
    <col min="12801" max="12801" width="5.25" style="312" customWidth="1"/>
    <col min="12802" max="12809" width="10.5" style="312" customWidth="1"/>
    <col min="12810" max="13056" width="9" style="312"/>
    <col min="13057" max="13057" width="5.25" style="312" customWidth="1"/>
    <col min="13058" max="13065" width="10.5" style="312" customWidth="1"/>
    <col min="13066" max="13312" width="9" style="312"/>
    <col min="13313" max="13313" width="5.25" style="312" customWidth="1"/>
    <col min="13314" max="13321" width="10.5" style="312" customWidth="1"/>
    <col min="13322" max="13568" width="9" style="312"/>
    <col min="13569" max="13569" width="5.25" style="312" customWidth="1"/>
    <col min="13570" max="13577" width="10.5" style="312" customWidth="1"/>
    <col min="13578" max="13824" width="9" style="312"/>
    <col min="13825" max="13825" width="5.25" style="312" customWidth="1"/>
    <col min="13826" max="13833" width="10.5" style="312" customWidth="1"/>
    <col min="13834" max="14080" width="9" style="312"/>
    <col min="14081" max="14081" width="5.25" style="312" customWidth="1"/>
    <col min="14082" max="14089" width="10.5" style="312" customWidth="1"/>
    <col min="14090" max="14336" width="9" style="312"/>
    <col min="14337" max="14337" width="5.25" style="312" customWidth="1"/>
    <col min="14338" max="14345" width="10.5" style="312" customWidth="1"/>
    <col min="14346" max="14592" width="9" style="312"/>
    <col min="14593" max="14593" width="5.25" style="312" customWidth="1"/>
    <col min="14594" max="14601" width="10.5" style="312" customWidth="1"/>
    <col min="14602" max="14848" width="9" style="312"/>
    <col min="14849" max="14849" width="5.25" style="312" customWidth="1"/>
    <col min="14850" max="14857" width="10.5" style="312" customWidth="1"/>
    <col min="14858" max="15104" width="9" style="312"/>
    <col min="15105" max="15105" width="5.25" style="312" customWidth="1"/>
    <col min="15106" max="15113" width="10.5" style="312" customWidth="1"/>
    <col min="15114" max="15360" width="9" style="312"/>
    <col min="15361" max="15361" width="5.25" style="312" customWidth="1"/>
    <col min="15362" max="15369" width="10.5" style="312" customWidth="1"/>
    <col min="15370" max="15616" width="9" style="312"/>
    <col min="15617" max="15617" width="5.25" style="312" customWidth="1"/>
    <col min="15618" max="15625" width="10.5" style="312" customWidth="1"/>
    <col min="15626" max="15872" width="9" style="312"/>
    <col min="15873" max="15873" width="5.25" style="312" customWidth="1"/>
    <col min="15874" max="15881" width="10.5" style="312" customWidth="1"/>
    <col min="15882" max="16128" width="9" style="312"/>
    <col min="16129" max="16129" width="5.25" style="312" customWidth="1"/>
    <col min="16130" max="16137" width="10.5" style="312" customWidth="1"/>
    <col min="16138" max="16384" width="9" style="312"/>
  </cols>
  <sheetData>
    <row r="1" spans="1:9" ht="27.75" customHeight="1" thickBot="1">
      <c r="A1" s="911" t="s">
        <v>662</v>
      </c>
      <c r="B1" s="912"/>
      <c r="D1" s="314"/>
      <c r="E1" s="314"/>
      <c r="F1" s="314"/>
      <c r="G1" s="839" t="s">
        <v>480</v>
      </c>
      <c r="H1" s="839"/>
      <c r="I1" s="839"/>
    </row>
    <row r="2" spans="1:9" ht="84.75" customHeight="1">
      <c r="A2" s="843" t="s">
        <v>663</v>
      </c>
      <c r="B2" s="844"/>
      <c r="C2" s="844"/>
      <c r="D2" s="844"/>
      <c r="E2" s="844"/>
      <c r="F2" s="844"/>
      <c r="G2" s="844"/>
      <c r="H2" s="844"/>
      <c r="I2" s="844"/>
    </row>
    <row r="3" spans="1:9" ht="15.75" customHeight="1">
      <c r="A3" s="839"/>
      <c r="B3" s="839"/>
      <c r="C3" s="839"/>
      <c r="D3" s="839"/>
      <c r="E3" s="839"/>
      <c r="F3" s="318"/>
      <c r="H3" s="314"/>
      <c r="I3" s="314"/>
    </row>
    <row r="4" spans="1:9" ht="15.75" customHeight="1" thickBot="1">
      <c r="A4" s="913"/>
      <c r="B4" s="913"/>
      <c r="C4" s="913"/>
      <c r="D4" s="914"/>
      <c r="E4" s="839"/>
      <c r="F4" s="338"/>
    </row>
    <row r="5" spans="1:9" ht="17.25" customHeight="1">
      <c r="A5" s="913"/>
      <c r="B5" s="913"/>
      <c r="C5" s="913"/>
      <c r="D5" s="426"/>
      <c r="E5" s="1288" t="s">
        <v>664</v>
      </c>
      <c r="F5" s="1289"/>
      <c r="G5" s="1140"/>
      <c r="H5" s="1137"/>
      <c r="I5" s="427"/>
    </row>
    <row r="6" spans="1:9" ht="17.25" customHeight="1">
      <c r="A6" s="913"/>
      <c r="B6" s="913"/>
      <c r="C6" s="913"/>
      <c r="D6" s="426"/>
      <c r="E6" s="1290"/>
      <c r="F6" s="1291"/>
      <c r="G6" s="1294"/>
      <c r="H6" s="1295"/>
      <c r="I6" s="427"/>
    </row>
    <row r="7" spans="1:9" ht="17.25" customHeight="1" thickBot="1">
      <c r="A7" s="913"/>
      <c r="B7" s="913"/>
      <c r="C7" s="913"/>
      <c r="D7" s="426"/>
      <c r="E7" s="1292"/>
      <c r="F7" s="1293"/>
      <c r="G7" s="1143"/>
      <c r="H7" s="1139"/>
      <c r="I7" s="427"/>
    </row>
    <row r="8" spans="1:9" ht="15.75" customHeight="1"/>
    <row r="9" spans="1:9" ht="15.75" customHeight="1">
      <c r="A9" s="340" t="s">
        <v>665</v>
      </c>
      <c r="B9" s="340"/>
      <c r="C9" s="340"/>
      <c r="D9" s="340"/>
      <c r="E9" s="340"/>
      <c r="F9" s="340"/>
      <c r="G9" s="340"/>
      <c r="H9" s="340"/>
      <c r="I9" s="340"/>
    </row>
    <row r="10" spans="1:9" s="340" customFormat="1" ht="30" customHeight="1">
      <c r="A10" s="341"/>
      <c r="B10" s="874" t="s">
        <v>57</v>
      </c>
      <c r="C10" s="874"/>
      <c r="D10" s="874" t="s">
        <v>483</v>
      </c>
      <c r="E10" s="874"/>
      <c r="F10" s="874" t="s">
        <v>484</v>
      </c>
      <c r="G10" s="917"/>
      <c r="H10" s="948" t="s">
        <v>666</v>
      </c>
      <c r="I10" s="874"/>
    </row>
    <row r="11" spans="1:9" s="340" customFormat="1" ht="17.25" customHeight="1">
      <c r="A11" s="341">
        <v>1</v>
      </c>
      <c r="B11" s="920"/>
      <c r="C11" s="920"/>
      <c r="D11" s="921"/>
      <c r="E11" s="922"/>
      <c r="F11" s="920"/>
      <c r="G11" s="923"/>
      <c r="H11" s="936"/>
      <c r="I11" s="936"/>
    </row>
    <row r="12" spans="1:9" s="340" customFormat="1" ht="17.25" customHeight="1">
      <c r="A12" s="341">
        <v>2</v>
      </c>
      <c r="B12" s="920"/>
      <c r="C12" s="920"/>
      <c r="D12" s="921"/>
      <c r="E12" s="922"/>
      <c r="F12" s="920"/>
      <c r="G12" s="923"/>
      <c r="H12" s="936"/>
      <c r="I12" s="936"/>
    </row>
    <row r="13" spans="1:9" s="340" customFormat="1" ht="17.25" customHeight="1">
      <c r="A13" s="341">
        <v>3</v>
      </c>
      <c r="B13" s="923"/>
      <c r="C13" s="926"/>
      <c r="D13" s="927"/>
      <c r="E13" s="928"/>
      <c r="F13" s="923"/>
      <c r="G13" s="929"/>
      <c r="H13" s="936"/>
      <c r="I13" s="936"/>
    </row>
    <row r="14" spans="1:9" s="340" customFormat="1" ht="17.25" customHeight="1">
      <c r="A14" s="341">
        <v>4</v>
      </c>
      <c r="B14" s="923"/>
      <c r="C14" s="926"/>
      <c r="D14" s="927"/>
      <c r="E14" s="928"/>
      <c r="F14" s="923"/>
      <c r="G14" s="929"/>
      <c r="H14" s="936"/>
      <c r="I14" s="936"/>
    </row>
    <row r="15" spans="1:9" s="340" customFormat="1" ht="17.25" customHeight="1">
      <c r="A15" s="341">
        <v>5</v>
      </c>
      <c r="B15" s="923"/>
      <c r="C15" s="926"/>
      <c r="D15" s="927"/>
      <c r="E15" s="928"/>
      <c r="F15" s="923"/>
      <c r="G15" s="929"/>
      <c r="H15" s="936"/>
      <c r="I15" s="936"/>
    </row>
    <row r="16" spans="1:9" s="340" customFormat="1" ht="17.25" customHeight="1">
      <c r="A16" s="341">
        <v>6</v>
      </c>
      <c r="B16" s="923"/>
      <c r="C16" s="926"/>
      <c r="D16" s="927"/>
      <c r="E16" s="928"/>
      <c r="F16" s="923"/>
      <c r="G16" s="929"/>
      <c r="H16" s="936"/>
      <c r="I16" s="936"/>
    </row>
    <row r="17" spans="1:9" s="340" customFormat="1" ht="17.25" customHeight="1">
      <c r="A17" s="341">
        <v>7</v>
      </c>
      <c r="B17" s="920"/>
      <c r="C17" s="920"/>
      <c r="D17" s="920"/>
      <c r="E17" s="920"/>
      <c r="F17" s="920"/>
      <c r="G17" s="923"/>
      <c r="H17" s="920"/>
      <c r="I17" s="920"/>
    </row>
    <row r="18" spans="1:9" s="340" customFormat="1" ht="17.25" customHeight="1">
      <c r="A18" s="341">
        <v>8</v>
      </c>
      <c r="B18" s="920"/>
      <c r="C18" s="920"/>
      <c r="D18" s="920"/>
      <c r="E18" s="920"/>
      <c r="F18" s="920"/>
      <c r="G18" s="923"/>
      <c r="H18" s="920"/>
      <c r="I18" s="920"/>
    </row>
    <row r="19" spans="1:9" s="340" customFormat="1" ht="17.25" customHeight="1">
      <c r="A19" s="341">
        <v>9</v>
      </c>
      <c r="B19" s="920"/>
      <c r="C19" s="920"/>
      <c r="D19" s="920"/>
      <c r="E19" s="920"/>
      <c r="F19" s="920"/>
      <c r="G19" s="923"/>
      <c r="H19" s="920"/>
      <c r="I19" s="920"/>
    </row>
    <row r="20" spans="1:9" s="340" customFormat="1" ht="17.25" customHeight="1">
      <c r="A20" s="341">
        <v>10</v>
      </c>
      <c r="B20" s="920"/>
      <c r="C20" s="920"/>
      <c r="D20" s="920"/>
      <c r="E20" s="920"/>
      <c r="F20" s="920"/>
      <c r="G20" s="923"/>
      <c r="H20" s="920"/>
      <c r="I20" s="920"/>
    </row>
    <row r="21" spans="1:9" s="340" customFormat="1" ht="17.25" customHeight="1">
      <c r="A21" s="341">
        <v>11</v>
      </c>
      <c r="B21" s="923"/>
      <c r="C21" s="926"/>
      <c r="D21" s="927"/>
      <c r="E21" s="928"/>
      <c r="F21" s="920"/>
      <c r="G21" s="923"/>
      <c r="H21" s="936"/>
      <c r="I21" s="936"/>
    </row>
    <row r="22" spans="1:9" s="340" customFormat="1" ht="17.25" customHeight="1">
      <c r="A22" s="341">
        <v>12</v>
      </c>
      <c r="B22" s="920"/>
      <c r="C22" s="920"/>
      <c r="D22" s="921"/>
      <c r="E22" s="922"/>
      <c r="F22" s="920"/>
      <c r="G22" s="923"/>
      <c r="H22" s="936"/>
      <c r="I22" s="936"/>
    </row>
    <row r="23" spans="1:9" s="340" customFormat="1" ht="17.25" customHeight="1">
      <c r="A23" s="341">
        <v>13</v>
      </c>
      <c r="B23" s="923"/>
      <c r="C23" s="926"/>
      <c r="D23" s="927"/>
      <c r="E23" s="928"/>
      <c r="F23" s="923"/>
      <c r="G23" s="929"/>
      <c r="H23" s="936"/>
      <c r="I23" s="936"/>
    </row>
    <row r="24" spans="1:9" s="340" customFormat="1" ht="17.25" customHeight="1">
      <c r="A24" s="341">
        <v>14</v>
      </c>
      <c r="B24" s="920"/>
      <c r="C24" s="920"/>
      <c r="D24" s="921"/>
      <c r="E24" s="922"/>
      <c r="F24" s="920"/>
      <c r="G24" s="923"/>
      <c r="H24" s="936"/>
      <c r="I24" s="936"/>
    </row>
    <row r="25" spans="1:9" s="340" customFormat="1" ht="17.25" customHeight="1">
      <c r="A25" s="341">
        <v>15</v>
      </c>
      <c r="B25" s="920"/>
      <c r="C25" s="920"/>
      <c r="D25" s="927"/>
      <c r="E25" s="937"/>
      <c r="F25" s="920"/>
      <c r="G25" s="923"/>
      <c r="H25" s="936"/>
      <c r="I25" s="936"/>
    </row>
    <row r="26" spans="1:9" s="340" customFormat="1" ht="17.25" customHeight="1">
      <c r="A26" s="341">
        <v>16</v>
      </c>
      <c r="B26" s="920"/>
      <c r="C26" s="920"/>
      <c r="D26" s="936"/>
      <c r="E26" s="920"/>
      <c r="F26" s="920"/>
      <c r="G26" s="923"/>
      <c r="H26" s="936"/>
      <c r="I26" s="936"/>
    </row>
    <row r="27" spans="1:9" s="340" customFormat="1" ht="17.25" customHeight="1">
      <c r="A27" s="341">
        <v>17</v>
      </c>
      <c r="B27" s="920"/>
      <c r="C27" s="920"/>
      <c r="D27" s="920"/>
      <c r="E27" s="920"/>
      <c r="F27" s="920"/>
      <c r="G27" s="923"/>
      <c r="H27" s="936"/>
      <c r="I27" s="936"/>
    </row>
    <row r="28" spans="1:9" s="340" customFormat="1" ht="17.25" customHeight="1">
      <c r="A28" s="341">
        <v>18</v>
      </c>
      <c r="B28" s="920"/>
      <c r="C28" s="920"/>
      <c r="D28" s="920"/>
      <c r="E28" s="920"/>
      <c r="F28" s="920"/>
      <c r="G28" s="923"/>
      <c r="H28" s="936"/>
      <c r="I28" s="936"/>
    </row>
    <row r="29" spans="1:9" s="340" customFormat="1" ht="17.25" customHeight="1">
      <c r="A29" s="341">
        <v>19</v>
      </c>
      <c r="B29" s="920"/>
      <c r="C29" s="920"/>
      <c r="D29" s="920"/>
      <c r="E29" s="920"/>
      <c r="F29" s="920"/>
      <c r="G29" s="923"/>
      <c r="H29" s="936"/>
      <c r="I29" s="936"/>
    </row>
    <row r="30" spans="1:9" s="340" customFormat="1" ht="17.25" customHeight="1">
      <c r="A30" s="341">
        <v>20</v>
      </c>
      <c r="B30" s="920"/>
      <c r="C30" s="920"/>
      <c r="D30" s="920"/>
      <c r="E30" s="920"/>
      <c r="F30" s="920"/>
      <c r="G30" s="923"/>
      <c r="H30" s="936"/>
      <c r="I30" s="936"/>
    </row>
    <row r="31" spans="1:9" s="340" customFormat="1" ht="17.25" customHeight="1">
      <c r="A31" s="341">
        <v>21</v>
      </c>
      <c r="B31" s="920"/>
      <c r="C31" s="920"/>
      <c r="D31" s="938"/>
      <c r="E31" s="939"/>
      <c r="F31" s="920"/>
      <c r="G31" s="923"/>
      <c r="H31" s="936"/>
      <c r="I31" s="936"/>
    </row>
    <row r="32" spans="1:9" s="340" customFormat="1" ht="17.25" customHeight="1">
      <c r="A32" s="341">
        <v>22</v>
      </c>
      <c r="B32" s="920"/>
      <c r="C32" s="920"/>
      <c r="D32" s="938"/>
      <c r="E32" s="939"/>
      <c r="F32" s="920"/>
      <c r="G32" s="923"/>
      <c r="H32" s="936"/>
      <c r="I32" s="936"/>
    </row>
    <row r="33" spans="1:9" s="340" customFormat="1" ht="17.25" customHeight="1">
      <c r="A33" s="341">
        <v>23</v>
      </c>
      <c r="B33" s="920"/>
      <c r="C33" s="920"/>
      <c r="D33" s="938"/>
      <c r="E33" s="939"/>
      <c r="F33" s="920"/>
      <c r="G33" s="923"/>
      <c r="H33" s="936"/>
      <c r="I33" s="936"/>
    </row>
    <row r="34" spans="1:9" s="340" customFormat="1" ht="17.25" customHeight="1">
      <c r="A34" s="341">
        <v>24</v>
      </c>
      <c r="B34" s="920"/>
      <c r="C34" s="920"/>
      <c r="D34" s="938"/>
      <c r="E34" s="939"/>
      <c r="F34" s="920"/>
      <c r="G34" s="923"/>
      <c r="H34" s="936"/>
      <c r="I34" s="936"/>
    </row>
    <row r="35" spans="1:9" s="340" customFormat="1" ht="17.25" customHeight="1">
      <c r="A35" s="341">
        <v>25</v>
      </c>
      <c r="B35" s="920"/>
      <c r="C35" s="920"/>
      <c r="D35" s="938"/>
      <c r="E35" s="939"/>
      <c r="F35" s="920"/>
      <c r="G35" s="923"/>
      <c r="H35" s="936"/>
      <c r="I35" s="936"/>
    </row>
    <row r="36" spans="1:9" s="340" customFormat="1" ht="17.25" customHeight="1">
      <c r="A36" s="341">
        <v>26</v>
      </c>
      <c r="B36" s="920"/>
      <c r="C36" s="920"/>
      <c r="D36" s="920"/>
      <c r="E36" s="920"/>
      <c r="F36" s="920"/>
      <c r="G36" s="923"/>
      <c r="H36" s="936"/>
      <c r="I36" s="936"/>
    </row>
    <row r="37" spans="1:9" s="340" customFormat="1" ht="17.25" customHeight="1">
      <c r="A37" s="341">
        <v>27</v>
      </c>
      <c r="B37" s="920"/>
      <c r="C37" s="920"/>
      <c r="D37" s="920"/>
      <c r="E37" s="920"/>
      <c r="F37" s="920"/>
      <c r="G37" s="923"/>
      <c r="H37" s="936"/>
      <c r="I37" s="936"/>
    </row>
    <row r="38" spans="1:9" s="340" customFormat="1" ht="17.25" customHeight="1">
      <c r="A38" s="341">
        <v>28</v>
      </c>
      <c r="B38" s="920"/>
      <c r="C38" s="920"/>
      <c r="D38" s="920"/>
      <c r="E38" s="920"/>
      <c r="F38" s="920"/>
      <c r="G38" s="923"/>
      <c r="H38" s="936"/>
      <c r="I38" s="936"/>
    </row>
    <row r="39" spans="1:9" s="340" customFormat="1" ht="17.25" customHeight="1">
      <c r="A39" s="341">
        <v>29</v>
      </c>
      <c r="B39" s="920"/>
      <c r="C39" s="920"/>
      <c r="D39" s="920"/>
      <c r="E39" s="920"/>
      <c r="F39" s="920"/>
      <c r="G39" s="923"/>
      <c r="H39" s="936"/>
      <c r="I39" s="936"/>
    </row>
    <row r="40" spans="1:9" s="340" customFormat="1" ht="17.25" customHeight="1">
      <c r="A40" s="341">
        <v>30</v>
      </c>
      <c r="B40" s="920"/>
      <c r="C40" s="920"/>
      <c r="D40" s="920"/>
      <c r="E40" s="920"/>
      <c r="F40" s="920"/>
      <c r="G40" s="923"/>
      <c r="H40" s="936"/>
      <c r="I40" s="936"/>
    </row>
    <row r="41" spans="1:9" ht="22.5" customHeight="1">
      <c r="A41" s="944" t="s">
        <v>667</v>
      </c>
      <c r="B41" s="945"/>
      <c r="C41" s="945"/>
      <c r="D41" s="945"/>
      <c r="E41" s="945"/>
      <c r="F41" s="945"/>
      <c r="G41" s="945"/>
      <c r="H41" s="945"/>
      <c r="I41" s="945"/>
    </row>
    <row r="42" spans="1:9" ht="22.5" customHeight="1">
      <c r="A42" s="945"/>
      <c r="B42" s="945"/>
      <c r="C42" s="945"/>
      <c r="D42" s="945"/>
      <c r="E42" s="945"/>
      <c r="F42" s="945"/>
      <c r="G42" s="945"/>
      <c r="H42" s="945"/>
      <c r="I42" s="945"/>
    </row>
  </sheetData>
  <mergeCells count="137">
    <mergeCell ref="A41:I42"/>
    <mergeCell ref="B39:C39"/>
    <mergeCell ref="D39:E39"/>
    <mergeCell ref="F39:G39"/>
    <mergeCell ref="H39:I39"/>
    <mergeCell ref="B40:C40"/>
    <mergeCell ref="D40:E40"/>
    <mergeCell ref="F40:G40"/>
    <mergeCell ref="H40:I40"/>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A1:B1"/>
    <mergeCell ref="G1:I1"/>
    <mergeCell ref="A2:I2"/>
    <mergeCell ref="A3:C3"/>
    <mergeCell ref="D3:E3"/>
    <mergeCell ref="A4:C4"/>
    <mergeCell ref="D4:E4"/>
    <mergeCell ref="A5:C5"/>
    <mergeCell ref="E5:F7"/>
    <mergeCell ref="G5:H7"/>
    <mergeCell ref="A6:C6"/>
    <mergeCell ref="A7:C7"/>
  </mergeCells>
  <phoneticPr fontId="6"/>
  <pageMargins left="0.8" right="0.7" top="0.75" bottom="0.75" header="0.3" footer="0.3"/>
  <pageSetup paperSize="9" scale="9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7"/>
  <sheetViews>
    <sheetView showGridLines="0" view="pageBreakPreview" zoomScaleNormal="100" zoomScaleSheetLayoutView="100" workbookViewId="0">
      <selection activeCell="AJ1" sqref="AJ1"/>
    </sheetView>
  </sheetViews>
  <sheetFormatPr defaultRowHeight="13.5"/>
  <cols>
    <col min="1" max="1" width="5.25" style="312" customWidth="1"/>
    <col min="2" max="5" width="7.875" style="312" customWidth="1"/>
    <col min="6" max="6" width="11.25" style="312" customWidth="1"/>
    <col min="7" max="9" width="7.875" style="312" customWidth="1"/>
    <col min="10" max="10" width="15.75" style="312" customWidth="1"/>
    <col min="11" max="11" width="13.25" style="312" customWidth="1"/>
    <col min="12" max="256" width="9" style="312"/>
    <col min="257" max="257" width="5.25" style="312" customWidth="1"/>
    <col min="258" max="261" width="7.875" style="312" customWidth="1"/>
    <col min="262" max="262" width="11.25" style="312" customWidth="1"/>
    <col min="263" max="265" width="7.875" style="312" customWidth="1"/>
    <col min="266" max="266" width="15.75" style="312" customWidth="1"/>
    <col min="267" max="267" width="13.25" style="312" customWidth="1"/>
    <col min="268" max="512" width="9" style="312"/>
    <col min="513" max="513" width="5.25" style="312" customWidth="1"/>
    <col min="514" max="517" width="7.875" style="312" customWidth="1"/>
    <col min="518" max="518" width="11.25" style="312" customWidth="1"/>
    <col min="519" max="521" width="7.875" style="312" customWidth="1"/>
    <col min="522" max="522" width="15.75" style="312" customWidth="1"/>
    <col min="523" max="523" width="13.25" style="312" customWidth="1"/>
    <col min="524" max="768" width="9" style="312"/>
    <col min="769" max="769" width="5.25" style="312" customWidth="1"/>
    <col min="770" max="773" width="7.875" style="312" customWidth="1"/>
    <col min="774" max="774" width="11.25" style="312" customWidth="1"/>
    <col min="775" max="777" width="7.875" style="312" customWidth="1"/>
    <col min="778" max="778" width="15.75" style="312" customWidth="1"/>
    <col min="779" max="779" width="13.25" style="312" customWidth="1"/>
    <col min="780" max="1024" width="9" style="312"/>
    <col min="1025" max="1025" width="5.25" style="312" customWidth="1"/>
    <col min="1026" max="1029" width="7.875" style="312" customWidth="1"/>
    <col min="1030" max="1030" width="11.25" style="312" customWidth="1"/>
    <col min="1031" max="1033" width="7.875" style="312" customWidth="1"/>
    <col min="1034" max="1034" width="15.75" style="312" customWidth="1"/>
    <col min="1035" max="1035" width="13.25" style="312" customWidth="1"/>
    <col min="1036" max="1280" width="9" style="312"/>
    <col min="1281" max="1281" width="5.25" style="312" customWidth="1"/>
    <col min="1282" max="1285" width="7.875" style="312" customWidth="1"/>
    <col min="1286" max="1286" width="11.25" style="312" customWidth="1"/>
    <col min="1287" max="1289" width="7.875" style="312" customWidth="1"/>
    <col min="1290" max="1290" width="15.75" style="312" customWidth="1"/>
    <col min="1291" max="1291" width="13.25" style="312" customWidth="1"/>
    <col min="1292" max="1536" width="9" style="312"/>
    <col min="1537" max="1537" width="5.25" style="312" customWidth="1"/>
    <col min="1538" max="1541" width="7.875" style="312" customWidth="1"/>
    <col min="1542" max="1542" width="11.25" style="312" customWidth="1"/>
    <col min="1543" max="1545" width="7.875" style="312" customWidth="1"/>
    <col min="1546" max="1546" width="15.75" style="312" customWidth="1"/>
    <col min="1547" max="1547" width="13.25" style="312" customWidth="1"/>
    <col min="1548" max="1792" width="9" style="312"/>
    <col min="1793" max="1793" width="5.25" style="312" customWidth="1"/>
    <col min="1794" max="1797" width="7.875" style="312" customWidth="1"/>
    <col min="1798" max="1798" width="11.25" style="312" customWidth="1"/>
    <col min="1799" max="1801" width="7.875" style="312" customWidth="1"/>
    <col min="1802" max="1802" width="15.75" style="312" customWidth="1"/>
    <col min="1803" max="1803" width="13.25" style="312" customWidth="1"/>
    <col min="1804" max="2048" width="9" style="312"/>
    <col min="2049" max="2049" width="5.25" style="312" customWidth="1"/>
    <col min="2050" max="2053" width="7.875" style="312" customWidth="1"/>
    <col min="2054" max="2054" width="11.25" style="312" customWidth="1"/>
    <col min="2055" max="2057" width="7.875" style="312" customWidth="1"/>
    <col min="2058" max="2058" width="15.75" style="312" customWidth="1"/>
    <col min="2059" max="2059" width="13.25" style="312" customWidth="1"/>
    <col min="2060" max="2304" width="9" style="312"/>
    <col min="2305" max="2305" width="5.25" style="312" customWidth="1"/>
    <col min="2306" max="2309" width="7.875" style="312" customWidth="1"/>
    <col min="2310" max="2310" width="11.25" style="312" customWidth="1"/>
    <col min="2311" max="2313" width="7.875" style="312" customWidth="1"/>
    <col min="2314" max="2314" width="15.75" style="312" customWidth="1"/>
    <col min="2315" max="2315" width="13.25" style="312" customWidth="1"/>
    <col min="2316" max="2560" width="9" style="312"/>
    <col min="2561" max="2561" width="5.25" style="312" customWidth="1"/>
    <col min="2562" max="2565" width="7.875" style="312" customWidth="1"/>
    <col min="2566" max="2566" width="11.25" style="312" customWidth="1"/>
    <col min="2567" max="2569" width="7.875" style="312" customWidth="1"/>
    <col min="2570" max="2570" width="15.75" style="312" customWidth="1"/>
    <col min="2571" max="2571" width="13.25" style="312" customWidth="1"/>
    <col min="2572" max="2816" width="9" style="312"/>
    <col min="2817" max="2817" width="5.25" style="312" customWidth="1"/>
    <col min="2818" max="2821" width="7.875" style="312" customWidth="1"/>
    <col min="2822" max="2822" width="11.25" style="312" customWidth="1"/>
    <col min="2823" max="2825" width="7.875" style="312" customWidth="1"/>
    <col min="2826" max="2826" width="15.75" style="312" customWidth="1"/>
    <col min="2827" max="2827" width="13.25" style="312" customWidth="1"/>
    <col min="2828" max="3072" width="9" style="312"/>
    <col min="3073" max="3073" width="5.25" style="312" customWidth="1"/>
    <col min="3074" max="3077" width="7.875" style="312" customWidth="1"/>
    <col min="3078" max="3078" width="11.25" style="312" customWidth="1"/>
    <col min="3079" max="3081" width="7.875" style="312" customWidth="1"/>
    <col min="3082" max="3082" width="15.75" style="312" customWidth="1"/>
    <col min="3083" max="3083" width="13.25" style="312" customWidth="1"/>
    <col min="3084" max="3328" width="9" style="312"/>
    <col min="3329" max="3329" width="5.25" style="312" customWidth="1"/>
    <col min="3330" max="3333" width="7.875" style="312" customWidth="1"/>
    <col min="3334" max="3334" width="11.25" style="312" customWidth="1"/>
    <col min="3335" max="3337" width="7.875" style="312" customWidth="1"/>
    <col min="3338" max="3338" width="15.75" style="312" customWidth="1"/>
    <col min="3339" max="3339" width="13.25" style="312" customWidth="1"/>
    <col min="3340" max="3584" width="9" style="312"/>
    <col min="3585" max="3585" width="5.25" style="312" customWidth="1"/>
    <col min="3586" max="3589" width="7.875" style="312" customWidth="1"/>
    <col min="3590" max="3590" width="11.25" style="312" customWidth="1"/>
    <col min="3591" max="3593" width="7.875" style="312" customWidth="1"/>
    <col min="3594" max="3594" width="15.75" style="312" customWidth="1"/>
    <col min="3595" max="3595" width="13.25" style="312" customWidth="1"/>
    <col min="3596" max="3840" width="9" style="312"/>
    <col min="3841" max="3841" width="5.25" style="312" customWidth="1"/>
    <col min="3842" max="3845" width="7.875" style="312" customWidth="1"/>
    <col min="3846" max="3846" width="11.25" style="312" customWidth="1"/>
    <col min="3847" max="3849" width="7.875" style="312" customWidth="1"/>
    <col min="3850" max="3850" width="15.75" style="312" customWidth="1"/>
    <col min="3851" max="3851" width="13.25" style="312" customWidth="1"/>
    <col min="3852" max="4096" width="9" style="312"/>
    <col min="4097" max="4097" width="5.25" style="312" customWidth="1"/>
    <col min="4098" max="4101" width="7.875" style="312" customWidth="1"/>
    <col min="4102" max="4102" width="11.25" style="312" customWidth="1"/>
    <col min="4103" max="4105" width="7.875" style="312" customWidth="1"/>
    <col min="4106" max="4106" width="15.75" style="312" customWidth="1"/>
    <col min="4107" max="4107" width="13.25" style="312" customWidth="1"/>
    <col min="4108" max="4352" width="9" style="312"/>
    <col min="4353" max="4353" width="5.25" style="312" customWidth="1"/>
    <col min="4354" max="4357" width="7.875" style="312" customWidth="1"/>
    <col min="4358" max="4358" width="11.25" style="312" customWidth="1"/>
    <col min="4359" max="4361" width="7.875" style="312" customWidth="1"/>
    <col min="4362" max="4362" width="15.75" style="312" customWidth="1"/>
    <col min="4363" max="4363" width="13.25" style="312" customWidth="1"/>
    <col min="4364" max="4608" width="9" style="312"/>
    <col min="4609" max="4609" width="5.25" style="312" customWidth="1"/>
    <col min="4610" max="4613" width="7.875" style="312" customWidth="1"/>
    <col min="4614" max="4614" width="11.25" style="312" customWidth="1"/>
    <col min="4615" max="4617" width="7.875" style="312" customWidth="1"/>
    <col min="4618" max="4618" width="15.75" style="312" customWidth="1"/>
    <col min="4619" max="4619" width="13.25" style="312" customWidth="1"/>
    <col min="4620" max="4864" width="9" style="312"/>
    <col min="4865" max="4865" width="5.25" style="312" customWidth="1"/>
    <col min="4866" max="4869" width="7.875" style="312" customWidth="1"/>
    <col min="4870" max="4870" width="11.25" style="312" customWidth="1"/>
    <col min="4871" max="4873" width="7.875" style="312" customWidth="1"/>
    <col min="4874" max="4874" width="15.75" style="312" customWidth="1"/>
    <col min="4875" max="4875" width="13.25" style="312" customWidth="1"/>
    <col min="4876" max="5120" width="9" style="312"/>
    <col min="5121" max="5121" width="5.25" style="312" customWidth="1"/>
    <col min="5122" max="5125" width="7.875" style="312" customWidth="1"/>
    <col min="5126" max="5126" width="11.25" style="312" customWidth="1"/>
    <col min="5127" max="5129" width="7.875" style="312" customWidth="1"/>
    <col min="5130" max="5130" width="15.75" style="312" customWidth="1"/>
    <col min="5131" max="5131" width="13.25" style="312" customWidth="1"/>
    <col min="5132" max="5376" width="9" style="312"/>
    <col min="5377" max="5377" width="5.25" style="312" customWidth="1"/>
    <col min="5378" max="5381" width="7.875" style="312" customWidth="1"/>
    <col min="5382" max="5382" width="11.25" style="312" customWidth="1"/>
    <col min="5383" max="5385" width="7.875" style="312" customWidth="1"/>
    <col min="5386" max="5386" width="15.75" style="312" customWidth="1"/>
    <col min="5387" max="5387" width="13.25" style="312" customWidth="1"/>
    <col min="5388" max="5632" width="9" style="312"/>
    <col min="5633" max="5633" width="5.25" style="312" customWidth="1"/>
    <col min="5634" max="5637" width="7.875" style="312" customWidth="1"/>
    <col min="5638" max="5638" width="11.25" style="312" customWidth="1"/>
    <col min="5639" max="5641" width="7.875" style="312" customWidth="1"/>
    <col min="5642" max="5642" width="15.75" style="312" customWidth="1"/>
    <col min="5643" max="5643" width="13.25" style="312" customWidth="1"/>
    <col min="5644" max="5888" width="9" style="312"/>
    <col min="5889" max="5889" width="5.25" style="312" customWidth="1"/>
    <col min="5890" max="5893" width="7.875" style="312" customWidth="1"/>
    <col min="5894" max="5894" width="11.25" style="312" customWidth="1"/>
    <col min="5895" max="5897" width="7.875" style="312" customWidth="1"/>
    <col min="5898" max="5898" width="15.75" style="312" customWidth="1"/>
    <col min="5899" max="5899" width="13.25" style="312" customWidth="1"/>
    <col min="5900" max="6144" width="9" style="312"/>
    <col min="6145" max="6145" width="5.25" style="312" customWidth="1"/>
    <col min="6146" max="6149" width="7.875" style="312" customWidth="1"/>
    <col min="6150" max="6150" width="11.25" style="312" customWidth="1"/>
    <col min="6151" max="6153" width="7.875" style="312" customWidth="1"/>
    <col min="6154" max="6154" width="15.75" style="312" customWidth="1"/>
    <col min="6155" max="6155" width="13.25" style="312" customWidth="1"/>
    <col min="6156" max="6400" width="9" style="312"/>
    <col min="6401" max="6401" width="5.25" style="312" customWidth="1"/>
    <col min="6402" max="6405" width="7.875" style="312" customWidth="1"/>
    <col min="6406" max="6406" width="11.25" style="312" customWidth="1"/>
    <col min="6407" max="6409" width="7.875" style="312" customWidth="1"/>
    <col min="6410" max="6410" width="15.75" style="312" customWidth="1"/>
    <col min="6411" max="6411" width="13.25" style="312" customWidth="1"/>
    <col min="6412" max="6656" width="9" style="312"/>
    <col min="6657" max="6657" width="5.25" style="312" customWidth="1"/>
    <col min="6658" max="6661" width="7.875" style="312" customWidth="1"/>
    <col min="6662" max="6662" width="11.25" style="312" customWidth="1"/>
    <col min="6663" max="6665" width="7.875" style="312" customWidth="1"/>
    <col min="6666" max="6666" width="15.75" style="312" customWidth="1"/>
    <col min="6667" max="6667" width="13.25" style="312" customWidth="1"/>
    <col min="6668" max="6912" width="9" style="312"/>
    <col min="6913" max="6913" width="5.25" style="312" customWidth="1"/>
    <col min="6914" max="6917" width="7.875" style="312" customWidth="1"/>
    <col min="6918" max="6918" width="11.25" style="312" customWidth="1"/>
    <col min="6919" max="6921" width="7.875" style="312" customWidth="1"/>
    <col min="6922" max="6922" width="15.75" style="312" customWidth="1"/>
    <col min="6923" max="6923" width="13.25" style="312" customWidth="1"/>
    <col min="6924" max="7168" width="9" style="312"/>
    <col min="7169" max="7169" width="5.25" style="312" customWidth="1"/>
    <col min="7170" max="7173" width="7.875" style="312" customWidth="1"/>
    <col min="7174" max="7174" width="11.25" style="312" customWidth="1"/>
    <col min="7175" max="7177" width="7.875" style="312" customWidth="1"/>
    <col min="7178" max="7178" width="15.75" style="312" customWidth="1"/>
    <col min="7179" max="7179" width="13.25" style="312" customWidth="1"/>
    <col min="7180" max="7424" width="9" style="312"/>
    <col min="7425" max="7425" width="5.25" style="312" customWidth="1"/>
    <col min="7426" max="7429" width="7.875" style="312" customWidth="1"/>
    <col min="7430" max="7430" width="11.25" style="312" customWidth="1"/>
    <col min="7431" max="7433" width="7.875" style="312" customWidth="1"/>
    <col min="7434" max="7434" width="15.75" style="312" customWidth="1"/>
    <col min="7435" max="7435" width="13.25" style="312" customWidth="1"/>
    <col min="7436" max="7680" width="9" style="312"/>
    <col min="7681" max="7681" width="5.25" style="312" customWidth="1"/>
    <col min="7682" max="7685" width="7.875" style="312" customWidth="1"/>
    <col min="7686" max="7686" width="11.25" style="312" customWidth="1"/>
    <col min="7687" max="7689" width="7.875" style="312" customWidth="1"/>
    <col min="7690" max="7690" width="15.75" style="312" customWidth="1"/>
    <col min="7691" max="7691" width="13.25" style="312" customWidth="1"/>
    <col min="7692" max="7936" width="9" style="312"/>
    <col min="7937" max="7937" width="5.25" style="312" customWidth="1"/>
    <col min="7938" max="7941" width="7.875" style="312" customWidth="1"/>
    <col min="7942" max="7942" width="11.25" style="312" customWidth="1"/>
    <col min="7943" max="7945" width="7.875" style="312" customWidth="1"/>
    <col min="7946" max="7946" width="15.75" style="312" customWidth="1"/>
    <col min="7947" max="7947" width="13.25" style="312" customWidth="1"/>
    <col min="7948" max="8192" width="9" style="312"/>
    <col min="8193" max="8193" width="5.25" style="312" customWidth="1"/>
    <col min="8194" max="8197" width="7.875" style="312" customWidth="1"/>
    <col min="8198" max="8198" width="11.25" style="312" customWidth="1"/>
    <col min="8199" max="8201" width="7.875" style="312" customWidth="1"/>
    <col min="8202" max="8202" width="15.75" style="312" customWidth="1"/>
    <col min="8203" max="8203" width="13.25" style="312" customWidth="1"/>
    <col min="8204" max="8448" width="9" style="312"/>
    <col min="8449" max="8449" width="5.25" style="312" customWidth="1"/>
    <col min="8450" max="8453" width="7.875" style="312" customWidth="1"/>
    <col min="8454" max="8454" width="11.25" style="312" customWidth="1"/>
    <col min="8455" max="8457" width="7.875" style="312" customWidth="1"/>
    <col min="8458" max="8458" width="15.75" style="312" customWidth="1"/>
    <col min="8459" max="8459" width="13.25" style="312" customWidth="1"/>
    <col min="8460" max="8704" width="9" style="312"/>
    <col min="8705" max="8705" width="5.25" style="312" customWidth="1"/>
    <col min="8706" max="8709" width="7.875" style="312" customWidth="1"/>
    <col min="8710" max="8710" width="11.25" style="312" customWidth="1"/>
    <col min="8711" max="8713" width="7.875" style="312" customWidth="1"/>
    <col min="8714" max="8714" width="15.75" style="312" customWidth="1"/>
    <col min="8715" max="8715" width="13.25" style="312" customWidth="1"/>
    <col min="8716" max="8960" width="9" style="312"/>
    <col min="8961" max="8961" width="5.25" style="312" customWidth="1"/>
    <col min="8962" max="8965" width="7.875" style="312" customWidth="1"/>
    <col min="8966" max="8966" width="11.25" style="312" customWidth="1"/>
    <col min="8967" max="8969" width="7.875" style="312" customWidth="1"/>
    <col min="8970" max="8970" width="15.75" style="312" customWidth="1"/>
    <col min="8971" max="8971" width="13.25" style="312" customWidth="1"/>
    <col min="8972" max="9216" width="9" style="312"/>
    <col min="9217" max="9217" width="5.25" style="312" customWidth="1"/>
    <col min="9218" max="9221" width="7.875" style="312" customWidth="1"/>
    <col min="9222" max="9222" width="11.25" style="312" customWidth="1"/>
    <col min="9223" max="9225" width="7.875" style="312" customWidth="1"/>
    <col min="9226" max="9226" width="15.75" style="312" customWidth="1"/>
    <col min="9227" max="9227" width="13.25" style="312" customWidth="1"/>
    <col min="9228" max="9472" width="9" style="312"/>
    <col min="9473" max="9473" width="5.25" style="312" customWidth="1"/>
    <col min="9474" max="9477" width="7.875" style="312" customWidth="1"/>
    <col min="9478" max="9478" width="11.25" style="312" customWidth="1"/>
    <col min="9479" max="9481" width="7.875" style="312" customWidth="1"/>
    <col min="9482" max="9482" width="15.75" style="312" customWidth="1"/>
    <col min="9483" max="9483" width="13.25" style="312" customWidth="1"/>
    <col min="9484" max="9728" width="9" style="312"/>
    <col min="9729" max="9729" width="5.25" style="312" customWidth="1"/>
    <col min="9730" max="9733" width="7.875" style="312" customWidth="1"/>
    <col min="9734" max="9734" width="11.25" style="312" customWidth="1"/>
    <col min="9735" max="9737" width="7.875" style="312" customWidth="1"/>
    <col min="9738" max="9738" width="15.75" style="312" customWidth="1"/>
    <col min="9739" max="9739" width="13.25" style="312" customWidth="1"/>
    <col min="9740" max="9984" width="9" style="312"/>
    <col min="9985" max="9985" width="5.25" style="312" customWidth="1"/>
    <col min="9986" max="9989" width="7.875" style="312" customWidth="1"/>
    <col min="9990" max="9990" width="11.25" style="312" customWidth="1"/>
    <col min="9991" max="9993" width="7.875" style="312" customWidth="1"/>
    <col min="9994" max="9994" width="15.75" style="312" customWidth="1"/>
    <col min="9995" max="9995" width="13.25" style="312" customWidth="1"/>
    <col min="9996" max="10240" width="9" style="312"/>
    <col min="10241" max="10241" width="5.25" style="312" customWidth="1"/>
    <col min="10242" max="10245" width="7.875" style="312" customWidth="1"/>
    <col min="10246" max="10246" width="11.25" style="312" customWidth="1"/>
    <col min="10247" max="10249" width="7.875" style="312" customWidth="1"/>
    <col min="10250" max="10250" width="15.75" style="312" customWidth="1"/>
    <col min="10251" max="10251" width="13.25" style="312" customWidth="1"/>
    <col min="10252" max="10496" width="9" style="312"/>
    <col min="10497" max="10497" width="5.25" style="312" customWidth="1"/>
    <col min="10498" max="10501" width="7.875" style="312" customWidth="1"/>
    <col min="10502" max="10502" width="11.25" style="312" customWidth="1"/>
    <col min="10503" max="10505" width="7.875" style="312" customWidth="1"/>
    <col min="10506" max="10506" width="15.75" style="312" customWidth="1"/>
    <col min="10507" max="10507" width="13.25" style="312" customWidth="1"/>
    <col min="10508" max="10752" width="9" style="312"/>
    <col min="10753" max="10753" width="5.25" style="312" customWidth="1"/>
    <col min="10754" max="10757" width="7.875" style="312" customWidth="1"/>
    <col min="10758" max="10758" width="11.25" style="312" customWidth="1"/>
    <col min="10759" max="10761" width="7.875" style="312" customWidth="1"/>
    <col min="10762" max="10762" width="15.75" style="312" customWidth="1"/>
    <col min="10763" max="10763" width="13.25" style="312" customWidth="1"/>
    <col min="10764" max="11008" width="9" style="312"/>
    <col min="11009" max="11009" width="5.25" style="312" customWidth="1"/>
    <col min="11010" max="11013" width="7.875" style="312" customWidth="1"/>
    <col min="11014" max="11014" width="11.25" style="312" customWidth="1"/>
    <col min="11015" max="11017" width="7.875" style="312" customWidth="1"/>
    <col min="11018" max="11018" width="15.75" style="312" customWidth="1"/>
    <col min="11019" max="11019" width="13.25" style="312" customWidth="1"/>
    <col min="11020" max="11264" width="9" style="312"/>
    <col min="11265" max="11265" width="5.25" style="312" customWidth="1"/>
    <col min="11266" max="11269" width="7.875" style="312" customWidth="1"/>
    <col min="11270" max="11270" width="11.25" style="312" customWidth="1"/>
    <col min="11271" max="11273" width="7.875" style="312" customWidth="1"/>
    <col min="11274" max="11274" width="15.75" style="312" customWidth="1"/>
    <col min="11275" max="11275" width="13.25" style="312" customWidth="1"/>
    <col min="11276" max="11520" width="9" style="312"/>
    <col min="11521" max="11521" width="5.25" style="312" customWidth="1"/>
    <col min="11522" max="11525" width="7.875" style="312" customWidth="1"/>
    <col min="11526" max="11526" width="11.25" style="312" customWidth="1"/>
    <col min="11527" max="11529" width="7.875" style="312" customWidth="1"/>
    <col min="11530" max="11530" width="15.75" style="312" customWidth="1"/>
    <col min="11531" max="11531" width="13.25" style="312" customWidth="1"/>
    <col min="11532" max="11776" width="9" style="312"/>
    <col min="11777" max="11777" width="5.25" style="312" customWidth="1"/>
    <col min="11778" max="11781" width="7.875" style="312" customWidth="1"/>
    <col min="11782" max="11782" width="11.25" style="312" customWidth="1"/>
    <col min="11783" max="11785" width="7.875" style="312" customWidth="1"/>
    <col min="11786" max="11786" width="15.75" style="312" customWidth="1"/>
    <col min="11787" max="11787" width="13.25" style="312" customWidth="1"/>
    <col min="11788" max="12032" width="9" style="312"/>
    <col min="12033" max="12033" width="5.25" style="312" customWidth="1"/>
    <col min="12034" max="12037" width="7.875" style="312" customWidth="1"/>
    <col min="12038" max="12038" width="11.25" style="312" customWidth="1"/>
    <col min="12039" max="12041" width="7.875" style="312" customWidth="1"/>
    <col min="12042" max="12042" width="15.75" style="312" customWidth="1"/>
    <col min="12043" max="12043" width="13.25" style="312" customWidth="1"/>
    <col min="12044" max="12288" width="9" style="312"/>
    <col min="12289" max="12289" width="5.25" style="312" customWidth="1"/>
    <col min="12290" max="12293" width="7.875" style="312" customWidth="1"/>
    <col min="12294" max="12294" width="11.25" style="312" customWidth="1"/>
    <col min="12295" max="12297" width="7.875" style="312" customWidth="1"/>
    <col min="12298" max="12298" width="15.75" style="312" customWidth="1"/>
    <col min="12299" max="12299" width="13.25" style="312" customWidth="1"/>
    <col min="12300" max="12544" width="9" style="312"/>
    <col min="12545" max="12545" width="5.25" style="312" customWidth="1"/>
    <col min="12546" max="12549" width="7.875" style="312" customWidth="1"/>
    <col min="12550" max="12550" width="11.25" style="312" customWidth="1"/>
    <col min="12551" max="12553" width="7.875" style="312" customWidth="1"/>
    <col min="12554" max="12554" width="15.75" style="312" customWidth="1"/>
    <col min="12555" max="12555" width="13.25" style="312" customWidth="1"/>
    <col min="12556" max="12800" width="9" style="312"/>
    <col min="12801" max="12801" width="5.25" style="312" customWidth="1"/>
    <col min="12802" max="12805" width="7.875" style="312" customWidth="1"/>
    <col min="12806" max="12806" width="11.25" style="312" customWidth="1"/>
    <col min="12807" max="12809" width="7.875" style="312" customWidth="1"/>
    <col min="12810" max="12810" width="15.75" style="312" customWidth="1"/>
    <col min="12811" max="12811" width="13.25" style="312" customWidth="1"/>
    <col min="12812" max="13056" width="9" style="312"/>
    <col min="13057" max="13057" width="5.25" style="312" customWidth="1"/>
    <col min="13058" max="13061" width="7.875" style="312" customWidth="1"/>
    <col min="13062" max="13062" width="11.25" style="312" customWidth="1"/>
    <col min="13063" max="13065" width="7.875" style="312" customWidth="1"/>
    <col min="13066" max="13066" width="15.75" style="312" customWidth="1"/>
    <col min="13067" max="13067" width="13.25" style="312" customWidth="1"/>
    <col min="13068" max="13312" width="9" style="312"/>
    <col min="13313" max="13313" width="5.25" style="312" customWidth="1"/>
    <col min="13314" max="13317" width="7.875" style="312" customWidth="1"/>
    <col min="13318" max="13318" width="11.25" style="312" customWidth="1"/>
    <col min="13319" max="13321" width="7.875" style="312" customWidth="1"/>
    <col min="13322" max="13322" width="15.75" style="312" customWidth="1"/>
    <col min="13323" max="13323" width="13.25" style="312" customWidth="1"/>
    <col min="13324" max="13568" width="9" style="312"/>
    <col min="13569" max="13569" width="5.25" style="312" customWidth="1"/>
    <col min="13570" max="13573" width="7.875" style="312" customWidth="1"/>
    <col min="13574" max="13574" width="11.25" style="312" customWidth="1"/>
    <col min="13575" max="13577" width="7.875" style="312" customWidth="1"/>
    <col min="13578" max="13578" width="15.75" style="312" customWidth="1"/>
    <col min="13579" max="13579" width="13.25" style="312" customWidth="1"/>
    <col min="13580" max="13824" width="9" style="312"/>
    <col min="13825" max="13825" width="5.25" style="312" customWidth="1"/>
    <col min="13826" max="13829" width="7.875" style="312" customWidth="1"/>
    <col min="13830" max="13830" width="11.25" style="312" customWidth="1"/>
    <col min="13831" max="13833" width="7.875" style="312" customWidth="1"/>
    <col min="13834" max="13834" width="15.75" style="312" customWidth="1"/>
    <col min="13835" max="13835" width="13.25" style="312" customWidth="1"/>
    <col min="13836" max="14080" width="9" style="312"/>
    <col min="14081" max="14081" width="5.25" style="312" customWidth="1"/>
    <col min="14082" max="14085" width="7.875" style="312" customWidth="1"/>
    <col min="14086" max="14086" width="11.25" style="312" customWidth="1"/>
    <col min="14087" max="14089" width="7.875" style="312" customWidth="1"/>
    <col min="14090" max="14090" width="15.75" style="312" customWidth="1"/>
    <col min="14091" max="14091" width="13.25" style="312" customWidth="1"/>
    <col min="14092" max="14336" width="9" style="312"/>
    <col min="14337" max="14337" width="5.25" style="312" customWidth="1"/>
    <col min="14338" max="14341" width="7.875" style="312" customWidth="1"/>
    <col min="14342" max="14342" width="11.25" style="312" customWidth="1"/>
    <col min="14343" max="14345" width="7.875" style="312" customWidth="1"/>
    <col min="14346" max="14346" width="15.75" style="312" customWidth="1"/>
    <col min="14347" max="14347" width="13.25" style="312" customWidth="1"/>
    <col min="14348" max="14592" width="9" style="312"/>
    <col min="14593" max="14593" width="5.25" style="312" customWidth="1"/>
    <col min="14594" max="14597" width="7.875" style="312" customWidth="1"/>
    <col min="14598" max="14598" width="11.25" style="312" customWidth="1"/>
    <col min="14599" max="14601" width="7.875" style="312" customWidth="1"/>
    <col min="14602" max="14602" width="15.75" style="312" customWidth="1"/>
    <col min="14603" max="14603" width="13.25" style="312" customWidth="1"/>
    <col min="14604" max="14848" width="9" style="312"/>
    <col min="14849" max="14849" width="5.25" style="312" customWidth="1"/>
    <col min="14850" max="14853" width="7.875" style="312" customWidth="1"/>
    <col min="14854" max="14854" width="11.25" style="312" customWidth="1"/>
    <col min="14855" max="14857" width="7.875" style="312" customWidth="1"/>
    <col min="14858" max="14858" width="15.75" style="312" customWidth="1"/>
    <col min="14859" max="14859" width="13.25" style="312" customWidth="1"/>
    <col min="14860" max="15104" width="9" style="312"/>
    <col min="15105" max="15105" width="5.25" style="312" customWidth="1"/>
    <col min="15106" max="15109" width="7.875" style="312" customWidth="1"/>
    <col min="15110" max="15110" width="11.25" style="312" customWidth="1"/>
    <col min="15111" max="15113" width="7.875" style="312" customWidth="1"/>
    <col min="15114" max="15114" width="15.75" style="312" customWidth="1"/>
    <col min="15115" max="15115" width="13.25" style="312" customWidth="1"/>
    <col min="15116" max="15360" width="9" style="312"/>
    <col min="15361" max="15361" width="5.25" style="312" customWidth="1"/>
    <col min="15362" max="15365" width="7.875" style="312" customWidth="1"/>
    <col min="15366" max="15366" width="11.25" style="312" customWidth="1"/>
    <col min="15367" max="15369" width="7.875" style="312" customWidth="1"/>
    <col min="15370" max="15370" width="15.75" style="312" customWidth="1"/>
    <col min="15371" max="15371" width="13.25" style="312" customWidth="1"/>
    <col min="15372" max="15616" width="9" style="312"/>
    <col min="15617" max="15617" width="5.25" style="312" customWidth="1"/>
    <col min="15618" max="15621" width="7.875" style="312" customWidth="1"/>
    <col min="15622" max="15622" width="11.25" style="312" customWidth="1"/>
    <col min="15623" max="15625" width="7.875" style="312" customWidth="1"/>
    <col min="15626" max="15626" width="15.75" style="312" customWidth="1"/>
    <col min="15627" max="15627" width="13.25" style="312" customWidth="1"/>
    <col min="15628" max="15872" width="9" style="312"/>
    <col min="15873" max="15873" width="5.25" style="312" customWidth="1"/>
    <col min="15874" max="15877" width="7.875" style="312" customWidth="1"/>
    <col min="15878" max="15878" width="11.25" style="312" customWidth="1"/>
    <col min="15879" max="15881" width="7.875" style="312" customWidth="1"/>
    <col min="15882" max="15882" width="15.75" style="312" customWidth="1"/>
    <col min="15883" max="15883" width="13.25" style="312" customWidth="1"/>
    <col min="15884" max="16128" width="9" style="312"/>
    <col min="16129" max="16129" width="5.25" style="312" customWidth="1"/>
    <col min="16130" max="16133" width="7.875" style="312" customWidth="1"/>
    <col min="16134" max="16134" width="11.25" style="312" customWidth="1"/>
    <col min="16135" max="16137" width="7.875" style="312" customWidth="1"/>
    <col min="16138" max="16138" width="15.75" style="312" customWidth="1"/>
    <col min="16139" max="16139" width="13.25" style="312" customWidth="1"/>
    <col min="16140" max="16384" width="9" style="312"/>
  </cols>
  <sheetData>
    <row r="1" spans="1:11" ht="27.75" customHeight="1">
      <c r="A1" s="391"/>
      <c r="B1" s="391"/>
      <c r="G1" s="841" t="s">
        <v>668</v>
      </c>
      <c r="H1" s="841"/>
      <c r="I1" s="841"/>
      <c r="J1" s="841"/>
      <c r="K1" s="841"/>
    </row>
    <row r="2" spans="1:11" ht="84.75" customHeight="1">
      <c r="A2" s="843" t="s">
        <v>669</v>
      </c>
      <c r="B2" s="844"/>
      <c r="C2" s="844"/>
      <c r="D2" s="844"/>
      <c r="E2" s="844"/>
      <c r="F2" s="844"/>
      <c r="G2" s="844"/>
      <c r="H2" s="844"/>
      <c r="I2" s="844"/>
      <c r="J2" s="844"/>
      <c r="K2" s="844"/>
    </row>
    <row r="3" spans="1:11" ht="16.5" customHeight="1" thickBot="1">
      <c r="A3" s="428"/>
      <c r="B3" s="429"/>
      <c r="C3" s="429"/>
      <c r="D3" s="429"/>
      <c r="E3" s="429"/>
      <c r="F3" s="429"/>
      <c r="G3" s="429"/>
      <c r="H3" s="429"/>
      <c r="I3" s="429"/>
      <c r="J3" s="429"/>
      <c r="K3" s="429"/>
    </row>
    <row r="4" spans="1:11" ht="16.5" customHeight="1">
      <c r="A4" s="1310" t="s">
        <v>356</v>
      </c>
      <c r="B4" s="1298" t="s">
        <v>670</v>
      </c>
      <c r="C4" s="1299"/>
      <c r="D4" s="1299"/>
      <c r="E4" s="1300"/>
      <c r="F4" s="1307" t="s">
        <v>209</v>
      </c>
      <c r="K4" s="430"/>
    </row>
    <row r="5" spans="1:11" ht="16.5" customHeight="1">
      <c r="A5" s="1296"/>
      <c r="B5" s="1301"/>
      <c r="C5" s="1302"/>
      <c r="D5" s="1302"/>
      <c r="E5" s="1303"/>
      <c r="F5" s="1308"/>
      <c r="K5" s="430"/>
    </row>
    <row r="6" spans="1:11" ht="16.5" customHeight="1" thickBot="1">
      <c r="A6" s="1297"/>
      <c r="B6" s="1304"/>
      <c r="C6" s="1305"/>
      <c r="D6" s="1305"/>
      <c r="E6" s="1306"/>
      <c r="F6" s="1309"/>
      <c r="K6" s="430"/>
    </row>
    <row r="7" spans="1:11" ht="16.5" customHeight="1">
      <c r="A7" s="1296" t="s">
        <v>354</v>
      </c>
      <c r="B7" s="1298" t="s">
        <v>671</v>
      </c>
      <c r="C7" s="1299"/>
      <c r="D7" s="1299"/>
      <c r="E7" s="1300"/>
      <c r="F7" s="1307" t="s">
        <v>209</v>
      </c>
      <c r="K7" s="430"/>
    </row>
    <row r="8" spans="1:11" ht="16.5" customHeight="1">
      <c r="A8" s="1296"/>
      <c r="B8" s="1301"/>
      <c r="C8" s="1302"/>
      <c r="D8" s="1302"/>
      <c r="E8" s="1303"/>
      <c r="F8" s="1308"/>
      <c r="K8" s="430"/>
    </row>
    <row r="9" spans="1:11" ht="16.5" customHeight="1" thickBot="1">
      <c r="A9" s="1297"/>
      <c r="B9" s="1304"/>
      <c r="C9" s="1305"/>
      <c r="D9" s="1305"/>
      <c r="E9" s="1306"/>
      <c r="F9" s="1309"/>
      <c r="K9" s="430"/>
    </row>
    <row r="10" spans="1:11" ht="18.75" customHeight="1">
      <c r="A10" s="1296" t="s">
        <v>672</v>
      </c>
      <c r="B10" s="1298" t="s">
        <v>673</v>
      </c>
      <c r="C10" s="1299"/>
      <c r="D10" s="1299"/>
      <c r="E10" s="1300"/>
      <c r="F10" s="1307" t="s">
        <v>477</v>
      </c>
      <c r="K10" s="430"/>
    </row>
    <row r="11" spans="1:11" ht="18.75" customHeight="1">
      <c r="A11" s="1296"/>
      <c r="B11" s="1301"/>
      <c r="C11" s="1302"/>
      <c r="D11" s="1302"/>
      <c r="E11" s="1303"/>
      <c r="F11" s="1308"/>
      <c r="K11" s="430"/>
    </row>
    <row r="12" spans="1:11" ht="18.75" customHeight="1" thickBot="1">
      <c r="A12" s="1297"/>
      <c r="B12" s="1304"/>
      <c r="C12" s="1305"/>
      <c r="D12" s="1305"/>
      <c r="E12" s="1306"/>
      <c r="F12" s="1309"/>
      <c r="K12" s="430"/>
    </row>
    <row r="13" spans="1:11" ht="15.75" customHeight="1"/>
    <row r="14" spans="1:11" ht="15.75" customHeight="1">
      <c r="A14" s="340" t="s">
        <v>674</v>
      </c>
      <c r="B14" s="340"/>
      <c r="C14" s="340"/>
      <c r="D14" s="340"/>
      <c r="E14" s="340"/>
      <c r="F14" s="340"/>
      <c r="G14" s="340"/>
      <c r="H14" s="340"/>
      <c r="I14" s="340"/>
      <c r="J14" s="340"/>
      <c r="K14" s="340"/>
    </row>
    <row r="15" spans="1:11" s="340" customFormat="1" ht="30" customHeight="1">
      <c r="A15" s="341"/>
      <c r="B15" s="874" t="s">
        <v>57</v>
      </c>
      <c r="C15" s="874"/>
      <c r="D15" s="874" t="s">
        <v>483</v>
      </c>
      <c r="E15" s="874"/>
      <c r="F15" s="874" t="s">
        <v>484</v>
      </c>
      <c r="G15" s="917"/>
      <c r="H15" s="948" t="s">
        <v>659</v>
      </c>
      <c r="I15" s="874"/>
      <c r="J15" s="431" t="s">
        <v>675</v>
      </c>
      <c r="K15" s="425" t="s">
        <v>676</v>
      </c>
    </row>
    <row r="16" spans="1:11" s="340" customFormat="1" ht="17.25" customHeight="1">
      <c r="A16" s="341">
        <v>1</v>
      </c>
      <c r="B16" s="920"/>
      <c r="C16" s="920"/>
      <c r="D16" s="921"/>
      <c r="E16" s="922"/>
      <c r="F16" s="920"/>
      <c r="G16" s="923"/>
      <c r="H16" s="936"/>
      <c r="I16" s="936"/>
      <c r="J16" s="432"/>
      <c r="K16" s="343"/>
    </row>
    <row r="17" spans="1:11" s="340" customFormat="1" ht="17.25" customHeight="1">
      <c r="A17" s="341">
        <v>2</v>
      </c>
      <c r="B17" s="920"/>
      <c r="C17" s="920"/>
      <c r="D17" s="921"/>
      <c r="E17" s="922"/>
      <c r="F17" s="920"/>
      <c r="G17" s="923"/>
      <c r="H17" s="936"/>
      <c r="I17" s="936"/>
      <c r="J17" s="432"/>
      <c r="K17" s="343"/>
    </row>
    <row r="18" spans="1:11" s="340" customFormat="1" ht="17.25" customHeight="1">
      <c r="A18" s="341">
        <v>3</v>
      </c>
      <c r="B18" s="923"/>
      <c r="C18" s="926"/>
      <c r="D18" s="927"/>
      <c r="E18" s="928"/>
      <c r="F18" s="923"/>
      <c r="G18" s="929"/>
      <c r="H18" s="936"/>
      <c r="I18" s="936"/>
      <c r="J18" s="432"/>
      <c r="K18" s="343"/>
    </row>
    <row r="19" spans="1:11" s="340" customFormat="1" ht="17.25" customHeight="1">
      <c r="A19" s="341">
        <v>4</v>
      </c>
      <c r="B19" s="923"/>
      <c r="C19" s="926"/>
      <c r="D19" s="927"/>
      <c r="E19" s="928"/>
      <c r="F19" s="923"/>
      <c r="G19" s="929"/>
      <c r="H19" s="936"/>
      <c r="I19" s="936"/>
      <c r="J19" s="432"/>
      <c r="K19" s="343"/>
    </row>
    <row r="20" spans="1:11" s="340" customFormat="1" ht="17.25" customHeight="1">
      <c r="A20" s="341">
        <v>5</v>
      </c>
      <c r="B20" s="923"/>
      <c r="C20" s="926"/>
      <c r="D20" s="927"/>
      <c r="E20" s="928"/>
      <c r="F20" s="923"/>
      <c r="G20" s="929"/>
      <c r="H20" s="936"/>
      <c r="I20" s="936"/>
      <c r="J20" s="432"/>
      <c r="K20" s="343"/>
    </row>
    <row r="21" spans="1:11" s="340" customFormat="1" ht="17.25" customHeight="1">
      <c r="A21" s="341">
        <v>6</v>
      </c>
      <c r="B21" s="923"/>
      <c r="C21" s="926"/>
      <c r="D21" s="927"/>
      <c r="E21" s="928"/>
      <c r="F21" s="923"/>
      <c r="G21" s="929"/>
      <c r="H21" s="936"/>
      <c r="I21" s="936"/>
      <c r="J21" s="432"/>
      <c r="K21" s="344"/>
    </row>
    <row r="22" spans="1:11" s="340" customFormat="1" ht="17.25" customHeight="1">
      <c r="A22" s="341">
        <v>7</v>
      </c>
      <c r="B22" s="920"/>
      <c r="C22" s="920"/>
      <c r="D22" s="920"/>
      <c r="E22" s="920"/>
      <c r="F22" s="920"/>
      <c r="G22" s="923"/>
      <c r="H22" s="920"/>
      <c r="I22" s="920"/>
      <c r="J22" s="343"/>
      <c r="K22" s="345"/>
    </row>
    <row r="23" spans="1:11" s="340" customFormat="1" ht="17.25" customHeight="1">
      <c r="A23" s="341">
        <v>8</v>
      </c>
      <c r="B23" s="920"/>
      <c r="C23" s="920"/>
      <c r="D23" s="920"/>
      <c r="E23" s="920"/>
      <c r="F23" s="920"/>
      <c r="G23" s="923"/>
      <c r="H23" s="920"/>
      <c r="I23" s="920"/>
      <c r="J23" s="343"/>
      <c r="K23" s="344"/>
    </row>
    <row r="24" spans="1:11" s="340" customFormat="1" ht="17.25" customHeight="1">
      <c r="A24" s="341">
        <v>9</v>
      </c>
      <c r="B24" s="920"/>
      <c r="C24" s="920"/>
      <c r="D24" s="920"/>
      <c r="E24" s="920"/>
      <c r="F24" s="920"/>
      <c r="G24" s="923"/>
      <c r="H24" s="920"/>
      <c r="I24" s="920"/>
      <c r="J24" s="343"/>
      <c r="K24" s="344"/>
    </row>
    <row r="25" spans="1:11" s="340" customFormat="1" ht="17.25" customHeight="1">
      <c r="A25" s="341">
        <v>10</v>
      </c>
      <c r="B25" s="920"/>
      <c r="C25" s="920"/>
      <c r="D25" s="920"/>
      <c r="E25" s="920"/>
      <c r="F25" s="920"/>
      <c r="G25" s="923"/>
      <c r="H25" s="920"/>
      <c r="I25" s="920"/>
      <c r="J25" s="343"/>
      <c r="K25" s="344"/>
    </row>
    <row r="26" spans="1:11" s="340" customFormat="1" ht="17.25" customHeight="1">
      <c r="A26" s="341">
        <v>11</v>
      </c>
      <c r="B26" s="923"/>
      <c r="C26" s="926"/>
      <c r="D26" s="927"/>
      <c r="E26" s="928"/>
      <c r="F26" s="920"/>
      <c r="G26" s="923"/>
      <c r="H26" s="936"/>
      <c r="I26" s="936"/>
      <c r="J26" s="432"/>
      <c r="K26" s="343"/>
    </row>
    <row r="27" spans="1:11" s="340" customFormat="1" ht="17.25" customHeight="1">
      <c r="A27" s="341">
        <v>12</v>
      </c>
      <c r="B27" s="920"/>
      <c r="C27" s="920"/>
      <c r="D27" s="921"/>
      <c r="E27" s="922"/>
      <c r="F27" s="920"/>
      <c r="G27" s="923"/>
      <c r="H27" s="936"/>
      <c r="I27" s="936"/>
      <c r="J27" s="432"/>
      <c r="K27" s="343"/>
    </row>
    <row r="28" spans="1:11" s="340" customFormat="1" ht="17.25" customHeight="1">
      <c r="A28" s="341">
        <v>13</v>
      </c>
      <c r="B28" s="923"/>
      <c r="C28" s="926"/>
      <c r="D28" s="927"/>
      <c r="E28" s="928"/>
      <c r="F28" s="923"/>
      <c r="G28" s="929"/>
      <c r="H28" s="936"/>
      <c r="I28" s="936"/>
      <c r="J28" s="432"/>
      <c r="K28" s="343"/>
    </row>
    <row r="29" spans="1:11" s="340" customFormat="1" ht="17.25" customHeight="1">
      <c r="A29" s="341">
        <v>14</v>
      </c>
      <c r="B29" s="920"/>
      <c r="C29" s="920"/>
      <c r="D29" s="921"/>
      <c r="E29" s="922"/>
      <c r="F29" s="920"/>
      <c r="G29" s="923"/>
      <c r="H29" s="936"/>
      <c r="I29" s="936"/>
      <c r="J29" s="432"/>
      <c r="K29" s="343"/>
    </row>
    <row r="30" spans="1:11" s="340" customFormat="1" ht="17.25" customHeight="1">
      <c r="A30" s="341">
        <v>15</v>
      </c>
      <c r="B30" s="920"/>
      <c r="C30" s="920"/>
      <c r="D30" s="927"/>
      <c r="E30" s="937"/>
      <c r="F30" s="920"/>
      <c r="G30" s="923"/>
      <c r="H30" s="936"/>
      <c r="I30" s="936"/>
      <c r="J30" s="432"/>
      <c r="K30" s="344"/>
    </row>
    <row r="31" spans="1:11" s="340" customFormat="1" ht="17.25" customHeight="1">
      <c r="A31" s="341">
        <v>16</v>
      </c>
      <c r="B31" s="920"/>
      <c r="C31" s="920"/>
      <c r="D31" s="936"/>
      <c r="E31" s="920"/>
      <c r="F31" s="920"/>
      <c r="G31" s="923"/>
      <c r="H31" s="936"/>
      <c r="I31" s="936"/>
      <c r="J31" s="432"/>
      <c r="K31" s="344"/>
    </row>
    <row r="32" spans="1:11" s="340" customFormat="1" ht="17.25" customHeight="1">
      <c r="A32" s="341">
        <v>17</v>
      </c>
      <c r="B32" s="920"/>
      <c r="C32" s="920"/>
      <c r="D32" s="920"/>
      <c r="E32" s="920"/>
      <c r="F32" s="920"/>
      <c r="G32" s="923"/>
      <c r="H32" s="936"/>
      <c r="I32" s="936"/>
      <c r="J32" s="432"/>
      <c r="K32" s="344"/>
    </row>
    <row r="33" spans="1:11" s="340" customFormat="1" ht="17.25" customHeight="1">
      <c r="A33" s="341">
        <v>18</v>
      </c>
      <c r="B33" s="920"/>
      <c r="C33" s="920"/>
      <c r="D33" s="920"/>
      <c r="E33" s="920"/>
      <c r="F33" s="920"/>
      <c r="G33" s="923"/>
      <c r="H33" s="936"/>
      <c r="I33" s="936"/>
      <c r="J33" s="432"/>
      <c r="K33" s="344"/>
    </row>
    <row r="34" spans="1:11" s="340" customFormat="1" ht="17.25" customHeight="1">
      <c r="A34" s="341">
        <v>19</v>
      </c>
      <c r="B34" s="920"/>
      <c r="C34" s="920"/>
      <c r="D34" s="920"/>
      <c r="E34" s="920"/>
      <c r="F34" s="920"/>
      <c r="G34" s="923"/>
      <c r="H34" s="936"/>
      <c r="I34" s="936"/>
      <c r="J34" s="432"/>
      <c r="K34" s="344"/>
    </row>
    <row r="35" spans="1:11" s="340" customFormat="1" ht="17.25" customHeight="1">
      <c r="A35" s="341">
        <v>20</v>
      </c>
      <c r="B35" s="920"/>
      <c r="C35" s="920"/>
      <c r="D35" s="920"/>
      <c r="E35" s="920"/>
      <c r="F35" s="920"/>
      <c r="G35" s="923"/>
      <c r="H35" s="936"/>
      <c r="I35" s="936"/>
      <c r="J35" s="432"/>
      <c r="K35" s="344"/>
    </row>
    <row r="36" spans="1:11" s="340" customFormat="1" ht="17.25" customHeight="1">
      <c r="A36" s="341">
        <v>21</v>
      </c>
      <c r="B36" s="920"/>
      <c r="C36" s="920"/>
      <c r="D36" s="938"/>
      <c r="E36" s="939"/>
      <c r="F36" s="920"/>
      <c r="G36" s="923"/>
      <c r="H36" s="936"/>
      <c r="I36" s="936"/>
      <c r="J36" s="432"/>
      <c r="K36" s="343"/>
    </row>
    <row r="37" spans="1:11" s="340" customFormat="1" ht="17.25" customHeight="1">
      <c r="A37" s="341">
        <v>22</v>
      </c>
      <c r="B37" s="920"/>
      <c r="C37" s="920"/>
      <c r="D37" s="938"/>
      <c r="E37" s="939"/>
      <c r="F37" s="920"/>
      <c r="G37" s="923"/>
      <c r="H37" s="936"/>
      <c r="I37" s="936"/>
      <c r="J37" s="432"/>
      <c r="K37" s="343"/>
    </row>
    <row r="38" spans="1:11" s="340" customFormat="1" ht="17.25" customHeight="1">
      <c r="A38" s="341">
        <v>23</v>
      </c>
      <c r="B38" s="920"/>
      <c r="C38" s="920"/>
      <c r="D38" s="938"/>
      <c r="E38" s="939"/>
      <c r="F38" s="920"/>
      <c r="G38" s="923"/>
      <c r="H38" s="936"/>
      <c r="I38" s="936"/>
      <c r="J38" s="432"/>
      <c r="K38" s="343"/>
    </row>
    <row r="39" spans="1:11" s="340" customFormat="1" ht="17.25" customHeight="1">
      <c r="A39" s="341">
        <v>24</v>
      </c>
      <c r="B39" s="920"/>
      <c r="C39" s="920"/>
      <c r="D39" s="938"/>
      <c r="E39" s="939"/>
      <c r="F39" s="920"/>
      <c r="G39" s="923"/>
      <c r="H39" s="936"/>
      <c r="I39" s="936"/>
      <c r="J39" s="432"/>
      <c r="K39" s="344"/>
    </row>
    <row r="40" spans="1:11" s="340" customFormat="1" ht="17.25" customHeight="1">
      <c r="A40" s="341">
        <v>25</v>
      </c>
      <c r="B40" s="920"/>
      <c r="C40" s="920"/>
      <c r="D40" s="938"/>
      <c r="E40" s="939"/>
      <c r="F40" s="920"/>
      <c r="G40" s="923"/>
      <c r="H40" s="936"/>
      <c r="I40" s="936"/>
      <c r="J40" s="432"/>
      <c r="K40" s="344"/>
    </row>
    <row r="41" spans="1:11" s="340" customFormat="1" ht="17.25" customHeight="1">
      <c r="A41" s="341">
        <v>26</v>
      </c>
      <c r="B41" s="920"/>
      <c r="C41" s="920"/>
      <c r="D41" s="920"/>
      <c r="E41" s="920"/>
      <c r="F41" s="920"/>
      <c r="G41" s="923"/>
      <c r="H41" s="936"/>
      <c r="I41" s="936"/>
      <c r="J41" s="432"/>
      <c r="K41" s="344"/>
    </row>
    <row r="42" spans="1:11" s="340" customFormat="1" ht="17.25" customHeight="1">
      <c r="A42" s="341">
        <v>27</v>
      </c>
      <c r="B42" s="920"/>
      <c r="C42" s="920"/>
      <c r="D42" s="920"/>
      <c r="E42" s="920"/>
      <c r="F42" s="920"/>
      <c r="G42" s="923"/>
      <c r="H42" s="936"/>
      <c r="I42" s="936"/>
      <c r="J42" s="432"/>
      <c r="K42" s="344"/>
    </row>
    <row r="43" spans="1:11" s="340" customFormat="1" ht="17.25" customHeight="1">
      <c r="A43" s="341">
        <v>28</v>
      </c>
      <c r="B43" s="920"/>
      <c r="C43" s="920"/>
      <c r="D43" s="920"/>
      <c r="E43" s="920"/>
      <c r="F43" s="920"/>
      <c r="G43" s="923"/>
      <c r="H43" s="936"/>
      <c r="I43" s="936"/>
      <c r="J43" s="432"/>
      <c r="K43" s="344"/>
    </row>
    <row r="44" spans="1:11" s="340" customFormat="1" ht="17.25" customHeight="1">
      <c r="A44" s="341">
        <v>29</v>
      </c>
      <c r="B44" s="920"/>
      <c r="C44" s="920"/>
      <c r="D44" s="920"/>
      <c r="E44" s="920"/>
      <c r="F44" s="920"/>
      <c r="G44" s="923"/>
      <c r="H44" s="936"/>
      <c r="I44" s="936"/>
      <c r="J44" s="432"/>
      <c r="K44" s="344"/>
    </row>
    <row r="45" spans="1:11" s="340" customFormat="1" ht="17.25" customHeight="1">
      <c r="A45" s="341">
        <v>30</v>
      </c>
      <c r="B45" s="920"/>
      <c r="C45" s="920"/>
      <c r="D45" s="920"/>
      <c r="E45" s="920"/>
      <c r="F45" s="920"/>
      <c r="G45" s="923"/>
      <c r="H45" s="936"/>
      <c r="I45" s="936"/>
      <c r="J45" s="432"/>
      <c r="K45" s="344"/>
    </row>
    <row r="46" spans="1:11" ht="30" customHeight="1">
      <c r="A46" s="944" t="s">
        <v>677</v>
      </c>
      <c r="B46" s="945"/>
      <c r="C46" s="945"/>
      <c r="D46" s="945"/>
      <c r="E46" s="945"/>
      <c r="F46" s="945"/>
      <c r="G46" s="945"/>
      <c r="H46" s="945"/>
      <c r="I46" s="945"/>
      <c r="J46" s="945"/>
      <c r="K46" s="945"/>
    </row>
    <row r="47" spans="1:11" ht="30" customHeight="1">
      <c r="A47" s="945"/>
      <c r="B47" s="945"/>
      <c r="C47" s="945"/>
      <c r="D47" s="945"/>
      <c r="E47" s="945"/>
      <c r="F47" s="945"/>
      <c r="G47" s="945"/>
      <c r="H47" s="945"/>
      <c r="I47" s="945"/>
      <c r="J47" s="945"/>
      <c r="K47" s="945"/>
    </row>
  </sheetData>
  <mergeCells count="136">
    <mergeCell ref="A46:K47"/>
    <mergeCell ref="B44:C44"/>
    <mergeCell ref="D44:E44"/>
    <mergeCell ref="F44:G44"/>
    <mergeCell ref="H44:I44"/>
    <mergeCell ref="B45:C45"/>
    <mergeCell ref="D45:E45"/>
    <mergeCell ref="F45:G45"/>
    <mergeCell ref="H45:I45"/>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A10:A12"/>
    <mergeCell ref="B10:E12"/>
    <mergeCell ref="F10:F12"/>
    <mergeCell ref="B15:C15"/>
    <mergeCell ref="D15:E15"/>
    <mergeCell ref="F15:G15"/>
    <mergeCell ref="G1:K1"/>
    <mergeCell ref="A2:K2"/>
    <mergeCell ref="A4:A6"/>
    <mergeCell ref="B4:E6"/>
    <mergeCell ref="F4:F6"/>
    <mergeCell ref="A7:A9"/>
    <mergeCell ref="B7:E9"/>
    <mergeCell ref="F7:F9"/>
  </mergeCells>
  <phoneticPr fontId="6"/>
  <pageMargins left="0.7" right="0.7" top="0.75" bottom="0.75" header="0.3" footer="0.3"/>
  <pageSetup paperSize="9" scale="87"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2"/>
  <sheetViews>
    <sheetView showGridLines="0" view="pageBreakPreview" zoomScaleNormal="100" zoomScaleSheetLayoutView="100" workbookViewId="0">
      <selection activeCell="AJ1" sqref="AJ1"/>
    </sheetView>
  </sheetViews>
  <sheetFormatPr defaultRowHeight="13.5"/>
  <cols>
    <col min="1" max="1" width="1.125" style="31" customWidth="1"/>
    <col min="2" max="3" width="15.625" style="31" customWidth="1"/>
    <col min="4" max="4" width="15.25" style="31" customWidth="1"/>
    <col min="5" max="5" width="17.5" style="31" customWidth="1"/>
    <col min="6" max="6" width="15.125" style="31" customWidth="1"/>
    <col min="7" max="7" width="15.25" style="31" customWidth="1"/>
    <col min="8" max="8" width="3.75" style="31" customWidth="1"/>
    <col min="9" max="9" width="2.5" style="31" customWidth="1"/>
    <col min="10" max="256" width="9" style="31"/>
    <col min="257" max="257" width="1.125" style="31" customWidth="1"/>
    <col min="258" max="259" width="15.625" style="31" customWidth="1"/>
    <col min="260" max="260" width="15.25" style="31" customWidth="1"/>
    <col min="261" max="261" width="17.5" style="31" customWidth="1"/>
    <col min="262" max="262" width="15.125" style="31" customWidth="1"/>
    <col min="263" max="263" width="15.25" style="31" customWidth="1"/>
    <col min="264" max="264" width="3.75" style="31" customWidth="1"/>
    <col min="265" max="265" width="2.5" style="31" customWidth="1"/>
    <col min="266" max="512" width="9" style="31"/>
    <col min="513" max="513" width="1.125" style="31" customWidth="1"/>
    <col min="514" max="515" width="15.625" style="31" customWidth="1"/>
    <col min="516" max="516" width="15.25" style="31" customWidth="1"/>
    <col min="517" max="517" width="17.5" style="31" customWidth="1"/>
    <col min="518" max="518" width="15.125" style="31" customWidth="1"/>
    <col min="519" max="519" width="15.25" style="31" customWidth="1"/>
    <col min="520" max="520" width="3.75" style="31" customWidth="1"/>
    <col min="521" max="521" width="2.5" style="31" customWidth="1"/>
    <col min="522" max="768" width="9" style="31"/>
    <col min="769" max="769" width="1.125" style="31" customWidth="1"/>
    <col min="770" max="771" width="15.625" style="31" customWidth="1"/>
    <col min="772" max="772" width="15.25" style="31" customWidth="1"/>
    <col min="773" max="773" width="17.5" style="31" customWidth="1"/>
    <col min="774" max="774" width="15.125" style="31" customWidth="1"/>
    <col min="775" max="775" width="15.25" style="31" customWidth="1"/>
    <col min="776" max="776" width="3.75" style="31" customWidth="1"/>
    <col min="777" max="777" width="2.5" style="31" customWidth="1"/>
    <col min="778" max="1024" width="9" style="31"/>
    <col min="1025" max="1025" width="1.125" style="31" customWidth="1"/>
    <col min="1026" max="1027" width="15.625" style="31" customWidth="1"/>
    <col min="1028" max="1028" width="15.25" style="31" customWidth="1"/>
    <col min="1029" max="1029" width="17.5" style="31" customWidth="1"/>
    <col min="1030" max="1030" width="15.125" style="31" customWidth="1"/>
    <col min="1031" max="1031" width="15.25" style="31" customWidth="1"/>
    <col min="1032" max="1032" width="3.75" style="31" customWidth="1"/>
    <col min="1033" max="1033" width="2.5" style="31" customWidth="1"/>
    <col min="1034" max="1280" width="9" style="31"/>
    <col min="1281" max="1281" width="1.125" style="31" customWidth="1"/>
    <col min="1282" max="1283" width="15.625" style="31" customWidth="1"/>
    <col min="1284" max="1284" width="15.25" style="31" customWidth="1"/>
    <col min="1285" max="1285" width="17.5" style="31" customWidth="1"/>
    <col min="1286" max="1286" width="15.125" style="31" customWidth="1"/>
    <col min="1287" max="1287" width="15.25" style="31" customWidth="1"/>
    <col min="1288" max="1288" width="3.75" style="31" customWidth="1"/>
    <col min="1289" max="1289" width="2.5" style="31" customWidth="1"/>
    <col min="1290" max="1536" width="9" style="31"/>
    <col min="1537" max="1537" width="1.125" style="31" customWidth="1"/>
    <col min="1538" max="1539" width="15.625" style="31" customWidth="1"/>
    <col min="1540" max="1540" width="15.25" style="31" customWidth="1"/>
    <col min="1541" max="1541" width="17.5" style="31" customWidth="1"/>
    <col min="1542" max="1542" width="15.125" style="31" customWidth="1"/>
    <col min="1543" max="1543" width="15.25" style="31" customWidth="1"/>
    <col min="1544" max="1544" width="3.75" style="31" customWidth="1"/>
    <col min="1545" max="1545" width="2.5" style="31" customWidth="1"/>
    <col min="1546" max="1792" width="9" style="31"/>
    <col min="1793" max="1793" width="1.125" style="31" customWidth="1"/>
    <col min="1794" max="1795" width="15.625" style="31" customWidth="1"/>
    <col min="1796" max="1796" width="15.25" style="31" customWidth="1"/>
    <col min="1797" max="1797" width="17.5" style="31" customWidth="1"/>
    <col min="1798" max="1798" width="15.125" style="31" customWidth="1"/>
    <col min="1799" max="1799" width="15.25" style="31" customWidth="1"/>
    <col min="1800" max="1800" width="3.75" style="31" customWidth="1"/>
    <col min="1801" max="1801" width="2.5" style="31" customWidth="1"/>
    <col min="1802" max="2048" width="9" style="31"/>
    <col min="2049" max="2049" width="1.125" style="31" customWidth="1"/>
    <col min="2050" max="2051" width="15.625" style="31" customWidth="1"/>
    <col min="2052" max="2052" width="15.25" style="31" customWidth="1"/>
    <col min="2053" max="2053" width="17.5" style="31" customWidth="1"/>
    <col min="2054" max="2054" width="15.125" style="31" customWidth="1"/>
    <col min="2055" max="2055" width="15.25" style="31" customWidth="1"/>
    <col min="2056" max="2056" width="3.75" style="31" customWidth="1"/>
    <col min="2057" max="2057" width="2.5" style="31" customWidth="1"/>
    <col min="2058" max="2304" width="9" style="31"/>
    <col min="2305" max="2305" width="1.125" style="31" customWidth="1"/>
    <col min="2306" max="2307" width="15.625" style="31" customWidth="1"/>
    <col min="2308" max="2308" width="15.25" style="31" customWidth="1"/>
    <col min="2309" max="2309" width="17.5" style="31" customWidth="1"/>
    <col min="2310" max="2310" width="15.125" style="31" customWidth="1"/>
    <col min="2311" max="2311" width="15.25" style="31" customWidth="1"/>
    <col min="2312" max="2312" width="3.75" style="31" customWidth="1"/>
    <col min="2313" max="2313" width="2.5" style="31" customWidth="1"/>
    <col min="2314" max="2560" width="9" style="31"/>
    <col min="2561" max="2561" width="1.125" style="31" customWidth="1"/>
    <col min="2562" max="2563" width="15.625" style="31" customWidth="1"/>
    <col min="2564" max="2564" width="15.25" style="31" customWidth="1"/>
    <col min="2565" max="2565" width="17.5" style="31" customWidth="1"/>
    <col min="2566" max="2566" width="15.125" style="31" customWidth="1"/>
    <col min="2567" max="2567" width="15.25" style="31" customWidth="1"/>
    <col min="2568" max="2568" width="3.75" style="31" customWidth="1"/>
    <col min="2569" max="2569" width="2.5" style="31" customWidth="1"/>
    <col min="2570" max="2816" width="9" style="31"/>
    <col min="2817" max="2817" width="1.125" style="31" customWidth="1"/>
    <col min="2818" max="2819" width="15.625" style="31" customWidth="1"/>
    <col min="2820" max="2820" width="15.25" style="31" customWidth="1"/>
    <col min="2821" max="2821" width="17.5" style="31" customWidth="1"/>
    <col min="2822" max="2822" width="15.125" style="31" customWidth="1"/>
    <col min="2823" max="2823" width="15.25" style="31" customWidth="1"/>
    <col min="2824" max="2824" width="3.75" style="31" customWidth="1"/>
    <col min="2825" max="2825" width="2.5" style="31" customWidth="1"/>
    <col min="2826" max="3072" width="9" style="31"/>
    <col min="3073" max="3073" width="1.125" style="31" customWidth="1"/>
    <col min="3074" max="3075" width="15.625" style="31" customWidth="1"/>
    <col min="3076" max="3076" width="15.25" style="31" customWidth="1"/>
    <col min="3077" max="3077" width="17.5" style="31" customWidth="1"/>
    <col min="3078" max="3078" width="15.125" style="31" customWidth="1"/>
    <col min="3079" max="3079" width="15.25" style="31" customWidth="1"/>
    <col min="3080" max="3080" width="3.75" style="31" customWidth="1"/>
    <col min="3081" max="3081" width="2.5" style="31" customWidth="1"/>
    <col min="3082" max="3328" width="9" style="31"/>
    <col min="3329" max="3329" width="1.125" style="31" customWidth="1"/>
    <col min="3330" max="3331" width="15.625" style="31" customWidth="1"/>
    <col min="3332" max="3332" width="15.25" style="31" customWidth="1"/>
    <col min="3333" max="3333" width="17.5" style="31" customWidth="1"/>
    <col min="3334" max="3334" width="15.125" style="31" customWidth="1"/>
    <col min="3335" max="3335" width="15.25" style="31" customWidth="1"/>
    <col min="3336" max="3336" width="3.75" style="31" customWidth="1"/>
    <col min="3337" max="3337" width="2.5" style="31" customWidth="1"/>
    <col min="3338" max="3584" width="9" style="31"/>
    <col min="3585" max="3585" width="1.125" style="31" customWidth="1"/>
    <col min="3586" max="3587" width="15.625" style="31" customWidth="1"/>
    <col min="3588" max="3588" width="15.25" style="31" customWidth="1"/>
    <col min="3589" max="3589" width="17.5" style="31" customWidth="1"/>
    <col min="3590" max="3590" width="15.125" style="31" customWidth="1"/>
    <col min="3591" max="3591" width="15.25" style="31" customWidth="1"/>
    <col min="3592" max="3592" width="3.75" style="31" customWidth="1"/>
    <col min="3593" max="3593" width="2.5" style="31" customWidth="1"/>
    <col min="3594" max="3840" width="9" style="31"/>
    <col min="3841" max="3841" width="1.125" style="31" customWidth="1"/>
    <col min="3842" max="3843" width="15.625" style="31" customWidth="1"/>
    <col min="3844" max="3844" width="15.25" style="31" customWidth="1"/>
    <col min="3845" max="3845" width="17.5" style="31" customWidth="1"/>
    <col min="3846" max="3846" width="15.125" style="31" customWidth="1"/>
    <col min="3847" max="3847" width="15.25" style="31" customWidth="1"/>
    <col min="3848" max="3848" width="3.75" style="31" customWidth="1"/>
    <col min="3849" max="3849" width="2.5" style="31" customWidth="1"/>
    <col min="3850" max="4096" width="9" style="31"/>
    <col min="4097" max="4097" width="1.125" style="31" customWidth="1"/>
    <col min="4098" max="4099" width="15.625" style="31" customWidth="1"/>
    <col min="4100" max="4100" width="15.25" style="31" customWidth="1"/>
    <col min="4101" max="4101" width="17.5" style="31" customWidth="1"/>
    <col min="4102" max="4102" width="15.125" style="31" customWidth="1"/>
    <col min="4103" max="4103" width="15.25" style="31" customWidth="1"/>
    <col min="4104" max="4104" width="3.75" style="31" customWidth="1"/>
    <col min="4105" max="4105" width="2.5" style="31" customWidth="1"/>
    <col min="4106" max="4352" width="9" style="31"/>
    <col min="4353" max="4353" width="1.125" style="31" customWidth="1"/>
    <col min="4354" max="4355" width="15.625" style="31" customWidth="1"/>
    <col min="4356" max="4356" width="15.25" style="31" customWidth="1"/>
    <col min="4357" max="4357" width="17.5" style="31" customWidth="1"/>
    <col min="4358" max="4358" width="15.125" style="31" customWidth="1"/>
    <col min="4359" max="4359" width="15.25" style="31" customWidth="1"/>
    <col min="4360" max="4360" width="3.75" style="31" customWidth="1"/>
    <col min="4361" max="4361" width="2.5" style="31" customWidth="1"/>
    <col min="4362" max="4608" width="9" style="31"/>
    <col min="4609" max="4609" width="1.125" style="31" customWidth="1"/>
    <col min="4610" max="4611" width="15.625" style="31" customWidth="1"/>
    <col min="4612" max="4612" width="15.25" style="31" customWidth="1"/>
    <col min="4613" max="4613" width="17.5" style="31" customWidth="1"/>
    <col min="4614" max="4614" width="15.125" style="31" customWidth="1"/>
    <col min="4615" max="4615" width="15.25" style="31" customWidth="1"/>
    <col min="4616" max="4616" width="3.75" style="31" customWidth="1"/>
    <col min="4617" max="4617" width="2.5" style="31" customWidth="1"/>
    <col min="4618" max="4864" width="9" style="31"/>
    <col min="4865" max="4865" width="1.125" style="31" customWidth="1"/>
    <col min="4866" max="4867" width="15.625" style="31" customWidth="1"/>
    <col min="4868" max="4868" width="15.25" style="31" customWidth="1"/>
    <col min="4869" max="4869" width="17.5" style="31" customWidth="1"/>
    <col min="4870" max="4870" width="15.125" style="31" customWidth="1"/>
    <col min="4871" max="4871" width="15.25" style="31" customWidth="1"/>
    <col min="4872" max="4872" width="3.75" style="31" customWidth="1"/>
    <col min="4873" max="4873" width="2.5" style="31" customWidth="1"/>
    <col min="4874" max="5120" width="9" style="31"/>
    <col min="5121" max="5121" width="1.125" style="31" customWidth="1"/>
    <col min="5122" max="5123" width="15.625" style="31" customWidth="1"/>
    <col min="5124" max="5124" width="15.25" style="31" customWidth="1"/>
    <col min="5125" max="5125" width="17.5" style="31" customWidth="1"/>
    <col min="5126" max="5126" width="15.125" style="31" customWidth="1"/>
    <col min="5127" max="5127" width="15.25" style="31" customWidth="1"/>
    <col min="5128" max="5128" width="3.75" style="31" customWidth="1"/>
    <col min="5129" max="5129" width="2.5" style="31" customWidth="1"/>
    <col min="5130" max="5376" width="9" style="31"/>
    <col min="5377" max="5377" width="1.125" style="31" customWidth="1"/>
    <col min="5378" max="5379" width="15.625" style="31" customWidth="1"/>
    <col min="5380" max="5380" width="15.25" style="31" customWidth="1"/>
    <col min="5381" max="5381" width="17.5" style="31" customWidth="1"/>
    <col min="5382" max="5382" width="15.125" style="31" customWidth="1"/>
    <col min="5383" max="5383" width="15.25" style="31" customWidth="1"/>
    <col min="5384" max="5384" width="3.75" style="31" customWidth="1"/>
    <col min="5385" max="5385" width="2.5" style="31" customWidth="1"/>
    <col min="5386" max="5632" width="9" style="31"/>
    <col min="5633" max="5633" width="1.125" style="31" customWidth="1"/>
    <col min="5634" max="5635" width="15.625" style="31" customWidth="1"/>
    <col min="5636" max="5636" width="15.25" style="31" customWidth="1"/>
    <col min="5637" max="5637" width="17.5" style="31" customWidth="1"/>
    <col min="5638" max="5638" width="15.125" style="31" customWidth="1"/>
    <col min="5639" max="5639" width="15.25" style="31" customWidth="1"/>
    <col min="5640" max="5640" width="3.75" style="31" customWidth="1"/>
    <col min="5641" max="5641" width="2.5" style="31" customWidth="1"/>
    <col min="5642" max="5888" width="9" style="31"/>
    <col min="5889" max="5889" width="1.125" style="31" customWidth="1"/>
    <col min="5890" max="5891" width="15.625" style="31" customWidth="1"/>
    <col min="5892" max="5892" width="15.25" style="31" customWidth="1"/>
    <col min="5893" max="5893" width="17.5" style="31" customWidth="1"/>
    <col min="5894" max="5894" width="15.125" style="31" customWidth="1"/>
    <col min="5895" max="5895" width="15.25" style="31" customWidth="1"/>
    <col min="5896" max="5896" width="3.75" style="31" customWidth="1"/>
    <col min="5897" max="5897" width="2.5" style="31" customWidth="1"/>
    <col min="5898" max="6144" width="9" style="31"/>
    <col min="6145" max="6145" width="1.125" style="31" customWidth="1"/>
    <col min="6146" max="6147" width="15.625" style="31" customWidth="1"/>
    <col min="6148" max="6148" width="15.25" style="31" customWidth="1"/>
    <col min="6149" max="6149" width="17.5" style="31" customWidth="1"/>
    <col min="6150" max="6150" width="15.125" style="31" customWidth="1"/>
    <col min="6151" max="6151" width="15.25" style="31" customWidth="1"/>
    <col min="6152" max="6152" width="3.75" style="31" customWidth="1"/>
    <col min="6153" max="6153" width="2.5" style="31" customWidth="1"/>
    <col min="6154" max="6400" width="9" style="31"/>
    <col min="6401" max="6401" width="1.125" style="31" customWidth="1"/>
    <col min="6402" max="6403" width="15.625" style="31" customWidth="1"/>
    <col min="6404" max="6404" width="15.25" style="31" customWidth="1"/>
    <col min="6405" max="6405" width="17.5" style="31" customWidth="1"/>
    <col min="6406" max="6406" width="15.125" style="31" customWidth="1"/>
    <col min="6407" max="6407" width="15.25" style="31" customWidth="1"/>
    <col min="6408" max="6408" width="3.75" style="31" customWidth="1"/>
    <col min="6409" max="6409" width="2.5" style="31" customWidth="1"/>
    <col min="6410" max="6656" width="9" style="31"/>
    <col min="6657" max="6657" width="1.125" style="31" customWidth="1"/>
    <col min="6658" max="6659" width="15.625" style="31" customWidth="1"/>
    <col min="6660" max="6660" width="15.25" style="31" customWidth="1"/>
    <col min="6661" max="6661" width="17.5" style="31" customWidth="1"/>
    <col min="6662" max="6662" width="15.125" style="31" customWidth="1"/>
    <col min="6663" max="6663" width="15.25" style="31" customWidth="1"/>
    <col min="6664" max="6664" width="3.75" style="31" customWidth="1"/>
    <col min="6665" max="6665" width="2.5" style="31" customWidth="1"/>
    <col min="6666" max="6912" width="9" style="31"/>
    <col min="6913" max="6913" width="1.125" style="31" customWidth="1"/>
    <col min="6914" max="6915" width="15.625" style="31" customWidth="1"/>
    <col min="6916" max="6916" width="15.25" style="31" customWidth="1"/>
    <col min="6917" max="6917" width="17.5" style="31" customWidth="1"/>
    <col min="6918" max="6918" width="15.125" style="31" customWidth="1"/>
    <col min="6919" max="6919" width="15.25" style="31" customWidth="1"/>
    <col min="6920" max="6920" width="3.75" style="31" customWidth="1"/>
    <col min="6921" max="6921" width="2.5" style="31" customWidth="1"/>
    <col min="6922" max="7168" width="9" style="31"/>
    <col min="7169" max="7169" width="1.125" style="31" customWidth="1"/>
    <col min="7170" max="7171" width="15.625" style="31" customWidth="1"/>
    <col min="7172" max="7172" width="15.25" style="31" customWidth="1"/>
    <col min="7173" max="7173" width="17.5" style="31" customWidth="1"/>
    <col min="7174" max="7174" width="15.125" style="31" customWidth="1"/>
    <col min="7175" max="7175" width="15.25" style="31" customWidth="1"/>
    <col min="7176" max="7176" width="3.75" style="31" customWidth="1"/>
    <col min="7177" max="7177" width="2.5" style="31" customWidth="1"/>
    <col min="7178" max="7424" width="9" style="31"/>
    <col min="7425" max="7425" width="1.125" style="31" customWidth="1"/>
    <col min="7426" max="7427" width="15.625" style="31" customWidth="1"/>
    <col min="7428" max="7428" width="15.25" style="31" customWidth="1"/>
    <col min="7429" max="7429" width="17.5" style="31" customWidth="1"/>
    <col min="7430" max="7430" width="15.125" style="31" customWidth="1"/>
    <col min="7431" max="7431" width="15.25" style="31" customWidth="1"/>
    <col min="7432" max="7432" width="3.75" style="31" customWidth="1"/>
    <col min="7433" max="7433" width="2.5" style="31" customWidth="1"/>
    <col min="7434" max="7680" width="9" style="31"/>
    <col min="7681" max="7681" width="1.125" style="31" customWidth="1"/>
    <col min="7682" max="7683" width="15.625" style="31" customWidth="1"/>
    <col min="7684" max="7684" width="15.25" style="31" customWidth="1"/>
    <col min="7685" max="7685" width="17.5" style="31" customWidth="1"/>
    <col min="7686" max="7686" width="15.125" style="31" customWidth="1"/>
    <col min="7687" max="7687" width="15.25" style="31" customWidth="1"/>
    <col min="7688" max="7688" width="3.75" style="31" customWidth="1"/>
    <col min="7689" max="7689" width="2.5" style="31" customWidth="1"/>
    <col min="7690" max="7936" width="9" style="31"/>
    <col min="7937" max="7937" width="1.125" style="31" customWidth="1"/>
    <col min="7938" max="7939" width="15.625" style="31" customWidth="1"/>
    <col min="7940" max="7940" width="15.25" style="31" customWidth="1"/>
    <col min="7941" max="7941" width="17.5" style="31" customWidth="1"/>
    <col min="7942" max="7942" width="15.125" style="31" customWidth="1"/>
    <col min="7943" max="7943" width="15.25" style="31" customWidth="1"/>
    <col min="7944" max="7944" width="3.75" style="31" customWidth="1"/>
    <col min="7945" max="7945" width="2.5" style="31" customWidth="1"/>
    <col min="7946" max="8192" width="9" style="31"/>
    <col min="8193" max="8193" width="1.125" style="31" customWidth="1"/>
    <col min="8194" max="8195" width="15.625" style="31" customWidth="1"/>
    <col min="8196" max="8196" width="15.25" style="31" customWidth="1"/>
    <col min="8197" max="8197" width="17.5" style="31" customWidth="1"/>
    <col min="8198" max="8198" width="15.125" style="31" customWidth="1"/>
    <col min="8199" max="8199" width="15.25" style="31" customWidth="1"/>
    <col min="8200" max="8200" width="3.75" style="31" customWidth="1"/>
    <col min="8201" max="8201" width="2.5" style="31" customWidth="1"/>
    <col min="8202" max="8448" width="9" style="31"/>
    <col min="8449" max="8449" width="1.125" style="31" customWidth="1"/>
    <col min="8450" max="8451" width="15.625" style="31" customWidth="1"/>
    <col min="8452" max="8452" width="15.25" style="31" customWidth="1"/>
    <col min="8453" max="8453" width="17.5" style="31" customWidth="1"/>
    <col min="8454" max="8454" width="15.125" style="31" customWidth="1"/>
    <col min="8455" max="8455" width="15.25" style="31" customWidth="1"/>
    <col min="8456" max="8456" width="3.75" style="31" customWidth="1"/>
    <col min="8457" max="8457" width="2.5" style="31" customWidth="1"/>
    <col min="8458" max="8704" width="9" style="31"/>
    <col min="8705" max="8705" width="1.125" style="31" customWidth="1"/>
    <col min="8706" max="8707" width="15.625" style="31" customWidth="1"/>
    <col min="8708" max="8708" width="15.25" style="31" customWidth="1"/>
    <col min="8709" max="8709" width="17.5" style="31" customWidth="1"/>
    <col min="8710" max="8710" width="15.125" style="31" customWidth="1"/>
    <col min="8711" max="8711" width="15.25" style="31" customWidth="1"/>
    <col min="8712" max="8712" width="3.75" style="31" customWidth="1"/>
    <col min="8713" max="8713" width="2.5" style="31" customWidth="1"/>
    <col min="8714" max="8960" width="9" style="31"/>
    <col min="8961" max="8961" width="1.125" style="31" customWidth="1"/>
    <col min="8962" max="8963" width="15.625" style="31" customWidth="1"/>
    <col min="8964" max="8964" width="15.25" style="31" customWidth="1"/>
    <col min="8965" max="8965" width="17.5" style="31" customWidth="1"/>
    <col min="8966" max="8966" width="15.125" style="31" customWidth="1"/>
    <col min="8967" max="8967" width="15.25" style="31" customWidth="1"/>
    <col min="8968" max="8968" width="3.75" style="31" customWidth="1"/>
    <col min="8969" max="8969" width="2.5" style="31" customWidth="1"/>
    <col min="8970" max="9216" width="9" style="31"/>
    <col min="9217" max="9217" width="1.125" style="31" customWidth="1"/>
    <col min="9218" max="9219" width="15.625" style="31" customWidth="1"/>
    <col min="9220" max="9220" width="15.25" style="31" customWidth="1"/>
    <col min="9221" max="9221" width="17.5" style="31" customWidth="1"/>
    <col min="9222" max="9222" width="15.125" style="31" customWidth="1"/>
    <col min="9223" max="9223" width="15.25" style="31" customWidth="1"/>
    <col min="9224" max="9224" width="3.75" style="31" customWidth="1"/>
    <col min="9225" max="9225" width="2.5" style="31" customWidth="1"/>
    <col min="9226" max="9472" width="9" style="31"/>
    <col min="9473" max="9473" width="1.125" style="31" customWidth="1"/>
    <col min="9474" max="9475" width="15.625" style="31" customWidth="1"/>
    <col min="9476" max="9476" width="15.25" style="31" customWidth="1"/>
    <col min="9477" max="9477" width="17.5" style="31" customWidth="1"/>
    <col min="9478" max="9478" width="15.125" style="31" customWidth="1"/>
    <col min="9479" max="9479" width="15.25" style="31" customWidth="1"/>
    <col min="9480" max="9480" width="3.75" style="31" customWidth="1"/>
    <col min="9481" max="9481" width="2.5" style="31" customWidth="1"/>
    <col min="9482" max="9728" width="9" style="31"/>
    <col min="9729" max="9729" width="1.125" style="31" customWidth="1"/>
    <col min="9730" max="9731" width="15.625" style="31" customWidth="1"/>
    <col min="9732" max="9732" width="15.25" style="31" customWidth="1"/>
    <col min="9733" max="9733" width="17.5" style="31" customWidth="1"/>
    <col min="9734" max="9734" width="15.125" style="31" customWidth="1"/>
    <col min="9735" max="9735" width="15.25" style="31" customWidth="1"/>
    <col min="9736" max="9736" width="3.75" style="31" customWidth="1"/>
    <col min="9737" max="9737" width="2.5" style="31" customWidth="1"/>
    <col min="9738" max="9984" width="9" style="31"/>
    <col min="9985" max="9985" width="1.125" style="31" customWidth="1"/>
    <col min="9986" max="9987" width="15.625" style="31" customWidth="1"/>
    <col min="9988" max="9988" width="15.25" style="31" customWidth="1"/>
    <col min="9989" max="9989" width="17.5" style="31" customWidth="1"/>
    <col min="9990" max="9990" width="15.125" style="31" customWidth="1"/>
    <col min="9991" max="9991" width="15.25" style="31" customWidth="1"/>
    <col min="9992" max="9992" width="3.75" style="31" customWidth="1"/>
    <col min="9993" max="9993" width="2.5" style="31" customWidth="1"/>
    <col min="9994" max="10240" width="9" style="31"/>
    <col min="10241" max="10241" width="1.125" style="31" customWidth="1"/>
    <col min="10242" max="10243" width="15.625" style="31" customWidth="1"/>
    <col min="10244" max="10244" width="15.25" style="31" customWidth="1"/>
    <col min="10245" max="10245" width="17.5" style="31" customWidth="1"/>
    <col min="10246" max="10246" width="15.125" style="31" customWidth="1"/>
    <col min="10247" max="10247" width="15.25" style="31" customWidth="1"/>
    <col min="10248" max="10248" width="3.75" style="31" customWidth="1"/>
    <col min="10249" max="10249" width="2.5" style="31" customWidth="1"/>
    <col min="10250" max="10496" width="9" style="31"/>
    <col min="10497" max="10497" width="1.125" style="31" customWidth="1"/>
    <col min="10498" max="10499" width="15.625" style="31" customWidth="1"/>
    <col min="10500" max="10500" width="15.25" style="31" customWidth="1"/>
    <col min="10501" max="10501" width="17.5" style="31" customWidth="1"/>
    <col min="10502" max="10502" width="15.125" style="31" customWidth="1"/>
    <col min="10503" max="10503" width="15.25" style="31" customWidth="1"/>
    <col min="10504" max="10504" width="3.75" style="31" customWidth="1"/>
    <col min="10505" max="10505" width="2.5" style="31" customWidth="1"/>
    <col min="10506" max="10752" width="9" style="31"/>
    <col min="10753" max="10753" width="1.125" style="31" customWidth="1"/>
    <col min="10754" max="10755" width="15.625" style="31" customWidth="1"/>
    <col min="10756" max="10756" width="15.25" style="31" customWidth="1"/>
    <col min="10757" max="10757" width="17.5" style="31" customWidth="1"/>
    <col min="10758" max="10758" width="15.125" style="31" customWidth="1"/>
    <col min="10759" max="10759" width="15.25" style="31" customWidth="1"/>
    <col min="10760" max="10760" width="3.75" style="31" customWidth="1"/>
    <col min="10761" max="10761" width="2.5" style="31" customWidth="1"/>
    <col min="10762" max="11008" width="9" style="31"/>
    <col min="11009" max="11009" width="1.125" style="31" customWidth="1"/>
    <col min="11010" max="11011" width="15.625" style="31" customWidth="1"/>
    <col min="11012" max="11012" width="15.25" style="31" customWidth="1"/>
    <col min="11013" max="11013" width="17.5" style="31" customWidth="1"/>
    <col min="11014" max="11014" width="15.125" style="31" customWidth="1"/>
    <col min="11015" max="11015" width="15.25" style="31" customWidth="1"/>
    <col min="11016" max="11016" width="3.75" style="31" customWidth="1"/>
    <col min="11017" max="11017" width="2.5" style="31" customWidth="1"/>
    <col min="11018" max="11264" width="9" style="31"/>
    <col min="11265" max="11265" width="1.125" style="31" customWidth="1"/>
    <col min="11266" max="11267" width="15.625" style="31" customWidth="1"/>
    <col min="11268" max="11268" width="15.25" style="31" customWidth="1"/>
    <col min="11269" max="11269" width="17.5" style="31" customWidth="1"/>
    <col min="11270" max="11270" width="15.125" style="31" customWidth="1"/>
    <col min="11271" max="11271" width="15.25" style="31" customWidth="1"/>
    <col min="11272" max="11272" width="3.75" style="31" customWidth="1"/>
    <col min="11273" max="11273" width="2.5" style="31" customWidth="1"/>
    <col min="11274" max="11520" width="9" style="31"/>
    <col min="11521" max="11521" width="1.125" style="31" customWidth="1"/>
    <col min="11522" max="11523" width="15.625" style="31" customWidth="1"/>
    <col min="11524" max="11524" width="15.25" style="31" customWidth="1"/>
    <col min="11525" max="11525" width="17.5" style="31" customWidth="1"/>
    <col min="11526" max="11526" width="15.125" style="31" customWidth="1"/>
    <col min="11527" max="11527" width="15.25" style="31" customWidth="1"/>
    <col min="11528" max="11528" width="3.75" style="31" customWidth="1"/>
    <col min="11529" max="11529" width="2.5" style="31" customWidth="1"/>
    <col min="11530" max="11776" width="9" style="31"/>
    <col min="11777" max="11777" width="1.125" style="31" customWidth="1"/>
    <col min="11778" max="11779" width="15.625" style="31" customWidth="1"/>
    <col min="11780" max="11780" width="15.25" style="31" customWidth="1"/>
    <col min="11781" max="11781" width="17.5" style="31" customWidth="1"/>
    <col min="11782" max="11782" width="15.125" style="31" customWidth="1"/>
    <col min="11783" max="11783" width="15.25" style="31" customWidth="1"/>
    <col min="11784" max="11784" width="3.75" style="31" customWidth="1"/>
    <col min="11785" max="11785" width="2.5" style="31" customWidth="1"/>
    <col min="11786" max="12032" width="9" style="31"/>
    <col min="12033" max="12033" width="1.125" style="31" customWidth="1"/>
    <col min="12034" max="12035" width="15.625" style="31" customWidth="1"/>
    <col min="12036" max="12036" width="15.25" style="31" customWidth="1"/>
    <col min="12037" max="12037" width="17.5" style="31" customWidth="1"/>
    <col min="12038" max="12038" width="15.125" style="31" customWidth="1"/>
    <col min="12039" max="12039" width="15.25" style="31" customWidth="1"/>
    <col min="12040" max="12040" width="3.75" style="31" customWidth="1"/>
    <col min="12041" max="12041" width="2.5" style="31" customWidth="1"/>
    <col min="12042" max="12288" width="9" style="31"/>
    <col min="12289" max="12289" width="1.125" style="31" customWidth="1"/>
    <col min="12290" max="12291" width="15.625" style="31" customWidth="1"/>
    <col min="12292" max="12292" width="15.25" style="31" customWidth="1"/>
    <col min="12293" max="12293" width="17.5" style="31" customWidth="1"/>
    <col min="12294" max="12294" width="15.125" style="31" customWidth="1"/>
    <col min="12295" max="12295" width="15.25" style="31" customWidth="1"/>
    <col min="12296" max="12296" width="3.75" style="31" customWidth="1"/>
    <col min="12297" max="12297" width="2.5" style="31" customWidth="1"/>
    <col min="12298" max="12544" width="9" style="31"/>
    <col min="12545" max="12545" width="1.125" style="31" customWidth="1"/>
    <col min="12546" max="12547" width="15.625" style="31" customWidth="1"/>
    <col min="12548" max="12548" width="15.25" style="31" customWidth="1"/>
    <col min="12549" max="12549" width="17.5" style="31" customWidth="1"/>
    <col min="12550" max="12550" width="15.125" style="31" customWidth="1"/>
    <col min="12551" max="12551" width="15.25" style="31" customWidth="1"/>
    <col min="12552" max="12552" width="3.75" style="31" customWidth="1"/>
    <col min="12553" max="12553" width="2.5" style="31" customWidth="1"/>
    <col min="12554" max="12800" width="9" style="31"/>
    <col min="12801" max="12801" width="1.125" style="31" customWidth="1"/>
    <col min="12802" max="12803" width="15.625" style="31" customWidth="1"/>
    <col min="12804" max="12804" width="15.25" style="31" customWidth="1"/>
    <col min="12805" max="12805" width="17.5" style="31" customWidth="1"/>
    <col min="12806" max="12806" width="15.125" style="31" customWidth="1"/>
    <col min="12807" max="12807" width="15.25" style="31" customWidth="1"/>
    <col min="12808" max="12808" width="3.75" style="31" customWidth="1"/>
    <col min="12809" max="12809" width="2.5" style="31" customWidth="1"/>
    <col min="12810" max="13056" width="9" style="31"/>
    <col min="13057" max="13057" width="1.125" style="31" customWidth="1"/>
    <col min="13058" max="13059" width="15.625" style="31" customWidth="1"/>
    <col min="13060" max="13060" width="15.25" style="31" customWidth="1"/>
    <col min="13061" max="13061" width="17.5" style="31" customWidth="1"/>
    <col min="13062" max="13062" width="15.125" style="31" customWidth="1"/>
    <col min="13063" max="13063" width="15.25" style="31" customWidth="1"/>
    <col min="13064" max="13064" width="3.75" style="31" customWidth="1"/>
    <col min="13065" max="13065" width="2.5" style="31" customWidth="1"/>
    <col min="13066" max="13312" width="9" style="31"/>
    <col min="13313" max="13313" width="1.125" style="31" customWidth="1"/>
    <col min="13314" max="13315" width="15.625" style="31" customWidth="1"/>
    <col min="13316" max="13316" width="15.25" style="31" customWidth="1"/>
    <col min="13317" max="13317" width="17.5" style="31" customWidth="1"/>
    <col min="13318" max="13318" width="15.125" style="31" customWidth="1"/>
    <col min="13319" max="13319" width="15.25" style="31" customWidth="1"/>
    <col min="13320" max="13320" width="3.75" style="31" customWidth="1"/>
    <col min="13321" max="13321" width="2.5" style="31" customWidth="1"/>
    <col min="13322" max="13568" width="9" style="31"/>
    <col min="13569" max="13569" width="1.125" style="31" customWidth="1"/>
    <col min="13570" max="13571" width="15.625" style="31" customWidth="1"/>
    <col min="13572" max="13572" width="15.25" style="31" customWidth="1"/>
    <col min="13573" max="13573" width="17.5" style="31" customWidth="1"/>
    <col min="13574" max="13574" width="15.125" style="31" customWidth="1"/>
    <col min="13575" max="13575" width="15.25" style="31" customWidth="1"/>
    <col min="13576" max="13576" width="3.75" style="31" customWidth="1"/>
    <col min="13577" max="13577" width="2.5" style="31" customWidth="1"/>
    <col min="13578" max="13824" width="9" style="31"/>
    <col min="13825" max="13825" width="1.125" style="31" customWidth="1"/>
    <col min="13826" max="13827" width="15.625" style="31" customWidth="1"/>
    <col min="13828" max="13828" width="15.25" style="31" customWidth="1"/>
    <col min="13829" max="13829" width="17.5" style="31" customWidth="1"/>
    <col min="13830" max="13830" width="15.125" style="31" customWidth="1"/>
    <col min="13831" max="13831" width="15.25" style="31" customWidth="1"/>
    <col min="13832" max="13832" width="3.75" style="31" customWidth="1"/>
    <col min="13833" max="13833" width="2.5" style="31" customWidth="1"/>
    <col min="13834" max="14080" width="9" style="31"/>
    <col min="14081" max="14081" width="1.125" style="31" customWidth="1"/>
    <col min="14082" max="14083" width="15.625" style="31" customWidth="1"/>
    <col min="14084" max="14084" width="15.25" style="31" customWidth="1"/>
    <col min="14085" max="14085" width="17.5" style="31" customWidth="1"/>
    <col min="14086" max="14086" width="15.125" style="31" customWidth="1"/>
    <col min="14087" max="14087" width="15.25" style="31" customWidth="1"/>
    <col min="14088" max="14088" width="3.75" style="31" customWidth="1"/>
    <col min="14089" max="14089" width="2.5" style="31" customWidth="1"/>
    <col min="14090" max="14336" width="9" style="31"/>
    <col min="14337" max="14337" width="1.125" style="31" customWidth="1"/>
    <col min="14338" max="14339" width="15.625" style="31" customWidth="1"/>
    <col min="14340" max="14340" width="15.25" style="31" customWidth="1"/>
    <col min="14341" max="14341" width="17.5" style="31" customWidth="1"/>
    <col min="14342" max="14342" width="15.125" style="31" customWidth="1"/>
    <col min="14343" max="14343" width="15.25" style="31" customWidth="1"/>
    <col min="14344" max="14344" width="3.75" style="31" customWidth="1"/>
    <col min="14345" max="14345" width="2.5" style="31" customWidth="1"/>
    <col min="14346" max="14592" width="9" style="31"/>
    <col min="14593" max="14593" width="1.125" style="31" customWidth="1"/>
    <col min="14594" max="14595" width="15.625" style="31" customWidth="1"/>
    <col min="14596" max="14596" width="15.25" style="31" customWidth="1"/>
    <col min="14597" max="14597" width="17.5" style="31" customWidth="1"/>
    <col min="14598" max="14598" width="15.125" style="31" customWidth="1"/>
    <col min="14599" max="14599" width="15.25" style="31" customWidth="1"/>
    <col min="14600" max="14600" width="3.75" style="31" customWidth="1"/>
    <col min="14601" max="14601" width="2.5" style="31" customWidth="1"/>
    <col min="14602" max="14848" width="9" style="31"/>
    <col min="14849" max="14849" width="1.125" style="31" customWidth="1"/>
    <col min="14850" max="14851" width="15.625" style="31" customWidth="1"/>
    <col min="14852" max="14852" width="15.25" style="31" customWidth="1"/>
    <col min="14853" max="14853" width="17.5" style="31" customWidth="1"/>
    <col min="14854" max="14854" width="15.125" style="31" customWidth="1"/>
    <col min="14855" max="14855" width="15.25" style="31" customWidth="1"/>
    <col min="14856" max="14856" width="3.75" style="31" customWidth="1"/>
    <col min="14857" max="14857" width="2.5" style="31" customWidth="1"/>
    <col min="14858" max="15104" width="9" style="31"/>
    <col min="15105" max="15105" width="1.125" style="31" customWidth="1"/>
    <col min="15106" max="15107" width="15.625" style="31" customWidth="1"/>
    <col min="15108" max="15108" width="15.25" style="31" customWidth="1"/>
    <col min="15109" max="15109" width="17.5" style="31" customWidth="1"/>
    <col min="15110" max="15110" width="15.125" style="31" customWidth="1"/>
    <col min="15111" max="15111" width="15.25" style="31" customWidth="1"/>
    <col min="15112" max="15112" width="3.75" style="31" customWidth="1"/>
    <col min="15113" max="15113" width="2.5" style="31" customWidth="1"/>
    <col min="15114" max="15360" width="9" style="31"/>
    <col min="15361" max="15361" width="1.125" style="31" customWidth="1"/>
    <col min="15362" max="15363" width="15.625" style="31" customWidth="1"/>
    <col min="15364" max="15364" width="15.25" style="31" customWidth="1"/>
    <col min="15365" max="15365" width="17.5" style="31" customWidth="1"/>
    <col min="15366" max="15366" width="15.125" style="31" customWidth="1"/>
    <col min="15367" max="15367" width="15.25" style="31" customWidth="1"/>
    <col min="15368" max="15368" width="3.75" style="31" customWidth="1"/>
    <col min="15369" max="15369" width="2.5" style="31" customWidth="1"/>
    <col min="15370" max="15616" width="9" style="31"/>
    <col min="15617" max="15617" width="1.125" style="31" customWidth="1"/>
    <col min="15618" max="15619" width="15.625" style="31" customWidth="1"/>
    <col min="15620" max="15620" width="15.25" style="31" customWidth="1"/>
    <col min="15621" max="15621" width="17.5" style="31" customWidth="1"/>
    <col min="15622" max="15622" width="15.125" style="31" customWidth="1"/>
    <col min="15623" max="15623" width="15.25" style="31" customWidth="1"/>
    <col min="15624" max="15624" width="3.75" style="31" customWidth="1"/>
    <col min="15625" max="15625" width="2.5" style="31" customWidth="1"/>
    <col min="15626" max="15872" width="9" style="31"/>
    <col min="15873" max="15873" width="1.125" style="31" customWidth="1"/>
    <col min="15874" max="15875" width="15.625" style="31" customWidth="1"/>
    <col min="15876" max="15876" width="15.25" style="31" customWidth="1"/>
    <col min="15877" max="15877" width="17.5" style="31" customWidth="1"/>
    <col min="15878" max="15878" width="15.125" style="31" customWidth="1"/>
    <col min="15879" max="15879" width="15.25" style="31" customWidth="1"/>
    <col min="15880" max="15880" width="3.75" style="31" customWidth="1"/>
    <col min="15881" max="15881" width="2.5" style="31" customWidth="1"/>
    <col min="15882" max="16128" width="9" style="31"/>
    <col min="16129" max="16129" width="1.125" style="31" customWidth="1"/>
    <col min="16130" max="16131" width="15.625" style="31" customWidth="1"/>
    <col min="16132" max="16132" width="15.25" style="31" customWidth="1"/>
    <col min="16133" max="16133" width="17.5" style="31" customWidth="1"/>
    <col min="16134" max="16134" width="15.125" style="31" customWidth="1"/>
    <col min="16135" max="16135" width="15.25" style="31" customWidth="1"/>
    <col min="16136" max="16136" width="3.75" style="31" customWidth="1"/>
    <col min="16137" max="16137" width="2.5" style="31" customWidth="1"/>
    <col min="16138" max="16384" width="9" style="31"/>
  </cols>
  <sheetData>
    <row r="1" spans="1:7" ht="27.75" customHeight="1">
      <c r="A1" s="30"/>
    </row>
    <row r="2" spans="1:7" ht="15.75" customHeight="1">
      <c r="A2" s="30"/>
      <c r="G2" s="51" t="s">
        <v>49</v>
      </c>
    </row>
    <row r="3" spans="1:7" ht="18" customHeight="1">
      <c r="A3" s="1259" t="s">
        <v>66</v>
      </c>
      <c r="B3" s="1259"/>
      <c r="C3" s="1259"/>
      <c r="D3" s="1259"/>
      <c r="E3" s="1259"/>
      <c r="F3" s="1259"/>
      <c r="G3" s="1259"/>
    </row>
    <row r="4" spans="1:7" ht="12" customHeight="1">
      <c r="A4" s="32"/>
      <c r="B4" s="32"/>
      <c r="C4" s="32"/>
      <c r="D4" s="32"/>
      <c r="E4" s="32"/>
      <c r="F4" s="32"/>
      <c r="G4" s="32"/>
    </row>
    <row r="5" spans="1:7" ht="43.5" customHeight="1">
      <c r="A5" s="32"/>
      <c r="B5" s="52" t="s">
        <v>51</v>
      </c>
      <c r="C5" s="1311"/>
      <c r="D5" s="1312"/>
      <c r="E5" s="1312"/>
      <c r="F5" s="1312"/>
      <c r="G5" s="1312"/>
    </row>
    <row r="6" spans="1:7" ht="43.5" customHeight="1">
      <c r="B6" s="53" t="s">
        <v>67</v>
      </c>
      <c r="C6" s="1313" t="s">
        <v>53</v>
      </c>
      <c r="D6" s="1313"/>
      <c r="E6" s="1313"/>
      <c r="F6" s="1313"/>
      <c r="G6" s="1313"/>
    </row>
    <row r="7" spans="1:7" ht="19.5" customHeight="1">
      <c r="B7" s="1314" t="s">
        <v>68</v>
      </c>
      <c r="C7" s="1263" t="s">
        <v>69</v>
      </c>
      <c r="D7" s="1317"/>
      <c r="E7" s="1317"/>
      <c r="F7" s="1317"/>
      <c r="G7" s="1317"/>
    </row>
    <row r="8" spans="1:7" ht="40.5" customHeight="1">
      <c r="B8" s="1315"/>
      <c r="C8" s="54" t="s">
        <v>56</v>
      </c>
      <c r="D8" s="55" t="s">
        <v>57</v>
      </c>
      <c r="E8" s="54" t="s">
        <v>70</v>
      </c>
      <c r="F8" s="1258" t="s">
        <v>71</v>
      </c>
      <c r="G8" s="1258"/>
    </row>
    <row r="9" spans="1:7" ht="19.5" customHeight="1">
      <c r="B9" s="1315"/>
      <c r="C9" s="54"/>
      <c r="D9" s="55"/>
      <c r="E9" s="55"/>
      <c r="F9" s="1263"/>
      <c r="G9" s="1317"/>
    </row>
    <row r="10" spans="1:7" ht="19.5" customHeight="1">
      <c r="B10" s="1315"/>
      <c r="C10" s="54"/>
      <c r="D10" s="55"/>
      <c r="E10" s="55"/>
      <c r="F10" s="1263"/>
      <c r="G10" s="1317"/>
    </row>
    <row r="11" spans="1:7" ht="19.5" customHeight="1">
      <c r="B11" s="1315"/>
      <c r="C11" s="54"/>
      <c r="D11" s="55"/>
      <c r="E11" s="55"/>
      <c r="F11" s="1263"/>
      <c r="G11" s="1317"/>
    </row>
    <row r="12" spans="1:7" ht="19.5" customHeight="1">
      <c r="B12" s="1315"/>
      <c r="C12" s="56"/>
      <c r="D12" s="57"/>
      <c r="E12" s="57"/>
      <c r="F12" s="58"/>
      <c r="G12" s="58"/>
    </row>
    <row r="13" spans="1:7" ht="33" customHeight="1">
      <c r="B13" s="1315"/>
      <c r="C13" s="55"/>
      <c r="D13" s="55" t="s">
        <v>72</v>
      </c>
      <c r="E13" s="55" t="s">
        <v>73</v>
      </c>
      <c r="F13" s="55" t="s">
        <v>74</v>
      </c>
      <c r="G13" s="59"/>
    </row>
    <row r="14" spans="1:7" ht="33" customHeight="1" thickBot="1">
      <c r="B14" s="1315"/>
      <c r="C14" s="55" t="s">
        <v>75</v>
      </c>
      <c r="D14" s="60" t="s">
        <v>76</v>
      </c>
      <c r="E14" s="60" t="s">
        <v>76</v>
      </c>
      <c r="F14" s="61" t="s">
        <v>76</v>
      </c>
      <c r="G14" s="62"/>
    </row>
    <row r="15" spans="1:7" ht="33" customHeight="1" thickTop="1" thickBot="1">
      <c r="B15" s="1315"/>
      <c r="C15" s="54" t="s">
        <v>77</v>
      </c>
      <c r="D15" s="60" t="s">
        <v>76</v>
      </c>
      <c r="E15" s="63" t="s">
        <v>76</v>
      </c>
      <c r="F15" s="64" t="s">
        <v>78</v>
      </c>
      <c r="G15" s="65"/>
    </row>
    <row r="16" spans="1:7" ht="20.100000000000001" customHeight="1" thickTop="1">
      <c r="B16" s="1315"/>
      <c r="C16" s="66"/>
      <c r="D16" s="67"/>
      <c r="E16" s="67"/>
      <c r="F16" s="68"/>
      <c r="G16" s="69"/>
    </row>
    <row r="17" spans="2:9" ht="19.5" customHeight="1">
      <c r="B17" s="1315"/>
      <c r="C17" s="1263" t="s">
        <v>79</v>
      </c>
      <c r="D17" s="1317"/>
      <c r="E17" s="1317"/>
      <c r="F17" s="1317"/>
      <c r="G17" s="1317"/>
    </row>
    <row r="18" spans="2:9" ht="40.5" customHeight="1">
      <c r="B18" s="1315"/>
      <c r="C18" s="54" t="s">
        <v>56</v>
      </c>
      <c r="D18" s="55" t="s">
        <v>57</v>
      </c>
      <c r="E18" s="54" t="s">
        <v>70</v>
      </c>
      <c r="F18" s="1258" t="s">
        <v>71</v>
      </c>
      <c r="G18" s="1258"/>
    </row>
    <row r="19" spans="2:9" ht="19.5" customHeight="1">
      <c r="B19" s="1315"/>
      <c r="C19" s="54"/>
      <c r="D19" s="55"/>
      <c r="E19" s="55"/>
      <c r="F19" s="1263"/>
      <c r="G19" s="1317"/>
    </row>
    <row r="20" spans="2:9" ht="19.5" customHeight="1">
      <c r="B20" s="1315"/>
      <c r="C20" s="54"/>
      <c r="D20" s="55"/>
      <c r="E20" s="55"/>
      <c r="F20" s="1263"/>
      <c r="G20" s="1317"/>
    </row>
    <row r="21" spans="2:9" ht="19.5" customHeight="1">
      <c r="B21" s="1315"/>
      <c r="C21" s="54"/>
      <c r="D21" s="55"/>
      <c r="E21" s="55"/>
      <c r="F21" s="1263"/>
      <c r="G21" s="1317"/>
    </row>
    <row r="22" spans="2:9" ht="19.5" customHeight="1">
      <c r="B22" s="1315"/>
      <c r="C22" s="56"/>
      <c r="D22" s="57"/>
      <c r="E22" s="57"/>
      <c r="F22" s="58"/>
      <c r="G22" s="58"/>
    </row>
    <row r="23" spans="2:9" ht="33" customHeight="1">
      <c r="B23" s="1315"/>
      <c r="C23" s="55"/>
      <c r="D23" s="55" t="s">
        <v>72</v>
      </c>
      <c r="E23" s="55" t="s">
        <v>73</v>
      </c>
      <c r="F23" s="55" t="s">
        <v>74</v>
      </c>
      <c r="G23" s="59"/>
    </row>
    <row r="24" spans="2:9" ht="33" customHeight="1" thickBot="1">
      <c r="B24" s="1315"/>
      <c r="C24" s="55" t="s">
        <v>75</v>
      </c>
      <c r="D24" s="60" t="s">
        <v>76</v>
      </c>
      <c r="E24" s="60" t="s">
        <v>76</v>
      </c>
      <c r="F24" s="61" t="s">
        <v>76</v>
      </c>
      <c r="G24" s="62"/>
    </row>
    <row r="25" spans="2:9" ht="33" customHeight="1" thickTop="1" thickBot="1">
      <c r="B25" s="1316"/>
      <c r="C25" s="54" t="s">
        <v>77</v>
      </c>
      <c r="D25" s="60" t="s">
        <v>76</v>
      </c>
      <c r="E25" s="63" t="s">
        <v>76</v>
      </c>
      <c r="F25" s="64" t="s">
        <v>78</v>
      </c>
      <c r="G25" s="65"/>
    </row>
    <row r="26" spans="2:9" ht="6" customHeight="1" thickTop="1"/>
    <row r="27" spans="2:9" ht="16.5" customHeight="1">
      <c r="B27" s="70" t="s">
        <v>80</v>
      </c>
      <c r="C27" s="71"/>
      <c r="D27" s="71"/>
      <c r="E27" s="71"/>
      <c r="F27" s="71"/>
      <c r="G27" s="71"/>
      <c r="H27" s="71"/>
      <c r="I27" s="71"/>
    </row>
    <row r="28" spans="2:9" ht="120" customHeight="1">
      <c r="B28" s="1265" t="s">
        <v>81</v>
      </c>
      <c r="C28" s="1265"/>
      <c r="D28" s="1265"/>
      <c r="E28" s="1265"/>
      <c r="F28" s="1265"/>
      <c r="G28" s="1265"/>
      <c r="H28" s="71"/>
      <c r="I28" s="71"/>
    </row>
    <row r="29" spans="2:9" ht="27.75" customHeight="1">
      <c r="B29" s="1265" t="s">
        <v>82</v>
      </c>
      <c r="C29" s="1266"/>
      <c r="D29" s="1266"/>
      <c r="E29" s="1266"/>
      <c r="F29" s="1266"/>
      <c r="G29" s="1266"/>
      <c r="H29" s="71"/>
      <c r="I29" s="71"/>
    </row>
    <row r="30" spans="2:9" ht="21.75" customHeight="1">
      <c r="B30" s="1267" t="s">
        <v>83</v>
      </c>
      <c r="C30" s="1267"/>
      <c r="D30" s="1267"/>
      <c r="E30" s="1267"/>
      <c r="F30" s="1267"/>
      <c r="G30" s="1267"/>
      <c r="H30" s="71"/>
      <c r="I30" s="71"/>
    </row>
    <row r="31" spans="2:9" ht="7.5" customHeight="1">
      <c r="B31" s="1268"/>
      <c r="C31" s="1268"/>
      <c r="D31" s="1268"/>
      <c r="E31" s="1268"/>
      <c r="F31" s="1268"/>
      <c r="G31" s="1268"/>
    </row>
    <row r="32" spans="2:9">
      <c r="B32" s="72"/>
    </row>
  </sheetData>
  <mergeCells count="18">
    <mergeCell ref="B30:G30"/>
    <mergeCell ref="B31:G31"/>
    <mergeCell ref="F18:G18"/>
    <mergeCell ref="F19:G19"/>
    <mergeCell ref="F20:G20"/>
    <mergeCell ref="F21:G21"/>
    <mergeCell ref="B28:G28"/>
    <mergeCell ref="B29:G29"/>
    <mergeCell ref="A3:G3"/>
    <mergeCell ref="C5:G5"/>
    <mergeCell ref="C6:G6"/>
    <mergeCell ref="B7:B25"/>
    <mergeCell ref="C7:G7"/>
    <mergeCell ref="F8:G8"/>
    <mergeCell ref="F9:G9"/>
    <mergeCell ref="F10:G10"/>
    <mergeCell ref="F11:G11"/>
    <mergeCell ref="C17:G17"/>
  </mergeCells>
  <phoneticPr fontId="6"/>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9"/>
  <sheetViews>
    <sheetView showGridLines="0" view="pageBreakPreview" zoomScaleNormal="100" zoomScaleSheetLayoutView="100" workbookViewId="0">
      <selection activeCell="AJ1" sqref="AJ1"/>
    </sheetView>
  </sheetViews>
  <sheetFormatPr defaultColWidth="2.25" defaultRowHeight="13.5"/>
  <cols>
    <col min="1" max="1" width="2.375" style="312" customWidth="1"/>
    <col min="2" max="2" width="2.375" style="313" customWidth="1"/>
    <col min="3" max="38" width="2.375" style="312" customWidth="1"/>
    <col min="39" max="256" width="2.25" style="312"/>
    <col min="257" max="294" width="2.375" style="312" customWidth="1"/>
    <col min="295" max="512" width="2.25" style="312"/>
    <col min="513" max="550" width="2.375" style="312" customWidth="1"/>
    <col min="551" max="768" width="2.25" style="312"/>
    <col min="769" max="806" width="2.375" style="312" customWidth="1"/>
    <col min="807" max="1024" width="2.25" style="312"/>
    <col min="1025" max="1062" width="2.375" style="312" customWidth="1"/>
    <col min="1063" max="1280" width="2.25" style="312"/>
    <col min="1281" max="1318" width="2.375" style="312" customWidth="1"/>
    <col min="1319" max="1536" width="2.25" style="312"/>
    <col min="1537" max="1574" width="2.375" style="312" customWidth="1"/>
    <col min="1575" max="1792" width="2.25" style="312"/>
    <col min="1793" max="1830" width="2.375" style="312" customWidth="1"/>
    <col min="1831" max="2048" width="2.25" style="312"/>
    <col min="2049" max="2086" width="2.375" style="312" customWidth="1"/>
    <col min="2087" max="2304" width="2.25" style="312"/>
    <col min="2305" max="2342" width="2.375" style="312" customWidth="1"/>
    <col min="2343" max="2560" width="2.25" style="312"/>
    <col min="2561" max="2598" width="2.375" style="312" customWidth="1"/>
    <col min="2599" max="2816" width="2.25" style="312"/>
    <col min="2817" max="2854" width="2.375" style="312" customWidth="1"/>
    <col min="2855" max="3072" width="2.25" style="312"/>
    <col min="3073" max="3110" width="2.375" style="312" customWidth="1"/>
    <col min="3111" max="3328" width="2.25" style="312"/>
    <col min="3329" max="3366" width="2.375" style="312" customWidth="1"/>
    <col min="3367" max="3584" width="2.25" style="312"/>
    <col min="3585" max="3622" width="2.375" style="312" customWidth="1"/>
    <col min="3623" max="3840" width="2.25" style="312"/>
    <col min="3841" max="3878" width="2.375" style="312" customWidth="1"/>
    <col min="3879" max="4096" width="2.25" style="312"/>
    <col min="4097" max="4134" width="2.375" style="312" customWidth="1"/>
    <col min="4135" max="4352" width="2.25" style="312"/>
    <col min="4353" max="4390" width="2.375" style="312" customWidth="1"/>
    <col min="4391" max="4608" width="2.25" style="312"/>
    <col min="4609" max="4646" width="2.375" style="312" customWidth="1"/>
    <col min="4647" max="4864" width="2.25" style="312"/>
    <col min="4865" max="4902" width="2.375" style="312" customWidth="1"/>
    <col min="4903" max="5120" width="2.25" style="312"/>
    <col min="5121" max="5158" width="2.375" style="312" customWidth="1"/>
    <col min="5159" max="5376" width="2.25" style="312"/>
    <col min="5377" max="5414" width="2.375" style="312" customWidth="1"/>
    <col min="5415" max="5632" width="2.25" style="312"/>
    <col min="5633" max="5670" width="2.375" style="312" customWidth="1"/>
    <col min="5671" max="5888" width="2.25" style="312"/>
    <col min="5889" max="5926" width="2.375" style="312" customWidth="1"/>
    <col min="5927" max="6144" width="2.25" style="312"/>
    <col min="6145" max="6182" width="2.375" style="312" customWidth="1"/>
    <col min="6183" max="6400" width="2.25" style="312"/>
    <col min="6401" max="6438" width="2.375" style="312" customWidth="1"/>
    <col min="6439" max="6656" width="2.25" style="312"/>
    <col min="6657" max="6694" width="2.375" style="312" customWidth="1"/>
    <col min="6695" max="6912" width="2.25" style="312"/>
    <col min="6913" max="6950" width="2.375" style="312" customWidth="1"/>
    <col min="6951" max="7168" width="2.25" style="312"/>
    <col min="7169" max="7206" width="2.375" style="312" customWidth="1"/>
    <col min="7207" max="7424" width="2.25" style="312"/>
    <col min="7425" max="7462" width="2.375" style="312" customWidth="1"/>
    <col min="7463" max="7680" width="2.25" style="312"/>
    <col min="7681" max="7718" width="2.375" style="312" customWidth="1"/>
    <col min="7719" max="7936" width="2.25" style="312"/>
    <col min="7937" max="7974" width="2.375" style="312" customWidth="1"/>
    <col min="7975" max="8192" width="2.25" style="312"/>
    <col min="8193" max="8230" width="2.375" style="312" customWidth="1"/>
    <col min="8231" max="8448" width="2.25" style="312"/>
    <col min="8449" max="8486" width="2.375" style="312" customWidth="1"/>
    <col min="8487" max="8704" width="2.25" style="312"/>
    <col min="8705" max="8742" width="2.375" style="312" customWidth="1"/>
    <col min="8743" max="8960" width="2.25" style="312"/>
    <col min="8961" max="8998" width="2.375" style="312" customWidth="1"/>
    <col min="8999" max="9216" width="2.25" style="312"/>
    <col min="9217" max="9254" width="2.375" style="312" customWidth="1"/>
    <col min="9255" max="9472" width="2.25" style="312"/>
    <col min="9473" max="9510" width="2.375" style="312" customWidth="1"/>
    <col min="9511" max="9728" width="2.25" style="312"/>
    <col min="9729" max="9766" width="2.375" style="312" customWidth="1"/>
    <col min="9767" max="9984" width="2.25" style="312"/>
    <col min="9985" max="10022" width="2.375" style="312" customWidth="1"/>
    <col min="10023" max="10240" width="2.25" style="312"/>
    <col min="10241" max="10278" width="2.375" style="312" customWidth="1"/>
    <col min="10279" max="10496" width="2.25" style="312"/>
    <col min="10497" max="10534" width="2.375" style="312" customWidth="1"/>
    <col min="10535" max="10752" width="2.25" style="312"/>
    <col min="10753" max="10790" width="2.375" style="312" customWidth="1"/>
    <col min="10791" max="11008" width="2.25" style="312"/>
    <col min="11009" max="11046" width="2.375" style="312" customWidth="1"/>
    <col min="11047" max="11264" width="2.25" style="312"/>
    <col min="11265" max="11302" width="2.375" style="312" customWidth="1"/>
    <col min="11303" max="11520" width="2.25" style="312"/>
    <col min="11521" max="11558" width="2.375" style="312" customWidth="1"/>
    <col min="11559" max="11776" width="2.25" style="312"/>
    <col min="11777" max="11814" width="2.375" style="312" customWidth="1"/>
    <col min="11815" max="12032" width="2.25" style="312"/>
    <col min="12033" max="12070" width="2.375" style="312" customWidth="1"/>
    <col min="12071" max="12288" width="2.25" style="312"/>
    <col min="12289" max="12326" width="2.375" style="312" customWidth="1"/>
    <col min="12327" max="12544" width="2.25" style="312"/>
    <col min="12545" max="12582" width="2.375" style="312" customWidth="1"/>
    <col min="12583" max="12800" width="2.25" style="312"/>
    <col min="12801" max="12838" width="2.375" style="312" customWidth="1"/>
    <col min="12839" max="13056" width="2.25" style="312"/>
    <col min="13057" max="13094" width="2.375" style="312" customWidth="1"/>
    <col min="13095" max="13312" width="2.25" style="312"/>
    <col min="13313" max="13350" width="2.375" style="312" customWidth="1"/>
    <col min="13351" max="13568" width="2.25" style="312"/>
    <col min="13569" max="13606" width="2.375" style="312" customWidth="1"/>
    <col min="13607" max="13824" width="2.25" style="312"/>
    <col min="13825" max="13862" width="2.375" style="312" customWidth="1"/>
    <col min="13863" max="14080" width="2.25" style="312"/>
    <col min="14081" max="14118" width="2.375" style="312" customWidth="1"/>
    <col min="14119" max="14336" width="2.25" style="312"/>
    <col min="14337" max="14374" width="2.375" style="312" customWidth="1"/>
    <col min="14375" max="14592" width="2.25" style="312"/>
    <col min="14593" max="14630" width="2.375" style="312" customWidth="1"/>
    <col min="14631" max="14848" width="2.25" style="312"/>
    <col min="14849" max="14886" width="2.375" style="312" customWidth="1"/>
    <col min="14887" max="15104" width="2.25" style="312"/>
    <col min="15105" max="15142" width="2.375" style="312" customWidth="1"/>
    <col min="15143" max="15360" width="2.25" style="312"/>
    <col min="15361" max="15398" width="2.375" style="312" customWidth="1"/>
    <col min="15399" max="15616" width="2.25" style="312"/>
    <col min="15617" max="15654" width="2.375" style="312" customWidth="1"/>
    <col min="15655" max="15872" width="2.25" style="312"/>
    <col min="15873" max="15910" width="2.375" style="312" customWidth="1"/>
    <col min="15911" max="16128" width="2.25" style="312"/>
    <col min="16129" max="16166" width="2.375" style="312" customWidth="1"/>
    <col min="16167" max="16384" width="2.25" style="312"/>
  </cols>
  <sheetData>
    <row r="1" spans="1:39" ht="21" customHeight="1">
      <c r="AB1" s="841" t="s">
        <v>49</v>
      </c>
      <c r="AC1" s="841"/>
      <c r="AD1" s="841"/>
      <c r="AE1" s="841"/>
      <c r="AF1" s="841"/>
      <c r="AG1" s="841"/>
      <c r="AH1" s="841"/>
      <c r="AI1" s="841"/>
      <c r="AK1" s="842" t="s">
        <v>439</v>
      </c>
      <c r="AL1" s="842"/>
    </row>
    <row r="2" spans="1:39" ht="20.25" customHeight="1">
      <c r="AL2" s="314"/>
      <c r="AM2" s="314"/>
    </row>
    <row r="3" spans="1:39" ht="20.25" customHeight="1">
      <c r="A3" s="843" t="s">
        <v>440</v>
      </c>
      <c r="B3" s="844"/>
      <c r="C3" s="844"/>
      <c r="D3" s="844"/>
      <c r="E3" s="844"/>
      <c r="F3" s="844"/>
      <c r="G3" s="844"/>
      <c r="H3" s="844"/>
      <c r="I3" s="844"/>
      <c r="J3" s="844"/>
      <c r="K3" s="844"/>
      <c r="L3" s="844"/>
      <c r="M3" s="844"/>
      <c r="N3" s="844"/>
      <c r="O3" s="844"/>
      <c r="P3" s="844"/>
      <c r="Q3" s="844"/>
      <c r="R3" s="844"/>
      <c r="S3" s="844"/>
      <c r="T3" s="844"/>
      <c r="U3" s="844"/>
      <c r="V3" s="844"/>
      <c r="W3" s="844"/>
      <c r="X3" s="844"/>
      <c r="Y3" s="844"/>
      <c r="Z3" s="844"/>
      <c r="AA3" s="844"/>
      <c r="AB3" s="844"/>
      <c r="AC3" s="844"/>
      <c r="AD3" s="844"/>
      <c r="AE3" s="844"/>
      <c r="AF3" s="844"/>
      <c r="AG3" s="844"/>
      <c r="AH3" s="844"/>
      <c r="AI3" s="844"/>
      <c r="AJ3" s="844"/>
      <c r="AK3" s="844"/>
      <c r="AL3" s="844"/>
      <c r="AM3" s="844"/>
    </row>
    <row r="4" spans="1:39" ht="20.25" customHeight="1">
      <c r="A4" s="844"/>
      <c r="B4" s="844"/>
      <c r="C4" s="844"/>
      <c r="D4" s="844"/>
      <c r="E4" s="844"/>
      <c r="F4" s="844"/>
      <c r="G4" s="844"/>
      <c r="H4" s="844"/>
      <c r="I4" s="844"/>
      <c r="J4" s="844"/>
      <c r="K4" s="844"/>
      <c r="L4" s="844"/>
      <c r="M4" s="844"/>
      <c r="N4" s="844"/>
      <c r="O4" s="844"/>
      <c r="P4" s="844"/>
      <c r="Q4" s="844"/>
      <c r="R4" s="844"/>
      <c r="S4" s="844"/>
      <c r="T4" s="844"/>
      <c r="U4" s="844"/>
      <c r="V4" s="844"/>
      <c r="W4" s="844"/>
      <c r="X4" s="844"/>
      <c r="Y4" s="844"/>
      <c r="Z4" s="844"/>
      <c r="AA4" s="844"/>
      <c r="AB4" s="844"/>
      <c r="AC4" s="844"/>
      <c r="AD4" s="844"/>
      <c r="AE4" s="844"/>
      <c r="AF4" s="844"/>
      <c r="AG4" s="844"/>
      <c r="AH4" s="844"/>
      <c r="AI4" s="844"/>
      <c r="AJ4" s="844"/>
      <c r="AK4" s="844"/>
      <c r="AL4" s="844"/>
      <c r="AM4" s="844"/>
    </row>
    <row r="5" spans="1:39" ht="20.25" customHeight="1"/>
    <row r="6" spans="1:39" ht="25.5" customHeight="1">
      <c r="B6" s="845" t="s">
        <v>441</v>
      </c>
      <c r="C6" s="846"/>
      <c r="D6" s="846"/>
      <c r="E6" s="846"/>
      <c r="F6" s="846"/>
      <c r="G6" s="846"/>
      <c r="H6" s="846"/>
      <c r="I6" s="846"/>
      <c r="J6" s="846"/>
      <c r="K6" s="847"/>
      <c r="L6" s="845"/>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7"/>
    </row>
    <row r="7" spans="1:39" ht="10.5" customHeight="1">
      <c r="B7" s="848" t="s">
        <v>442</v>
      </c>
      <c r="C7" s="849"/>
      <c r="D7" s="315"/>
      <c r="E7" s="315"/>
      <c r="F7" s="315"/>
      <c r="G7" s="315"/>
      <c r="H7" s="315"/>
      <c r="I7" s="315"/>
      <c r="J7" s="315"/>
      <c r="K7" s="315"/>
      <c r="L7" s="315"/>
      <c r="M7" s="315"/>
      <c r="N7" s="315"/>
      <c r="O7" s="315"/>
      <c r="P7" s="315"/>
      <c r="Q7" s="315"/>
      <c r="R7" s="854" t="s">
        <v>443</v>
      </c>
      <c r="S7" s="855"/>
      <c r="T7" s="316"/>
      <c r="U7" s="315"/>
      <c r="V7" s="315"/>
      <c r="W7" s="315"/>
      <c r="X7" s="315"/>
      <c r="Y7" s="315"/>
      <c r="Z7" s="315"/>
      <c r="AA7" s="315"/>
      <c r="AB7" s="315"/>
      <c r="AC7" s="315"/>
      <c r="AD7" s="315"/>
      <c r="AE7" s="315"/>
      <c r="AF7" s="315"/>
      <c r="AG7" s="315"/>
      <c r="AH7" s="315"/>
      <c r="AI7" s="315"/>
      <c r="AJ7" s="315"/>
      <c r="AK7" s="315"/>
      <c r="AL7" s="317"/>
    </row>
    <row r="8" spans="1:39" ht="10.5" customHeight="1">
      <c r="B8" s="850"/>
      <c r="C8" s="851"/>
      <c r="D8" s="318"/>
      <c r="E8" s="318"/>
      <c r="F8" s="318"/>
      <c r="G8" s="318"/>
      <c r="H8" s="318"/>
      <c r="I8" s="318"/>
      <c r="J8" s="318"/>
      <c r="K8" s="318"/>
      <c r="L8" s="318"/>
      <c r="M8" s="318"/>
      <c r="N8" s="318"/>
      <c r="O8" s="318"/>
      <c r="P8" s="318"/>
      <c r="Q8" s="318"/>
      <c r="R8" s="856"/>
      <c r="S8" s="857"/>
      <c r="T8" s="319"/>
      <c r="U8" s="839">
        <v>1</v>
      </c>
      <c r="V8" s="318"/>
      <c r="W8" s="838" t="s">
        <v>444</v>
      </c>
      <c r="X8" s="838"/>
      <c r="Y8" s="838"/>
      <c r="Z8" s="838"/>
      <c r="AA8" s="838"/>
      <c r="AB8" s="838"/>
      <c r="AC8" s="838"/>
      <c r="AD8" s="838"/>
      <c r="AE8" s="838"/>
      <c r="AF8" s="838"/>
      <c r="AG8" s="838"/>
      <c r="AH8" s="838"/>
      <c r="AI8" s="838"/>
      <c r="AJ8" s="838"/>
      <c r="AK8" s="838"/>
      <c r="AL8" s="320"/>
    </row>
    <row r="9" spans="1:39" ht="10.5" customHeight="1">
      <c r="B9" s="850"/>
      <c r="C9" s="851"/>
      <c r="D9" s="318"/>
      <c r="E9" s="318"/>
      <c r="F9" s="318"/>
      <c r="G9" s="318"/>
      <c r="H9" s="318"/>
      <c r="I9" s="318"/>
      <c r="J9" s="318"/>
      <c r="K9" s="318"/>
      <c r="L9" s="318"/>
      <c r="M9" s="318"/>
      <c r="N9" s="318"/>
      <c r="O9" s="318"/>
      <c r="P9" s="318"/>
      <c r="Q9" s="318"/>
      <c r="R9" s="856"/>
      <c r="S9" s="857"/>
      <c r="T9" s="319"/>
      <c r="U9" s="839"/>
      <c r="V9" s="318"/>
      <c r="W9" s="838"/>
      <c r="X9" s="838"/>
      <c r="Y9" s="838"/>
      <c r="Z9" s="838"/>
      <c r="AA9" s="838"/>
      <c r="AB9" s="838"/>
      <c r="AC9" s="838"/>
      <c r="AD9" s="838"/>
      <c r="AE9" s="838"/>
      <c r="AF9" s="838"/>
      <c r="AG9" s="838"/>
      <c r="AH9" s="838"/>
      <c r="AI9" s="838"/>
      <c r="AJ9" s="838"/>
      <c r="AK9" s="838"/>
      <c r="AL9" s="320"/>
    </row>
    <row r="10" spans="1:39" ht="10.5" customHeight="1">
      <c r="B10" s="850"/>
      <c r="C10" s="851"/>
      <c r="F10" s="840">
        <v>1</v>
      </c>
      <c r="G10" s="321"/>
      <c r="H10" s="838" t="s">
        <v>445</v>
      </c>
      <c r="I10" s="838"/>
      <c r="J10" s="838"/>
      <c r="K10" s="838"/>
      <c r="L10" s="838"/>
      <c r="M10" s="838"/>
      <c r="N10" s="838"/>
      <c r="O10" s="838"/>
      <c r="P10" s="322"/>
      <c r="Q10" s="322"/>
      <c r="R10" s="856"/>
      <c r="S10" s="857"/>
      <c r="T10" s="319"/>
      <c r="U10" s="839">
        <v>2</v>
      </c>
      <c r="V10" s="318"/>
      <c r="W10" s="838" t="s">
        <v>446</v>
      </c>
      <c r="X10" s="838"/>
      <c r="Y10" s="838"/>
      <c r="Z10" s="838"/>
      <c r="AA10" s="838"/>
      <c r="AB10" s="838"/>
      <c r="AC10" s="838"/>
      <c r="AD10" s="838"/>
      <c r="AE10" s="838"/>
      <c r="AF10" s="838"/>
      <c r="AG10" s="838"/>
      <c r="AH10" s="838"/>
      <c r="AI10" s="838"/>
      <c r="AJ10" s="838"/>
      <c r="AK10" s="838"/>
      <c r="AL10" s="323"/>
    </row>
    <row r="11" spans="1:39" ht="10.5" customHeight="1">
      <c r="B11" s="850"/>
      <c r="C11" s="851"/>
      <c r="F11" s="840"/>
      <c r="G11" s="321"/>
      <c r="H11" s="838"/>
      <c r="I11" s="838"/>
      <c r="J11" s="838"/>
      <c r="K11" s="838"/>
      <c r="L11" s="838"/>
      <c r="M11" s="838"/>
      <c r="N11" s="838"/>
      <c r="O11" s="838"/>
      <c r="P11" s="322"/>
      <c r="Q11" s="322"/>
      <c r="R11" s="856"/>
      <c r="S11" s="857"/>
      <c r="T11" s="319"/>
      <c r="U11" s="839"/>
      <c r="V11" s="318"/>
      <c r="W11" s="838"/>
      <c r="X11" s="838"/>
      <c r="Y11" s="838"/>
      <c r="Z11" s="838"/>
      <c r="AA11" s="838"/>
      <c r="AB11" s="838"/>
      <c r="AC11" s="838"/>
      <c r="AD11" s="838"/>
      <c r="AE11" s="838"/>
      <c r="AF11" s="838"/>
      <c r="AG11" s="838"/>
      <c r="AH11" s="838"/>
      <c r="AI11" s="838"/>
      <c r="AJ11" s="838"/>
      <c r="AK11" s="838"/>
      <c r="AL11" s="323"/>
    </row>
    <row r="12" spans="1:39" ht="10.5" customHeight="1">
      <c r="B12" s="850"/>
      <c r="C12" s="851"/>
      <c r="F12" s="840">
        <v>2</v>
      </c>
      <c r="G12" s="321"/>
      <c r="H12" s="838" t="s">
        <v>447</v>
      </c>
      <c r="I12" s="838"/>
      <c r="J12" s="838"/>
      <c r="K12" s="838"/>
      <c r="L12" s="838"/>
      <c r="M12" s="838"/>
      <c r="N12" s="838"/>
      <c r="O12" s="838"/>
      <c r="P12" s="322"/>
      <c r="Q12" s="322"/>
      <c r="R12" s="856"/>
      <c r="S12" s="857"/>
      <c r="T12" s="319"/>
      <c r="U12" s="839">
        <v>3</v>
      </c>
      <c r="V12" s="318"/>
      <c r="W12" s="838" t="s">
        <v>448</v>
      </c>
      <c r="X12" s="838"/>
      <c r="Y12" s="838"/>
      <c r="Z12" s="838"/>
      <c r="AA12" s="838"/>
      <c r="AB12" s="838"/>
      <c r="AC12" s="838"/>
      <c r="AD12" s="838"/>
      <c r="AE12" s="838"/>
      <c r="AF12" s="838"/>
      <c r="AG12" s="838"/>
      <c r="AH12" s="838"/>
      <c r="AI12" s="838"/>
      <c r="AJ12" s="838"/>
      <c r="AK12" s="838"/>
      <c r="AL12" s="320"/>
    </row>
    <row r="13" spans="1:39" ht="10.5" customHeight="1">
      <c r="B13" s="850"/>
      <c r="C13" s="851"/>
      <c r="F13" s="840"/>
      <c r="G13" s="321"/>
      <c r="H13" s="838"/>
      <c r="I13" s="838"/>
      <c r="J13" s="838"/>
      <c r="K13" s="838"/>
      <c r="L13" s="838"/>
      <c r="M13" s="838"/>
      <c r="N13" s="838"/>
      <c r="O13" s="838"/>
      <c r="P13" s="322"/>
      <c r="Q13" s="322"/>
      <c r="R13" s="856"/>
      <c r="S13" s="857"/>
      <c r="T13" s="319"/>
      <c r="U13" s="839"/>
      <c r="V13" s="318"/>
      <c r="W13" s="838"/>
      <c r="X13" s="838"/>
      <c r="Y13" s="838"/>
      <c r="Z13" s="838"/>
      <c r="AA13" s="838"/>
      <c r="AB13" s="838"/>
      <c r="AC13" s="838"/>
      <c r="AD13" s="838"/>
      <c r="AE13" s="838"/>
      <c r="AF13" s="838"/>
      <c r="AG13" s="838"/>
      <c r="AH13" s="838"/>
      <c r="AI13" s="838"/>
      <c r="AJ13" s="838"/>
      <c r="AK13" s="838"/>
      <c r="AL13" s="320"/>
    </row>
    <row r="14" spans="1:39" ht="10.5" customHeight="1">
      <c r="B14" s="850"/>
      <c r="C14" s="851"/>
      <c r="F14" s="840">
        <v>3</v>
      </c>
      <c r="G14" s="321"/>
      <c r="H14" s="838" t="s">
        <v>449</v>
      </c>
      <c r="I14" s="838"/>
      <c r="J14" s="838"/>
      <c r="K14" s="838"/>
      <c r="L14" s="838"/>
      <c r="M14" s="838"/>
      <c r="N14" s="838"/>
      <c r="O14" s="838"/>
      <c r="P14" s="322"/>
      <c r="Q14" s="322"/>
      <c r="R14" s="856"/>
      <c r="S14" s="857"/>
      <c r="T14" s="319"/>
      <c r="U14" s="860">
        <v>4</v>
      </c>
      <c r="V14" s="318"/>
      <c r="W14" s="838" t="s">
        <v>450</v>
      </c>
      <c r="X14" s="838"/>
      <c r="Y14" s="838"/>
      <c r="Z14" s="838"/>
      <c r="AA14" s="838"/>
      <c r="AB14" s="838"/>
      <c r="AC14" s="838"/>
      <c r="AD14" s="838"/>
      <c r="AE14" s="838"/>
      <c r="AF14" s="838"/>
      <c r="AG14" s="838"/>
      <c r="AH14" s="838"/>
      <c r="AI14" s="838"/>
      <c r="AJ14" s="838"/>
      <c r="AK14" s="838"/>
      <c r="AL14" s="320"/>
    </row>
    <row r="15" spans="1:39" ht="10.5" customHeight="1">
      <c r="B15" s="850"/>
      <c r="C15" s="851"/>
      <c r="F15" s="840"/>
      <c r="G15" s="321"/>
      <c r="H15" s="838"/>
      <c r="I15" s="838"/>
      <c r="J15" s="838"/>
      <c r="K15" s="838"/>
      <c r="L15" s="838"/>
      <c r="M15" s="838"/>
      <c r="N15" s="838"/>
      <c r="O15" s="838"/>
      <c r="P15" s="322"/>
      <c r="Q15" s="322"/>
      <c r="R15" s="856"/>
      <c r="S15" s="857"/>
      <c r="T15" s="319"/>
      <c r="U15" s="860"/>
      <c r="V15" s="318"/>
      <c r="W15" s="838"/>
      <c r="X15" s="838"/>
      <c r="Y15" s="838"/>
      <c r="Z15" s="838"/>
      <c r="AA15" s="838"/>
      <c r="AB15" s="838"/>
      <c r="AC15" s="838"/>
      <c r="AD15" s="838"/>
      <c r="AE15" s="838"/>
      <c r="AF15" s="838"/>
      <c r="AG15" s="838"/>
      <c r="AH15" s="838"/>
      <c r="AI15" s="838"/>
      <c r="AJ15" s="838"/>
      <c r="AK15" s="838"/>
      <c r="AL15" s="320"/>
    </row>
    <row r="16" spans="1:39" ht="10.5" customHeight="1">
      <c r="B16" s="850"/>
      <c r="C16" s="851"/>
      <c r="F16" s="840">
        <v>4</v>
      </c>
      <c r="G16" s="321"/>
      <c r="H16" s="838" t="s">
        <v>451</v>
      </c>
      <c r="I16" s="838"/>
      <c r="J16" s="838"/>
      <c r="K16" s="838"/>
      <c r="L16" s="838"/>
      <c r="M16" s="838"/>
      <c r="N16" s="838"/>
      <c r="O16" s="838"/>
      <c r="P16" s="322"/>
      <c r="Q16" s="322"/>
      <c r="R16" s="856"/>
      <c r="S16" s="857"/>
      <c r="T16" s="319"/>
      <c r="U16" s="860">
        <v>5</v>
      </c>
      <c r="V16" s="318"/>
      <c r="W16" s="838" t="s">
        <v>452</v>
      </c>
      <c r="X16" s="838"/>
      <c r="Y16" s="838"/>
      <c r="Z16" s="838"/>
      <c r="AA16" s="838"/>
      <c r="AB16" s="838"/>
      <c r="AC16" s="838"/>
      <c r="AD16" s="838"/>
      <c r="AE16" s="838"/>
      <c r="AF16" s="838"/>
      <c r="AG16" s="838"/>
      <c r="AH16" s="838"/>
      <c r="AI16" s="838"/>
      <c r="AJ16" s="838"/>
      <c r="AK16" s="838"/>
      <c r="AL16" s="320"/>
    </row>
    <row r="17" spans="2:38" ht="10.5" customHeight="1">
      <c r="B17" s="850"/>
      <c r="C17" s="851"/>
      <c r="F17" s="840"/>
      <c r="G17" s="321"/>
      <c r="H17" s="838"/>
      <c r="I17" s="838"/>
      <c r="J17" s="838"/>
      <c r="K17" s="838"/>
      <c r="L17" s="838"/>
      <c r="M17" s="838"/>
      <c r="N17" s="838"/>
      <c r="O17" s="838"/>
      <c r="P17" s="322"/>
      <c r="Q17" s="322"/>
      <c r="R17" s="856"/>
      <c r="S17" s="857"/>
      <c r="T17" s="319"/>
      <c r="U17" s="860"/>
      <c r="V17" s="318"/>
      <c r="W17" s="838"/>
      <c r="X17" s="838"/>
      <c r="Y17" s="838"/>
      <c r="Z17" s="838"/>
      <c r="AA17" s="838"/>
      <c r="AB17" s="838"/>
      <c r="AC17" s="838"/>
      <c r="AD17" s="838"/>
      <c r="AE17" s="838"/>
      <c r="AF17" s="838"/>
      <c r="AG17" s="838"/>
      <c r="AH17" s="838"/>
      <c r="AI17" s="838"/>
      <c r="AJ17" s="838"/>
      <c r="AK17" s="838"/>
      <c r="AL17" s="320"/>
    </row>
    <row r="18" spans="2:38" ht="10.5" customHeight="1">
      <c r="B18" s="850"/>
      <c r="C18" s="851"/>
      <c r="F18" s="840">
        <v>5</v>
      </c>
      <c r="G18" s="321"/>
      <c r="H18" s="838" t="s">
        <v>453</v>
      </c>
      <c r="I18" s="838"/>
      <c r="J18" s="838"/>
      <c r="K18" s="838"/>
      <c r="L18" s="838"/>
      <c r="M18" s="838"/>
      <c r="N18" s="838"/>
      <c r="O18" s="838"/>
      <c r="P18" s="322"/>
      <c r="Q18" s="322"/>
      <c r="R18" s="856"/>
      <c r="S18" s="857"/>
      <c r="T18" s="319"/>
      <c r="U18" s="860">
        <v>6</v>
      </c>
      <c r="V18" s="318"/>
      <c r="W18" s="838" t="s">
        <v>454</v>
      </c>
      <c r="X18" s="838"/>
      <c r="Y18" s="838"/>
      <c r="Z18" s="838"/>
      <c r="AA18" s="838"/>
      <c r="AB18" s="838"/>
      <c r="AC18" s="838"/>
      <c r="AD18" s="838"/>
      <c r="AE18" s="838"/>
      <c r="AF18" s="838"/>
      <c r="AG18" s="838"/>
      <c r="AH18" s="838"/>
      <c r="AI18" s="838"/>
      <c r="AJ18" s="838"/>
      <c r="AK18" s="838"/>
      <c r="AL18" s="320"/>
    </row>
    <row r="19" spans="2:38" ht="10.5" customHeight="1">
      <c r="B19" s="850"/>
      <c r="C19" s="851"/>
      <c r="F19" s="840"/>
      <c r="G19" s="321"/>
      <c r="H19" s="838"/>
      <c r="I19" s="838"/>
      <c r="J19" s="838"/>
      <c r="K19" s="838"/>
      <c r="L19" s="838"/>
      <c r="M19" s="838"/>
      <c r="N19" s="838"/>
      <c r="O19" s="838"/>
      <c r="P19" s="322"/>
      <c r="Q19" s="322"/>
      <c r="R19" s="856"/>
      <c r="S19" s="857"/>
      <c r="T19" s="319"/>
      <c r="U19" s="860"/>
      <c r="V19" s="318"/>
      <c r="W19" s="838"/>
      <c r="X19" s="838"/>
      <c r="Y19" s="838"/>
      <c r="Z19" s="838"/>
      <c r="AA19" s="838"/>
      <c r="AB19" s="838"/>
      <c r="AC19" s="838"/>
      <c r="AD19" s="838"/>
      <c r="AE19" s="838"/>
      <c r="AF19" s="838"/>
      <c r="AG19" s="838"/>
      <c r="AH19" s="838"/>
      <c r="AI19" s="838"/>
      <c r="AJ19" s="838"/>
      <c r="AK19" s="838"/>
      <c r="AL19" s="320"/>
    </row>
    <row r="20" spans="2:38" ht="10.5" customHeight="1">
      <c r="B20" s="850"/>
      <c r="C20" s="851"/>
      <c r="D20" s="318"/>
      <c r="E20" s="318"/>
      <c r="F20" s="318"/>
      <c r="G20" s="318"/>
      <c r="H20" s="318"/>
      <c r="I20" s="318"/>
      <c r="J20" s="318"/>
      <c r="K20" s="318"/>
      <c r="L20" s="318"/>
      <c r="M20" s="318"/>
      <c r="N20" s="318"/>
      <c r="O20" s="318"/>
      <c r="P20" s="318"/>
      <c r="Q20" s="318"/>
      <c r="R20" s="856"/>
      <c r="S20" s="857"/>
      <c r="T20" s="319"/>
      <c r="U20" s="860">
        <v>7</v>
      </c>
      <c r="V20" s="318"/>
      <c r="W20" s="838" t="s">
        <v>455</v>
      </c>
      <c r="X20" s="838"/>
      <c r="Y20" s="838"/>
      <c r="Z20" s="838"/>
      <c r="AA20" s="838"/>
      <c r="AB20" s="838"/>
      <c r="AC20" s="838"/>
      <c r="AD20" s="838"/>
      <c r="AE20" s="838"/>
      <c r="AF20" s="838"/>
      <c r="AG20" s="838"/>
      <c r="AH20" s="838"/>
      <c r="AI20" s="838"/>
      <c r="AJ20" s="838"/>
      <c r="AK20" s="838"/>
      <c r="AL20" s="320"/>
    </row>
    <row r="21" spans="2:38" ht="10.5" customHeight="1">
      <c r="B21" s="850"/>
      <c r="C21" s="851"/>
      <c r="D21" s="318"/>
      <c r="E21" s="318"/>
      <c r="F21" s="318"/>
      <c r="G21" s="318"/>
      <c r="H21" s="318"/>
      <c r="I21" s="318"/>
      <c r="J21" s="318"/>
      <c r="K21" s="318"/>
      <c r="L21" s="318"/>
      <c r="M21" s="318"/>
      <c r="N21" s="318"/>
      <c r="O21" s="318"/>
      <c r="P21" s="318"/>
      <c r="Q21" s="318"/>
      <c r="R21" s="856"/>
      <c r="S21" s="857"/>
      <c r="T21" s="319"/>
      <c r="U21" s="860"/>
      <c r="V21" s="318"/>
      <c r="W21" s="838"/>
      <c r="X21" s="838"/>
      <c r="Y21" s="838"/>
      <c r="Z21" s="838"/>
      <c r="AA21" s="838"/>
      <c r="AB21" s="838"/>
      <c r="AC21" s="838"/>
      <c r="AD21" s="838"/>
      <c r="AE21" s="838"/>
      <c r="AF21" s="838"/>
      <c r="AG21" s="838"/>
      <c r="AH21" s="838"/>
      <c r="AI21" s="838"/>
      <c r="AJ21" s="838"/>
      <c r="AK21" s="838"/>
      <c r="AL21" s="320"/>
    </row>
    <row r="22" spans="2:38" ht="10.5" customHeight="1">
      <c r="B22" s="850"/>
      <c r="C22" s="851"/>
      <c r="D22" s="318"/>
      <c r="E22" s="318"/>
      <c r="F22" s="318"/>
      <c r="G22" s="318"/>
      <c r="H22" s="318"/>
      <c r="I22" s="318"/>
      <c r="J22" s="318"/>
      <c r="K22" s="318"/>
      <c r="L22" s="318"/>
      <c r="M22" s="318"/>
      <c r="N22" s="318"/>
      <c r="O22" s="318"/>
      <c r="P22" s="318"/>
      <c r="Q22" s="318"/>
      <c r="R22" s="856"/>
      <c r="S22" s="857"/>
      <c r="T22" s="319"/>
      <c r="U22" s="860">
        <v>8</v>
      </c>
      <c r="V22" s="318"/>
      <c r="W22" s="838" t="s">
        <v>456</v>
      </c>
      <c r="X22" s="838"/>
      <c r="Y22" s="838"/>
      <c r="Z22" s="838"/>
      <c r="AA22" s="838"/>
      <c r="AB22" s="838"/>
      <c r="AC22" s="838"/>
      <c r="AD22" s="838"/>
      <c r="AE22" s="838"/>
      <c r="AF22" s="838"/>
      <c r="AG22" s="838"/>
      <c r="AH22" s="838"/>
      <c r="AI22" s="838"/>
      <c r="AJ22" s="838"/>
      <c r="AK22" s="838"/>
      <c r="AL22" s="320"/>
    </row>
    <row r="23" spans="2:38" ht="10.5" customHeight="1">
      <c r="B23" s="850"/>
      <c r="C23" s="851"/>
      <c r="D23" s="318"/>
      <c r="E23" s="318"/>
      <c r="F23" s="318"/>
      <c r="G23" s="318"/>
      <c r="H23" s="318"/>
      <c r="I23" s="318"/>
      <c r="J23" s="318"/>
      <c r="K23" s="318"/>
      <c r="L23" s="318"/>
      <c r="M23" s="318"/>
      <c r="N23" s="318"/>
      <c r="O23" s="318"/>
      <c r="P23" s="318"/>
      <c r="Q23" s="318"/>
      <c r="R23" s="856"/>
      <c r="S23" s="857"/>
      <c r="T23" s="319"/>
      <c r="U23" s="860"/>
      <c r="V23" s="318"/>
      <c r="W23" s="838"/>
      <c r="X23" s="838"/>
      <c r="Y23" s="838"/>
      <c r="Z23" s="838"/>
      <c r="AA23" s="838"/>
      <c r="AB23" s="838"/>
      <c r="AC23" s="838"/>
      <c r="AD23" s="838"/>
      <c r="AE23" s="838"/>
      <c r="AF23" s="838"/>
      <c r="AG23" s="838"/>
      <c r="AH23" s="838"/>
      <c r="AI23" s="838"/>
      <c r="AJ23" s="838"/>
      <c r="AK23" s="838"/>
      <c r="AL23" s="320"/>
    </row>
    <row r="24" spans="2:38" ht="10.5" customHeight="1">
      <c r="B24" s="852"/>
      <c r="C24" s="853"/>
      <c r="D24" s="324"/>
      <c r="E24" s="324"/>
      <c r="F24" s="324"/>
      <c r="G24" s="324"/>
      <c r="H24" s="324"/>
      <c r="I24" s="324"/>
      <c r="J24" s="324"/>
      <c r="K24" s="324"/>
      <c r="L24" s="324"/>
      <c r="M24" s="324"/>
      <c r="N24" s="324"/>
      <c r="O24" s="324"/>
      <c r="P24" s="324"/>
      <c r="Q24" s="324"/>
      <c r="R24" s="858"/>
      <c r="S24" s="859"/>
      <c r="T24" s="325"/>
      <c r="U24" s="326"/>
      <c r="V24" s="324"/>
      <c r="W24" s="327"/>
      <c r="X24" s="327"/>
      <c r="Y24" s="327"/>
      <c r="Z24" s="327"/>
      <c r="AA24" s="327"/>
      <c r="AB24" s="327"/>
      <c r="AC24" s="327"/>
      <c r="AD24" s="327"/>
      <c r="AE24" s="327"/>
      <c r="AF24" s="327"/>
      <c r="AG24" s="327"/>
      <c r="AH24" s="327"/>
      <c r="AI24" s="327"/>
      <c r="AJ24" s="327"/>
      <c r="AK24" s="327"/>
      <c r="AL24" s="328"/>
    </row>
    <row r="25" spans="2:38" ht="13.5" customHeight="1">
      <c r="B25" s="861" t="s">
        <v>457</v>
      </c>
      <c r="C25" s="862"/>
      <c r="D25" s="315"/>
      <c r="E25" s="315"/>
      <c r="F25" s="315"/>
      <c r="G25" s="315"/>
      <c r="H25" s="315"/>
      <c r="I25" s="315"/>
      <c r="J25" s="315"/>
      <c r="K25" s="315"/>
      <c r="L25" s="315"/>
      <c r="M25" s="315"/>
      <c r="N25" s="315"/>
      <c r="O25" s="315"/>
      <c r="P25" s="315"/>
      <c r="Q25" s="315"/>
      <c r="R25" s="329"/>
      <c r="S25" s="329"/>
      <c r="T25" s="315"/>
      <c r="U25" s="315"/>
      <c r="V25" s="315"/>
      <c r="W25" s="330"/>
      <c r="X25" s="330"/>
      <c r="Y25" s="330"/>
      <c r="Z25" s="330"/>
      <c r="AA25" s="330"/>
      <c r="AB25" s="330"/>
      <c r="AC25" s="330"/>
      <c r="AD25" s="330"/>
      <c r="AE25" s="330"/>
      <c r="AF25" s="330"/>
      <c r="AG25" s="330"/>
      <c r="AH25" s="330"/>
      <c r="AI25" s="330"/>
      <c r="AJ25" s="330"/>
      <c r="AK25" s="330"/>
      <c r="AL25" s="317"/>
    </row>
    <row r="26" spans="2:38">
      <c r="B26" s="863"/>
      <c r="C26" s="864"/>
      <c r="D26" s="318"/>
      <c r="E26" s="867"/>
      <c r="F26" s="867"/>
      <c r="G26" s="331" t="s">
        <v>458</v>
      </c>
      <c r="H26" s="331"/>
      <c r="I26" s="331"/>
      <c r="J26" s="331"/>
      <c r="K26" s="331"/>
      <c r="L26" s="331"/>
      <c r="M26" s="331"/>
      <c r="N26" s="331"/>
      <c r="O26" s="332"/>
      <c r="P26" s="318"/>
      <c r="Q26" s="318"/>
      <c r="R26" s="318"/>
      <c r="S26" s="318"/>
      <c r="T26" s="318"/>
      <c r="U26" s="318"/>
      <c r="V26" s="318"/>
      <c r="W26" s="318"/>
      <c r="X26" s="318"/>
      <c r="Y26" s="318"/>
      <c r="Z26" s="318"/>
      <c r="AA26" s="318"/>
      <c r="AB26" s="318"/>
      <c r="AC26" s="318"/>
      <c r="AD26" s="318"/>
      <c r="AE26" s="318"/>
      <c r="AF26" s="318"/>
      <c r="AG26" s="318"/>
      <c r="AH26" s="318"/>
      <c r="AI26" s="318"/>
      <c r="AJ26" s="318"/>
      <c r="AK26" s="318"/>
      <c r="AL26" s="333"/>
    </row>
    <row r="27" spans="2:38">
      <c r="B27" s="863"/>
      <c r="C27" s="864"/>
      <c r="D27" s="318"/>
      <c r="E27" s="867"/>
      <c r="F27" s="867"/>
      <c r="G27" s="868" t="s">
        <v>459</v>
      </c>
      <c r="H27" s="869"/>
      <c r="I27" s="869"/>
      <c r="J27" s="870"/>
      <c r="K27" s="868" t="s">
        <v>460</v>
      </c>
      <c r="L27" s="869"/>
      <c r="M27" s="869"/>
      <c r="N27" s="870"/>
      <c r="O27" s="332"/>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333"/>
    </row>
    <row r="28" spans="2:38">
      <c r="B28" s="863"/>
      <c r="C28" s="864"/>
      <c r="D28" s="318"/>
      <c r="E28" s="867"/>
      <c r="F28" s="867"/>
      <c r="G28" s="871" t="s">
        <v>461</v>
      </c>
      <c r="H28" s="872"/>
      <c r="I28" s="872"/>
      <c r="J28" s="873"/>
      <c r="K28" s="871" t="s">
        <v>461</v>
      </c>
      <c r="L28" s="872"/>
      <c r="M28" s="872"/>
      <c r="N28" s="873"/>
      <c r="O28" s="332"/>
      <c r="P28" s="318"/>
      <c r="Q28" s="318"/>
      <c r="R28" s="318"/>
      <c r="S28" s="318"/>
      <c r="T28" s="318"/>
      <c r="U28" s="318"/>
      <c r="V28" s="318"/>
      <c r="W28" s="318"/>
      <c r="X28" s="318"/>
      <c r="Y28" s="318"/>
      <c r="Z28" s="318"/>
      <c r="AA28" s="318"/>
      <c r="AB28" s="318"/>
      <c r="AC28" s="318"/>
      <c r="AD28" s="318"/>
      <c r="AE28" s="318"/>
      <c r="AF28" s="318"/>
      <c r="AG28" s="318"/>
      <c r="AH28" s="318"/>
      <c r="AI28" s="318"/>
      <c r="AJ28" s="318"/>
      <c r="AK28" s="318"/>
      <c r="AL28" s="333"/>
    </row>
    <row r="29" spans="2:38" ht="11.25" customHeight="1">
      <c r="B29" s="863"/>
      <c r="C29" s="864"/>
      <c r="D29" s="318"/>
      <c r="E29" s="874" t="s">
        <v>253</v>
      </c>
      <c r="F29" s="874"/>
      <c r="G29" s="875"/>
      <c r="H29" s="876"/>
      <c r="I29" s="877"/>
      <c r="J29" s="881" t="s">
        <v>209</v>
      </c>
      <c r="K29" s="875"/>
      <c r="L29" s="876"/>
      <c r="M29" s="877"/>
      <c r="N29" s="881" t="s">
        <v>209</v>
      </c>
      <c r="O29" s="334"/>
      <c r="P29" s="318"/>
      <c r="Q29" s="318"/>
      <c r="R29" s="318"/>
      <c r="S29" s="318"/>
      <c r="T29" s="318"/>
      <c r="U29" s="318"/>
      <c r="V29" s="318"/>
      <c r="W29" s="318"/>
      <c r="X29" s="318"/>
      <c r="Y29" s="318"/>
      <c r="Z29" s="318"/>
      <c r="AA29" s="318"/>
      <c r="AB29" s="318"/>
      <c r="AC29" s="318"/>
      <c r="AD29" s="318"/>
      <c r="AE29" s="318"/>
      <c r="AF29" s="318"/>
      <c r="AG29" s="318"/>
      <c r="AH29" s="318"/>
      <c r="AI29" s="318"/>
      <c r="AJ29" s="318"/>
      <c r="AK29" s="318"/>
      <c r="AL29" s="333"/>
    </row>
    <row r="30" spans="2:38" ht="11.25" customHeight="1">
      <c r="B30" s="863"/>
      <c r="C30" s="864"/>
      <c r="D30" s="318"/>
      <c r="E30" s="874"/>
      <c r="F30" s="874"/>
      <c r="G30" s="878"/>
      <c r="H30" s="879"/>
      <c r="I30" s="880"/>
      <c r="J30" s="882"/>
      <c r="K30" s="878"/>
      <c r="L30" s="879"/>
      <c r="M30" s="880"/>
      <c r="N30" s="882"/>
      <c r="O30" s="334"/>
      <c r="P30" s="318"/>
      <c r="Q30" s="318"/>
      <c r="R30" s="318"/>
      <c r="S30" s="318"/>
      <c r="T30" s="318"/>
      <c r="U30" s="318"/>
      <c r="V30" s="318"/>
      <c r="W30" s="318"/>
      <c r="X30" s="318"/>
      <c r="Y30" s="318"/>
      <c r="Z30" s="318"/>
      <c r="AA30" s="318"/>
      <c r="AB30" s="318"/>
      <c r="AC30" s="318"/>
      <c r="AD30" s="318"/>
      <c r="AE30" s="318"/>
      <c r="AF30" s="318"/>
      <c r="AG30" s="318"/>
      <c r="AH30" s="318"/>
      <c r="AI30" s="318"/>
      <c r="AJ30" s="318"/>
      <c r="AK30" s="318"/>
      <c r="AL30" s="333"/>
    </row>
    <row r="31" spans="2:38" ht="11.25" customHeight="1">
      <c r="B31" s="863"/>
      <c r="C31" s="864"/>
      <c r="D31" s="318"/>
      <c r="E31" s="874" t="s">
        <v>462</v>
      </c>
      <c r="F31" s="874"/>
      <c r="G31" s="875"/>
      <c r="H31" s="876"/>
      <c r="I31" s="877"/>
      <c r="J31" s="881" t="s">
        <v>209</v>
      </c>
      <c r="K31" s="875"/>
      <c r="L31" s="876"/>
      <c r="M31" s="877"/>
      <c r="N31" s="881" t="s">
        <v>209</v>
      </c>
      <c r="O31" s="334"/>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333"/>
    </row>
    <row r="32" spans="2:38" ht="11.25" customHeight="1">
      <c r="B32" s="863"/>
      <c r="C32" s="864"/>
      <c r="D32" s="318"/>
      <c r="E32" s="874"/>
      <c r="F32" s="874"/>
      <c r="G32" s="878"/>
      <c r="H32" s="879"/>
      <c r="I32" s="880"/>
      <c r="J32" s="882"/>
      <c r="K32" s="878"/>
      <c r="L32" s="879"/>
      <c r="M32" s="880"/>
      <c r="N32" s="882"/>
      <c r="O32" s="334"/>
      <c r="P32" s="318"/>
      <c r="Q32" s="318"/>
      <c r="R32" s="318"/>
      <c r="S32" s="318"/>
      <c r="T32" s="318"/>
      <c r="U32" s="318"/>
      <c r="V32" s="318"/>
      <c r="W32" s="318"/>
      <c r="X32" s="318"/>
      <c r="Y32" s="318"/>
      <c r="Z32" s="318"/>
      <c r="AA32" s="318"/>
      <c r="AB32" s="318"/>
      <c r="AC32" s="318"/>
      <c r="AD32" s="318"/>
      <c r="AE32" s="318"/>
      <c r="AF32" s="318"/>
      <c r="AG32" s="318"/>
      <c r="AH32" s="318"/>
      <c r="AI32" s="318"/>
      <c r="AJ32" s="318"/>
      <c r="AK32" s="318"/>
      <c r="AL32" s="333"/>
    </row>
    <row r="33" spans="2:38" ht="11.25" customHeight="1">
      <c r="B33" s="863"/>
      <c r="C33" s="864"/>
      <c r="D33" s="318"/>
      <c r="E33" s="874" t="s">
        <v>463</v>
      </c>
      <c r="F33" s="874"/>
      <c r="G33" s="875"/>
      <c r="H33" s="876"/>
      <c r="I33" s="877"/>
      <c r="J33" s="881" t="s">
        <v>209</v>
      </c>
      <c r="K33" s="875"/>
      <c r="L33" s="876"/>
      <c r="M33" s="877"/>
      <c r="N33" s="881" t="s">
        <v>209</v>
      </c>
      <c r="O33" s="334"/>
      <c r="P33" s="318"/>
      <c r="Q33" s="318"/>
      <c r="R33" s="318"/>
      <c r="S33" s="318"/>
      <c r="T33" s="318"/>
      <c r="U33" s="318"/>
      <c r="V33" s="318"/>
      <c r="W33" s="318"/>
      <c r="X33" s="318"/>
      <c r="Y33" s="318"/>
      <c r="Z33" s="318"/>
      <c r="AA33" s="318"/>
      <c r="AB33" s="318"/>
      <c r="AC33" s="318"/>
      <c r="AD33" s="318"/>
      <c r="AE33" s="318"/>
      <c r="AF33" s="318"/>
      <c r="AG33" s="318"/>
      <c r="AH33" s="318"/>
      <c r="AI33" s="318"/>
      <c r="AJ33" s="318"/>
      <c r="AK33" s="318"/>
      <c r="AL33" s="333"/>
    </row>
    <row r="34" spans="2:38" ht="11.25" customHeight="1">
      <c r="B34" s="863"/>
      <c r="C34" s="864"/>
      <c r="D34" s="318"/>
      <c r="E34" s="874"/>
      <c r="F34" s="874"/>
      <c r="G34" s="878"/>
      <c r="H34" s="879"/>
      <c r="I34" s="880"/>
      <c r="J34" s="882"/>
      <c r="K34" s="878"/>
      <c r="L34" s="879"/>
      <c r="M34" s="880"/>
      <c r="N34" s="882"/>
      <c r="O34" s="334"/>
      <c r="P34" s="318"/>
      <c r="Q34" s="318"/>
      <c r="R34" s="318"/>
      <c r="S34" s="318"/>
      <c r="T34" s="318"/>
      <c r="U34" s="318"/>
      <c r="V34" s="318"/>
      <c r="W34" s="318"/>
      <c r="X34" s="318"/>
      <c r="Y34" s="318"/>
      <c r="Z34" s="318"/>
      <c r="AA34" s="318"/>
      <c r="AB34" s="318"/>
      <c r="AC34" s="318"/>
      <c r="AD34" s="318"/>
      <c r="AE34" s="318"/>
      <c r="AF34" s="318"/>
      <c r="AG34" s="318"/>
      <c r="AH34" s="318"/>
      <c r="AI34" s="318"/>
      <c r="AJ34" s="318"/>
      <c r="AK34" s="318"/>
      <c r="AL34" s="333"/>
    </row>
    <row r="35" spans="2:38" ht="11.25" customHeight="1">
      <c r="B35" s="863"/>
      <c r="C35" s="864"/>
      <c r="D35" s="318"/>
      <c r="E35" s="874" t="s">
        <v>464</v>
      </c>
      <c r="F35" s="874"/>
      <c r="G35" s="875"/>
      <c r="H35" s="876"/>
      <c r="I35" s="877"/>
      <c r="J35" s="881" t="s">
        <v>209</v>
      </c>
      <c r="K35" s="875"/>
      <c r="L35" s="876"/>
      <c r="M35" s="877"/>
      <c r="N35" s="881" t="s">
        <v>209</v>
      </c>
      <c r="O35" s="334"/>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33"/>
    </row>
    <row r="36" spans="2:38" ht="11.25" customHeight="1">
      <c r="B36" s="863"/>
      <c r="C36" s="864"/>
      <c r="D36" s="318"/>
      <c r="E36" s="874"/>
      <c r="F36" s="874"/>
      <c r="G36" s="878"/>
      <c r="H36" s="879"/>
      <c r="I36" s="880"/>
      <c r="J36" s="882"/>
      <c r="K36" s="878"/>
      <c r="L36" s="879"/>
      <c r="M36" s="880"/>
      <c r="N36" s="882"/>
      <c r="O36" s="334"/>
      <c r="P36" s="318"/>
      <c r="Q36" s="318"/>
      <c r="R36" s="318"/>
      <c r="S36" s="318"/>
      <c r="T36" s="318"/>
      <c r="U36" s="318"/>
      <c r="V36" s="318"/>
      <c r="W36" s="318"/>
      <c r="X36" s="318"/>
      <c r="Y36" s="318"/>
      <c r="Z36" s="318"/>
      <c r="AA36" s="318"/>
      <c r="AB36" s="318"/>
      <c r="AC36" s="318"/>
      <c r="AD36" s="318"/>
      <c r="AE36" s="318"/>
      <c r="AF36" s="318"/>
      <c r="AG36" s="318"/>
      <c r="AH36" s="318"/>
      <c r="AI36" s="318"/>
      <c r="AJ36" s="318"/>
      <c r="AK36" s="318"/>
      <c r="AL36" s="333"/>
    </row>
    <row r="37" spans="2:38" ht="11.25" customHeight="1">
      <c r="B37" s="863"/>
      <c r="C37" s="864"/>
      <c r="D37" s="318"/>
      <c r="E37" s="874" t="s">
        <v>465</v>
      </c>
      <c r="F37" s="874"/>
      <c r="G37" s="875"/>
      <c r="H37" s="876"/>
      <c r="I37" s="877"/>
      <c r="J37" s="881" t="s">
        <v>209</v>
      </c>
      <c r="K37" s="875"/>
      <c r="L37" s="876"/>
      <c r="M37" s="877"/>
      <c r="N37" s="881" t="s">
        <v>209</v>
      </c>
      <c r="O37" s="334"/>
      <c r="P37" s="318"/>
      <c r="Q37" s="318"/>
      <c r="R37" s="318"/>
      <c r="S37" s="318"/>
      <c r="T37" s="318"/>
      <c r="U37" s="318"/>
      <c r="V37" s="318"/>
      <c r="W37" s="318"/>
      <c r="X37" s="318"/>
      <c r="Y37" s="318"/>
      <c r="Z37" s="318"/>
      <c r="AA37" s="318"/>
      <c r="AB37" s="318"/>
      <c r="AC37" s="318"/>
      <c r="AD37" s="318"/>
      <c r="AE37" s="318"/>
      <c r="AF37" s="318"/>
      <c r="AG37" s="318"/>
      <c r="AH37" s="318"/>
      <c r="AI37" s="318"/>
      <c r="AJ37" s="318"/>
      <c r="AK37" s="318"/>
      <c r="AL37" s="333"/>
    </row>
    <row r="38" spans="2:38" ht="11.25" customHeight="1">
      <c r="B38" s="863"/>
      <c r="C38" s="864"/>
      <c r="D38" s="318"/>
      <c r="E38" s="874"/>
      <c r="F38" s="874"/>
      <c r="G38" s="878"/>
      <c r="H38" s="879"/>
      <c r="I38" s="880"/>
      <c r="J38" s="882"/>
      <c r="K38" s="878"/>
      <c r="L38" s="879"/>
      <c r="M38" s="880"/>
      <c r="N38" s="882"/>
      <c r="O38" s="334"/>
      <c r="P38" s="318"/>
      <c r="Q38" s="318"/>
      <c r="R38" s="318"/>
      <c r="S38" s="318"/>
      <c r="T38" s="318"/>
      <c r="U38" s="318"/>
      <c r="V38" s="318"/>
      <c r="W38" s="318"/>
      <c r="X38" s="318"/>
      <c r="Y38" s="318"/>
      <c r="Z38" s="318"/>
      <c r="AA38" s="318"/>
      <c r="AB38" s="318"/>
      <c r="AC38" s="318"/>
      <c r="AD38" s="318"/>
      <c r="AE38" s="318"/>
      <c r="AF38" s="318"/>
      <c r="AG38" s="318"/>
      <c r="AH38" s="318"/>
      <c r="AI38" s="318"/>
      <c r="AJ38" s="318"/>
      <c r="AK38" s="318"/>
      <c r="AL38" s="333"/>
    </row>
    <row r="39" spans="2:38" ht="11.25" customHeight="1">
      <c r="B39" s="863"/>
      <c r="C39" s="864"/>
      <c r="D39" s="318"/>
      <c r="E39" s="874" t="s">
        <v>466</v>
      </c>
      <c r="F39" s="874"/>
      <c r="G39" s="875"/>
      <c r="H39" s="876"/>
      <c r="I39" s="877"/>
      <c r="J39" s="881" t="s">
        <v>209</v>
      </c>
      <c r="K39" s="875"/>
      <c r="L39" s="876"/>
      <c r="M39" s="877"/>
      <c r="N39" s="881" t="s">
        <v>209</v>
      </c>
      <c r="O39" s="334"/>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33"/>
    </row>
    <row r="40" spans="2:38" ht="11.25" customHeight="1">
      <c r="B40" s="863"/>
      <c r="C40" s="864"/>
      <c r="D40" s="318"/>
      <c r="E40" s="874"/>
      <c r="F40" s="874"/>
      <c r="G40" s="878"/>
      <c r="H40" s="879"/>
      <c r="I40" s="880"/>
      <c r="J40" s="882"/>
      <c r="K40" s="878"/>
      <c r="L40" s="879"/>
      <c r="M40" s="880"/>
      <c r="N40" s="882"/>
      <c r="O40" s="334"/>
      <c r="P40" s="318"/>
      <c r="Q40" s="318"/>
      <c r="R40" s="318"/>
      <c r="S40" s="318"/>
      <c r="T40" s="318"/>
      <c r="U40" s="318"/>
      <c r="V40" s="318"/>
      <c r="W40" s="318"/>
      <c r="X40" s="318"/>
      <c r="Y40" s="318"/>
      <c r="Z40" s="318"/>
      <c r="AA40" s="318"/>
      <c r="AB40" s="318"/>
      <c r="AC40" s="318"/>
      <c r="AD40" s="318"/>
      <c r="AE40" s="318"/>
      <c r="AF40" s="318"/>
      <c r="AG40" s="318"/>
      <c r="AH40" s="318"/>
      <c r="AI40" s="318"/>
      <c r="AJ40" s="318"/>
      <c r="AK40" s="318"/>
      <c r="AL40" s="333"/>
    </row>
    <row r="41" spans="2:38" ht="11.25" customHeight="1">
      <c r="B41" s="863"/>
      <c r="C41" s="864"/>
      <c r="D41" s="318"/>
      <c r="E41" s="874" t="s">
        <v>467</v>
      </c>
      <c r="F41" s="874"/>
      <c r="G41" s="875"/>
      <c r="H41" s="876"/>
      <c r="I41" s="877"/>
      <c r="J41" s="881" t="s">
        <v>209</v>
      </c>
      <c r="K41" s="875"/>
      <c r="L41" s="876"/>
      <c r="M41" s="877"/>
      <c r="N41" s="881" t="s">
        <v>209</v>
      </c>
      <c r="O41" s="334"/>
      <c r="P41" s="318"/>
      <c r="Q41" s="318"/>
      <c r="R41" s="318"/>
      <c r="S41" s="318"/>
      <c r="T41" s="318"/>
      <c r="U41" s="318"/>
      <c r="V41" s="318"/>
      <c r="W41" s="318"/>
      <c r="X41" s="318"/>
      <c r="Y41" s="318"/>
      <c r="Z41" s="318"/>
      <c r="AA41" s="318"/>
      <c r="AB41" s="318"/>
      <c r="AC41" s="318"/>
      <c r="AD41" s="318"/>
      <c r="AE41" s="318"/>
      <c r="AF41" s="318"/>
      <c r="AG41" s="318"/>
      <c r="AH41" s="318"/>
      <c r="AI41" s="318"/>
      <c r="AJ41" s="318"/>
      <c r="AK41" s="318"/>
      <c r="AL41" s="333"/>
    </row>
    <row r="42" spans="2:38" ht="11.25" customHeight="1">
      <c r="B42" s="863"/>
      <c r="C42" s="864"/>
      <c r="D42" s="318"/>
      <c r="E42" s="874"/>
      <c r="F42" s="874"/>
      <c r="G42" s="878"/>
      <c r="H42" s="879"/>
      <c r="I42" s="880"/>
      <c r="J42" s="882"/>
      <c r="K42" s="878"/>
      <c r="L42" s="879"/>
      <c r="M42" s="880"/>
      <c r="N42" s="882"/>
      <c r="O42" s="334"/>
      <c r="P42" s="318"/>
      <c r="Q42" s="318"/>
      <c r="R42" s="318"/>
      <c r="S42" s="318"/>
      <c r="T42" s="318"/>
      <c r="U42" s="318"/>
      <c r="V42" s="318"/>
      <c r="W42" s="318"/>
      <c r="X42" s="318"/>
      <c r="Y42" s="318"/>
      <c r="Z42" s="318"/>
      <c r="AA42" s="318"/>
      <c r="AB42" s="318"/>
      <c r="AC42" s="318"/>
      <c r="AD42" s="318"/>
      <c r="AE42" s="318"/>
      <c r="AF42" s="318"/>
      <c r="AG42" s="318"/>
      <c r="AH42" s="318"/>
      <c r="AI42" s="318"/>
      <c r="AJ42" s="318"/>
      <c r="AK42" s="318"/>
      <c r="AL42" s="333"/>
    </row>
    <row r="43" spans="2:38" ht="11.25" customHeight="1">
      <c r="B43" s="863"/>
      <c r="C43" s="864"/>
      <c r="D43" s="318"/>
      <c r="E43" s="874" t="s">
        <v>468</v>
      </c>
      <c r="F43" s="874"/>
      <c r="G43" s="875"/>
      <c r="H43" s="876"/>
      <c r="I43" s="877"/>
      <c r="J43" s="881" t="s">
        <v>209</v>
      </c>
      <c r="K43" s="875"/>
      <c r="L43" s="876"/>
      <c r="M43" s="877"/>
      <c r="N43" s="881" t="s">
        <v>209</v>
      </c>
      <c r="O43" s="334"/>
      <c r="P43" s="318"/>
      <c r="Q43" s="318"/>
      <c r="R43" s="318"/>
      <c r="S43" s="318"/>
      <c r="T43" s="318"/>
      <c r="U43" s="318"/>
      <c r="V43" s="318"/>
      <c r="W43" s="318"/>
      <c r="X43" s="318"/>
      <c r="Y43" s="318"/>
      <c r="Z43" s="318"/>
      <c r="AA43" s="318"/>
      <c r="AB43" s="318"/>
      <c r="AC43" s="318"/>
      <c r="AD43" s="318"/>
      <c r="AE43" s="318"/>
      <c r="AF43" s="318"/>
      <c r="AG43" s="318"/>
      <c r="AH43" s="318"/>
      <c r="AI43" s="318"/>
      <c r="AJ43" s="318"/>
      <c r="AK43" s="318"/>
      <c r="AL43" s="333"/>
    </row>
    <row r="44" spans="2:38" ht="11.25" customHeight="1">
      <c r="B44" s="863"/>
      <c r="C44" s="864"/>
      <c r="D44" s="318"/>
      <c r="E44" s="874"/>
      <c r="F44" s="874"/>
      <c r="G44" s="878"/>
      <c r="H44" s="879"/>
      <c r="I44" s="880"/>
      <c r="J44" s="882"/>
      <c r="K44" s="878"/>
      <c r="L44" s="879"/>
      <c r="M44" s="880"/>
      <c r="N44" s="882"/>
      <c r="O44" s="334"/>
      <c r="P44" s="318"/>
      <c r="Q44" s="318"/>
      <c r="R44" s="318"/>
      <c r="S44" s="318"/>
      <c r="T44" s="318"/>
      <c r="U44" s="318"/>
      <c r="V44" s="318"/>
      <c r="W44" s="318"/>
      <c r="X44" s="318"/>
      <c r="Y44" s="318"/>
      <c r="Z44" s="318"/>
      <c r="AA44" s="318"/>
      <c r="AB44" s="318"/>
      <c r="AC44" s="318"/>
      <c r="AD44" s="318"/>
      <c r="AE44" s="318"/>
      <c r="AF44" s="318"/>
      <c r="AG44" s="318"/>
      <c r="AH44" s="318"/>
      <c r="AI44" s="318"/>
      <c r="AJ44" s="318"/>
      <c r="AK44" s="318"/>
      <c r="AL44" s="333"/>
    </row>
    <row r="45" spans="2:38" ht="11.25" customHeight="1">
      <c r="B45" s="863"/>
      <c r="C45" s="864"/>
      <c r="D45" s="318"/>
      <c r="E45" s="874" t="s">
        <v>469</v>
      </c>
      <c r="F45" s="874"/>
      <c r="G45" s="875"/>
      <c r="H45" s="876"/>
      <c r="I45" s="877"/>
      <c r="J45" s="881" t="s">
        <v>209</v>
      </c>
      <c r="K45" s="875"/>
      <c r="L45" s="876"/>
      <c r="M45" s="877"/>
      <c r="N45" s="881" t="s">
        <v>209</v>
      </c>
      <c r="O45" s="334"/>
      <c r="P45" s="318"/>
      <c r="Q45" s="318"/>
      <c r="R45" s="318"/>
      <c r="S45" s="318"/>
      <c r="T45" s="318"/>
      <c r="U45" s="318"/>
      <c r="V45" s="318"/>
      <c r="W45" s="318"/>
      <c r="X45" s="318"/>
      <c r="Y45" s="318"/>
      <c r="Z45" s="318"/>
      <c r="AA45" s="318"/>
      <c r="AB45" s="318"/>
      <c r="AC45" s="318"/>
      <c r="AD45" s="318"/>
      <c r="AE45" s="318"/>
      <c r="AF45" s="318"/>
      <c r="AG45" s="318"/>
      <c r="AH45" s="318"/>
      <c r="AI45" s="318"/>
      <c r="AJ45" s="318"/>
      <c r="AK45" s="318"/>
      <c r="AL45" s="333"/>
    </row>
    <row r="46" spans="2:38" ht="11.25" customHeight="1">
      <c r="B46" s="863"/>
      <c r="C46" s="864"/>
      <c r="D46" s="318"/>
      <c r="E46" s="874"/>
      <c r="F46" s="874"/>
      <c r="G46" s="878"/>
      <c r="H46" s="879"/>
      <c r="I46" s="880"/>
      <c r="J46" s="882"/>
      <c r="K46" s="878"/>
      <c r="L46" s="879"/>
      <c r="M46" s="880"/>
      <c r="N46" s="882"/>
      <c r="O46" s="334"/>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33"/>
    </row>
    <row r="47" spans="2:38" ht="11.25" customHeight="1">
      <c r="B47" s="863"/>
      <c r="C47" s="864"/>
      <c r="D47" s="318"/>
      <c r="E47" s="874" t="s">
        <v>470</v>
      </c>
      <c r="F47" s="874"/>
      <c r="G47" s="875"/>
      <c r="H47" s="876"/>
      <c r="I47" s="877"/>
      <c r="J47" s="881" t="s">
        <v>209</v>
      </c>
      <c r="K47" s="875"/>
      <c r="L47" s="876"/>
      <c r="M47" s="877"/>
      <c r="N47" s="881" t="s">
        <v>209</v>
      </c>
      <c r="O47" s="334"/>
      <c r="P47" s="318"/>
      <c r="Q47" s="318"/>
      <c r="R47" s="318"/>
      <c r="S47" s="883"/>
      <c r="T47" s="883"/>
      <c r="U47" s="875" t="s">
        <v>471</v>
      </c>
      <c r="V47" s="876"/>
      <c r="W47" s="876"/>
      <c r="X47" s="876"/>
      <c r="Y47" s="876"/>
      <c r="Z47" s="877"/>
      <c r="AA47" s="318"/>
      <c r="AB47" s="318"/>
      <c r="AC47" s="318"/>
      <c r="AD47" s="318"/>
      <c r="AE47" s="318"/>
      <c r="AF47" s="318"/>
      <c r="AG47" s="318"/>
      <c r="AH47" s="318"/>
      <c r="AI47" s="318"/>
      <c r="AJ47" s="318"/>
      <c r="AK47" s="318"/>
      <c r="AL47" s="333"/>
    </row>
    <row r="48" spans="2:38" ht="11.25" customHeight="1">
      <c r="B48" s="863"/>
      <c r="C48" s="864"/>
      <c r="D48" s="318"/>
      <c r="E48" s="874"/>
      <c r="F48" s="874"/>
      <c r="G48" s="878"/>
      <c r="H48" s="879"/>
      <c r="I48" s="880"/>
      <c r="J48" s="882"/>
      <c r="K48" s="878"/>
      <c r="L48" s="879"/>
      <c r="M48" s="880"/>
      <c r="N48" s="882"/>
      <c r="O48" s="334"/>
      <c r="P48" s="318"/>
      <c r="Q48" s="318"/>
      <c r="R48" s="318"/>
      <c r="S48" s="883"/>
      <c r="T48" s="883"/>
      <c r="U48" s="878"/>
      <c r="V48" s="879"/>
      <c r="W48" s="879"/>
      <c r="X48" s="879"/>
      <c r="Y48" s="879"/>
      <c r="Z48" s="880"/>
      <c r="AA48" s="318"/>
      <c r="AB48" s="318"/>
      <c r="AC48" s="318"/>
      <c r="AD48" s="318"/>
      <c r="AE48" s="318"/>
      <c r="AF48" s="318"/>
      <c r="AG48" s="318"/>
      <c r="AH48" s="318"/>
      <c r="AI48" s="318"/>
      <c r="AJ48" s="318"/>
      <c r="AK48" s="318"/>
      <c r="AL48" s="333"/>
    </row>
    <row r="49" spans="2:38" ht="11.25" customHeight="1">
      <c r="B49" s="863"/>
      <c r="C49" s="864"/>
      <c r="D49" s="318"/>
      <c r="E49" s="874" t="s">
        <v>472</v>
      </c>
      <c r="F49" s="874"/>
      <c r="G49" s="875"/>
      <c r="H49" s="876"/>
      <c r="I49" s="877"/>
      <c r="J49" s="881" t="s">
        <v>209</v>
      </c>
      <c r="K49" s="875"/>
      <c r="L49" s="876"/>
      <c r="M49" s="877"/>
      <c r="N49" s="881" t="s">
        <v>209</v>
      </c>
      <c r="O49" s="334"/>
      <c r="P49" s="318"/>
      <c r="Q49" s="318"/>
      <c r="R49" s="318"/>
      <c r="S49" s="868" t="s">
        <v>459</v>
      </c>
      <c r="T49" s="869"/>
      <c r="U49" s="869"/>
      <c r="V49" s="870"/>
      <c r="W49" s="868" t="s">
        <v>460</v>
      </c>
      <c r="X49" s="869"/>
      <c r="Y49" s="869"/>
      <c r="Z49" s="870"/>
      <c r="AA49" s="318"/>
      <c r="AB49" s="318"/>
      <c r="AC49" s="318"/>
      <c r="AD49" s="318"/>
      <c r="AE49" s="318"/>
      <c r="AF49" s="318"/>
      <c r="AG49" s="318"/>
      <c r="AH49" s="318"/>
      <c r="AI49" s="318"/>
      <c r="AJ49" s="318"/>
      <c r="AK49" s="318"/>
      <c r="AL49" s="333"/>
    </row>
    <row r="50" spans="2:38" ht="11.25" customHeight="1" thickBot="1">
      <c r="B50" s="863"/>
      <c r="C50" s="864"/>
      <c r="D50" s="318"/>
      <c r="E50" s="874"/>
      <c r="F50" s="874"/>
      <c r="G50" s="878"/>
      <c r="H50" s="879"/>
      <c r="I50" s="880"/>
      <c r="J50" s="882"/>
      <c r="K50" s="878"/>
      <c r="L50" s="879"/>
      <c r="M50" s="880"/>
      <c r="N50" s="882"/>
      <c r="O50" s="334"/>
      <c r="P50" s="318"/>
      <c r="Q50" s="318"/>
      <c r="R50" s="318"/>
      <c r="S50" s="871" t="s">
        <v>461</v>
      </c>
      <c r="T50" s="872"/>
      <c r="U50" s="872"/>
      <c r="V50" s="873"/>
      <c r="W50" s="871" t="s">
        <v>461</v>
      </c>
      <c r="X50" s="872"/>
      <c r="Y50" s="872"/>
      <c r="Z50" s="873"/>
      <c r="AA50" s="318"/>
      <c r="AB50" s="318"/>
      <c r="AC50" s="318"/>
      <c r="AD50" s="318"/>
      <c r="AE50" s="318"/>
      <c r="AF50" s="318"/>
      <c r="AG50" s="318"/>
      <c r="AH50" s="318"/>
      <c r="AI50" s="318"/>
      <c r="AJ50" s="318"/>
      <c r="AK50" s="318"/>
      <c r="AL50" s="333"/>
    </row>
    <row r="51" spans="2:38" ht="11.25" customHeight="1">
      <c r="B51" s="863"/>
      <c r="C51" s="864"/>
      <c r="D51" s="318"/>
      <c r="E51" s="874" t="s">
        <v>473</v>
      </c>
      <c r="F51" s="874"/>
      <c r="G51" s="875"/>
      <c r="H51" s="876"/>
      <c r="I51" s="877"/>
      <c r="J51" s="881" t="s">
        <v>209</v>
      </c>
      <c r="K51" s="875"/>
      <c r="L51" s="876"/>
      <c r="M51" s="877"/>
      <c r="N51" s="881" t="s">
        <v>209</v>
      </c>
      <c r="O51" s="334"/>
      <c r="P51" s="318"/>
      <c r="Q51" s="318"/>
      <c r="R51" s="318"/>
      <c r="S51" s="875"/>
      <c r="T51" s="876"/>
      <c r="U51" s="877"/>
      <c r="V51" s="881" t="s">
        <v>209</v>
      </c>
      <c r="W51" s="875"/>
      <c r="X51" s="876"/>
      <c r="Y51" s="877"/>
      <c r="Z51" s="881" t="s">
        <v>209</v>
      </c>
      <c r="AA51" s="318"/>
      <c r="AB51" s="318"/>
      <c r="AC51" s="318"/>
      <c r="AD51" s="318"/>
      <c r="AE51" s="889" t="s">
        <v>474</v>
      </c>
      <c r="AF51" s="890"/>
      <c r="AG51" s="890"/>
      <c r="AH51" s="890"/>
      <c r="AI51" s="890"/>
      <c r="AJ51" s="890"/>
      <c r="AK51" s="891"/>
      <c r="AL51" s="333"/>
    </row>
    <row r="52" spans="2:38" ht="11.25" customHeight="1" thickBot="1">
      <c r="B52" s="863"/>
      <c r="C52" s="864"/>
      <c r="D52" s="318"/>
      <c r="E52" s="910"/>
      <c r="F52" s="910"/>
      <c r="G52" s="878"/>
      <c r="H52" s="879"/>
      <c r="I52" s="880"/>
      <c r="J52" s="882"/>
      <c r="K52" s="878"/>
      <c r="L52" s="879"/>
      <c r="M52" s="880"/>
      <c r="N52" s="882"/>
      <c r="O52" s="334"/>
      <c r="P52" s="318"/>
      <c r="Q52" s="318"/>
      <c r="R52" s="318"/>
      <c r="S52" s="878"/>
      <c r="T52" s="879"/>
      <c r="U52" s="880"/>
      <c r="V52" s="882"/>
      <c r="W52" s="878"/>
      <c r="X52" s="879"/>
      <c r="Y52" s="880"/>
      <c r="Z52" s="882"/>
      <c r="AA52" s="318"/>
      <c r="AB52" s="318"/>
      <c r="AC52" s="318"/>
      <c r="AD52" s="318"/>
      <c r="AE52" s="892"/>
      <c r="AF52" s="884"/>
      <c r="AG52" s="884"/>
      <c r="AH52" s="884"/>
      <c r="AI52" s="884"/>
      <c r="AJ52" s="884"/>
      <c r="AK52" s="885"/>
      <c r="AL52" s="333"/>
    </row>
    <row r="53" spans="2:38" ht="11.25" customHeight="1">
      <c r="B53" s="863"/>
      <c r="C53" s="864"/>
      <c r="D53" s="318"/>
      <c r="E53" s="893" t="s">
        <v>74</v>
      </c>
      <c r="F53" s="894"/>
      <c r="G53" s="890"/>
      <c r="H53" s="890"/>
      <c r="I53" s="890"/>
      <c r="J53" s="890"/>
      <c r="K53" s="890"/>
      <c r="L53" s="890"/>
      <c r="M53" s="890"/>
      <c r="N53" s="897" t="s">
        <v>209</v>
      </c>
      <c r="O53" s="335"/>
      <c r="P53" s="899" t="s">
        <v>475</v>
      </c>
      <c r="Q53" s="899"/>
      <c r="R53" s="335"/>
      <c r="S53" s="893" t="s">
        <v>74</v>
      </c>
      <c r="T53" s="894"/>
      <c r="U53" s="900"/>
      <c r="V53" s="901"/>
      <c r="W53" s="901"/>
      <c r="X53" s="901"/>
      <c r="Y53" s="902"/>
      <c r="Z53" s="897" t="s">
        <v>209</v>
      </c>
      <c r="AA53" s="318"/>
      <c r="AB53" s="899" t="s">
        <v>476</v>
      </c>
      <c r="AC53" s="899"/>
      <c r="AD53" s="318"/>
      <c r="AE53" s="906"/>
      <c r="AF53" s="907"/>
      <c r="AG53" s="907"/>
      <c r="AH53" s="907"/>
      <c r="AI53" s="907"/>
      <c r="AJ53" s="884" t="s">
        <v>477</v>
      </c>
      <c r="AK53" s="885"/>
      <c r="AL53" s="333"/>
    </row>
    <row r="54" spans="2:38" ht="11.25" customHeight="1" thickBot="1">
      <c r="B54" s="863"/>
      <c r="C54" s="864"/>
      <c r="D54" s="318"/>
      <c r="E54" s="895"/>
      <c r="F54" s="896"/>
      <c r="G54" s="886"/>
      <c r="H54" s="886"/>
      <c r="I54" s="886"/>
      <c r="J54" s="886"/>
      <c r="K54" s="886"/>
      <c r="L54" s="886"/>
      <c r="M54" s="886"/>
      <c r="N54" s="898"/>
      <c r="O54" s="335"/>
      <c r="P54" s="899"/>
      <c r="Q54" s="899"/>
      <c r="R54" s="335"/>
      <c r="S54" s="895"/>
      <c r="T54" s="896"/>
      <c r="U54" s="903"/>
      <c r="V54" s="904"/>
      <c r="W54" s="904"/>
      <c r="X54" s="904"/>
      <c r="Y54" s="905"/>
      <c r="Z54" s="898"/>
      <c r="AA54" s="318"/>
      <c r="AB54" s="899"/>
      <c r="AC54" s="899"/>
      <c r="AD54" s="318"/>
      <c r="AE54" s="908"/>
      <c r="AF54" s="909"/>
      <c r="AG54" s="909"/>
      <c r="AH54" s="909"/>
      <c r="AI54" s="909"/>
      <c r="AJ54" s="886"/>
      <c r="AK54" s="887"/>
      <c r="AL54" s="333"/>
    </row>
    <row r="55" spans="2:38">
      <c r="B55" s="865"/>
      <c r="C55" s="866"/>
      <c r="D55" s="324"/>
      <c r="E55" s="324"/>
      <c r="F55" s="324"/>
      <c r="G55" s="324"/>
      <c r="H55" s="324"/>
      <c r="I55" s="324"/>
      <c r="J55" s="324"/>
      <c r="K55" s="324"/>
      <c r="L55" s="324"/>
      <c r="M55" s="324"/>
      <c r="N55" s="324"/>
      <c r="O55" s="324"/>
      <c r="P55" s="324"/>
      <c r="Q55" s="324"/>
      <c r="R55" s="324"/>
      <c r="S55" s="324"/>
      <c r="T55" s="324"/>
      <c r="U55" s="324"/>
      <c r="V55" s="324"/>
      <c r="W55" s="324"/>
      <c r="X55" s="324"/>
      <c r="Y55" s="324"/>
      <c r="Z55" s="324"/>
      <c r="AA55" s="324"/>
      <c r="AB55" s="324"/>
      <c r="AC55" s="324"/>
      <c r="AD55" s="324"/>
      <c r="AE55" s="324"/>
      <c r="AF55" s="324"/>
      <c r="AG55" s="324"/>
      <c r="AH55" s="324"/>
      <c r="AI55" s="324"/>
      <c r="AJ55" s="324"/>
      <c r="AK55" s="324"/>
      <c r="AL55" s="336"/>
    </row>
    <row r="56" spans="2:38" ht="163.5" customHeight="1">
      <c r="B56" s="888" t="s">
        <v>478</v>
      </c>
      <c r="C56" s="888"/>
      <c r="D56" s="888"/>
      <c r="E56" s="888"/>
      <c r="F56" s="888"/>
      <c r="G56" s="888"/>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row>
    <row r="57" spans="2:38">
      <c r="B57" s="337"/>
      <c r="C57" s="337"/>
      <c r="D57" s="337"/>
      <c r="E57" s="337"/>
      <c r="F57" s="337"/>
      <c r="G57" s="337"/>
      <c r="H57" s="337"/>
      <c r="I57" s="337"/>
      <c r="J57" s="337"/>
      <c r="K57" s="337"/>
      <c r="L57" s="337"/>
      <c r="M57" s="337"/>
      <c r="N57" s="337"/>
      <c r="O57" s="337"/>
      <c r="P57" s="337"/>
      <c r="Q57" s="337"/>
      <c r="R57" s="337"/>
      <c r="S57" s="337"/>
      <c r="T57" s="337"/>
      <c r="U57" s="337"/>
      <c r="V57" s="337"/>
      <c r="W57" s="337"/>
      <c r="X57" s="337"/>
      <c r="Y57" s="337"/>
      <c r="Z57" s="337"/>
      <c r="AA57" s="337"/>
      <c r="AB57" s="337"/>
      <c r="AC57" s="337"/>
      <c r="AD57" s="337"/>
      <c r="AE57" s="337"/>
      <c r="AF57" s="337"/>
      <c r="AG57" s="337"/>
      <c r="AH57" s="337"/>
      <c r="AI57" s="337"/>
      <c r="AJ57" s="337"/>
      <c r="AK57" s="337"/>
      <c r="AL57" s="337"/>
    </row>
    <row r="58" spans="2:38">
      <c r="B58" s="337"/>
      <c r="C58" s="337"/>
      <c r="D58" s="337"/>
      <c r="E58" s="337"/>
      <c r="F58" s="337"/>
      <c r="G58" s="337"/>
      <c r="H58" s="337"/>
      <c r="I58" s="337"/>
      <c r="J58" s="337"/>
      <c r="K58" s="337"/>
      <c r="L58" s="337"/>
      <c r="M58" s="337"/>
      <c r="N58" s="337"/>
      <c r="O58" s="337"/>
      <c r="P58" s="337"/>
      <c r="Q58" s="337"/>
      <c r="R58" s="337"/>
      <c r="S58" s="337"/>
      <c r="T58" s="337"/>
      <c r="U58" s="337"/>
      <c r="V58" s="337"/>
      <c r="W58" s="337"/>
      <c r="X58" s="337"/>
      <c r="Y58" s="337"/>
      <c r="Z58" s="337"/>
      <c r="AA58" s="337"/>
      <c r="AB58" s="337"/>
      <c r="AC58" s="337"/>
      <c r="AD58" s="337"/>
      <c r="AE58" s="337"/>
      <c r="AF58" s="337"/>
      <c r="AG58" s="337"/>
      <c r="AH58" s="337"/>
      <c r="AI58" s="337"/>
      <c r="AJ58" s="337"/>
      <c r="AK58" s="337"/>
      <c r="AL58" s="337"/>
    </row>
    <row r="59" spans="2:38">
      <c r="B59" s="337"/>
      <c r="C59" s="337"/>
      <c r="D59" s="337"/>
      <c r="E59" s="337"/>
      <c r="F59" s="337"/>
      <c r="G59" s="337"/>
      <c r="H59" s="337"/>
      <c r="I59" s="337"/>
      <c r="J59" s="337"/>
      <c r="K59" s="337"/>
      <c r="L59" s="337"/>
      <c r="M59" s="337"/>
      <c r="N59" s="337"/>
      <c r="O59" s="337"/>
      <c r="P59" s="337"/>
      <c r="Q59" s="337"/>
      <c r="R59" s="337"/>
      <c r="S59" s="337"/>
      <c r="T59" s="337"/>
      <c r="U59" s="337"/>
      <c r="V59" s="337"/>
      <c r="W59" s="337"/>
      <c r="X59" s="337"/>
      <c r="Y59" s="337"/>
      <c r="Z59" s="337"/>
      <c r="AA59" s="337"/>
      <c r="AB59" s="337"/>
      <c r="AC59" s="337"/>
      <c r="AD59" s="337"/>
      <c r="AE59" s="337"/>
      <c r="AF59" s="337"/>
      <c r="AG59" s="337"/>
      <c r="AH59" s="337"/>
      <c r="AI59" s="337"/>
      <c r="AJ59" s="337"/>
      <c r="AK59" s="337"/>
      <c r="AL59" s="337"/>
    </row>
  </sheetData>
  <mergeCells count="121">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 ref="S47:T48"/>
    <mergeCell ref="U47:Z48"/>
    <mergeCell ref="E49:F50"/>
    <mergeCell ref="G49:I50"/>
    <mergeCell ref="J49:J50"/>
    <mergeCell ref="K49:M50"/>
    <mergeCell ref="N49:N50"/>
    <mergeCell ref="S49:V49"/>
    <mergeCell ref="W49:Z49"/>
    <mergeCell ref="S50:V50"/>
    <mergeCell ref="W50:Z50"/>
    <mergeCell ref="E45:F46"/>
    <mergeCell ref="G45:I46"/>
    <mergeCell ref="J45:J46"/>
    <mergeCell ref="K45:M46"/>
    <mergeCell ref="N45:N46"/>
    <mergeCell ref="E47:F48"/>
    <mergeCell ref="G47:I48"/>
    <mergeCell ref="J47:J48"/>
    <mergeCell ref="K47:M48"/>
    <mergeCell ref="N47:N48"/>
    <mergeCell ref="E41:F42"/>
    <mergeCell ref="G41:I42"/>
    <mergeCell ref="J41:J42"/>
    <mergeCell ref="K41:M42"/>
    <mergeCell ref="N41:N42"/>
    <mergeCell ref="E43:F44"/>
    <mergeCell ref="G43:I44"/>
    <mergeCell ref="J43:J44"/>
    <mergeCell ref="K43:M44"/>
    <mergeCell ref="N43:N44"/>
    <mergeCell ref="E37:F38"/>
    <mergeCell ref="G37:I38"/>
    <mergeCell ref="J37:J38"/>
    <mergeCell ref="K37:M38"/>
    <mergeCell ref="N37:N38"/>
    <mergeCell ref="E39:F40"/>
    <mergeCell ref="G39:I40"/>
    <mergeCell ref="J39:J40"/>
    <mergeCell ref="K39:M40"/>
    <mergeCell ref="N39:N40"/>
    <mergeCell ref="U22:U23"/>
    <mergeCell ref="E33:F34"/>
    <mergeCell ref="G33:I34"/>
    <mergeCell ref="J33:J34"/>
    <mergeCell ref="K33:M34"/>
    <mergeCell ref="N33:N34"/>
    <mergeCell ref="E35:F36"/>
    <mergeCell ref="G35:I36"/>
    <mergeCell ref="J35:J36"/>
    <mergeCell ref="K35:M36"/>
    <mergeCell ref="N35:N36"/>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s>
  <phoneticPr fontId="6"/>
  <pageMargins left="0.7" right="0.7" top="0.75" bottom="0.75" header="0.3" footer="0.3"/>
  <pageSetup paperSize="9" scale="9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election activeCell="AJ1" sqref="AJ1"/>
    </sheetView>
  </sheetViews>
  <sheetFormatPr defaultRowHeight="13.5"/>
  <cols>
    <col min="1" max="1" width="9.125" style="73" customWidth="1"/>
    <col min="2" max="2" width="2.375" style="73" customWidth="1"/>
    <col min="3" max="3" width="18" style="73" customWidth="1"/>
    <col min="4" max="4" width="13.625" style="73" customWidth="1"/>
    <col min="5" max="5" width="13.5" style="73" customWidth="1"/>
    <col min="6" max="7" width="13.625" style="73" customWidth="1"/>
    <col min="8" max="9" width="13.5" style="73" customWidth="1"/>
    <col min="10" max="10" width="13.625" style="73" customWidth="1"/>
    <col min="11" max="11" width="13.5" style="73" customWidth="1"/>
    <col min="12" max="12" width="13" style="73" customWidth="1"/>
    <col min="13" max="14" width="9" style="73"/>
    <col min="15" max="15" width="9" style="73" customWidth="1"/>
    <col min="16" max="256" width="9" style="73"/>
    <col min="257" max="257" width="9.125" style="73" customWidth="1"/>
    <col min="258" max="258" width="2.375" style="73" customWidth="1"/>
    <col min="259" max="259" width="18" style="73" customWidth="1"/>
    <col min="260" max="260" width="13.625" style="73" customWidth="1"/>
    <col min="261" max="261" width="13.5" style="73" customWidth="1"/>
    <col min="262" max="263" width="13.625" style="73" customWidth="1"/>
    <col min="264" max="265" width="13.5" style="73" customWidth="1"/>
    <col min="266" max="266" width="13.625" style="73" customWidth="1"/>
    <col min="267" max="267" width="13.5" style="73" customWidth="1"/>
    <col min="268" max="268" width="13" style="73" customWidth="1"/>
    <col min="269" max="270" width="9" style="73"/>
    <col min="271" max="271" width="9" style="73" customWidth="1"/>
    <col min="272" max="512" width="9" style="73"/>
    <col min="513" max="513" width="9.125" style="73" customWidth="1"/>
    <col min="514" max="514" width="2.375" style="73" customWidth="1"/>
    <col min="515" max="515" width="18" style="73" customWidth="1"/>
    <col min="516" max="516" width="13.625" style="73" customWidth="1"/>
    <col min="517" max="517" width="13.5" style="73" customWidth="1"/>
    <col min="518" max="519" width="13.625" style="73" customWidth="1"/>
    <col min="520" max="521" width="13.5" style="73" customWidth="1"/>
    <col min="522" max="522" width="13.625" style="73" customWidth="1"/>
    <col min="523" max="523" width="13.5" style="73" customWidth="1"/>
    <col min="524" max="524" width="13" style="73" customWidth="1"/>
    <col min="525" max="526" width="9" style="73"/>
    <col min="527" max="527" width="9" style="73" customWidth="1"/>
    <col min="528" max="768" width="9" style="73"/>
    <col min="769" max="769" width="9.125" style="73" customWidth="1"/>
    <col min="770" max="770" width="2.375" style="73" customWidth="1"/>
    <col min="771" max="771" width="18" style="73" customWidth="1"/>
    <col min="772" max="772" width="13.625" style="73" customWidth="1"/>
    <col min="773" max="773" width="13.5" style="73" customWidth="1"/>
    <col min="774" max="775" width="13.625" style="73" customWidth="1"/>
    <col min="776" max="777" width="13.5" style="73" customWidth="1"/>
    <col min="778" max="778" width="13.625" style="73" customWidth="1"/>
    <col min="779" max="779" width="13.5" style="73" customWidth="1"/>
    <col min="780" max="780" width="13" style="73" customWidth="1"/>
    <col min="781" max="782" width="9" style="73"/>
    <col min="783" max="783" width="9" style="73" customWidth="1"/>
    <col min="784" max="1024" width="9" style="73"/>
    <col min="1025" max="1025" width="9.125" style="73" customWidth="1"/>
    <col min="1026" max="1026" width="2.375" style="73" customWidth="1"/>
    <col min="1027" max="1027" width="18" style="73" customWidth="1"/>
    <col min="1028" max="1028" width="13.625" style="73" customWidth="1"/>
    <col min="1029" max="1029" width="13.5" style="73" customWidth="1"/>
    <col min="1030" max="1031" width="13.625" style="73" customWidth="1"/>
    <col min="1032" max="1033" width="13.5" style="73" customWidth="1"/>
    <col min="1034" max="1034" width="13.625" style="73" customWidth="1"/>
    <col min="1035" max="1035" width="13.5" style="73" customWidth="1"/>
    <col min="1036" max="1036" width="13" style="73" customWidth="1"/>
    <col min="1037" max="1038" width="9" style="73"/>
    <col min="1039" max="1039" width="9" style="73" customWidth="1"/>
    <col min="1040" max="1280" width="9" style="73"/>
    <col min="1281" max="1281" width="9.125" style="73" customWidth="1"/>
    <col min="1282" max="1282" width="2.375" style="73" customWidth="1"/>
    <col min="1283" max="1283" width="18" style="73" customWidth="1"/>
    <col min="1284" max="1284" width="13.625" style="73" customWidth="1"/>
    <col min="1285" max="1285" width="13.5" style="73" customWidth="1"/>
    <col min="1286" max="1287" width="13.625" style="73" customWidth="1"/>
    <col min="1288" max="1289" width="13.5" style="73" customWidth="1"/>
    <col min="1290" max="1290" width="13.625" style="73" customWidth="1"/>
    <col min="1291" max="1291" width="13.5" style="73" customWidth="1"/>
    <col min="1292" max="1292" width="13" style="73" customWidth="1"/>
    <col min="1293" max="1294" width="9" style="73"/>
    <col min="1295" max="1295" width="9" style="73" customWidth="1"/>
    <col min="1296" max="1536" width="9" style="73"/>
    <col min="1537" max="1537" width="9.125" style="73" customWidth="1"/>
    <col min="1538" max="1538" width="2.375" style="73" customWidth="1"/>
    <col min="1539" max="1539" width="18" style="73" customWidth="1"/>
    <col min="1540" max="1540" width="13.625" style="73" customWidth="1"/>
    <col min="1541" max="1541" width="13.5" style="73" customWidth="1"/>
    <col min="1542" max="1543" width="13.625" style="73" customWidth="1"/>
    <col min="1544" max="1545" width="13.5" style="73" customWidth="1"/>
    <col min="1546" max="1546" width="13.625" style="73" customWidth="1"/>
    <col min="1547" max="1547" width="13.5" style="73" customWidth="1"/>
    <col min="1548" max="1548" width="13" style="73" customWidth="1"/>
    <col min="1549" max="1550" width="9" style="73"/>
    <col min="1551" max="1551" width="9" style="73" customWidth="1"/>
    <col min="1552" max="1792" width="9" style="73"/>
    <col min="1793" max="1793" width="9.125" style="73" customWidth="1"/>
    <col min="1794" max="1794" width="2.375" style="73" customWidth="1"/>
    <col min="1795" max="1795" width="18" style="73" customWidth="1"/>
    <col min="1796" max="1796" width="13.625" style="73" customWidth="1"/>
    <col min="1797" max="1797" width="13.5" style="73" customWidth="1"/>
    <col min="1798" max="1799" width="13.625" style="73" customWidth="1"/>
    <col min="1800" max="1801" width="13.5" style="73" customWidth="1"/>
    <col min="1802" max="1802" width="13.625" style="73" customWidth="1"/>
    <col min="1803" max="1803" width="13.5" style="73" customWidth="1"/>
    <col min="1804" max="1804" width="13" style="73" customWidth="1"/>
    <col min="1805" max="1806" width="9" style="73"/>
    <col min="1807" max="1807" width="9" style="73" customWidth="1"/>
    <col min="1808" max="2048" width="9" style="73"/>
    <col min="2049" max="2049" width="9.125" style="73" customWidth="1"/>
    <col min="2050" max="2050" width="2.375" style="73" customWidth="1"/>
    <col min="2051" max="2051" width="18" style="73" customWidth="1"/>
    <col min="2052" max="2052" width="13.625" style="73" customWidth="1"/>
    <col min="2053" max="2053" width="13.5" style="73" customWidth="1"/>
    <col min="2054" max="2055" width="13.625" style="73" customWidth="1"/>
    <col min="2056" max="2057" width="13.5" style="73" customWidth="1"/>
    <col min="2058" max="2058" width="13.625" style="73" customWidth="1"/>
    <col min="2059" max="2059" width="13.5" style="73" customWidth="1"/>
    <col min="2060" max="2060" width="13" style="73" customWidth="1"/>
    <col min="2061" max="2062" width="9" style="73"/>
    <col min="2063" max="2063" width="9" style="73" customWidth="1"/>
    <col min="2064" max="2304" width="9" style="73"/>
    <col min="2305" max="2305" width="9.125" style="73" customWidth="1"/>
    <col min="2306" max="2306" width="2.375" style="73" customWidth="1"/>
    <col min="2307" max="2307" width="18" style="73" customWidth="1"/>
    <col min="2308" max="2308" width="13.625" style="73" customWidth="1"/>
    <col min="2309" max="2309" width="13.5" style="73" customWidth="1"/>
    <col min="2310" max="2311" width="13.625" style="73" customWidth="1"/>
    <col min="2312" max="2313" width="13.5" style="73" customWidth="1"/>
    <col min="2314" max="2314" width="13.625" style="73" customWidth="1"/>
    <col min="2315" max="2315" width="13.5" style="73" customWidth="1"/>
    <col min="2316" max="2316" width="13" style="73" customWidth="1"/>
    <col min="2317" max="2318" width="9" style="73"/>
    <col min="2319" max="2319" width="9" style="73" customWidth="1"/>
    <col min="2320" max="2560" width="9" style="73"/>
    <col min="2561" max="2561" width="9.125" style="73" customWidth="1"/>
    <col min="2562" max="2562" width="2.375" style="73" customWidth="1"/>
    <col min="2563" max="2563" width="18" style="73" customWidth="1"/>
    <col min="2564" max="2564" width="13.625" style="73" customWidth="1"/>
    <col min="2565" max="2565" width="13.5" style="73" customWidth="1"/>
    <col min="2566" max="2567" width="13.625" style="73" customWidth="1"/>
    <col min="2568" max="2569" width="13.5" style="73" customWidth="1"/>
    <col min="2570" max="2570" width="13.625" style="73" customWidth="1"/>
    <col min="2571" max="2571" width="13.5" style="73" customWidth="1"/>
    <col min="2572" max="2572" width="13" style="73" customWidth="1"/>
    <col min="2573" max="2574" width="9" style="73"/>
    <col min="2575" max="2575" width="9" style="73" customWidth="1"/>
    <col min="2576" max="2816" width="9" style="73"/>
    <col min="2817" max="2817" width="9.125" style="73" customWidth="1"/>
    <col min="2818" max="2818" width="2.375" style="73" customWidth="1"/>
    <col min="2819" max="2819" width="18" style="73" customWidth="1"/>
    <col min="2820" max="2820" width="13.625" style="73" customWidth="1"/>
    <col min="2821" max="2821" width="13.5" style="73" customWidth="1"/>
    <col min="2822" max="2823" width="13.625" style="73" customWidth="1"/>
    <col min="2824" max="2825" width="13.5" style="73" customWidth="1"/>
    <col min="2826" max="2826" width="13.625" style="73" customWidth="1"/>
    <col min="2827" max="2827" width="13.5" style="73" customWidth="1"/>
    <col min="2828" max="2828" width="13" style="73" customWidth="1"/>
    <col min="2829" max="2830" width="9" style="73"/>
    <col min="2831" max="2831" width="9" style="73" customWidth="1"/>
    <col min="2832" max="3072" width="9" style="73"/>
    <col min="3073" max="3073" width="9.125" style="73" customWidth="1"/>
    <col min="3074" max="3074" width="2.375" style="73" customWidth="1"/>
    <col min="3075" max="3075" width="18" style="73" customWidth="1"/>
    <col min="3076" max="3076" width="13.625" style="73" customWidth="1"/>
    <col min="3077" max="3077" width="13.5" style="73" customWidth="1"/>
    <col min="3078" max="3079" width="13.625" style="73" customWidth="1"/>
    <col min="3080" max="3081" width="13.5" style="73" customWidth="1"/>
    <col min="3082" max="3082" width="13.625" style="73" customWidth="1"/>
    <col min="3083" max="3083" width="13.5" style="73" customWidth="1"/>
    <col min="3084" max="3084" width="13" style="73" customWidth="1"/>
    <col min="3085" max="3086" width="9" style="73"/>
    <col min="3087" max="3087" width="9" style="73" customWidth="1"/>
    <col min="3088" max="3328" width="9" style="73"/>
    <col min="3329" max="3329" width="9.125" style="73" customWidth="1"/>
    <col min="3330" max="3330" width="2.375" style="73" customWidth="1"/>
    <col min="3331" max="3331" width="18" style="73" customWidth="1"/>
    <col min="3332" max="3332" width="13.625" style="73" customWidth="1"/>
    <col min="3333" max="3333" width="13.5" style="73" customWidth="1"/>
    <col min="3334" max="3335" width="13.625" style="73" customWidth="1"/>
    <col min="3336" max="3337" width="13.5" style="73" customWidth="1"/>
    <col min="3338" max="3338" width="13.625" style="73" customWidth="1"/>
    <col min="3339" max="3339" width="13.5" style="73" customWidth="1"/>
    <col min="3340" max="3340" width="13" style="73" customWidth="1"/>
    <col min="3341" max="3342" width="9" style="73"/>
    <col min="3343" max="3343" width="9" style="73" customWidth="1"/>
    <col min="3344" max="3584" width="9" style="73"/>
    <col min="3585" max="3585" width="9.125" style="73" customWidth="1"/>
    <col min="3586" max="3586" width="2.375" style="73" customWidth="1"/>
    <col min="3587" max="3587" width="18" style="73" customWidth="1"/>
    <col min="3588" max="3588" width="13.625" style="73" customWidth="1"/>
    <col min="3589" max="3589" width="13.5" style="73" customWidth="1"/>
    <col min="3590" max="3591" width="13.625" style="73" customWidth="1"/>
    <col min="3592" max="3593" width="13.5" style="73" customWidth="1"/>
    <col min="3594" max="3594" width="13.625" style="73" customWidth="1"/>
    <col min="3595" max="3595" width="13.5" style="73" customWidth="1"/>
    <col min="3596" max="3596" width="13" style="73" customWidth="1"/>
    <col min="3597" max="3598" width="9" style="73"/>
    <col min="3599" max="3599" width="9" style="73" customWidth="1"/>
    <col min="3600" max="3840" width="9" style="73"/>
    <col min="3841" max="3841" width="9.125" style="73" customWidth="1"/>
    <col min="3842" max="3842" width="2.375" style="73" customWidth="1"/>
    <col min="3843" max="3843" width="18" style="73" customWidth="1"/>
    <col min="3844" max="3844" width="13.625" style="73" customWidth="1"/>
    <col min="3845" max="3845" width="13.5" style="73" customWidth="1"/>
    <col min="3846" max="3847" width="13.625" style="73" customWidth="1"/>
    <col min="3848" max="3849" width="13.5" style="73" customWidth="1"/>
    <col min="3850" max="3850" width="13.625" style="73" customWidth="1"/>
    <col min="3851" max="3851" width="13.5" style="73" customWidth="1"/>
    <col min="3852" max="3852" width="13" style="73" customWidth="1"/>
    <col min="3853" max="3854" width="9" style="73"/>
    <col min="3855" max="3855" width="9" style="73" customWidth="1"/>
    <col min="3856" max="4096" width="9" style="73"/>
    <col min="4097" max="4097" width="9.125" style="73" customWidth="1"/>
    <col min="4098" max="4098" width="2.375" style="73" customWidth="1"/>
    <col min="4099" max="4099" width="18" style="73" customWidth="1"/>
    <col min="4100" max="4100" width="13.625" style="73" customWidth="1"/>
    <col min="4101" max="4101" width="13.5" style="73" customWidth="1"/>
    <col min="4102" max="4103" width="13.625" style="73" customWidth="1"/>
    <col min="4104" max="4105" width="13.5" style="73" customWidth="1"/>
    <col min="4106" max="4106" width="13.625" style="73" customWidth="1"/>
    <col min="4107" max="4107" width="13.5" style="73" customWidth="1"/>
    <col min="4108" max="4108" width="13" style="73" customWidth="1"/>
    <col min="4109" max="4110" width="9" style="73"/>
    <col min="4111" max="4111" width="9" style="73" customWidth="1"/>
    <col min="4112" max="4352" width="9" style="73"/>
    <col min="4353" max="4353" width="9.125" style="73" customWidth="1"/>
    <col min="4354" max="4354" width="2.375" style="73" customWidth="1"/>
    <col min="4355" max="4355" width="18" style="73" customWidth="1"/>
    <col min="4356" max="4356" width="13.625" style="73" customWidth="1"/>
    <col min="4357" max="4357" width="13.5" style="73" customWidth="1"/>
    <col min="4358" max="4359" width="13.625" style="73" customWidth="1"/>
    <col min="4360" max="4361" width="13.5" style="73" customWidth="1"/>
    <col min="4362" max="4362" width="13.625" style="73" customWidth="1"/>
    <col min="4363" max="4363" width="13.5" style="73" customWidth="1"/>
    <col min="4364" max="4364" width="13" style="73" customWidth="1"/>
    <col min="4365" max="4366" width="9" style="73"/>
    <col min="4367" max="4367" width="9" style="73" customWidth="1"/>
    <col min="4368" max="4608" width="9" style="73"/>
    <col min="4609" max="4609" width="9.125" style="73" customWidth="1"/>
    <col min="4610" max="4610" width="2.375" style="73" customWidth="1"/>
    <col min="4611" max="4611" width="18" style="73" customWidth="1"/>
    <col min="4612" max="4612" width="13.625" style="73" customWidth="1"/>
    <col min="4613" max="4613" width="13.5" style="73" customWidth="1"/>
    <col min="4614" max="4615" width="13.625" style="73" customWidth="1"/>
    <col min="4616" max="4617" width="13.5" style="73" customWidth="1"/>
    <col min="4618" max="4618" width="13.625" style="73" customWidth="1"/>
    <col min="4619" max="4619" width="13.5" style="73" customWidth="1"/>
    <col min="4620" max="4620" width="13" style="73" customWidth="1"/>
    <col min="4621" max="4622" width="9" style="73"/>
    <col min="4623" max="4623" width="9" style="73" customWidth="1"/>
    <col min="4624" max="4864" width="9" style="73"/>
    <col min="4865" max="4865" width="9.125" style="73" customWidth="1"/>
    <col min="4866" max="4866" width="2.375" style="73" customWidth="1"/>
    <col min="4867" max="4867" width="18" style="73" customWidth="1"/>
    <col min="4868" max="4868" width="13.625" style="73" customWidth="1"/>
    <col min="4869" max="4869" width="13.5" style="73" customWidth="1"/>
    <col min="4870" max="4871" width="13.625" style="73" customWidth="1"/>
    <col min="4872" max="4873" width="13.5" style="73" customWidth="1"/>
    <col min="4874" max="4874" width="13.625" style="73" customWidth="1"/>
    <col min="4875" max="4875" width="13.5" style="73" customWidth="1"/>
    <col min="4876" max="4876" width="13" style="73" customWidth="1"/>
    <col min="4877" max="4878" width="9" style="73"/>
    <col min="4879" max="4879" width="9" style="73" customWidth="1"/>
    <col min="4880" max="5120" width="9" style="73"/>
    <col min="5121" max="5121" width="9.125" style="73" customWidth="1"/>
    <col min="5122" max="5122" width="2.375" style="73" customWidth="1"/>
    <col min="5123" max="5123" width="18" style="73" customWidth="1"/>
    <col min="5124" max="5124" width="13.625" style="73" customWidth="1"/>
    <col min="5125" max="5125" width="13.5" style="73" customWidth="1"/>
    <col min="5126" max="5127" width="13.625" style="73" customWidth="1"/>
    <col min="5128" max="5129" width="13.5" style="73" customWidth="1"/>
    <col min="5130" max="5130" width="13.625" style="73" customWidth="1"/>
    <col min="5131" max="5131" width="13.5" style="73" customWidth="1"/>
    <col min="5132" max="5132" width="13" style="73" customWidth="1"/>
    <col min="5133" max="5134" width="9" style="73"/>
    <col min="5135" max="5135" width="9" style="73" customWidth="1"/>
    <col min="5136" max="5376" width="9" style="73"/>
    <col min="5377" max="5377" width="9.125" style="73" customWidth="1"/>
    <col min="5378" max="5378" width="2.375" style="73" customWidth="1"/>
    <col min="5379" max="5379" width="18" style="73" customWidth="1"/>
    <col min="5380" max="5380" width="13.625" style="73" customWidth="1"/>
    <col min="5381" max="5381" width="13.5" style="73" customWidth="1"/>
    <col min="5382" max="5383" width="13.625" style="73" customWidth="1"/>
    <col min="5384" max="5385" width="13.5" style="73" customWidth="1"/>
    <col min="5386" max="5386" width="13.625" style="73" customWidth="1"/>
    <col min="5387" max="5387" width="13.5" style="73" customWidth="1"/>
    <col min="5388" max="5388" width="13" style="73" customWidth="1"/>
    <col min="5389" max="5390" width="9" style="73"/>
    <col min="5391" max="5391" width="9" style="73" customWidth="1"/>
    <col min="5392" max="5632" width="9" style="73"/>
    <col min="5633" max="5633" width="9.125" style="73" customWidth="1"/>
    <col min="5634" max="5634" width="2.375" style="73" customWidth="1"/>
    <col min="5635" max="5635" width="18" style="73" customWidth="1"/>
    <col min="5636" max="5636" width="13.625" style="73" customWidth="1"/>
    <col min="5637" max="5637" width="13.5" style="73" customWidth="1"/>
    <col min="5638" max="5639" width="13.625" style="73" customWidth="1"/>
    <col min="5640" max="5641" width="13.5" style="73" customWidth="1"/>
    <col min="5642" max="5642" width="13.625" style="73" customWidth="1"/>
    <col min="5643" max="5643" width="13.5" style="73" customWidth="1"/>
    <col min="5644" max="5644" width="13" style="73" customWidth="1"/>
    <col min="5645" max="5646" width="9" style="73"/>
    <col min="5647" max="5647" width="9" style="73" customWidth="1"/>
    <col min="5648" max="5888" width="9" style="73"/>
    <col min="5889" max="5889" width="9.125" style="73" customWidth="1"/>
    <col min="5890" max="5890" width="2.375" style="73" customWidth="1"/>
    <col min="5891" max="5891" width="18" style="73" customWidth="1"/>
    <col min="5892" max="5892" width="13.625" style="73" customWidth="1"/>
    <col min="5893" max="5893" width="13.5" style="73" customWidth="1"/>
    <col min="5894" max="5895" width="13.625" style="73" customWidth="1"/>
    <col min="5896" max="5897" width="13.5" style="73" customWidth="1"/>
    <col min="5898" max="5898" width="13.625" style="73" customWidth="1"/>
    <col min="5899" max="5899" width="13.5" style="73" customWidth="1"/>
    <col min="5900" max="5900" width="13" style="73" customWidth="1"/>
    <col min="5901" max="5902" width="9" style="73"/>
    <col min="5903" max="5903" width="9" style="73" customWidth="1"/>
    <col min="5904" max="6144" width="9" style="73"/>
    <col min="6145" max="6145" width="9.125" style="73" customWidth="1"/>
    <col min="6146" max="6146" width="2.375" style="73" customWidth="1"/>
    <col min="6147" max="6147" width="18" style="73" customWidth="1"/>
    <col min="6148" max="6148" width="13.625" style="73" customWidth="1"/>
    <col min="6149" max="6149" width="13.5" style="73" customWidth="1"/>
    <col min="6150" max="6151" width="13.625" style="73" customWidth="1"/>
    <col min="6152" max="6153" width="13.5" style="73" customWidth="1"/>
    <col min="6154" max="6154" width="13.625" style="73" customWidth="1"/>
    <col min="6155" max="6155" width="13.5" style="73" customWidth="1"/>
    <col min="6156" max="6156" width="13" style="73" customWidth="1"/>
    <col min="6157" max="6158" width="9" style="73"/>
    <col min="6159" max="6159" width="9" style="73" customWidth="1"/>
    <col min="6160" max="6400" width="9" style="73"/>
    <col min="6401" max="6401" width="9.125" style="73" customWidth="1"/>
    <col min="6402" max="6402" width="2.375" style="73" customWidth="1"/>
    <col min="6403" max="6403" width="18" style="73" customWidth="1"/>
    <col min="6404" max="6404" width="13.625" style="73" customWidth="1"/>
    <col min="6405" max="6405" width="13.5" style="73" customWidth="1"/>
    <col min="6406" max="6407" width="13.625" style="73" customWidth="1"/>
    <col min="6408" max="6409" width="13.5" style="73" customWidth="1"/>
    <col min="6410" max="6410" width="13.625" style="73" customWidth="1"/>
    <col min="6411" max="6411" width="13.5" style="73" customWidth="1"/>
    <col min="6412" max="6412" width="13" style="73" customWidth="1"/>
    <col min="6413" max="6414" width="9" style="73"/>
    <col min="6415" max="6415" width="9" style="73" customWidth="1"/>
    <col min="6416" max="6656" width="9" style="73"/>
    <col min="6657" max="6657" width="9.125" style="73" customWidth="1"/>
    <col min="6658" max="6658" width="2.375" style="73" customWidth="1"/>
    <col min="6659" max="6659" width="18" style="73" customWidth="1"/>
    <col min="6660" max="6660" width="13.625" style="73" customWidth="1"/>
    <col min="6661" max="6661" width="13.5" style="73" customWidth="1"/>
    <col min="6662" max="6663" width="13.625" style="73" customWidth="1"/>
    <col min="6664" max="6665" width="13.5" style="73" customWidth="1"/>
    <col min="6666" max="6666" width="13.625" style="73" customWidth="1"/>
    <col min="6667" max="6667" width="13.5" style="73" customWidth="1"/>
    <col min="6668" max="6668" width="13" style="73" customWidth="1"/>
    <col min="6669" max="6670" width="9" style="73"/>
    <col min="6671" max="6671" width="9" style="73" customWidth="1"/>
    <col min="6672" max="6912" width="9" style="73"/>
    <col min="6913" max="6913" width="9.125" style="73" customWidth="1"/>
    <col min="6914" max="6914" width="2.375" style="73" customWidth="1"/>
    <col min="6915" max="6915" width="18" style="73" customWidth="1"/>
    <col min="6916" max="6916" width="13.625" style="73" customWidth="1"/>
    <col min="6917" max="6917" width="13.5" style="73" customWidth="1"/>
    <col min="6918" max="6919" width="13.625" style="73" customWidth="1"/>
    <col min="6920" max="6921" width="13.5" style="73" customWidth="1"/>
    <col min="6922" max="6922" width="13.625" style="73" customWidth="1"/>
    <col min="6923" max="6923" width="13.5" style="73" customWidth="1"/>
    <col min="6924" max="6924" width="13" style="73" customWidth="1"/>
    <col min="6925" max="6926" width="9" style="73"/>
    <col min="6927" max="6927" width="9" style="73" customWidth="1"/>
    <col min="6928" max="7168" width="9" style="73"/>
    <col min="7169" max="7169" width="9.125" style="73" customWidth="1"/>
    <col min="7170" max="7170" width="2.375" style="73" customWidth="1"/>
    <col min="7171" max="7171" width="18" style="73" customWidth="1"/>
    <col min="7172" max="7172" width="13.625" style="73" customWidth="1"/>
    <col min="7173" max="7173" width="13.5" style="73" customWidth="1"/>
    <col min="7174" max="7175" width="13.625" style="73" customWidth="1"/>
    <col min="7176" max="7177" width="13.5" style="73" customWidth="1"/>
    <col min="7178" max="7178" width="13.625" style="73" customWidth="1"/>
    <col min="7179" max="7179" width="13.5" style="73" customWidth="1"/>
    <col min="7180" max="7180" width="13" style="73" customWidth="1"/>
    <col min="7181" max="7182" width="9" style="73"/>
    <col min="7183" max="7183" width="9" style="73" customWidth="1"/>
    <col min="7184" max="7424" width="9" style="73"/>
    <col min="7425" max="7425" width="9.125" style="73" customWidth="1"/>
    <col min="7426" max="7426" width="2.375" style="73" customWidth="1"/>
    <col min="7427" max="7427" width="18" style="73" customWidth="1"/>
    <col min="7428" max="7428" width="13.625" style="73" customWidth="1"/>
    <col min="7429" max="7429" width="13.5" style="73" customWidth="1"/>
    <col min="7430" max="7431" width="13.625" style="73" customWidth="1"/>
    <col min="7432" max="7433" width="13.5" style="73" customWidth="1"/>
    <col min="7434" max="7434" width="13.625" style="73" customWidth="1"/>
    <col min="7435" max="7435" width="13.5" style="73" customWidth="1"/>
    <col min="7436" max="7436" width="13" style="73" customWidth="1"/>
    <col min="7437" max="7438" width="9" style="73"/>
    <col min="7439" max="7439" width="9" style="73" customWidth="1"/>
    <col min="7440" max="7680" width="9" style="73"/>
    <col min="7681" max="7681" width="9.125" style="73" customWidth="1"/>
    <col min="7682" max="7682" width="2.375" style="73" customWidth="1"/>
    <col min="7683" max="7683" width="18" style="73" customWidth="1"/>
    <col min="7684" max="7684" width="13.625" style="73" customWidth="1"/>
    <col min="7685" max="7685" width="13.5" style="73" customWidth="1"/>
    <col min="7686" max="7687" width="13.625" style="73" customWidth="1"/>
    <col min="7688" max="7689" width="13.5" style="73" customWidth="1"/>
    <col min="7690" max="7690" width="13.625" style="73" customWidth="1"/>
    <col min="7691" max="7691" width="13.5" style="73" customWidth="1"/>
    <col min="7692" max="7692" width="13" style="73" customWidth="1"/>
    <col min="7693" max="7694" width="9" style="73"/>
    <col min="7695" max="7695" width="9" style="73" customWidth="1"/>
    <col min="7696" max="7936" width="9" style="73"/>
    <col min="7937" max="7937" width="9.125" style="73" customWidth="1"/>
    <col min="7938" max="7938" width="2.375" style="73" customWidth="1"/>
    <col min="7939" max="7939" width="18" style="73" customWidth="1"/>
    <col min="7940" max="7940" width="13.625" style="73" customWidth="1"/>
    <col min="7941" max="7941" width="13.5" style="73" customWidth="1"/>
    <col min="7942" max="7943" width="13.625" style="73" customWidth="1"/>
    <col min="7944" max="7945" width="13.5" style="73" customWidth="1"/>
    <col min="7946" max="7946" width="13.625" style="73" customWidth="1"/>
    <col min="7947" max="7947" width="13.5" style="73" customWidth="1"/>
    <col min="7948" max="7948" width="13" style="73" customWidth="1"/>
    <col min="7949" max="7950" width="9" style="73"/>
    <col min="7951" max="7951" width="9" style="73" customWidth="1"/>
    <col min="7952" max="8192" width="9" style="73"/>
    <col min="8193" max="8193" width="9.125" style="73" customWidth="1"/>
    <col min="8194" max="8194" width="2.375" style="73" customWidth="1"/>
    <col min="8195" max="8195" width="18" style="73" customWidth="1"/>
    <col min="8196" max="8196" width="13.625" style="73" customWidth="1"/>
    <col min="8197" max="8197" width="13.5" style="73" customWidth="1"/>
    <col min="8198" max="8199" width="13.625" style="73" customWidth="1"/>
    <col min="8200" max="8201" width="13.5" style="73" customWidth="1"/>
    <col min="8202" max="8202" width="13.625" style="73" customWidth="1"/>
    <col min="8203" max="8203" width="13.5" style="73" customWidth="1"/>
    <col min="8204" max="8204" width="13" style="73" customWidth="1"/>
    <col min="8205" max="8206" width="9" style="73"/>
    <col min="8207" max="8207" width="9" style="73" customWidth="1"/>
    <col min="8208" max="8448" width="9" style="73"/>
    <col min="8449" max="8449" width="9.125" style="73" customWidth="1"/>
    <col min="8450" max="8450" width="2.375" style="73" customWidth="1"/>
    <col min="8451" max="8451" width="18" style="73" customWidth="1"/>
    <col min="8452" max="8452" width="13.625" style="73" customWidth="1"/>
    <col min="8453" max="8453" width="13.5" style="73" customWidth="1"/>
    <col min="8454" max="8455" width="13.625" style="73" customWidth="1"/>
    <col min="8456" max="8457" width="13.5" style="73" customWidth="1"/>
    <col min="8458" max="8458" width="13.625" style="73" customWidth="1"/>
    <col min="8459" max="8459" width="13.5" style="73" customWidth="1"/>
    <col min="8460" max="8460" width="13" style="73" customWidth="1"/>
    <col min="8461" max="8462" width="9" style="73"/>
    <col min="8463" max="8463" width="9" style="73" customWidth="1"/>
    <col min="8464" max="8704" width="9" style="73"/>
    <col min="8705" max="8705" width="9.125" style="73" customWidth="1"/>
    <col min="8706" max="8706" width="2.375" style="73" customWidth="1"/>
    <col min="8707" max="8707" width="18" style="73" customWidth="1"/>
    <col min="8708" max="8708" width="13.625" style="73" customWidth="1"/>
    <col min="8709" max="8709" width="13.5" style="73" customWidth="1"/>
    <col min="8710" max="8711" width="13.625" style="73" customWidth="1"/>
    <col min="8712" max="8713" width="13.5" style="73" customWidth="1"/>
    <col min="8714" max="8714" width="13.625" style="73" customWidth="1"/>
    <col min="8715" max="8715" width="13.5" style="73" customWidth="1"/>
    <col min="8716" max="8716" width="13" style="73" customWidth="1"/>
    <col min="8717" max="8718" width="9" style="73"/>
    <col min="8719" max="8719" width="9" style="73" customWidth="1"/>
    <col min="8720" max="8960" width="9" style="73"/>
    <col min="8961" max="8961" width="9.125" style="73" customWidth="1"/>
    <col min="8962" max="8962" width="2.375" style="73" customWidth="1"/>
    <col min="8963" max="8963" width="18" style="73" customWidth="1"/>
    <col min="8964" max="8964" width="13.625" style="73" customWidth="1"/>
    <col min="8965" max="8965" width="13.5" style="73" customWidth="1"/>
    <col min="8966" max="8967" width="13.625" style="73" customWidth="1"/>
    <col min="8968" max="8969" width="13.5" style="73" customWidth="1"/>
    <col min="8970" max="8970" width="13.625" style="73" customWidth="1"/>
    <col min="8971" max="8971" width="13.5" style="73" customWidth="1"/>
    <col min="8972" max="8972" width="13" style="73" customWidth="1"/>
    <col min="8973" max="8974" width="9" style="73"/>
    <col min="8975" max="8975" width="9" style="73" customWidth="1"/>
    <col min="8976" max="9216" width="9" style="73"/>
    <col min="9217" max="9217" width="9.125" style="73" customWidth="1"/>
    <col min="9218" max="9218" width="2.375" style="73" customWidth="1"/>
    <col min="9219" max="9219" width="18" style="73" customWidth="1"/>
    <col min="9220" max="9220" width="13.625" style="73" customWidth="1"/>
    <col min="9221" max="9221" width="13.5" style="73" customWidth="1"/>
    <col min="9222" max="9223" width="13.625" style="73" customWidth="1"/>
    <col min="9224" max="9225" width="13.5" style="73" customWidth="1"/>
    <col min="9226" max="9226" width="13.625" style="73" customWidth="1"/>
    <col min="9227" max="9227" width="13.5" style="73" customWidth="1"/>
    <col min="9228" max="9228" width="13" style="73" customWidth="1"/>
    <col min="9229" max="9230" width="9" style="73"/>
    <col min="9231" max="9231" width="9" style="73" customWidth="1"/>
    <col min="9232" max="9472" width="9" style="73"/>
    <col min="9473" max="9473" width="9.125" style="73" customWidth="1"/>
    <col min="9474" max="9474" width="2.375" style="73" customWidth="1"/>
    <col min="9475" max="9475" width="18" style="73" customWidth="1"/>
    <col min="9476" max="9476" width="13.625" style="73" customWidth="1"/>
    <col min="9477" max="9477" width="13.5" style="73" customWidth="1"/>
    <col min="9478" max="9479" width="13.625" style="73" customWidth="1"/>
    <col min="9480" max="9481" width="13.5" style="73" customWidth="1"/>
    <col min="9482" max="9482" width="13.625" style="73" customWidth="1"/>
    <col min="9483" max="9483" width="13.5" style="73" customWidth="1"/>
    <col min="9484" max="9484" width="13" style="73" customWidth="1"/>
    <col min="9485" max="9486" width="9" style="73"/>
    <col min="9487" max="9487" width="9" style="73" customWidth="1"/>
    <col min="9488" max="9728" width="9" style="73"/>
    <col min="9729" max="9729" width="9.125" style="73" customWidth="1"/>
    <col min="9730" max="9730" width="2.375" style="73" customWidth="1"/>
    <col min="9731" max="9731" width="18" style="73" customWidth="1"/>
    <col min="9732" max="9732" width="13.625" style="73" customWidth="1"/>
    <col min="9733" max="9733" width="13.5" style="73" customWidth="1"/>
    <col min="9734" max="9735" width="13.625" style="73" customWidth="1"/>
    <col min="9736" max="9737" width="13.5" style="73" customWidth="1"/>
    <col min="9738" max="9738" width="13.625" style="73" customWidth="1"/>
    <col min="9739" max="9739" width="13.5" style="73" customWidth="1"/>
    <col min="9740" max="9740" width="13" style="73" customWidth="1"/>
    <col min="9741" max="9742" width="9" style="73"/>
    <col min="9743" max="9743" width="9" style="73" customWidth="1"/>
    <col min="9744" max="9984" width="9" style="73"/>
    <col min="9985" max="9985" width="9.125" style="73" customWidth="1"/>
    <col min="9986" max="9986" width="2.375" style="73" customWidth="1"/>
    <col min="9987" max="9987" width="18" style="73" customWidth="1"/>
    <col min="9988" max="9988" width="13.625" style="73" customWidth="1"/>
    <col min="9989" max="9989" width="13.5" style="73" customWidth="1"/>
    <col min="9990" max="9991" width="13.625" style="73" customWidth="1"/>
    <col min="9992" max="9993" width="13.5" style="73" customWidth="1"/>
    <col min="9994" max="9994" width="13.625" style="73" customWidth="1"/>
    <col min="9995" max="9995" width="13.5" style="73" customWidth="1"/>
    <col min="9996" max="9996" width="13" style="73" customWidth="1"/>
    <col min="9997" max="9998" width="9" style="73"/>
    <col min="9999" max="9999" width="9" style="73" customWidth="1"/>
    <col min="10000" max="10240" width="9" style="73"/>
    <col min="10241" max="10241" width="9.125" style="73" customWidth="1"/>
    <col min="10242" max="10242" width="2.375" style="73" customWidth="1"/>
    <col min="10243" max="10243" width="18" style="73" customWidth="1"/>
    <col min="10244" max="10244" width="13.625" style="73" customWidth="1"/>
    <col min="10245" max="10245" width="13.5" style="73" customWidth="1"/>
    <col min="10246" max="10247" width="13.625" style="73" customWidth="1"/>
    <col min="10248" max="10249" width="13.5" style="73" customWidth="1"/>
    <col min="10250" max="10250" width="13.625" style="73" customWidth="1"/>
    <col min="10251" max="10251" width="13.5" style="73" customWidth="1"/>
    <col min="10252" max="10252" width="13" style="73" customWidth="1"/>
    <col min="10253" max="10254" width="9" style="73"/>
    <col min="10255" max="10255" width="9" style="73" customWidth="1"/>
    <col min="10256" max="10496" width="9" style="73"/>
    <col min="10497" max="10497" width="9.125" style="73" customWidth="1"/>
    <col min="10498" max="10498" width="2.375" style="73" customWidth="1"/>
    <col min="10499" max="10499" width="18" style="73" customWidth="1"/>
    <col min="10500" max="10500" width="13.625" style="73" customWidth="1"/>
    <col min="10501" max="10501" width="13.5" style="73" customWidth="1"/>
    <col min="10502" max="10503" width="13.625" style="73" customWidth="1"/>
    <col min="10504" max="10505" width="13.5" style="73" customWidth="1"/>
    <col min="10506" max="10506" width="13.625" style="73" customWidth="1"/>
    <col min="10507" max="10507" width="13.5" style="73" customWidth="1"/>
    <col min="10508" max="10508" width="13" style="73" customWidth="1"/>
    <col min="10509" max="10510" width="9" style="73"/>
    <col min="10511" max="10511" width="9" style="73" customWidth="1"/>
    <col min="10512" max="10752" width="9" style="73"/>
    <col min="10753" max="10753" width="9.125" style="73" customWidth="1"/>
    <col min="10754" max="10754" width="2.375" style="73" customWidth="1"/>
    <col min="10755" max="10755" width="18" style="73" customWidth="1"/>
    <col min="10756" max="10756" width="13.625" style="73" customWidth="1"/>
    <col min="10757" max="10757" width="13.5" style="73" customWidth="1"/>
    <col min="10758" max="10759" width="13.625" style="73" customWidth="1"/>
    <col min="10760" max="10761" width="13.5" style="73" customWidth="1"/>
    <col min="10762" max="10762" width="13.625" style="73" customWidth="1"/>
    <col min="10763" max="10763" width="13.5" style="73" customWidth="1"/>
    <col min="10764" max="10764" width="13" style="73" customWidth="1"/>
    <col min="10765" max="10766" width="9" style="73"/>
    <col min="10767" max="10767" width="9" style="73" customWidth="1"/>
    <col min="10768" max="11008" width="9" style="73"/>
    <col min="11009" max="11009" width="9.125" style="73" customWidth="1"/>
    <col min="11010" max="11010" width="2.375" style="73" customWidth="1"/>
    <col min="11011" max="11011" width="18" style="73" customWidth="1"/>
    <col min="11012" max="11012" width="13.625" style="73" customWidth="1"/>
    <col min="11013" max="11013" width="13.5" style="73" customWidth="1"/>
    <col min="11014" max="11015" width="13.625" style="73" customWidth="1"/>
    <col min="11016" max="11017" width="13.5" style="73" customWidth="1"/>
    <col min="11018" max="11018" width="13.625" style="73" customWidth="1"/>
    <col min="11019" max="11019" width="13.5" style="73" customWidth="1"/>
    <col min="11020" max="11020" width="13" style="73" customWidth="1"/>
    <col min="11021" max="11022" width="9" style="73"/>
    <col min="11023" max="11023" width="9" style="73" customWidth="1"/>
    <col min="11024" max="11264" width="9" style="73"/>
    <col min="11265" max="11265" width="9.125" style="73" customWidth="1"/>
    <col min="11266" max="11266" width="2.375" style="73" customWidth="1"/>
    <col min="11267" max="11267" width="18" style="73" customWidth="1"/>
    <col min="11268" max="11268" width="13.625" style="73" customWidth="1"/>
    <col min="11269" max="11269" width="13.5" style="73" customWidth="1"/>
    <col min="11270" max="11271" width="13.625" style="73" customWidth="1"/>
    <col min="11272" max="11273" width="13.5" style="73" customWidth="1"/>
    <col min="11274" max="11274" width="13.625" style="73" customWidth="1"/>
    <col min="11275" max="11275" width="13.5" style="73" customWidth="1"/>
    <col min="11276" max="11276" width="13" style="73" customWidth="1"/>
    <col min="11277" max="11278" width="9" style="73"/>
    <col min="11279" max="11279" width="9" style="73" customWidth="1"/>
    <col min="11280" max="11520" width="9" style="73"/>
    <col min="11521" max="11521" width="9.125" style="73" customWidth="1"/>
    <col min="11522" max="11522" width="2.375" style="73" customWidth="1"/>
    <col min="11523" max="11523" width="18" style="73" customWidth="1"/>
    <col min="11524" max="11524" width="13.625" style="73" customWidth="1"/>
    <col min="11525" max="11525" width="13.5" style="73" customWidth="1"/>
    <col min="11526" max="11527" width="13.625" style="73" customWidth="1"/>
    <col min="11528" max="11529" width="13.5" style="73" customWidth="1"/>
    <col min="11530" max="11530" width="13.625" style="73" customWidth="1"/>
    <col min="11531" max="11531" width="13.5" style="73" customWidth="1"/>
    <col min="11532" max="11532" width="13" style="73" customWidth="1"/>
    <col min="11533" max="11534" width="9" style="73"/>
    <col min="11535" max="11535" width="9" style="73" customWidth="1"/>
    <col min="11536" max="11776" width="9" style="73"/>
    <col min="11777" max="11777" width="9.125" style="73" customWidth="1"/>
    <col min="11778" max="11778" width="2.375" style="73" customWidth="1"/>
    <col min="11779" max="11779" width="18" style="73" customWidth="1"/>
    <col min="11780" max="11780" width="13.625" style="73" customWidth="1"/>
    <col min="11781" max="11781" width="13.5" style="73" customWidth="1"/>
    <col min="11782" max="11783" width="13.625" style="73" customWidth="1"/>
    <col min="11784" max="11785" width="13.5" style="73" customWidth="1"/>
    <col min="11786" max="11786" width="13.625" style="73" customWidth="1"/>
    <col min="11787" max="11787" width="13.5" style="73" customWidth="1"/>
    <col min="11788" max="11788" width="13" style="73" customWidth="1"/>
    <col min="11789" max="11790" width="9" style="73"/>
    <col min="11791" max="11791" width="9" style="73" customWidth="1"/>
    <col min="11792" max="12032" width="9" style="73"/>
    <col min="12033" max="12033" width="9.125" style="73" customWidth="1"/>
    <col min="12034" max="12034" width="2.375" style="73" customWidth="1"/>
    <col min="12035" max="12035" width="18" style="73" customWidth="1"/>
    <col min="12036" max="12036" width="13.625" style="73" customWidth="1"/>
    <col min="12037" max="12037" width="13.5" style="73" customWidth="1"/>
    <col min="12038" max="12039" width="13.625" style="73" customWidth="1"/>
    <col min="12040" max="12041" width="13.5" style="73" customWidth="1"/>
    <col min="12042" max="12042" width="13.625" style="73" customWidth="1"/>
    <col min="12043" max="12043" width="13.5" style="73" customWidth="1"/>
    <col min="12044" max="12044" width="13" style="73" customWidth="1"/>
    <col min="12045" max="12046" width="9" style="73"/>
    <col min="12047" max="12047" width="9" style="73" customWidth="1"/>
    <col min="12048" max="12288" width="9" style="73"/>
    <col min="12289" max="12289" width="9.125" style="73" customWidth="1"/>
    <col min="12290" max="12290" width="2.375" style="73" customWidth="1"/>
    <col min="12291" max="12291" width="18" style="73" customWidth="1"/>
    <col min="12292" max="12292" width="13.625" style="73" customWidth="1"/>
    <col min="12293" max="12293" width="13.5" style="73" customWidth="1"/>
    <col min="12294" max="12295" width="13.625" style="73" customWidth="1"/>
    <col min="12296" max="12297" width="13.5" style="73" customWidth="1"/>
    <col min="12298" max="12298" width="13.625" style="73" customWidth="1"/>
    <col min="12299" max="12299" width="13.5" style="73" customWidth="1"/>
    <col min="12300" max="12300" width="13" style="73" customWidth="1"/>
    <col min="12301" max="12302" width="9" style="73"/>
    <col min="12303" max="12303" width="9" style="73" customWidth="1"/>
    <col min="12304" max="12544" width="9" style="73"/>
    <col min="12545" max="12545" width="9.125" style="73" customWidth="1"/>
    <col min="12546" max="12546" width="2.375" style="73" customWidth="1"/>
    <col min="12547" max="12547" width="18" style="73" customWidth="1"/>
    <col min="12548" max="12548" width="13.625" style="73" customWidth="1"/>
    <col min="12549" max="12549" width="13.5" style="73" customWidth="1"/>
    <col min="12550" max="12551" width="13.625" style="73" customWidth="1"/>
    <col min="12552" max="12553" width="13.5" style="73" customWidth="1"/>
    <col min="12554" max="12554" width="13.625" style="73" customWidth="1"/>
    <col min="12555" max="12555" width="13.5" style="73" customWidth="1"/>
    <col min="12556" max="12556" width="13" style="73" customWidth="1"/>
    <col min="12557" max="12558" width="9" style="73"/>
    <col min="12559" max="12559" width="9" style="73" customWidth="1"/>
    <col min="12560" max="12800" width="9" style="73"/>
    <col min="12801" max="12801" width="9.125" style="73" customWidth="1"/>
    <col min="12802" max="12802" width="2.375" style="73" customWidth="1"/>
    <col min="12803" max="12803" width="18" style="73" customWidth="1"/>
    <col min="12804" max="12804" width="13.625" style="73" customWidth="1"/>
    <col min="12805" max="12805" width="13.5" style="73" customWidth="1"/>
    <col min="12806" max="12807" width="13.625" style="73" customWidth="1"/>
    <col min="12808" max="12809" width="13.5" style="73" customWidth="1"/>
    <col min="12810" max="12810" width="13.625" style="73" customWidth="1"/>
    <col min="12811" max="12811" width="13.5" style="73" customWidth="1"/>
    <col min="12812" max="12812" width="13" style="73" customWidth="1"/>
    <col min="12813" max="12814" width="9" style="73"/>
    <col min="12815" max="12815" width="9" style="73" customWidth="1"/>
    <col min="12816" max="13056" width="9" style="73"/>
    <col min="13057" max="13057" width="9.125" style="73" customWidth="1"/>
    <col min="13058" max="13058" width="2.375" style="73" customWidth="1"/>
    <col min="13059" max="13059" width="18" style="73" customWidth="1"/>
    <col min="13060" max="13060" width="13.625" style="73" customWidth="1"/>
    <col min="13061" max="13061" width="13.5" style="73" customWidth="1"/>
    <col min="13062" max="13063" width="13.625" style="73" customWidth="1"/>
    <col min="13064" max="13065" width="13.5" style="73" customWidth="1"/>
    <col min="13066" max="13066" width="13.625" style="73" customWidth="1"/>
    <col min="13067" max="13067" width="13.5" style="73" customWidth="1"/>
    <col min="13068" max="13068" width="13" style="73" customWidth="1"/>
    <col min="13069" max="13070" width="9" style="73"/>
    <col min="13071" max="13071" width="9" style="73" customWidth="1"/>
    <col min="13072" max="13312" width="9" style="73"/>
    <col min="13313" max="13313" width="9.125" style="73" customWidth="1"/>
    <col min="13314" max="13314" width="2.375" style="73" customWidth="1"/>
    <col min="13315" max="13315" width="18" style="73" customWidth="1"/>
    <col min="13316" max="13316" width="13.625" style="73" customWidth="1"/>
    <col min="13317" max="13317" width="13.5" style="73" customWidth="1"/>
    <col min="13318" max="13319" width="13.625" style="73" customWidth="1"/>
    <col min="13320" max="13321" width="13.5" style="73" customWidth="1"/>
    <col min="13322" max="13322" width="13.625" style="73" customWidth="1"/>
    <col min="13323" max="13323" width="13.5" style="73" customWidth="1"/>
    <col min="13324" max="13324" width="13" style="73" customWidth="1"/>
    <col min="13325" max="13326" width="9" style="73"/>
    <col min="13327" max="13327" width="9" style="73" customWidth="1"/>
    <col min="13328" max="13568" width="9" style="73"/>
    <col min="13569" max="13569" width="9.125" style="73" customWidth="1"/>
    <col min="13570" max="13570" width="2.375" style="73" customWidth="1"/>
    <col min="13571" max="13571" width="18" style="73" customWidth="1"/>
    <col min="13572" max="13572" width="13.625" style="73" customWidth="1"/>
    <col min="13573" max="13573" width="13.5" style="73" customWidth="1"/>
    <col min="13574" max="13575" width="13.625" style="73" customWidth="1"/>
    <col min="13576" max="13577" width="13.5" style="73" customWidth="1"/>
    <col min="13578" max="13578" width="13.625" style="73" customWidth="1"/>
    <col min="13579" max="13579" width="13.5" style="73" customWidth="1"/>
    <col min="13580" max="13580" width="13" style="73" customWidth="1"/>
    <col min="13581" max="13582" width="9" style="73"/>
    <col min="13583" max="13583" width="9" style="73" customWidth="1"/>
    <col min="13584" max="13824" width="9" style="73"/>
    <col min="13825" max="13825" width="9.125" style="73" customWidth="1"/>
    <col min="13826" max="13826" width="2.375" style="73" customWidth="1"/>
    <col min="13827" max="13827" width="18" style="73" customWidth="1"/>
    <col min="13828" max="13828" width="13.625" style="73" customWidth="1"/>
    <col min="13829" max="13829" width="13.5" style="73" customWidth="1"/>
    <col min="13830" max="13831" width="13.625" style="73" customWidth="1"/>
    <col min="13832" max="13833" width="13.5" style="73" customWidth="1"/>
    <col min="13834" max="13834" width="13.625" style="73" customWidth="1"/>
    <col min="13835" max="13835" width="13.5" style="73" customWidth="1"/>
    <col min="13836" max="13836" width="13" style="73" customWidth="1"/>
    <col min="13837" max="13838" width="9" style="73"/>
    <col min="13839" max="13839" width="9" style="73" customWidth="1"/>
    <col min="13840" max="14080" width="9" style="73"/>
    <col min="14081" max="14081" width="9.125" style="73" customWidth="1"/>
    <col min="14082" max="14082" width="2.375" style="73" customWidth="1"/>
    <col min="14083" max="14083" width="18" style="73" customWidth="1"/>
    <col min="14084" max="14084" width="13.625" style="73" customWidth="1"/>
    <col min="14085" max="14085" width="13.5" style="73" customWidth="1"/>
    <col min="14086" max="14087" width="13.625" style="73" customWidth="1"/>
    <col min="14088" max="14089" width="13.5" style="73" customWidth="1"/>
    <col min="14090" max="14090" width="13.625" style="73" customWidth="1"/>
    <col min="14091" max="14091" width="13.5" style="73" customWidth="1"/>
    <col min="14092" max="14092" width="13" style="73" customWidth="1"/>
    <col min="14093" max="14094" width="9" style="73"/>
    <col min="14095" max="14095" width="9" style="73" customWidth="1"/>
    <col min="14096" max="14336" width="9" style="73"/>
    <col min="14337" max="14337" width="9.125" style="73" customWidth="1"/>
    <col min="14338" max="14338" width="2.375" style="73" customWidth="1"/>
    <col min="14339" max="14339" width="18" style="73" customWidth="1"/>
    <col min="14340" max="14340" width="13.625" style="73" customWidth="1"/>
    <col min="14341" max="14341" width="13.5" style="73" customWidth="1"/>
    <col min="14342" max="14343" width="13.625" style="73" customWidth="1"/>
    <col min="14344" max="14345" width="13.5" style="73" customWidth="1"/>
    <col min="14346" max="14346" width="13.625" style="73" customWidth="1"/>
    <col min="14347" max="14347" width="13.5" style="73" customWidth="1"/>
    <col min="14348" max="14348" width="13" style="73" customWidth="1"/>
    <col min="14349" max="14350" width="9" style="73"/>
    <col min="14351" max="14351" width="9" style="73" customWidth="1"/>
    <col min="14352" max="14592" width="9" style="73"/>
    <col min="14593" max="14593" width="9.125" style="73" customWidth="1"/>
    <col min="14594" max="14594" width="2.375" style="73" customWidth="1"/>
    <col min="14595" max="14595" width="18" style="73" customWidth="1"/>
    <col min="14596" max="14596" width="13.625" style="73" customWidth="1"/>
    <col min="14597" max="14597" width="13.5" style="73" customWidth="1"/>
    <col min="14598" max="14599" width="13.625" style="73" customWidth="1"/>
    <col min="14600" max="14601" width="13.5" style="73" customWidth="1"/>
    <col min="14602" max="14602" width="13.625" style="73" customWidth="1"/>
    <col min="14603" max="14603" width="13.5" style="73" customWidth="1"/>
    <col min="14604" max="14604" width="13" style="73" customWidth="1"/>
    <col min="14605" max="14606" width="9" style="73"/>
    <col min="14607" max="14607" width="9" style="73" customWidth="1"/>
    <col min="14608" max="14848" width="9" style="73"/>
    <col min="14849" max="14849" width="9.125" style="73" customWidth="1"/>
    <col min="14850" max="14850" width="2.375" style="73" customWidth="1"/>
    <col min="14851" max="14851" width="18" style="73" customWidth="1"/>
    <col min="14852" max="14852" width="13.625" style="73" customWidth="1"/>
    <col min="14853" max="14853" width="13.5" style="73" customWidth="1"/>
    <col min="14854" max="14855" width="13.625" style="73" customWidth="1"/>
    <col min="14856" max="14857" width="13.5" style="73" customWidth="1"/>
    <col min="14858" max="14858" width="13.625" style="73" customWidth="1"/>
    <col min="14859" max="14859" width="13.5" style="73" customWidth="1"/>
    <col min="14860" max="14860" width="13" style="73" customWidth="1"/>
    <col min="14861" max="14862" width="9" style="73"/>
    <col min="14863" max="14863" width="9" style="73" customWidth="1"/>
    <col min="14864" max="15104" width="9" style="73"/>
    <col min="15105" max="15105" width="9.125" style="73" customWidth="1"/>
    <col min="15106" max="15106" width="2.375" style="73" customWidth="1"/>
    <col min="15107" max="15107" width="18" style="73" customWidth="1"/>
    <col min="15108" max="15108" width="13.625" style="73" customWidth="1"/>
    <col min="15109" max="15109" width="13.5" style="73" customWidth="1"/>
    <col min="15110" max="15111" width="13.625" style="73" customWidth="1"/>
    <col min="15112" max="15113" width="13.5" style="73" customWidth="1"/>
    <col min="15114" max="15114" width="13.625" style="73" customWidth="1"/>
    <col min="15115" max="15115" width="13.5" style="73" customWidth="1"/>
    <col min="15116" max="15116" width="13" style="73" customWidth="1"/>
    <col min="15117" max="15118" width="9" style="73"/>
    <col min="15119" max="15119" width="9" style="73" customWidth="1"/>
    <col min="15120" max="15360" width="9" style="73"/>
    <col min="15361" max="15361" width="9.125" style="73" customWidth="1"/>
    <col min="15362" max="15362" width="2.375" style="73" customWidth="1"/>
    <col min="15363" max="15363" width="18" style="73" customWidth="1"/>
    <col min="15364" max="15364" width="13.625" style="73" customWidth="1"/>
    <col min="15365" max="15365" width="13.5" style="73" customWidth="1"/>
    <col min="15366" max="15367" width="13.625" style="73" customWidth="1"/>
    <col min="15368" max="15369" width="13.5" style="73" customWidth="1"/>
    <col min="15370" max="15370" width="13.625" style="73" customWidth="1"/>
    <col min="15371" max="15371" width="13.5" style="73" customWidth="1"/>
    <col min="15372" max="15372" width="13" style="73" customWidth="1"/>
    <col min="15373" max="15374" width="9" style="73"/>
    <col min="15375" max="15375" width="9" style="73" customWidth="1"/>
    <col min="15376" max="15616" width="9" style="73"/>
    <col min="15617" max="15617" width="9.125" style="73" customWidth="1"/>
    <col min="15618" max="15618" width="2.375" style="73" customWidth="1"/>
    <col min="15619" max="15619" width="18" style="73" customWidth="1"/>
    <col min="15620" max="15620" width="13.625" style="73" customWidth="1"/>
    <col min="15621" max="15621" width="13.5" style="73" customWidth="1"/>
    <col min="15622" max="15623" width="13.625" style="73" customWidth="1"/>
    <col min="15624" max="15625" width="13.5" style="73" customWidth="1"/>
    <col min="15626" max="15626" width="13.625" style="73" customWidth="1"/>
    <col min="15627" max="15627" width="13.5" style="73" customWidth="1"/>
    <col min="15628" max="15628" width="13" style="73" customWidth="1"/>
    <col min="15629" max="15630" width="9" style="73"/>
    <col min="15631" max="15631" width="9" style="73" customWidth="1"/>
    <col min="15632" max="15872" width="9" style="73"/>
    <col min="15873" max="15873" width="9.125" style="73" customWidth="1"/>
    <col min="15874" max="15874" width="2.375" style="73" customWidth="1"/>
    <col min="15875" max="15875" width="18" style="73" customWidth="1"/>
    <col min="15876" max="15876" width="13.625" style="73" customWidth="1"/>
    <col min="15877" max="15877" width="13.5" style="73" customWidth="1"/>
    <col min="15878" max="15879" width="13.625" style="73" customWidth="1"/>
    <col min="15880" max="15881" width="13.5" style="73" customWidth="1"/>
    <col min="15882" max="15882" width="13.625" style="73" customWidth="1"/>
    <col min="15883" max="15883" width="13.5" style="73" customWidth="1"/>
    <col min="15884" max="15884" width="13" style="73" customWidth="1"/>
    <col min="15885" max="15886" width="9" style="73"/>
    <col min="15887" max="15887" width="9" style="73" customWidth="1"/>
    <col min="15888" max="16128" width="9" style="73"/>
    <col min="16129" max="16129" width="9.125" style="73" customWidth="1"/>
    <col min="16130" max="16130" width="2.375" style="73" customWidth="1"/>
    <col min="16131" max="16131" width="18" style="73" customWidth="1"/>
    <col min="16132" max="16132" width="13.625" style="73" customWidth="1"/>
    <col min="16133" max="16133" width="13.5" style="73" customWidth="1"/>
    <col min="16134" max="16135" width="13.625" style="73" customWidth="1"/>
    <col min="16136" max="16137" width="13.5" style="73" customWidth="1"/>
    <col min="16138" max="16138" width="13.625" style="73" customWidth="1"/>
    <col min="16139" max="16139" width="13.5" style="73" customWidth="1"/>
    <col min="16140" max="16140" width="13" style="73" customWidth="1"/>
    <col min="16141" max="16142" width="9" style="73"/>
    <col min="16143" max="16143" width="9" style="73" customWidth="1"/>
    <col min="16144" max="16384" width="9" style="73"/>
  </cols>
  <sheetData>
    <row r="1" spans="1:12" ht="13.5" customHeight="1">
      <c r="A1" s="1339" t="s">
        <v>84</v>
      </c>
      <c r="B1" s="1339"/>
      <c r="C1" s="1339"/>
      <c r="D1" s="1339"/>
      <c r="E1" s="1339"/>
      <c r="F1" s="1339"/>
      <c r="G1" s="1339"/>
      <c r="H1" s="1339"/>
      <c r="I1" s="1339"/>
      <c r="J1" s="1339"/>
      <c r="K1" s="1339"/>
      <c r="L1" s="1339"/>
    </row>
    <row r="2" spans="1:12" ht="19.5" thickBot="1">
      <c r="A2" s="1340" t="s">
        <v>85</v>
      </c>
      <c r="B2" s="1340"/>
      <c r="C2" s="1340"/>
      <c r="D2" s="1340"/>
      <c r="E2" s="1340"/>
      <c r="F2" s="1340"/>
      <c r="G2" s="1340"/>
      <c r="H2" s="1340"/>
      <c r="I2" s="1340"/>
      <c r="J2" s="1340"/>
      <c r="K2" s="1340"/>
      <c r="L2" s="1340"/>
    </row>
    <row r="3" spans="1:12" ht="30" customHeight="1" thickBot="1">
      <c r="A3" s="1341" t="s">
        <v>86</v>
      </c>
      <c r="B3" s="1342"/>
      <c r="C3" s="1343"/>
      <c r="D3" s="1344"/>
      <c r="E3" s="1345"/>
      <c r="F3" s="1345"/>
      <c r="G3" s="1345"/>
      <c r="H3" s="1345"/>
      <c r="I3" s="1345"/>
      <c r="J3" s="1345"/>
      <c r="K3" s="1345"/>
      <c r="L3" s="1346"/>
    </row>
    <row r="4" spans="1:12" ht="30" customHeight="1">
      <c r="A4" s="1347" t="s">
        <v>87</v>
      </c>
      <c r="B4" s="1348"/>
      <c r="C4" s="1349"/>
      <c r="D4" s="1321"/>
      <c r="E4" s="1322"/>
      <c r="F4" s="1322"/>
      <c r="G4" s="1322"/>
      <c r="H4" s="1322"/>
      <c r="I4" s="1322"/>
      <c r="J4" s="1322"/>
      <c r="K4" s="1322"/>
      <c r="L4" s="1323"/>
    </row>
    <row r="5" spans="1:12" ht="30" customHeight="1">
      <c r="A5" s="1318" t="s">
        <v>88</v>
      </c>
      <c r="B5" s="1319"/>
      <c r="C5" s="1320"/>
      <c r="D5" s="1321"/>
      <c r="E5" s="1322"/>
      <c r="F5" s="1322"/>
      <c r="G5" s="1322"/>
      <c r="H5" s="1322"/>
      <c r="I5" s="1322"/>
      <c r="J5" s="1322"/>
      <c r="K5" s="1322"/>
      <c r="L5" s="1323"/>
    </row>
    <row r="6" spans="1:12" ht="30" customHeight="1">
      <c r="A6" s="1324" t="s">
        <v>89</v>
      </c>
      <c r="B6" s="1325"/>
      <c r="C6" s="74" t="s">
        <v>90</v>
      </c>
      <c r="D6" s="1328"/>
      <c r="E6" s="1329"/>
      <c r="F6" s="1329"/>
      <c r="G6" s="1330"/>
      <c r="H6" s="1331" t="s">
        <v>91</v>
      </c>
      <c r="I6" s="1333"/>
      <c r="J6" s="1334"/>
      <c r="K6" s="1334"/>
      <c r="L6" s="1335"/>
    </row>
    <row r="7" spans="1:12" ht="30" customHeight="1" thickBot="1">
      <c r="A7" s="1326"/>
      <c r="B7" s="1327"/>
      <c r="C7" s="75" t="s">
        <v>92</v>
      </c>
      <c r="D7" s="1336"/>
      <c r="E7" s="1337"/>
      <c r="F7" s="1337"/>
      <c r="G7" s="1338"/>
      <c r="H7" s="1332"/>
      <c r="I7" s="1333"/>
      <c r="J7" s="1334"/>
      <c r="K7" s="1334"/>
      <c r="L7" s="1335"/>
    </row>
    <row r="8" spans="1:12" ht="30" customHeight="1" thickTop="1" thickBot="1">
      <c r="A8" s="1350" t="s">
        <v>93</v>
      </c>
      <c r="B8" s="76">
        <v>1</v>
      </c>
      <c r="C8" s="77" t="s">
        <v>94</v>
      </c>
      <c r="D8" s="1353"/>
      <c r="E8" s="1354"/>
      <c r="F8" s="1354"/>
      <c r="G8" s="1354"/>
      <c r="H8" s="1354"/>
      <c r="I8" s="1354"/>
      <c r="J8" s="1354"/>
      <c r="K8" s="1354"/>
      <c r="L8" s="1355"/>
    </row>
    <row r="9" spans="1:12" ht="27.95" customHeight="1">
      <c r="A9" s="1351"/>
      <c r="B9" s="1356">
        <v>2</v>
      </c>
      <c r="C9" s="1357" t="s">
        <v>95</v>
      </c>
      <c r="D9" s="1358" t="s">
        <v>96</v>
      </c>
      <c r="E9" s="1359"/>
      <c r="F9" s="1362" t="s">
        <v>97</v>
      </c>
      <c r="G9" s="1364" t="s">
        <v>98</v>
      </c>
      <c r="H9" s="1365"/>
      <c r="I9" s="1365"/>
      <c r="J9" s="1365"/>
      <c r="K9" s="1366"/>
      <c r="L9" s="1367" t="s">
        <v>99</v>
      </c>
    </row>
    <row r="10" spans="1:12" ht="27.95" customHeight="1">
      <c r="A10" s="1351"/>
      <c r="B10" s="1356"/>
      <c r="C10" s="1357"/>
      <c r="D10" s="1360"/>
      <c r="E10" s="1361"/>
      <c r="F10" s="1363"/>
      <c r="G10" s="78" t="s">
        <v>100</v>
      </c>
      <c r="H10" s="79" t="s">
        <v>101</v>
      </c>
      <c r="I10" s="80" t="s">
        <v>102</v>
      </c>
      <c r="J10" s="81" t="s">
        <v>103</v>
      </c>
      <c r="K10" s="82" t="s">
        <v>104</v>
      </c>
      <c r="L10" s="1368"/>
    </row>
    <row r="11" spans="1:12" ht="27.95" customHeight="1">
      <c r="A11" s="1351"/>
      <c r="B11" s="1356"/>
      <c r="C11" s="1357"/>
      <c r="D11" s="1369"/>
      <c r="E11" s="1370"/>
      <c r="F11" s="83"/>
      <c r="G11" s="84"/>
      <c r="H11" s="85"/>
      <c r="I11" s="86"/>
      <c r="J11" s="87"/>
      <c r="K11" s="88"/>
      <c r="L11" s="89"/>
    </row>
    <row r="12" spans="1:12" ht="27.95" customHeight="1">
      <c r="A12" s="1351"/>
      <c r="B12" s="1356"/>
      <c r="C12" s="1357"/>
      <c r="D12" s="1369"/>
      <c r="E12" s="1370"/>
      <c r="F12" s="83"/>
      <c r="G12" s="84"/>
      <c r="H12" s="85"/>
      <c r="I12" s="86"/>
      <c r="J12" s="87"/>
      <c r="K12" s="88"/>
      <c r="L12" s="89"/>
    </row>
    <row r="13" spans="1:12" ht="27.95" customHeight="1">
      <c r="A13" s="1351"/>
      <c r="B13" s="1356"/>
      <c r="C13" s="1357"/>
      <c r="D13" s="1369"/>
      <c r="E13" s="1370"/>
      <c r="F13" s="83"/>
      <c r="G13" s="84"/>
      <c r="H13" s="85"/>
      <c r="I13" s="86"/>
      <c r="J13" s="87"/>
      <c r="K13" s="88"/>
      <c r="L13" s="89"/>
    </row>
    <row r="14" spans="1:12" ht="27.95" customHeight="1">
      <c r="A14" s="1351"/>
      <c r="B14" s="1356"/>
      <c r="C14" s="1357"/>
      <c r="D14" s="1369"/>
      <c r="E14" s="1380"/>
      <c r="F14" s="90"/>
      <c r="G14" s="91"/>
      <c r="H14" s="92"/>
      <c r="I14" s="93"/>
      <c r="J14" s="94"/>
      <c r="K14" s="88"/>
      <c r="L14" s="89"/>
    </row>
    <row r="15" spans="1:12" ht="27.95" customHeight="1">
      <c r="A15" s="1351"/>
      <c r="B15" s="1356"/>
      <c r="C15" s="1357"/>
      <c r="D15" s="1369"/>
      <c r="E15" s="1380"/>
      <c r="F15" s="90"/>
      <c r="G15" s="91"/>
      <c r="H15" s="92"/>
      <c r="I15" s="93"/>
      <c r="J15" s="94"/>
      <c r="K15" s="95"/>
      <c r="L15" s="89"/>
    </row>
    <row r="16" spans="1:12" ht="30" customHeight="1" thickBot="1">
      <c r="A16" s="1351"/>
      <c r="B16" s="1356"/>
      <c r="C16" s="1357"/>
      <c r="D16" s="1381" t="s">
        <v>74</v>
      </c>
      <c r="E16" s="1382"/>
      <c r="F16" s="96"/>
      <c r="G16" s="97"/>
      <c r="H16" s="98"/>
      <c r="I16" s="99"/>
      <c r="J16" s="100"/>
      <c r="K16" s="101"/>
      <c r="L16" s="102"/>
    </row>
    <row r="17" spans="1:12" ht="30" customHeight="1">
      <c r="A17" s="1351"/>
      <c r="B17" s="1374">
        <v>3</v>
      </c>
      <c r="C17" s="1383" t="s">
        <v>105</v>
      </c>
      <c r="D17" s="103" t="s">
        <v>106</v>
      </c>
      <c r="E17" s="1386"/>
      <c r="F17" s="1387"/>
      <c r="G17" s="1387"/>
      <c r="H17" s="1387"/>
      <c r="I17" s="1387"/>
      <c r="J17" s="1387"/>
      <c r="K17" s="1387"/>
      <c r="L17" s="1388"/>
    </row>
    <row r="18" spans="1:12" ht="30" customHeight="1">
      <c r="A18" s="1351"/>
      <c r="B18" s="1375"/>
      <c r="C18" s="1384"/>
      <c r="D18" s="103" t="s">
        <v>107</v>
      </c>
      <c r="E18" s="1371"/>
      <c r="F18" s="1372"/>
      <c r="G18" s="1372"/>
      <c r="H18" s="1372"/>
      <c r="I18" s="1372"/>
      <c r="J18" s="1372"/>
      <c r="K18" s="1372"/>
      <c r="L18" s="1373"/>
    </row>
    <row r="19" spans="1:12" ht="30" customHeight="1">
      <c r="A19" s="1351"/>
      <c r="B19" s="1375"/>
      <c r="C19" s="1384"/>
      <c r="D19" s="103" t="s">
        <v>108</v>
      </c>
      <c r="E19" s="1371"/>
      <c r="F19" s="1372"/>
      <c r="G19" s="1372"/>
      <c r="H19" s="1372"/>
      <c r="I19" s="1372"/>
      <c r="J19" s="1372"/>
      <c r="K19" s="1372"/>
      <c r="L19" s="1373"/>
    </row>
    <row r="20" spans="1:12" ht="30" customHeight="1">
      <c r="A20" s="1351"/>
      <c r="B20" s="1375"/>
      <c r="C20" s="1384"/>
      <c r="D20" s="103" t="s">
        <v>109</v>
      </c>
      <c r="E20" s="1371"/>
      <c r="F20" s="1372"/>
      <c r="G20" s="1372"/>
      <c r="H20" s="1372"/>
      <c r="I20" s="1372"/>
      <c r="J20" s="1372"/>
      <c r="K20" s="1372"/>
      <c r="L20" s="1373"/>
    </row>
    <row r="21" spans="1:12" ht="30" customHeight="1">
      <c r="A21" s="1351"/>
      <c r="B21" s="1376"/>
      <c r="C21" s="1385"/>
      <c r="D21" s="103" t="s">
        <v>110</v>
      </c>
      <c r="E21" s="1371"/>
      <c r="F21" s="1372"/>
      <c r="G21" s="1372"/>
      <c r="H21" s="1372"/>
      <c r="I21" s="1372"/>
      <c r="J21" s="1372"/>
      <c r="K21" s="1372"/>
      <c r="L21" s="1373"/>
    </row>
    <row r="22" spans="1:12" ht="30" customHeight="1">
      <c r="A22" s="1351"/>
      <c r="B22" s="1374">
        <v>4</v>
      </c>
      <c r="C22" s="1377" t="s">
        <v>111</v>
      </c>
      <c r="D22" s="103" t="s">
        <v>106</v>
      </c>
      <c r="E22" s="1371"/>
      <c r="F22" s="1372"/>
      <c r="G22" s="1372"/>
      <c r="H22" s="1372"/>
      <c r="I22" s="1372"/>
      <c r="J22" s="1372"/>
      <c r="K22" s="1372"/>
      <c r="L22" s="1373"/>
    </row>
    <row r="23" spans="1:12" ht="30" customHeight="1">
      <c r="A23" s="1351"/>
      <c r="B23" s="1375"/>
      <c r="C23" s="1378"/>
      <c r="D23" s="103" t="s">
        <v>107</v>
      </c>
      <c r="E23" s="1371"/>
      <c r="F23" s="1372"/>
      <c r="G23" s="1372"/>
      <c r="H23" s="1372"/>
      <c r="I23" s="1372"/>
      <c r="J23" s="1372"/>
      <c r="K23" s="1372"/>
      <c r="L23" s="1373"/>
    </row>
    <row r="24" spans="1:12" ht="30" customHeight="1">
      <c r="A24" s="1351"/>
      <c r="B24" s="1375"/>
      <c r="C24" s="1378"/>
      <c r="D24" s="103" t="s">
        <v>108</v>
      </c>
      <c r="E24" s="1371"/>
      <c r="F24" s="1372"/>
      <c r="G24" s="1372"/>
      <c r="H24" s="1372"/>
      <c r="I24" s="1372"/>
      <c r="J24" s="1372"/>
      <c r="K24" s="1372"/>
      <c r="L24" s="1373"/>
    </row>
    <row r="25" spans="1:12" ht="30" customHeight="1">
      <c r="A25" s="1351"/>
      <c r="B25" s="1375"/>
      <c r="C25" s="1378"/>
      <c r="D25" s="103" t="s">
        <v>109</v>
      </c>
      <c r="E25" s="1371"/>
      <c r="F25" s="1372"/>
      <c r="G25" s="1372"/>
      <c r="H25" s="1372"/>
      <c r="I25" s="1372"/>
      <c r="J25" s="1372"/>
      <c r="K25" s="1372"/>
      <c r="L25" s="1373"/>
    </row>
    <row r="26" spans="1:12" ht="30" customHeight="1">
      <c r="A26" s="1351"/>
      <c r="B26" s="1376"/>
      <c r="C26" s="1379"/>
      <c r="D26" s="103" t="s">
        <v>110</v>
      </c>
      <c r="E26" s="1371"/>
      <c r="F26" s="1372"/>
      <c r="G26" s="1372"/>
      <c r="H26" s="1372"/>
      <c r="I26" s="1372"/>
      <c r="J26" s="1372"/>
      <c r="K26" s="1372"/>
      <c r="L26" s="1373"/>
    </row>
    <row r="27" spans="1:12" ht="30" customHeight="1">
      <c r="A27" s="1351"/>
      <c r="B27" s="1374">
        <v>5</v>
      </c>
      <c r="C27" s="1377" t="s">
        <v>112</v>
      </c>
      <c r="D27" s="103" t="s">
        <v>106</v>
      </c>
      <c r="E27" s="1371"/>
      <c r="F27" s="1372"/>
      <c r="G27" s="1372"/>
      <c r="H27" s="1372"/>
      <c r="I27" s="1372"/>
      <c r="J27" s="1372"/>
      <c r="K27" s="1372"/>
      <c r="L27" s="1373"/>
    </row>
    <row r="28" spans="1:12" ht="30" customHeight="1">
      <c r="A28" s="1351"/>
      <c r="B28" s="1375"/>
      <c r="C28" s="1378"/>
      <c r="D28" s="103" t="s">
        <v>107</v>
      </c>
      <c r="E28" s="1371"/>
      <c r="F28" s="1372"/>
      <c r="G28" s="1372"/>
      <c r="H28" s="1372"/>
      <c r="I28" s="1372"/>
      <c r="J28" s="1372"/>
      <c r="K28" s="1372"/>
      <c r="L28" s="1373"/>
    </row>
    <row r="29" spans="1:12" ht="30" customHeight="1">
      <c r="A29" s="1351"/>
      <c r="B29" s="1375"/>
      <c r="C29" s="1378"/>
      <c r="D29" s="103" t="s">
        <v>108</v>
      </c>
      <c r="E29" s="1371"/>
      <c r="F29" s="1372"/>
      <c r="G29" s="1372"/>
      <c r="H29" s="1372"/>
      <c r="I29" s="1372"/>
      <c r="J29" s="1372"/>
      <c r="K29" s="1372"/>
      <c r="L29" s="1373"/>
    </row>
    <row r="30" spans="1:12" ht="30" customHeight="1">
      <c r="A30" s="1351"/>
      <c r="B30" s="1375"/>
      <c r="C30" s="1378"/>
      <c r="D30" s="103" t="s">
        <v>109</v>
      </c>
      <c r="E30" s="1371"/>
      <c r="F30" s="1372"/>
      <c r="G30" s="1372"/>
      <c r="H30" s="1372"/>
      <c r="I30" s="1372"/>
      <c r="J30" s="1372"/>
      <c r="K30" s="1372"/>
      <c r="L30" s="1373"/>
    </row>
    <row r="31" spans="1:12" ht="30" customHeight="1">
      <c r="A31" s="1351"/>
      <c r="B31" s="1376"/>
      <c r="C31" s="1379"/>
      <c r="D31" s="103" t="s">
        <v>110</v>
      </c>
      <c r="E31" s="1371"/>
      <c r="F31" s="1372"/>
      <c r="G31" s="1372"/>
      <c r="H31" s="1372"/>
      <c r="I31" s="1372"/>
      <c r="J31" s="1372"/>
      <c r="K31" s="1372"/>
      <c r="L31" s="1373"/>
    </row>
    <row r="32" spans="1:12" ht="19.5" customHeight="1">
      <c r="A32" s="1351"/>
      <c r="B32" s="1356">
        <v>6</v>
      </c>
      <c r="C32" s="1389" t="s">
        <v>113</v>
      </c>
      <c r="D32" s="1390"/>
      <c r="E32" s="1391"/>
      <c r="F32" s="1391"/>
      <c r="G32" s="1391"/>
      <c r="H32" s="1391"/>
      <c r="I32" s="1391"/>
      <c r="J32" s="1391"/>
      <c r="K32" s="1391"/>
      <c r="L32" s="1392"/>
    </row>
    <row r="33" spans="1:12" ht="19.5" customHeight="1">
      <c r="A33" s="1351"/>
      <c r="B33" s="1356"/>
      <c r="C33" s="1389"/>
      <c r="D33" s="1393"/>
      <c r="E33" s="1394"/>
      <c r="F33" s="1394"/>
      <c r="G33" s="1394"/>
      <c r="H33" s="1394"/>
      <c r="I33" s="1394"/>
      <c r="J33" s="1394"/>
      <c r="K33" s="1394"/>
      <c r="L33" s="1395"/>
    </row>
    <row r="34" spans="1:12" ht="19.5" customHeight="1">
      <c r="A34" s="1351"/>
      <c r="B34" s="1396">
        <v>7</v>
      </c>
      <c r="C34" s="1397" t="s">
        <v>114</v>
      </c>
      <c r="D34" s="1399"/>
      <c r="E34" s="1400"/>
      <c r="F34" s="1400"/>
      <c r="G34" s="1400"/>
      <c r="H34" s="1400"/>
      <c r="I34" s="1400"/>
      <c r="J34" s="1400"/>
      <c r="K34" s="1400"/>
      <c r="L34" s="1401"/>
    </row>
    <row r="35" spans="1:12" ht="19.5" customHeight="1" thickBot="1">
      <c r="A35" s="1352"/>
      <c r="B35" s="1396"/>
      <c r="C35" s="1398"/>
      <c r="D35" s="1399"/>
      <c r="E35" s="1400"/>
      <c r="F35" s="1400"/>
      <c r="G35" s="1400"/>
      <c r="H35" s="1400"/>
      <c r="I35" s="1400"/>
      <c r="J35" s="1400"/>
      <c r="K35" s="1400"/>
      <c r="L35" s="1401"/>
    </row>
    <row r="36" spans="1:12" ht="36" customHeight="1">
      <c r="A36" s="1416" t="s">
        <v>115</v>
      </c>
      <c r="B36" s="104">
        <v>1</v>
      </c>
      <c r="C36" s="105" t="s">
        <v>116</v>
      </c>
      <c r="D36" s="1419"/>
      <c r="E36" s="1419"/>
      <c r="F36" s="1419"/>
      <c r="G36" s="1419"/>
      <c r="H36" s="1419"/>
      <c r="I36" s="1419"/>
      <c r="J36" s="1420"/>
      <c r="K36" s="1420"/>
      <c r="L36" s="1421"/>
    </row>
    <row r="37" spans="1:12" ht="36" customHeight="1">
      <c r="A37" s="1417"/>
      <c r="B37" s="106">
        <v>2</v>
      </c>
      <c r="C37" s="106" t="s">
        <v>117</v>
      </c>
      <c r="D37" s="1371"/>
      <c r="E37" s="1403"/>
      <c r="F37" s="1371"/>
      <c r="G37" s="1403"/>
      <c r="H37" s="1402"/>
      <c r="I37" s="1356"/>
      <c r="J37" s="1402"/>
      <c r="K37" s="1356"/>
      <c r="L37" s="1422"/>
    </row>
    <row r="38" spans="1:12" ht="36" customHeight="1">
      <c r="A38" s="1417"/>
      <c r="B38" s="106">
        <v>3</v>
      </c>
      <c r="C38" s="107" t="s">
        <v>118</v>
      </c>
      <c r="D38" s="1402"/>
      <c r="E38" s="1356"/>
      <c r="F38" s="1402"/>
      <c r="G38" s="1356"/>
      <c r="H38" s="1371"/>
      <c r="I38" s="1403"/>
      <c r="J38" s="1402"/>
      <c r="K38" s="1356"/>
      <c r="L38" s="1423"/>
    </row>
    <row r="39" spans="1:12" ht="36" customHeight="1" thickBot="1">
      <c r="A39" s="1418"/>
      <c r="B39" s="108">
        <v>4</v>
      </c>
      <c r="C39" s="108" t="s">
        <v>114</v>
      </c>
      <c r="D39" s="1404"/>
      <c r="E39" s="1405"/>
      <c r="F39" s="1405"/>
      <c r="G39" s="1405"/>
      <c r="H39" s="1405"/>
      <c r="I39" s="1405"/>
      <c r="J39" s="1405"/>
      <c r="K39" s="1405"/>
      <c r="L39" s="1406"/>
    </row>
    <row r="40" spans="1:12" ht="36" customHeight="1">
      <c r="A40" s="1407" t="s">
        <v>119</v>
      </c>
      <c r="B40" s="1408">
        <v>1</v>
      </c>
      <c r="C40" s="1411" t="s">
        <v>120</v>
      </c>
      <c r="D40" s="109"/>
      <c r="E40" s="1414" t="s">
        <v>116</v>
      </c>
      <c r="F40" s="1415"/>
      <c r="G40" s="110" t="s">
        <v>121</v>
      </c>
      <c r="H40" s="1414" t="s">
        <v>116</v>
      </c>
      <c r="I40" s="1415"/>
      <c r="J40" s="111" t="s">
        <v>122</v>
      </c>
      <c r="K40" s="112" t="s">
        <v>123</v>
      </c>
      <c r="L40" s="1428"/>
    </row>
    <row r="41" spans="1:12" ht="30" customHeight="1">
      <c r="A41" s="1351"/>
      <c r="B41" s="1409"/>
      <c r="C41" s="1412"/>
      <c r="D41" s="1374" t="s">
        <v>124</v>
      </c>
      <c r="E41" s="1371"/>
      <c r="F41" s="1403"/>
      <c r="G41" s="113"/>
      <c r="H41" s="1371"/>
      <c r="I41" s="1403"/>
      <c r="J41" s="114"/>
      <c r="K41" s="1431"/>
      <c r="L41" s="1429"/>
    </row>
    <row r="42" spans="1:12" ht="30" customHeight="1">
      <c r="A42" s="1351"/>
      <c r="B42" s="1409"/>
      <c r="C42" s="1412"/>
      <c r="D42" s="1376"/>
      <c r="E42" s="1371"/>
      <c r="F42" s="1403"/>
      <c r="G42" s="113"/>
      <c r="H42" s="1402"/>
      <c r="I42" s="1356"/>
      <c r="J42" s="115"/>
      <c r="K42" s="1432"/>
      <c r="L42" s="1429"/>
    </row>
    <row r="43" spans="1:12" ht="30" customHeight="1">
      <c r="A43" s="1351"/>
      <c r="B43" s="1409"/>
      <c r="C43" s="1412"/>
      <c r="D43" s="1374" t="s">
        <v>125</v>
      </c>
      <c r="E43" s="1371"/>
      <c r="F43" s="1403"/>
      <c r="G43" s="113"/>
      <c r="H43" s="1402"/>
      <c r="I43" s="1356"/>
      <c r="J43" s="115"/>
      <c r="K43" s="1424"/>
      <c r="L43" s="1429"/>
    </row>
    <row r="44" spans="1:12" ht="30" customHeight="1">
      <c r="A44" s="1351"/>
      <c r="B44" s="1410"/>
      <c r="C44" s="1413"/>
      <c r="D44" s="1376"/>
      <c r="E44" s="1402"/>
      <c r="F44" s="1356"/>
      <c r="G44" s="103"/>
      <c r="H44" s="1402"/>
      <c r="I44" s="1356"/>
      <c r="J44" s="115"/>
      <c r="K44" s="1425"/>
      <c r="L44" s="1430"/>
    </row>
    <row r="45" spans="1:12" ht="30" customHeight="1">
      <c r="A45" s="1351"/>
      <c r="B45" s="1426">
        <v>2</v>
      </c>
      <c r="C45" s="1427" t="s">
        <v>126</v>
      </c>
      <c r="D45" s="116" t="s">
        <v>127</v>
      </c>
      <c r="E45" s="1371"/>
      <c r="F45" s="1372"/>
      <c r="G45" s="1372"/>
      <c r="H45" s="1372"/>
      <c r="I45" s="1372"/>
      <c r="J45" s="1372"/>
      <c r="K45" s="1372"/>
      <c r="L45" s="1373"/>
    </row>
    <row r="46" spans="1:12" ht="30" customHeight="1">
      <c r="A46" s="1351"/>
      <c r="B46" s="1409"/>
      <c r="C46" s="1412"/>
      <c r="D46" s="117" t="s">
        <v>128</v>
      </c>
      <c r="E46" s="1390"/>
      <c r="F46" s="1391"/>
      <c r="G46" s="1391"/>
      <c r="H46" s="1391"/>
      <c r="I46" s="1391"/>
      <c r="J46" s="1391"/>
      <c r="K46" s="1391"/>
      <c r="L46" s="1392"/>
    </row>
    <row r="47" spans="1:12" ht="30" customHeight="1">
      <c r="A47" s="1351"/>
      <c r="B47" s="1426">
        <v>3</v>
      </c>
      <c r="C47" s="1427" t="s">
        <v>129</v>
      </c>
      <c r="D47" s="103" t="s">
        <v>127</v>
      </c>
      <c r="E47" s="1371"/>
      <c r="F47" s="1372"/>
      <c r="G47" s="1372"/>
      <c r="H47" s="1372"/>
      <c r="I47" s="1372"/>
      <c r="J47" s="1372"/>
      <c r="K47" s="1372"/>
      <c r="L47" s="1373"/>
    </row>
    <row r="48" spans="1:12" ht="30" customHeight="1" thickBot="1">
      <c r="A48" s="1352"/>
      <c r="B48" s="1437"/>
      <c r="C48" s="1438"/>
      <c r="D48" s="118" t="s">
        <v>128</v>
      </c>
      <c r="E48" s="1439"/>
      <c r="F48" s="1440"/>
      <c r="G48" s="1440"/>
      <c r="H48" s="1440"/>
      <c r="I48" s="1440"/>
      <c r="J48" s="1440"/>
      <c r="K48" s="1440"/>
      <c r="L48" s="1441"/>
    </row>
    <row r="49" spans="1:12" ht="21" customHeight="1">
      <c r="A49" s="1442" t="s">
        <v>130</v>
      </c>
      <c r="B49" s="1442"/>
      <c r="C49" s="1442"/>
      <c r="D49" s="1442"/>
      <c r="E49" s="1442"/>
      <c r="F49" s="1442"/>
      <c r="G49" s="1442"/>
      <c r="H49" s="1442"/>
      <c r="I49" s="1442"/>
      <c r="J49" s="1442"/>
      <c r="K49" s="1442"/>
      <c r="L49" s="1442"/>
    </row>
    <row r="50" spans="1:12" ht="25.5" customHeight="1">
      <c r="A50" s="1435" t="s">
        <v>131</v>
      </c>
      <c r="B50" s="1435"/>
      <c r="C50" s="1435"/>
      <c r="D50" s="1435"/>
      <c r="E50" s="1435"/>
      <c r="F50" s="1435"/>
      <c r="G50" s="1435"/>
      <c r="H50" s="1435"/>
      <c r="I50" s="1435"/>
      <c r="J50" s="1435"/>
      <c r="K50" s="1435"/>
      <c r="L50" s="1435"/>
    </row>
    <row r="51" spans="1:12" ht="39.75" customHeight="1">
      <c r="A51" s="1435" t="s">
        <v>132</v>
      </c>
      <c r="B51" s="1435"/>
      <c r="C51" s="1435"/>
      <c r="D51" s="1435"/>
      <c r="E51" s="1435"/>
      <c r="F51" s="1435"/>
      <c r="G51" s="1435"/>
      <c r="H51" s="1435"/>
      <c r="I51" s="1435"/>
      <c r="J51" s="1435"/>
      <c r="K51" s="1435"/>
      <c r="L51" s="1435"/>
    </row>
    <row r="52" spans="1:12" ht="35.25" customHeight="1">
      <c r="A52" s="1435" t="s">
        <v>133</v>
      </c>
      <c r="B52" s="1435"/>
      <c r="C52" s="1435"/>
      <c r="D52" s="1435"/>
      <c r="E52" s="1435"/>
      <c r="F52" s="1435"/>
      <c r="G52" s="1435"/>
      <c r="H52" s="1435"/>
      <c r="I52" s="1435"/>
      <c r="J52" s="1435"/>
      <c r="K52" s="1435"/>
      <c r="L52" s="1435"/>
    </row>
    <row r="53" spans="1:12" ht="24.75" customHeight="1">
      <c r="A53" s="1435" t="s">
        <v>134</v>
      </c>
      <c r="B53" s="1435"/>
      <c r="C53" s="1435"/>
      <c r="D53" s="1435"/>
      <c r="E53" s="1435"/>
      <c r="F53" s="1435"/>
      <c r="G53" s="1435"/>
      <c r="H53" s="1435"/>
      <c r="I53" s="1435"/>
      <c r="J53" s="1435"/>
      <c r="K53" s="1435"/>
      <c r="L53" s="1435"/>
    </row>
    <row r="54" spans="1:12" ht="21" customHeight="1">
      <c r="A54" s="1436" t="s">
        <v>135</v>
      </c>
      <c r="B54" s="1436"/>
      <c r="C54" s="1436"/>
      <c r="D54" s="1436"/>
      <c r="E54" s="1436"/>
      <c r="F54" s="1436"/>
      <c r="G54" s="1436"/>
      <c r="H54" s="1436"/>
      <c r="I54" s="1436"/>
      <c r="J54" s="1436"/>
      <c r="K54" s="1436"/>
      <c r="L54" s="1436"/>
    </row>
    <row r="55" spans="1:12">
      <c r="A55" s="1436" t="s">
        <v>136</v>
      </c>
      <c r="B55" s="1436"/>
      <c r="C55" s="1436"/>
      <c r="D55" s="1436"/>
      <c r="E55" s="1436"/>
      <c r="F55" s="1436"/>
      <c r="G55" s="1436"/>
      <c r="H55" s="1436"/>
      <c r="I55" s="1436"/>
      <c r="J55" s="1436"/>
      <c r="K55" s="1436"/>
      <c r="L55" s="1436"/>
    </row>
    <row r="56" spans="1:12">
      <c r="A56" s="1434" t="s">
        <v>137</v>
      </c>
      <c r="B56" s="1434"/>
      <c r="C56" s="1434"/>
      <c r="D56" s="1434"/>
      <c r="E56" s="1434"/>
      <c r="F56" s="1434"/>
      <c r="G56" s="1434"/>
      <c r="H56" s="1434"/>
      <c r="I56" s="1434"/>
      <c r="J56" s="1434"/>
      <c r="K56" s="1434"/>
      <c r="L56" s="1434"/>
    </row>
    <row r="57" spans="1:12">
      <c r="A57" s="1433" t="s">
        <v>138</v>
      </c>
      <c r="B57" s="1434"/>
      <c r="C57" s="1434"/>
      <c r="D57" s="1434"/>
      <c r="E57" s="1434"/>
      <c r="F57" s="1434"/>
      <c r="G57" s="1434"/>
      <c r="H57" s="1434"/>
      <c r="I57" s="1434"/>
      <c r="J57" s="1434"/>
      <c r="K57" s="1434"/>
      <c r="L57" s="1434"/>
    </row>
    <row r="58" spans="1:12">
      <c r="A58" s="119" t="s">
        <v>139</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6"/>
  <pageMargins left="0.7" right="0.7" top="0.75" bottom="0.75" header="0.3" footer="0.3"/>
  <pageSetup paperSize="9" scale="5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election activeCell="AJ1" sqref="AJ1"/>
    </sheetView>
  </sheetViews>
  <sheetFormatPr defaultRowHeight="13.5"/>
  <cols>
    <col min="1" max="1" width="9.125" style="73" customWidth="1"/>
    <col min="2" max="2" width="2.375" style="73" customWidth="1"/>
    <col min="3" max="3" width="18" style="73" customWidth="1"/>
    <col min="4" max="4" width="13.625" style="73" customWidth="1"/>
    <col min="5" max="5" width="13.5" style="73" customWidth="1"/>
    <col min="6" max="7" width="13.625" style="73" customWidth="1"/>
    <col min="8" max="9" width="13.5" style="73" customWidth="1"/>
    <col min="10" max="10" width="13.625" style="73" customWidth="1"/>
    <col min="11" max="11" width="13.5" style="73" customWidth="1"/>
    <col min="12" max="12" width="13" style="73" customWidth="1"/>
    <col min="13" max="14" width="9" style="73"/>
    <col min="15" max="15" width="9" style="73" customWidth="1"/>
    <col min="16" max="256" width="9" style="73"/>
    <col min="257" max="257" width="9.125" style="73" customWidth="1"/>
    <col min="258" max="258" width="2.375" style="73" customWidth="1"/>
    <col min="259" max="259" width="18" style="73" customWidth="1"/>
    <col min="260" max="260" width="13.625" style="73" customWidth="1"/>
    <col min="261" max="261" width="13.5" style="73" customWidth="1"/>
    <col min="262" max="263" width="13.625" style="73" customWidth="1"/>
    <col min="264" max="265" width="13.5" style="73" customWidth="1"/>
    <col min="266" max="266" width="13.625" style="73" customWidth="1"/>
    <col min="267" max="267" width="13.5" style="73" customWidth="1"/>
    <col min="268" max="268" width="13" style="73" customWidth="1"/>
    <col min="269" max="270" width="9" style="73"/>
    <col min="271" max="271" width="9" style="73" customWidth="1"/>
    <col min="272" max="512" width="9" style="73"/>
    <col min="513" max="513" width="9.125" style="73" customWidth="1"/>
    <col min="514" max="514" width="2.375" style="73" customWidth="1"/>
    <col min="515" max="515" width="18" style="73" customWidth="1"/>
    <col min="516" max="516" width="13.625" style="73" customWidth="1"/>
    <col min="517" max="517" width="13.5" style="73" customWidth="1"/>
    <col min="518" max="519" width="13.625" style="73" customWidth="1"/>
    <col min="520" max="521" width="13.5" style="73" customWidth="1"/>
    <col min="522" max="522" width="13.625" style="73" customWidth="1"/>
    <col min="523" max="523" width="13.5" style="73" customWidth="1"/>
    <col min="524" max="524" width="13" style="73" customWidth="1"/>
    <col min="525" max="526" width="9" style="73"/>
    <col min="527" max="527" width="9" style="73" customWidth="1"/>
    <col min="528" max="768" width="9" style="73"/>
    <col min="769" max="769" width="9.125" style="73" customWidth="1"/>
    <col min="770" max="770" width="2.375" style="73" customWidth="1"/>
    <col min="771" max="771" width="18" style="73" customWidth="1"/>
    <col min="772" max="772" width="13.625" style="73" customWidth="1"/>
    <col min="773" max="773" width="13.5" style="73" customWidth="1"/>
    <col min="774" max="775" width="13.625" style="73" customWidth="1"/>
    <col min="776" max="777" width="13.5" style="73" customWidth="1"/>
    <col min="778" max="778" width="13.625" style="73" customWidth="1"/>
    <col min="779" max="779" width="13.5" style="73" customWidth="1"/>
    <col min="780" max="780" width="13" style="73" customWidth="1"/>
    <col min="781" max="782" width="9" style="73"/>
    <col min="783" max="783" width="9" style="73" customWidth="1"/>
    <col min="784" max="1024" width="9" style="73"/>
    <col min="1025" max="1025" width="9.125" style="73" customWidth="1"/>
    <col min="1026" max="1026" width="2.375" style="73" customWidth="1"/>
    <col min="1027" max="1027" width="18" style="73" customWidth="1"/>
    <col min="1028" max="1028" width="13.625" style="73" customWidth="1"/>
    <col min="1029" max="1029" width="13.5" style="73" customWidth="1"/>
    <col min="1030" max="1031" width="13.625" style="73" customWidth="1"/>
    <col min="1032" max="1033" width="13.5" style="73" customWidth="1"/>
    <col min="1034" max="1034" width="13.625" style="73" customWidth="1"/>
    <col min="1035" max="1035" width="13.5" style="73" customWidth="1"/>
    <col min="1036" max="1036" width="13" style="73" customWidth="1"/>
    <col min="1037" max="1038" width="9" style="73"/>
    <col min="1039" max="1039" width="9" style="73" customWidth="1"/>
    <col min="1040" max="1280" width="9" style="73"/>
    <col min="1281" max="1281" width="9.125" style="73" customWidth="1"/>
    <col min="1282" max="1282" width="2.375" style="73" customWidth="1"/>
    <col min="1283" max="1283" width="18" style="73" customWidth="1"/>
    <col min="1284" max="1284" width="13.625" style="73" customWidth="1"/>
    <col min="1285" max="1285" width="13.5" style="73" customWidth="1"/>
    <col min="1286" max="1287" width="13.625" style="73" customWidth="1"/>
    <col min="1288" max="1289" width="13.5" style="73" customWidth="1"/>
    <col min="1290" max="1290" width="13.625" style="73" customWidth="1"/>
    <col min="1291" max="1291" width="13.5" style="73" customWidth="1"/>
    <col min="1292" max="1292" width="13" style="73" customWidth="1"/>
    <col min="1293" max="1294" width="9" style="73"/>
    <col min="1295" max="1295" width="9" style="73" customWidth="1"/>
    <col min="1296" max="1536" width="9" style="73"/>
    <col min="1537" max="1537" width="9.125" style="73" customWidth="1"/>
    <col min="1538" max="1538" width="2.375" style="73" customWidth="1"/>
    <col min="1539" max="1539" width="18" style="73" customWidth="1"/>
    <col min="1540" max="1540" width="13.625" style="73" customWidth="1"/>
    <col min="1541" max="1541" width="13.5" style="73" customWidth="1"/>
    <col min="1542" max="1543" width="13.625" style="73" customWidth="1"/>
    <col min="1544" max="1545" width="13.5" style="73" customWidth="1"/>
    <col min="1546" max="1546" width="13.625" style="73" customWidth="1"/>
    <col min="1547" max="1547" width="13.5" style="73" customWidth="1"/>
    <col min="1548" max="1548" width="13" style="73" customWidth="1"/>
    <col min="1549" max="1550" width="9" style="73"/>
    <col min="1551" max="1551" width="9" style="73" customWidth="1"/>
    <col min="1552" max="1792" width="9" style="73"/>
    <col min="1793" max="1793" width="9.125" style="73" customWidth="1"/>
    <col min="1794" max="1794" width="2.375" style="73" customWidth="1"/>
    <col min="1795" max="1795" width="18" style="73" customWidth="1"/>
    <col min="1796" max="1796" width="13.625" style="73" customWidth="1"/>
    <col min="1797" max="1797" width="13.5" style="73" customWidth="1"/>
    <col min="1798" max="1799" width="13.625" style="73" customWidth="1"/>
    <col min="1800" max="1801" width="13.5" style="73" customWidth="1"/>
    <col min="1802" max="1802" width="13.625" style="73" customWidth="1"/>
    <col min="1803" max="1803" width="13.5" style="73" customWidth="1"/>
    <col min="1804" max="1804" width="13" style="73" customWidth="1"/>
    <col min="1805" max="1806" width="9" style="73"/>
    <col min="1807" max="1807" width="9" style="73" customWidth="1"/>
    <col min="1808" max="2048" width="9" style="73"/>
    <col min="2049" max="2049" width="9.125" style="73" customWidth="1"/>
    <col min="2050" max="2050" width="2.375" style="73" customWidth="1"/>
    <col min="2051" max="2051" width="18" style="73" customWidth="1"/>
    <col min="2052" max="2052" width="13.625" style="73" customWidth="1"/>
    <col min="2053" max="2053" width="13.5" style="73" customWidth="1"/>
    <col min="2054" max="2055" width="13.625" style="73" customWidth="1"/>
    <col min="2056" max="2057" width="13.5" style="73" customWidth="1"/>
    <col min="2058" max="2058" width="13.625" style="73" customWidth="1"/>
    <col min="2059" max="2059" width="13.5" style="73" customWidth="1"/>
    <col min="2060" max="2060" width="13" style="73" customWidth="1"/>
    <col min="2061" max="2062" width="9" style="73"/>
    <col min="2063" max="2063" width="9" style="73" customWidth="1"/>
    <col min="2064" max="2304" width="9" style="73"/>
    <col min="2305" max="2305" width="9.125" style="73" customWidth="1"/>
    <col min="2306" max="2306" width="2.375" style="73" customWidth="1"/>
    <col min="2307" max="2307" width="18" style="73" customWidth="1"/>
    <col min="2308" max="2308" width="13.625" style="73" customWidth="1"/>
    <col min="2309" max="2309" width="13.5" style="73" customWidth="1"/>
    <col min="2310" max="2311" width="13.625" style="73" customWidth="1"/>
    <col min="2312" max="2313" width="13.5" style="73" customWidth="1"/>
    <col min="2314" max="2314" width="13.625" style="73" customWidth="1"/>
    <col min="2315" max="2315" width="13.5" style="73" customWidth="1"/>
    <col min="2316" max="2316" width="13" style="73" customWidth="1"/>
    <col min="2317" max="2318" width="9" style="73"/>
    <col min="2319" max="2319" width="9" style="73" customWidth="1"/>
    <col min="2320" max="2560" width="9" style="73"/>
    <col min="2561" max="2561" width="9.125" style="73" customWidth="1"/>
    <col min="2562" max="2562" width="2.375" style="73" customWidth="1"/>
    <col min="2563" max="2563" width="18" style="73" customWidth="1"/>
    <col min="2564" max="2564" width="13.625" style="73" customWidth="1"/>
    <col min="2565" max="2565" width="13.5" style="73" customWidth="1"/>
    <col min="2566" max="2567" width="13.625" style="73" customWidth="1"/>
    <col min="2568" max="2569" width="13.5" style="73" customWidth="1"/>
    <col min="2570" max="2570" width="13.625" style="73" customWidth="1"/>
    <col min="2571" max="2571" width="13.5" style="73" customWidth="1"/>
    <col min="2572" max="2572" width="13" style="73" customWidth="1"/>
    <col min="2573" max="2574" width="9" style="73"/>
    <col min="2575" max="2575" width="9" style="73" customWidth="1"/>
    <col min="2576" max="2816" width="9" style="73"/>
    <col min="2817" max="2817" width="9.125" style="73" customWidth="1"/>
    <col min="2818" max="2818" width="2.375" style="73" customWidth="1"/>
    <col min="2819" max="2819" width="18" style="73" customWidth="1"/>
    <col min="2820" max="2820" width="13.625" style="73" customWidth="1"/>
    <col min="2821" max="2821" width="13.5" style="73" customWidth="1"/>
    <col min="2822" max="2823" width="13.625" style="73" customWidth="1"/>
    <col min="2824" max="2825" width="13.5" style="73" customWidth="1"/>
    <col min="2826" max="2826" width="13.625" style="73" customWidth="1"/>
    <col min="2827" max="2827" width="13.5" style="73" customWidth="1"/>
    <col min="2828" max="2828" width="13" style="73" customWidth="1"/>
    <col min="2829" max="2830" width="9" style="73"/>
    <col min="2831" max="2831" width="9" style="73" customWidth="1"/>
    <col min="2832" max="3072" width="9" style="73"/>
    <col min="3073" max="3073" width="9.125" style="73" customWidth="1"/>
    <col min="3074" max="3074" width="2.375" style="73" customWidth="1"/>
    <col min="3075" max="3075" width="18" style="73" customWidth="1"/>
    <col min="3076" max="3076" width="13.625" style="73" customWidth="1"/>
    <col min="3077" max="3077" width="13.5" style="73" customWidth="1"/>
    <col min="3078" max="3079" width="13.625" style="73" customWidth="1"/>
    <col min="3080" max="3081" width="13.5" style="73" customWidth="1"/>
    <col min="3082" max="3082" width="13.625" style="73" customWidth="1"/>
    <col min="3083" max="3083" width="13.5" style="73" customWidth="1"/>
    <col min="3084" max="3084" width="13" style="73" customWidth="1"/>
    <col min="3085" max="3086" width="9" style="73"/>
    <col min="3087" max="3087" width="9" style="73" customWidth="1"/>
    <col min="3088" max="3328" width="9" style="73"/>
    <col min="3329" max="3329" width="9.125" style="73" customWidth="1"/>
    <col min="3330" max="3330" width="2.375" style="73" customWidth="1"/>
    <col min="3331" max="3331" width="18" style="73" customWidth="1"/>
    <col min="3332" max="3332" width="13.625" style="73" customWidth="1"/>
    <col min="3333" max="3333" width="13.5" style="73" customWidth="1"/>
    <col min="3334" max="3335" width="13.625" style="73" customWidth="1"/>
    <col min="3336" max="3337" width="13.5" style="73" customWidth="1"/>
    <col min="3338" max="3338" width="13.625" style="73" customWidth="1"/>
    <col min="3339" max="3339" width="13.5" style="73" customWidth="1"/>
    <col min="3340" max="3340" width="13" style="73" customWidth="1"/>
    <col min="3341" max="3342" width="9" style="73"/>
    <col min="3343" max="3343" width="9" style="73" customWidth="1"/>
    <col min="3344" max="3584" width="9" style="73"/>
    <col min="3585" max="3585" width="9.125" style="73" customWidth="1"/>
    <col min="3586" max="3586" width="2.375" style="73" customWidth="1"/>
    <col min="3587" max="3587" width="18" style="73" customWidth="1"/>
    <col min="3588" max="3588" width="13.625" style="73" customWidth="1"/>
    <col min="3589" max="3589" width="13.5" style="73" customWidth="1"/>
    <col min="3590" max="3591" width="13.625" style="73" customWidth="1"/>
    <col min="3592" max="3593" width="13.5" style="73" customWidth="1"/>
    <col min="3594" max="3594" width="13.625" style="73" customWidth="1"/>
    <col min="3595" max="3595" width="13.5" style="73" customWidth="1"/>
    <col min="3596" max="3596" width="13" style="73" customWidth="1"/>
    <col min="3597" max="3598" width="9" style="73"/>
    <col min="3599" max="3599" width="9" style="73" customWidth="1"/>
    <col min="3600" max="3840" width="9" style="73"/>
    <col min="3841" max="3841" width="9.125" style="73" customWidth="1"/>
    <col min="3842" max="3842" width="2.375" style="73" customWidth="1"/>
    <col min="3843" max="3843" width="18" style="73" customWidth="1"/>
    <col min="3844" max="3844" width="13.625" style="73" customWidth="1"/>
    <col min="3845" max="3845" width="13.5" style="73" customWidth="1"/>
    <col min="3846" max="3847" width="13.625" style="73" customWidth="1"/>
    <col min="3848" max="3849" width="13.5" style="73" customWidth="1"/>
    <col min="3850" max="3850" width="13.625" style="73" customWidth="1"/>
    <col min="3851" max="3851" width="13.5" style="73" customWidth="1"/>
    <col min="3852" max="3852" width="13" style="73" customWidth="1"/>
    <col min="3853" max="3854" width="9" style="73"/>
    <col min="3855" max="3855" width="9" style="73" customWidth="1"/>
    <col min="3856" max="4096" width="9" style="73"/>
    <col min="4097" max="4097" width="9.125" style="73" customWidth="1"/>
    <col min="4098" max="4098" width="2.375" style="73" customWidth="1"/>
    <col min="4099" max="4099" width="18" style="73" customWidth="1"/>
    <col min="4100" max="4100" width="13.625" style="73" customWidth="1"/>
    <col min="4101" max="4101" width="13.5" style="73" customWidth="1"/>
    <col min="4102" max="4103" width="13.625" style="73" customWidth="1"/>
    <col min="4104" max="4105" width="13.5" style="73" customWidth="1"/>
    <col min="4106" max="4106" width="13.625" style="73" customWidth="1"/>
    <col min="4107" max="4107" width="13.5" style="73" customWidth="1"/>
    <col min="4108" max="4108" width="13" style="73" customWidth="1"/>
    <col min="4109" max="4110" width="9" style="73"/>
    <col min="4111" max="4111" width="9" style="73" customWidth="1"/>
    <col min="4112" max="4352" width="9" style="73"/>
    <col min="4353" max="4353" width="9.125" style="73" customWidth="1"/>
    <col min="4354" max="4354" width="2.375" style="73" customWidth="1"/>
    <col min="4355" max="4355" width="18" style="73" customWidth="1"/>
    <col min="4356" max="4356" width="13.625" style="73" customWidth="1"/>
    <col min="4357" max="4357" width="13.5" style="73" customWidth="1"/>
    <col min="4358" max="4359" width="13.625" style="73" customWidth="1"/>
    <col min="4360" max="4361" width="13.5" style="73" customWidth="1"/>
    <col min="4362" max="4362" width="13.625" style="73" customWidth="1"/>
    <col min="4363" max="4363" width="13.5" style="73" customWidth="1"/>
    <col min="4364" max="4364" width="13" style="73" customWidth="1"/>
    <col min="4365" max="4366" width="9" style="73"/>
    <col min="4367" max="4367" width="9" style="73" customWidth="1"/>
    <col min="4368" max="4608" width="9" style="73"/>
    <col min="4609" max="4609" width="9.125" style="73" customWidth="1"/>
    <col min="4610" max="4610" width="2.375" style="73" customWidth="1"/>
    <col min="4611" max="4611" width="18" style="73" customWidth="1"/>
    <col min="4612" max="4612" width="13.625" style="73" customWidth="1"/>
    <col min="4613" max="4613" width="13.5" style="73" customWidth="1"/>
    <col min="4614" max="4615" width="13.625" style="73" customWidth="1"/>
    <col min="4616" max="4617" width="13.5" style="73" customWidth="1"/>
    <col min="4618" max="4618" width="13.625" style="73" customWidth="1"/>
    <col min="4619" max="4619" width="13.5" style="73" customWidth="1"/>
    <col min="4620" max="4620" width="13" style="73" customWidth="1"/>
    <col min="4621" max="4622" width="9" style="73"/>
    <col min="4623" max="4623" width="9" style="73" customWidth="1"/>
    <col min="4624" max="4864" width="9" style="73"/>
    <col min="4865" max="4865" width="9.125" style="73" customWidth="1"/>
    <col min="4866" max="4866" width="2.375" style="73" customWidth="1"/>
    <col min="4867" max="4867" width="18" style="73" customWidth="1"/>
    <col min="4868" max="4868" width="13.625" style="73" customWidth="1"/>
    <col min="4869" max="4869" width="13.5" style="73" customWidth="1"/>
    <col min="4870" max="4871" width="13.625" style="73" customWidth="1"/>
    <col min="4872" max="4873" width="13.5" style="73" customWidth="1"/>
    <col min="4874" max="4874" width="13.625" style="73" customWidth="1"/>
    <col min="4875" max="4875" width="13.5" style="73" customWidth="1"/>
    <col min="4876" max="4876" width="13" style="73" customWidth="1"/>
    <col min="4877" max="4878" width="9" style="73"/>
    <col min="4879" max="4879" width="9" style="73" customWidth="1"/>
    <col min="4880" max="5120" width="9" style="73"/>
    <col min="5121" max="5121" width="9.125" style="73" customWidth="1"/>
    <col min="5122" max="5122" width="2.375" style="73" customWidth="1"/>
    <col min="5123" max="5123" width="18" style="73" customWidth="1"/>
    <col min="5124" max="5124" width="13.625" style="73" customWidth="1"/>
    <col min="5125" max="5125" width="13.5" style="73" customWidth="1"/>
    <col min="5126" max="5127" width="13.625" style="73" customWidth="1"/>
    <col min="5128" max="5129" width="13.5" style="73" customWidth="1"/>
    <col min="5130" max="5130" width="13.625" style="73" customWidth="1"/>
    <col min="5131" max="5131" width="13.5" style="73" customWidth="1"/>
    <col min="5132" max="5132" width="13" style="73" customWidth="1"/>
    <col min="5133" max="5134" width="9" style="73"/>
    <col min="5135" max="5135" width="9" style="73" customWidth="1"/>
    <col min="5136" max="5376" width="9" style="73"/>
    <col min="5377" max="5377" width="9.125" style="73" customWidth="1"/>
    <col min="5378" max="5378" width="2.375" style="73" customWidth="1"/>
    <col min="5379" max="5379" width="18" style="73" customWidth="1"/>
    <col min="5380" max="5380" width="13.625" style="73" customWidth="1"/>
    <col min="5381" max="5381" width="13.5" style="73" customWidth="1"/>
    <col min="5382" max="5383" width="13.625" style="73" customWidth="1"/>
    <col min="5384" max="5385" width="13.5" style="73" customWidth="1"/>
    <col min="5386" max="5386" width="13.625" style="73" customWidth="1"/>
    <col min="5387" max="5387" width="13.5" style="73" customWidth="1"/>
    <col min="5388" max="5388" width="13" style="73" customWidth="1"/>
    <col min="5389" max="5390" width="9" style="73"/>
    <col min="5391" max="5391" width="9" style="73" customWidth="1"/>
    <col min="5392" max="5632" width="9" style="73"/>
    <col min="5633" max="5633" width="9.125" style="73" customWidth="1"/>
    <col min="5634" max="5634" width="2.375" style="73" customWidth="1"/>
    <col min="5635" max="5635" width="18" style="73" customWidth="1"/>
    <col min="5636" max="5636" width="13.625" style="73" customWidth="1"/>
    <col min="5637" max="5637" width="13.5" style="73" customWidth="1"/>
    <col min="5638" max="5639" width="13.625" style="73" customWidth="1"/>
    <col min="5640" max="5641" width="13.5" style="73" customWidth="1"/>
    <col min="5642" max="5642" width="13.625" style="73" customWidth="1"/>
    <col min="5643" max="5643" width="13.5" style="73" customWidth="1"/>
    <col min="5644" max="5644" width="13" style="73" customWidth="1"/>
    <col min="5645" max="5646" width="9" style="73"/>
    <col min="5647" max="5647" width="9" style="73" customWidth="1"/>
    <col min="5648" max="5888" width="9" style="73"/>
    <col min="5889" max="5889" width="9.125" style="73" customWidth="1"/>
    <col min="5890" max="5890" width="2.375" style="73" customWidth="1"/>
    <col min="5891" max="5891" width="18" style="73" customWidth="1"/>
    <col min="5892" max="5892" width="13.625" style="73" customWidth="1"/>
    <col min="5893" max="5893" width="13.5" style="73" customWidth="1"/>
    <col min="5894" max="5895" width="13.625" style="73" customWidth="1"/>
    <col min="5896" max="5897" width="13.5" style="73" customWidth="1"/>
    <col min="5898" max="5898" width="13.625" style="73" customWidth="1"/>
    <col min="5899" max="5899" width="13.5" style="73" customWidth="1"/>
    <col min="5900" max="5900" width="13" style="73" customWidth="1"/>
    <col min="5901" max="5902" width="9" style="73"/>
    <col min="5903" max="5903" width="9" style="73" customWidth="1"/>
    <col min="5904" max="6144" width="9" style="73"/>
    <col min="6145" max="6145" width="9.125" style="73" customWidth="1"/>
    <col min="6146" max="6146" width="2.375" style="73" customWidth="1"/>
    <col min="6147" max="6147" width="18" style="73" customWidth="1"/>
    <col min="6148" max="6148" width="13.625" style="73" customWidth="1"/>
    <col min="6149" max="6149" width="13.5" style="73" customWidth="1"/>
    <col min="6150" max="6151" width="13.625" style="73" customWidth="1"/>
    <col min="6152" max="6153" width="13.5" style="73" customWidth="1"/>
    <col min="6154" max="6154" width="13.625" style="73" customWidth="1"/>
    <col min="6155" max="6155" width="13.5" style="73" customWidth="1"/>
    <col min="6156" max="6156" width="13" style="73" customWidth="1"/>
    <col min="6157" max="6158" width="9" style="73"/>
    <col min="6159" max="6159" width="9" style="73" customWidth="1"/>
    <col min="6160" max="6400" width="9" style="73"/>
    <col min="6401" max="6401" width="9.125" style="73" customWidth="1"/>
    <col min="6402" max="6402" width="2.375" style="73" customWidth="1"/>
    <col min="6403" max="6403" width="18" style="73" customWidth="1"/>
    <col min="6404" max="6404" width="13.625" style="73" customWidth="1"/>
    <col min="6405" max="6405" width="13.5" style="73" customWidth="1"/>
    <col min="6406" max="6407" width="13.625" style="73" customWidth="1"/>
    <col min="6408" max="6409" width="13.5" style="73" customWidth="1"/>
    <col min="6410" max="6410" width="13.625" style="73" customWidth="1"/>
    <col min="6411" max="6411" width="13.5" style="73" customWidth="1"/>
    <col min="6412" max="6412" width="13" style="73" customWidth="1"/>
    <col min="6413" max="6414" width="9" style="73"/>
    <col min="6415" max="6415" width="9" style="73" customWidth="1"/>
    <col min="6416" max="6656" width="9" style="73"/>
    <col min="6657" max="6657" width="9.125" style="73" customWidth="1"/>
    <col min="6658" max="6658" width="2.375" style="73" customWidth="1"/>
    <col min="6659" max="6659" width="18" style="73" customWidth="1"/>
    <col min="6660" max="6660" width="13.625" style="73" customWidth="1"/>
    <col min="6661" max="6661" width="13.5" style="73" customWidth="1"/>
    <col min="6662" max="6663" width="13.625" style="73" customWidth="1"/>
    <col min="6664" max="6665" width="13.5" style="73" customWidth="1"/>
    <col min="6666" max="6666" width="13.625" style="73" customWidth="1"/>
    <col min="6667" max="6667" width="13.5" style="73" customWidth="1"/>
    <col min="6668" max="6668" width="13" style="73" customWidth="1"/>
    <col min="6669" max="6670" width="9" style="73"/>
    <col min="6671" max="6671" width="9" style="73" customWidth="1"/>
    <col min="6672" max="6912" width="9" style="73"/>
    <col min="6913" max="6913" width="9.125" style="73" customWidth="1"/>
    <col min="6914" max="6914" width="2.375" style="73" customWidth="1"/>
    <col min="6915" max="6915" width="18" style="73" customWidth="1"/>
    <col min="6916" max="6916" width="13.625" style="73" customWidth="1"/>
    <col min="6917" max="6917" width="13.5" style="73" customWidth="1"/>
    <col min="6918" max="6919" width="13.625" style="73" customWidth="1"/>
    <col min="6920" max="6921" width="13.5" style="73" customWidth="1"/>
    <col min="6922" max="6922" width="13.625" style="73" customWidth="1"/>
    <col min="6923" max="6923" width="13.5" style="73" customWidth="1"/>
    <col min="6924" max="6924" width="13" style="73" customWidth="1"/>
    <col min="6925" max="6926" width="9" style="73"/>
    <col min="6927" max="6927" width="9" style="73" customWidth="1"/>
    <col min="6928" max="7168" width="9" style="73"/>
    <col min="7169" max="7169" width="9.125" style="73" customWidth="1"/>
    <col min="7170" max="7170" width="2.375" style="73" customWidth="1"/>
    <col min="7171" max="7171" width="18" style="73" customWidth="1"/>
    <col min="7172" max="7172" width="13.625" style="73" customWidth="1"/>
    <col min="7173" max="7173" width="13.5" style="73" customWidth="1"/>
    <col min="7174" max="7175" width="13.625" style="73" customWidth="1"/>
    <col min="7176" max="7177" width="13.5" style="73" customWidth="1"/>
    <col min="7178" max="7178" width="13.625" style="73" customWidth="1"/>
    <col min="7179" max="7179" width="13.5" style="73" customWidth="1"/>
    <col min="7180" max="7180" width="13" style="73" customWidth="1"/>
    <col min="7181" max="7182" width="9" style="73"/>
    <col min="7183" max="7183" width="9" style="73" customWidth="1"/>
    <col min="7184" max="7424" width="9" style="73"/>
    <col min="7425" max="7425" width="9.125" style="73" customWidth="1"/>
    <col min="7426" max="7426" width="2.375" style="73" customWidth="1"/>
    <col min="7427" max="7427" width="18" style="73" customWidth="1"/>
    <col min="7428" max="7428" width="13.625" style="73" customWidth="1"/>
    <col min="7429" max="7429" width="13.5" style="73" customWidth="1"/>
    <col min="7430" max="7431" width="13.625" style="73" customWidth="1"/>
    <col min="7432" max="7433" width="13.5" style="73" customWidth="1"/>
    <col min="7434" max="7434" width="13.625" style="73" customWidth="1"/>
    <col min="7435" max="7435" width="13.5" style="73" customWidth="1"/>
    <col min="7436" max="7436" width="13" style="73" customWidth="1"/>
    <col min="7437" max="7438" width="9" style="73"/>
    <col min="7439" max="7439" width="9" style="73" customWidth="1"/>
    <col min="7440" max="7680" width="9" style="73"/>
    <col min="7681" max="7681" width="9.125" style="73" customWidth="1"/>
    <col min="7682" max="7682" width="2.375" style="73" customWidth="1"/>
    <col min="7683" max="7683" width="18" style="73" customWidth="1"/>
    <col min="7684" max="7684" width="13.625" style="73" customWidth="1"/>
    <col min="7685" max="7685" width="13.5" style="73" customWidth="1"/>
    <col min="7686" max="7687" width="13.625" style="73" customWidth="1"/>
    <col min="7688" max="7689" width="13.5" style="73" customWidth="1"/>
    <col min="7690" max="7690" width="13.625" style="73" customWidth="1"/>
    <col min="7691" max="7691" width="13.5" style="73" customWidth="1"/>
    <col min="7692" max="7692" width="13" style="73" customWidth="1"/>
    <col min="7693" max="7694" width="9" style="73"/>
    <col min="7695" max="7695" width="9" style="73" customWidth="1"/>
    <col min="7696" max="7936" width="9" style="73"/>
    <col min="7937" max="7937" width="9.125" style="73" customWidth="1"/>
    <col min="7938" max="7938" width="2.375" style="73" customWidth="1"/>
    <col min="7939" max="7939" width="18" style="73" customWidth="1"/>
    <col min="7940" max="7940" width="13.625" style="73" customWidth="1"/>
    <col min="7941" max="7941" width="13.5" style="73" customWidth="1"/>
    <col min="7942" max="7943" width="13.625" style="73" customWidth="1"/>
    <col min="7944" max="7945" width="13.5" style="73" customWidth="1"/>
    <col min="7946" max="7946" width="13.625" style="73" customWidth="1"/>
    <col min="7947" max="7947" width="13.5" style="73" customWidth="1"/>
    <col min="7948" max="7948" width="13" style="73" customWidth="1"/>
    <col min="7949" max="7950" width="9" style="73"/>
    <col min="7951" max="7951" width="9" style="73" customWidth="1"/>
    <col min="7952" max="8192" width="9" style="73"/>
    <col min="8193" max="8193" width="9.125" style="73" customWidth="1"/>
    <col min="8194" max="8194" width="2.375" style="73" customWidth="1"/>
    <col min="8195" max="8195" width="18" style="73" customWidth="1"/>
    <col min="8196" max="8196" width="13.625" style="73" customWidth="1"/>
    <col min="8197" max="8197" width="13.5" style="73" customWidth="1"/>
    <col min="8198" max="8199" width="13.625" style="73" customWidth="1"/>
    <col min="8200" max="8201" width="13.5" style="73" customWidth="1"/>
    <col min="8202" max="8202" width="13.625" style="73" customWidth="1"/>
    <col min="8203" max="8203" width="13.5" style="73" customWidth="1"/>
    <col min="8204" max="8204" width="13" style="73" customWidth="1"/>
    <col min="8205" max="8206" width="9" style="73"/>
    <col min="8207" max="8207" width="9" style="73" customWidth="1"/>
    <col min="8208" max="8448" width="9" style="73"/>
    <col min="8449" max="8449" width="9.125" style="73" customWidth="1"/>
    <col min="8450" max="8450" width="2.375" style="73" customWidth="1"/>
    <col min="8451" max="8451" width="18" style="73" customWidth="1"/>
    <col min="8452" max="8452" width="13.625" style="73" customWidth="1"/>
    <col min="8453" max="8453" width="13.5" style="73" customWidth="1"/>
    <col min="8454" max="8455" width="13.625" style="73" customWidth="1"/>
    <col min="8456" max="8457" width="13.5" style="73" customWidth="1"/>
    <col min="8458" max="8458" width="13.625" style="73" customWidth="1"/>
    <col min="8459" max="8459" width="13.5" style="73" customWidth="1"/>
    <col min="8460" max="8460" width="13" style="73" customWidth="1"/>
    <col min="8461" max="8462" width="9" style="73"/>
    <col min="8463" max="8463" width="9" style="73" customWidth="1"/>
    <col min="8464" max="8704" width="9" style="73"/>
    <col min="8705" max="8705" width="9.125" style="73" customWidth="1"/>
    <col min="8706" max="8706" width="2.375" style="73" customWidth="1"/>
    <col min="8707" max="8707" width="18" style="73" customWidth="1"/>
    <col min="8708" max="8708" width="13.625" style="73" customWidth="1"/>
    <col min="8709" max="8709" width="13.5" style="73" customWidth="1"/>
    <col min="8710" max="8711" width="13.625" style="73" customWidth="1"/>
    <col min="8712" max="8713" width="13.5" style="73" customWidth="1"/>
    <col min="8714" max="8714" width="13.625" style="73" customWidth="1"/>
    <col min="8715" max="8715" width="13.5" style="73" customWidth="1"/>
    <col min="8716" max="8716" width="13" style="73" customWidth="1"/>
    <col min="8717" max="8718" width="9" style="73"/>
    <col min="8719" max="8719" width="9" style="73" customWidth="1"/>
    <col min="8720" max="8960" width="9" style="73"/>
    <col min="8961" max="8961" width="9.125" style="73" customWidth="1"/>
    <col min="8962" max="8962" width="2.375" style="73" customWidth="1"/>
    <col min="8963" max="8963" width="18" style="73" customWidth="1"/>
    <col min="8964" max="8964" width="13.625" style="73" customWidth="1"/>
    <col min="8965" max="8965" width="13.5" style="73" customWidth="1"/>
    <col min="8966" max="8967" width="13.625" style="73" customWidth="1"/>
    <col min="8968" max="8969" width="13.5" style="73" customWidth="1"/>
    <col min="8970" max="8970" width="13.625" style="73" customWidth="1"/>
    <col min="8971" max="8971" width="13.5" style="73" customWidth="1"/>
    <col min="8972" max="8972" width="13" style="73" customWidth="1"/>
    <col min="8973" max="8974" width="9" style="73"/>
    <col min="8975" max="8975" width="9" style="73" customWidth="1"/>
    <col min="8976" max="9216" width="9" style="73"/>
    <col min="9217" max="9217" width="9.125" style="73" customWidth="1"/>
    <col min="9218" max="9218" width="2.375" style="73" customWidth="1"/>
    <col min="9219" max="9219" width="18" style="73" customWidth="1"/>
    <col min="9220" max="9220" width="13.625" style="73" customWidth="1"/>
    <col min="9221" max="9221" width="13.5" style="73" customWidth="1"/>
    <col min="9222" max="9223" width="13.625" style="73" customWidth="1"/>
    <col min="9224" max="9225" width="13.5" style="73" customWidth="1"/>
    <col min="9226" max="9226" width="13.625" style="73" customWidth="1"/>
    <col min="9227" max="9227" width="13.5" style="73" customWidth="1"/>
    <col min="9228" max="9228" width="13" style="73" customWidth="1"/>
    <col min="9229" max="9230" width="9" style="73"/>
    <col min="9231" max="9231" width="9" style="73" customWidth="1"/>
    <col min="9232" max="9472" width="9" style="73"/>
    <col min="9473" max="9473" width="9.125" style="73" customWidth="1"/>
    <col min="9474" max="9474" width="2.375" style="73" customWidth="1"/>
    <col min="9475" max="9475" width="18" style="73" customWidth="1"/>
    <col min="9476" max="9476" width="13.625" style="73" customWidth="1"/>
    <col min="9477" max="9477" width="13.5" style="73" customWidth="1"/>
    <col min="9478" max="9479" width="13.625" style="73" customWidth="1"/>
    <col min="9480" max="9481" width="13.5" style="73" customWidth="1"/>
    <col min="9482" max="9482" width="13.625" style="73" customWidth="1"/>
    <col min="9483" max="9483" width="13.5" style="73" customWidth="1"/>
    <col min="9484" max="9484" width="13" style="73" customWidth="1"/>
    <col min="9485" max="9486" width="9" style="73"/>
    <col min="9487" max="9487" width="9" style="73" customWidth="1"/>
    <col min="9488" max="9728" width="9" style="73"/>
    <col min="9729" max="9729" width="9.125" style="73" customWidth="1"/>
    <col min="9730" max="9730" width="2.375" style="73" customWidth="1"/>
    <col min="9731" max="9731" width="18" style="73" customWidth="1"/>
    <col min="9732" max="9732" width="13.625" style="73" customWidth="1"/>
    <col min="9733" max="9733" width="13.5" style="73" customWidth="1"/>
    <col min="9734" max="9735" width="13.625" style="73" customWidth="1"/>
    <col min="9736" max="9737" width="13.5" style="73" customWidth="1"/>
    <col min="9738" max="9738" width="13.625" style="73" customWidth="1"/>
    <col min="9739" max="9739" width="13.5" style="73" customWidth="1"/>
    <col min="9740" max="9740" width="13" style="73" customWidth="1"/>
    <col min="9741" max="9742" width="9" style="73"/>
    <col min="9743" max="9743" width="9" style="73" customWidth="1"/>
    <col min="9744" max="9984" width="9" style="73"/>
    <col min="9985" max="9985" width="9.125" style="73" customWidth="1"/>
    <col min="9986" max="9986" width="2.375" style="73" customWidth="1"/>
    <col min="9987" max="9987" width="18" style="73" customWidth="1"/>
    <col min="9988" max="9988" width="13.625" style="73" customWidth="1"/>
    <col min="9989" max="9989" width="13.5" style="73" customWidth="1"/>
    <col min="9990" max="9991" width="13.625" style="73" customWidth="1"/>
    <col min="9992" max="9993" width="13.5" style="73" customWidth="1"/>
    <col min="9994" max="9994" width="13.625" style="73" customWidth="1"/>
    <col min="9995" max="9995" width="13.5" style="73" customWidth="1"/>
    <col min="9996" max="9996" width="13" style="73" customWidth="1"/>
    <col min="9997" max="9998" width="9" style="73"/>
    <col min="9999" max="9999" width="9" style="73" customWidth="1"/>
    <col min="10000" max="10240" width="9" style="73"/>
    <col min="10241" max="10241" width="9.125" style="73" customWidth="1"/>
    <col min="10242" max="10242" width="2.375" style="73" customWidth="1"/>
    <col min="10243" max="10243" width="18" style="73" customWidth="1"/>
    <col min="10244" max="10244" width="13.625" style="73" customWidth="1"/>
    <col min="10245" max="10245" width="13.5" style="73" customWidth="1"/>
    <col min="10246" max="10247" width="13.625" style="73" customWidth="1"/>
    <col min="10248" max="10249" width="13.5" style="73" customWidth="1"/>
    <col min="10250" max="10250" width="13.625" style="73" customWidth="1"/>
    <col min="10251" max="10251" width="13.5" style="73" customWidth="1"/>
    <col min="10252" max="10252" width="13" style="73" customWidth="1"/>
    <col min="10253" max="10254" width="9" style="73"/>
    <col min="10255" max="10255" width="9" style="73" customWidth="1"/>
    <col min="10256" max="10496" width="9" style="73"/>
    <col min="10497" max="10497" width="9.125" style="73" customWidth="1"/>
    <col min="10498" max="10498" width="2.375" style="73" customWidth="1"/>
    <col min="10499" max="10499" width="18" style="73" customWidth="1"/>
    <col min="10500" max="10500" width="13.625" style="73" customWidth="1"/>
    <col min="10501" max="10501" width="13.5" style="73" customWidth="1"/>
    <col min="10502" max="10503" width="13.625" style="73" customWidth="1"/>
    <col min="10504" max="10505" width="13.5" style="73" customWidth="1"/>
    <col min="10506" max="10506" width="13.625" style="73" customWidth="1"/>
    <col min="10507" max="10507" width="13.5" style="73" customWidth="1"/>
    <col min="10508" max="10508" width="13" style="73" customWidth="1"/>
    <col min="10509" max="10510" width="9" style="73"/>
    <col min="10511" max="10511" width="9" style="73" customWidth="1"/>
    <col min="10512" max="10752" width="9" style="73"/>
    <col min="10753" max="10753" width="9.125" style="73" customWidth="1"/>
    <col min="10754" max="10754" width="2.375" style="73" customWidth="1"/>
    <col min="10755" max="10755" width="18" style="73" customWidth="1"/>
    <col min="10756" max="10756" width="13.625" style="73" customWidth="1"/>
    <col min="10757" max="10757" width="13.5" style="73" customWidth="1"/>
    <col min="10758" max="10759" width="13.625" style="73" customWidth="1"/>
    <col min="10760" max="10761" width="13.5" style="73" customWidth="1"/>
    <col min="10762" max="10762" width="13.625" style="73" customWidth="1"/>
    <col min="10763" max="10763" width="13.5" style="73" customWidth="1"/>
    <col min="10764" max="10764" width="13" style="73" customWidth="1"/>
    <col min="10765" max="10766" width="9" style="73"/>
    <col min="10767" max="10767" width="9" style="73" customWidth="1"/>
    <col min="10768" max="11008" width="9" style="73"/>
    <col min="11009" max="11009" width="9.125" style="73" customWidth="1"/>
    <col min="11010" max="11010" width="2.375" style="73" customWidth="1"/>
    <col min="11011" max="11011" width="18" style="73" customWidth="1"/>
    <col min="11012" max="11012" width="13.625" style="73" customWidth="1"/>
    <col min="11013" max="11013" width="13.5" style="73" customWidth="1"/>
    <col min="11014" max="11015" width="13.625" style="73" customWidth="1"/>
    <col min="11016" max="11017" width="13.5" style="73" customWidth="1"/>
    <col min="11018" max="11018" width="13.625" style="73" customWidth="1"/>
    <col min="11019" max="11019" width="13.5" style="73" customWidth="1"/>
    <col min="11020" max="11020" width="13" style="73" customWidth="1"/>
    <col min="11021" max="11022" width="9" style="73"/>
    <col min="11023" max="11023" width="9" style="73" customWidth="1"/>
    <col min="11024" max="11264" width="9" style="73"/>
    <col min="11265" max="11265" width="9.125" style="73" customWidth="1"/>
    <col min="11266" max="11266" width="2.375" style="73" customWidth="1"/>
    <col min="11267" max="11267" width="18" style="73" customWidth="1"/>
    <col min="11268" max="11268" width="13.625" style="73" customWidth="1"/>
    <col min="11269" max="11269" width="13.5" style="73" customWidth="1"/>
    <col min="11270" max="11271" width="13.625" style="73" customWidth="1"/>
    <col min="11272" max="11273" width="13.5" style="73" customWidth="1"/>
    <col min="11274" max="11274" width="13.625" style="73" customWidth="1"/>
    <col min="11275" max="11275" width="13.5" style="73" customWidth="1"/>
    <col min="11276" max="11276" width="13" style="73" customWidth="1"/>
    <col min="11277" max="11278" width="9" style="73"/>
    <col min="11279" max="11279" width="9" style="73" customWidth="1"/>
    <col min="11280" max="11520" width="9" style="73"/>
    <col min="11521" max="11521" width="9.125" style="73" customWidth="1"/>
    <col min="11522" max="11522" width="2.375" style="73" customWidth="1"/>
    <col min="11523" max="11523" width="18" style="73" customWidth="1"/>
    <col min="11524" max="11524" width="13.625" style="73" customWidth="1"/>
    <col min="11525" max="11525" width="13.5" style="73" customWidth="1"/>
    <col min="11526" max="11527" width="13.625" style="73" customWidth="1"/>
    <col min="11528" max="11529" width="13.5" style="73" customWidth="1"/>
    <col min="11530" max="11530" width="13.625" style="73" customWidth="1"/>
    <col min="11531" max="11531" width="13.5" style="73" customWidth="1"/>
    <col min="11532" max="11532" width="13" style="73" customWidth="1"/>
    <col min="11533" max="11534" width="9" style="73"/>
    <col min="11535" max="11535" width="9" style="73" customWidth="1"/>
    <col min="11536" max="11776" width="9" style="73"/>
    <col min="11777" max="11777" width="9.125" style="73" customWidth="1"/>
    <col min="11778" max="11778" width="2.375" style="73" customWidth="1"/>
    <col min="11779" max="11779" width="18" style="73" customWidth="1"/>
    <col min="11780" max="11780" width="13.625" style="73" customWidth="1"/>
    <col min="11781" max="11781" width="13.5" style="73" customWidth="1"/>
    <col min="11782" max="11783" width="13.625" style="73" customWidth="1"/>
    <col min="11784" max="11785" width="13.5" style="73" customWidth="1"/>
    <col min="11786" max="11786" width="13.625" style="73" customWidth="1"/>
    <col min="11787" max="11787" width="13.5" style="73" customWidth="1"/>
    <col min="11788" max="11788" width="13" style="73" customWidth="1"/>
    <col min="11789" max="11790" width="9" style="73"/>
    <col min="11791" max="11791" width="9" style="73" customWidth="1"/>
    <col min="11792" max="12032" width="9" style="73"/>
    <col min="12033" max="12033" width="9.125" style="73" customWidth="1"/>
    <col min="12034" max="12034" width="2.375" style="73" customWidth="1"/>
    <col min="12035" max="12035" width="18" style="73" customWidth="1"/>
    <col min="12036" max="12036" width="13.625" style="73" customWidth="1"/>
    <col min="12037" max="12037" width="13.5" style="73" customWidth="1"/>
    <col min="12038" max="12039" width="13.625" style="73" customWidth="1"/>
    <col min="12040" max="12041" width="13.5" style="73" customWidth="1"/>
    <col min="12042" max="12042" width="13.625" style="73" customWidth="1"/>
    <col min="12043" max="12043" width="13.5" style="73" customWidth="1"/>
    <col min="12044" max="12044" width="13" style="73" customWidth="1"/>
    <col min="12045" max="12046" width="9" style="73"/>
    <col min="12047" max="12047" width="9" style="73" customWidth="1"/>
    <col min="12048" max="12288" width="9" style="73"/>
    <col min="12289" max="12289" width="9.125" style="73" customWidth="1"/>
    <col min="12290" max="12290" width="2.375" style="73" customWidth="1"/>
    <col min="12291" max="12291" width="18" style="73" customWidth="1"/>
    <col min="12292" max="12292" width="13.625" style="73" customWidth="1"/>
    <col min="12293" max="12293" width="13.5" style="73" customWidth="1"/>
    <col min="12294" max="12295" width="13.625" style="73" customWidth="1"/>
    <col min="12296" max="12297" width="13.5" style="73" customWidth="1"/>
    <col min="12298" max="12298" width="13.625" style="73" customWidth="1"/>
    <col min="12299" max="12299" width="13.5" style="73" customWidth="1"/>
    <col min="12300" max="12300" width="13" style="73" customWidth="1"/>
    <col min="12301" max="12302" width="9" style="73"/>
    <col min="12303" max="12303" width="9" style="73" customWidth="1"/>
    <col min="12304" max="12544" width="9" style="73"/>
    <col min="12545" max="12545" width="9.125" style="73" customWidth="1"/>
    <col min="12546" max="12546" width="2.375" style="73" customWidth="1"/>
    <col min="12547" max="12547" width="18" style="73" customWidth="1"/>
    <col min="12548" max="12548" width="13.625" style="73" customWidth="1"/>
    <col min="12549" max="12549" width="13.5" style="73" customWidth="1"/>
    <col min="12550" max="12551" width="13.625" style="73" customWidth="1"/>
    <col min="12552" max="12553" width="13.5" style="73" customWidth="1"/>
    <col min="12554" max="12554" width="13.625" style="73" customWidth="1"/>
    <col min="12555" max="12555" width="13.5" style="73" customWidth="1"/>
    <col min="12556" max="12556" width="13" style="73" customWidth="1"/>
    <col min="12557" max="12558" width="9" style="73"/>
    <col min="12559" max="12559" width="9" style="73" customWidth="1"/>
    <col min="12560" max="12800" width="9" style="73"/>
    <col min="12801" max="12801" width="9.125" style="73" customWidth="1"/>
    <col min="12802" max="12802" width="2.375" style="73" customWidth="1"/>
    <col min="12803" max="12803" width="18" style="73" customWidth="1"/>
    <col min="12804" max="12804" width="13.625" style="73" customWidth="1"/>
    <col min="12805" max="12805" width="13.5" style="73" customWidth="1"/>
    <col min="12806" max="12807" width="13.625" style="73" customWidth="1"/>
    <col min="12808" max="12809" width="13.5" style="73" customWidth="1"/>
    <col min="12810" max="12810" width="13.625" style="73" customWidth="1"/>
    <col min="12811" max="12811" width="13.5" style="73" customWidth="1"/>
    <col min="12812" max="12812" width="13" style="73" customWidth="1"/>
    <col min="12813" max="12814" width="9" style="73"/>
    <col min="12815" max="12815" width="9" style="73" customWidth="1"/>
    <col min="12816" max="13056" width="9" style="73"/>
    <col min="13057" max="13057" width="9.125" style="73" customWidth="1"/>
    <col min="13058" max="13058" width="2.375" style="73" customWidth="1"/>
    <col min="13059" max="13059" width="18" style="73" customWidth="1"/>
    <col min="13060" max="13060" width="13.625" style="73" customWidth="1"/>
    <col min="13061" max="13061" width="13.5" style="73" customWidth="1"/>
    <col min="13062" max="13063" width="13.625" style="73" customWidth="1"/>
    <col min="13064" max="13065" width="13.5" style="73" customWidth="1"/>
    <col min="13066" max="13066" width="13.625" style="73" customWidth="1"/>
    <col min="13067" max="13067" width="13.5" style="73" customWidth="1"/>
    <col min="13068" max="13068" width="13" style="73" customWidth="1"/>
    <col min="13069" max="13070" width="9" style="73"/>
    <col min="13071" max="13071" width="9" style="73" customWidth="1"/>
    <col min="13072" max="13312" width="9" style="73"/>
    <col min="13313" max="13313" width="9.125" style="73" customWidth="1"/>
    <col min="13314" max="13314" width="2.375" style="73" customWidth="1"/>
    <col min="13315" max="13315" width="18" style="73" customWidth="1"/>
    <col min="13316" max="13316" width="13.625" style="73" customWidth="1"/>
    <col min="13317" max="13317" width="13.5" style="73" customWidth="1"/>
    <col min="13318" max="13319" width="13.625" style="73" customWidth="1"/>
    <col min="13320" max="13321" width="13.5" style="73" customWidth="1"/>
    <col min="13322" max="13322" width="13.625" style="73" customWidth="1"/>
    <col min="13323" max="13323" width="13.5" style="73" customWidth="1"/>
    <col min="13324" max="13324" width="13" style="73" customWidth="1"/>
    <col min="13325" max="13326" width="9" style="73"/>
    <col min="13327" max="13327" width="9" style="73" customWidth="1"/>
    <col min="13328" max="13568" width="9" style="73"/>
    <col min="13569" max="13569" width="9.125" style="73" customWidth="1"/>
    <col min="13570" max="13570" width="2.375" style="73" customWidth="1"/>
    <col min="13571" max="13571" width="18" style="73" customWidth="1"/>
    <col min="13572" max="13572" width="13.625" style="73" customWidth="1"/>
    <col min="13573" max="13573" width="13.5" style="73" customWidth="1"/>
    <col min="13574" max="13575" width="13.625" style="73" customWidth="1"/>
    <col min="13576" max="13577" width="13.5" style="73" customWidth="1"/>
    <col min="13578" max="13578" width="13.625" style="73" customWidth="1"/>
    <col min="13579" max="13579" width="13.5" style="73" customWidth="1"/>
    <col min="13580" max="13580" width="13" style="73" customWidth="1"/>
    <col min="13581" max="13582" width="9" style="73"/>
    <col min="13583" max="13583" width="9" style="73" customWidth="1"/>
    <col min="13584" max="13824" width="9" style="73"/>
    <col min="13825" max="13825" width="9.125" style="73" customWidth="1"/>
    <col min="13826" max="13826" width="2.375" style="73" customWidth="1"/>
    <col min="13827" max="13827" width="18" style="73" customWidth="1"/>
    <col min="13828" max="13828" width="13.625" style="73" customWidth="1"/>
    <col min="13829" max="13829" width="13.5" style="73" customWidth="1"/>
    <col min="13830" max="13831" width="13.625" style="73" customWidth="1"/>
    <col min="13832" max="13833" width="13.5" style="73" customWidth="1"/>
    <col min="13834" max="13834" width="13.625" style="73" customWidth="1"/>
    <col min="13835" max="13835" width="13.5" style="73" customWidth="1"/>
    <col min="13836" max="13836" width="13" style="73" customWidth="1"/>
    <col min="13837" max="13838" width="9" style="73"/>
    <col min="13839" max="13839" width="9" style="73" customWidth="1"/>
    <col min="13840" max="14080" width="9" style="73"/>
    <col min="14081" max="14081" width="9.125" style="73" customWidth="1"/>
    <col min="14082" max="14082" width="2.375" style="73" customWidth="1"/>
    <col min="14083" max="14083" width="18" style="73" customWidth="1"/>
    <col min="14084" max="14084" width="13.625" style="73" customWidth="1"/>
    <col min="14085" max="14085" width="13.5" style="73" customWidth="1"/>
    <col min="14086" max="14087" width="13.625" style="73" customWidth="1"/>
    <col min="14088" max="14089" width="13.5" style="73" customWidth="1"/>
    <col min="14090" max="14090" width="13.625" style="73" customWidth="1"/>
    <col min="14091" max="14091" width="13.5" style="73" customWidth="1"/>
    <col min="14092" max="14092" width="13" style="73" customWidth="1"/>
    <col min="14093" max="14094" width="9" style="73"/>
    <col min="14095" max="14095" width="9" style="73" customWidth="1"/>
    <col min="14096" max="14336" width="9" style="73"/>
    <col min="14337" max="14337" width="9.125" style="73" customWidth="1"/>
    <col min="14338" max="14338" width="2.375" style="73" customWidth="1"/>
    <col min="14339" max="14339" width="18" style="73" customWidth="1"/>
    <col min="14340" max="14340" width="13.625" style="73" customWidth="1"/>
    <col min="14341" max="14341" width="13.5" style="73" customWidth="1"/>
    <col min="14342" max="14343" width="13.625" style="73" customWidth="1"/>
    <col min="14344" max="14345" width="13.5" style="73" customWidth="1"/>
    <col min="14346" max="14346" width="13.625" style="73" customWidth="1"/>
    <col min="14347" max="14347" width="13.5" style="73" customWidth="1"/>
    <col min="14348" max="14348" width="13" style="73" customWidth="1"/>
    <col min="14349" max="14350" width="9" style="73"/>
    <col min="14351" max="14351" width="9" style="73" customWidth="1"/>
    <col min="14352" max="14592" width="9" style="73"/>
    <col min="14593" max="14593" width="9.125" style="73" customWidth="1"/>
    <col min="14594" max="14594" width="2.375" style="73" customWidth="1"/>
    <col min="14595" max="14595" width="18" style="73" customWidth="1"/>
    <col min="14596" max="14596" width="13.625" style="73" customWidth="1"/>
    <col min="14597" max="14597" width="13.5" style="73" customWidth="1"/>
    <col min="14598" max="14599" width="13.625" style="73" customWidth="1"/>
    <col min="14600" max="14601" width="13.5" style="73" customWidth="1"/>
    <col min="14602" max="14602" width="13.625" style="73" customWidth="1"/>
    <col min="14603" max="14603" width="13.5" style="73" customWidth="1"/>
    <col min="14604" max="14604" width="13" style="73" customWidth="1"/>
    <col min="14605" max="14606" width="9" style="73"/>
    <col min="14607" max="14607" width="9" style="73" customWidth="1"/>
    <col min="14608" max="14848" width="9" style="73"/>
    <col min="14849" max="14849" width="9.125" style="73" customWidth="1"/>
    <col min="14850" max="14850" width="2.375" style="73" customWidth="1"/>
    <col min="14851" max="14851" width="18" style="73" customWidth="1"/>
    <col min="14852" max="14852" width="13.625" style="73" customWidth="1"/>
    <col min="14853" max="14853" width="13.5" style="73" customWidth="1"/>
    <col min="14854" max="14855" width="13.625" style="73" customWidth="1"/>
    <col min="14856" max="14857" width="13.5" style="73" customWidth="1"/>
    <col min="14858" max="14858" width="13.625" style="73" customWidth="1"/>
    <col min="14859" max="14859" width="13.5" style="73" customWidth="1"/>
    <col min="14860" max="14860" width="13" style="73" customWidth="1"/>
    <col min="14861" max="14862" width="9" style="73"/>
    <col min="14863" max="14863" width="9" style="73" customWidth="1"/>
    <col min="14864" max="15104" width="9" style="73"/>
    <col min="15105" max="15105" width="9.125" style="73" customWidth="1"/>
    <col min="15106" max="15106" width="2.375" style="73" customWidth="1"/>
    <col min="15107" max="15107" width="18" style="73" customWidth="1"/>
    <col min="15108" max="15108" width="13.625" style="73" customWidth="1"/>
    <col min="15109" max="15109" width="13.5" style="73" customWidth="1"/>
    <col min="15110" max="15111" width="13.625" style="73" customWidth="1"/>
    <col min="15112" max="15113" width="13.5" style="73" customWidth="1"/>
    <col min="15114" max="15114" width="13.625" style="73" customWidth="1"/>
    <col min="15115" max="15115" width="13.5" style="73" customWidth="1"/>
    <col min="15116" max="15116" width="13" style="73" customWidth="1"/>
    <col min="15117" max="15118" width="9" style="73"/>
    <col min="15119" max="15119" width="9" style="73" customWidth="1"/>
    <col min="15120" max="15360" width="9" style="73"/>
    <col min="15361" max="15361" width="9.125" style="73" customWidth="1"/>
    <col min="15362" max="15362" width="2.375" style="73" customWidth="1"/>
    <col min="15363" max="15363" width="18" style="73" customWidth="1"/>
    <col min="15364" max="15364" width="13.625" style="73" customWidth="1"/>
    <col min="15365" max="15365" width="13.5" style="73" customWidth="1"/>
    <col min="15366" max="15367" width="13.625" style="73" customWidth="1"/>
    <col min="15368" max="15369" width="13.5" style="73" customWidth="1"/>
    <col min="15370" max="15370" width="13.625" style="73" customWidth="1"/>
    <col min="15371" max="15371" width="13.5" style="73" customWidth="1"/>
    <col min="15372" max="15372" width="13" style="73" customWidth="1"/>
    <col min="15373" max="15374" width="9" style="73"/>
    <col min="15375" max="15375" width="9" style="73" customWidth="1"/>
    <col min="15376" max="15616" width="9" style="73"/>
    <col min="15617" max="15617" width="9.125" style="73" customWidth="1"/>
    <col min="15618" max="15618" width="2.375" style="73" customWidth="1"/>
    <col min="15619" max="15619" width="18" style="73" customWidth="1"/>
    <col min="15620" max="15620" width="13.625" style="73" customWidth="1"/>
    <col min="15621" max="15621" width="13.5" style="73" customWidth="1"/>
    <col min="15622" max="15623" width="13.625" style="73" customWidth="1"/>
    <col min="15624" max="15625" width="13.5" style="73" customWidth="1"/>
    <col min="15626" max="15626" width="13.625" style="73" customWidth="1"/>
    <col min="15627" max="15627" width="13.5" style="73" customWidth="1"/>
    <col min="15628" max="15628" width="13" style="73" customWidth="1"/>
    <col min="15629" max="15630" width="9" style="73"/>
    <col min="15631" max="15631" width="9" style="73" customWidth="1"/>
    <col min="15632" max="15872" width="9" style="73"/>
    <col min="15873" max="15873" width="9.125" style="73" customWidth="1"/>
    <col min="15874" max="15874" width="2.375" style="73" customWidth="1"/>
    <col min="15875" max="15875" width="18" style="73" customWidth="1"/>
    <col min="15876" max="15876" width="13.625" style="73" customWidth="1"/>
    <col min="15877" max="15877" width="13.5" style="73" customWidth="1"/>
    <col min="15878" max="15879" width="13.625" style="73" customWidth="1"/>
    <col min="15880" max="15881" width="13.5" style="73" customWidth="1"/>
    <col min="15882" max="15882" width="13.625" style="73" customWidth="1"/>
    <col min="15883" max="15883" width="13.5" style="73" customWidth="1"/>
    <col min="15884" max="15884" width="13" style="73" customWidth="1"/>
    <col min="15885" max="15886" width="9" style="73"/>
    <col min="15887" max="15887" width="9" style="73" customWidth="1"/>
    <col min="15888" max="16128" width="9" style="73"/>
    <col min="16129" max="16129" width="9.125" style="73" customWidth="1"/>
    <col min="16130" max="16130" width="2.375" style="73" customWidth="1"/>
    <col min="16131" max="16131" width="18" style="73" customWidth="1"/>
    <col min="16132" max="16132" width="13.625" style="73" customWidth="1"/>
    <col min="16133" max="16133" width="13.5" style="73" customWidth="1"/>
    <col min="16134" max="16135" width="13.625" style="73" customWidth="1"/>
    <col min="16136" max="16137" width="13.5" style="73" customWidth="1"/>
    <col min="16138" max="16138" width="13.625" style="73" customWidth="1"/>
    <col min="16139" max="16139" width="13.5" style="73" customWidth="1"/>
    <col min="16140" max="16140" width="13" style="73" customWidth="1"/>
    <col min="16141" max="16142" width="9" style="73"/>
    <col min="16143" max="16143" width="9" style="73" customWidth="1"/>
    <col min="16144" max="16384" width="9" style="73"/>
  </cols>
  <sheetData>
    <row r="1" spans="1:12" ht="13.5" customHeight="1">
      <c r="A1" s="1339" t="s">
        <v>84</v>
      </c>
      <c r="B1" s="1339"/>
      <c r="C1" s="1339"/>
      <c r="D1" s="1339"/>
      <c r="E1" s="1339"/>
      <c r="F1" s="1339"/>
      <c r="G1" s="1339"/>
      <c r="H1" s="1339"/>
      <c r="I1" s="1339"/>
      <c r="J1" s="1339"/>
      <c r="K1" s="1339"/>
      <c r="L1" s="1339"/>
    </row>
    <row r="2" spans="1:12" ht="19.5" thickBot="1">
      <c r="A2" s="1340" t="s">
        <v>85</v>
      </c>
      <c r="B2" s="1340"/>
      <c r="C2" s="1340"/>
      <c r="D2" s="1340"/>
      <c r="E2" s="1340"/>
      <c r="F2" s="1340"/>
      <c r="G2" s="1340"/>
      <c r="H2" s="1340"/>
      <c r="I2" s="1340"/>
      <c r="J2" s="1340"/>
      <c r="K2" s="1340"/>
      <c r="L2" s="1340"/>
    </row>
    <row r="3" spans="1:12" ht="30" customHeight="1" thickBot="1">
      <c r="A3" s="1341" t="s">
        <v>86</v>
      </c>
      <c r="B3" s="1342"/>
      <c r="C3" s="1343"/>
      <c r="D3" s="1344" t="s">
        <v>140</v>
      </c>
      <c r="E3" s="1345"/>
      <c r="F3" s="1345"/>
      <c r="G3" s="1345"/>
      <c r="H3" s="1345"/>
      <c r="I3" s="1345"/>
      <c r="J3" s="1345"/>
      <c r="K3" s="1345"/>
      <c r="L3" s="1346"/>
    </row>
    <row r="4" spans="1:12" ht="30" customHeight="1">
      <c r="A4" s="1347" t="s">
        <v>87</v>
      </c>
      <c r="B4" s="1348"/>
      <c r="C4" s="1349"/>
      <c r="D4" s="1321" t="s">
        <v>141</v>
      </c>
      <c r="E4" s="1322"/>
      <c r="F4" s="1322"/>
      <c r="G4" s="1322"/>
      <c r="H4" s="1322"/>
      <c r="I4" s="1322"/>
      <c r="J4" s="1322"/>
      <c r="K4" s="1322"/>
      <c r="L4" s="1323"/>
    </row>
    <row r="5" spans="1:12" ht="30" customHeight="1">
      <c r="A5" s="1318" t="s">
        <v>88</v>
      </c>
      <c r="B5" s="1319"/>
      <c r="C5" s="1320"/>
      <c r="D5" s="1321" t="s">
        <v>142</v>
      </c>
      <c r="E5" s="1322"/>
      <c r="F5" s="1322"/>
      <c r="G5" s="1322"/>
      <c r="H5" s="1322"/>
      <c r="I5" s="1322"/>
      <c r="J5" s="1322"/>
      <c r="K5" s="1322"/>
      <c r="L5" s="1323"/>
    </row>
    <row r="6" spans="1:12" ht="30" customHeight="1">
      <c r="A6" s="1324" t="s">
        <v>89</v>
      </c>
      <c r="B6" s="1325"/>
      <c r="C6" s="74" t="s">
        <v>90</v>
      </c>
      <c r="D6" s="1328" t="s">
        <v>143</v>
      </c>
      <c r="E6" s="1329"/>
      <c r="F6" s="1329"/>
      <c r="G6" s="1330"/>
      <c r="H6" s="1331" t="s">
        <v>91</v>
      </c>
      <c r="I6" s="1333" t="s">
        <v>144</v>
      </c>
      <c r="J6" s="1334"/>
      <c r="K6" s="1334"/>
      <c r="L6" s="1335"/>
    </row>
    <row r="7" spans="1:12" ht="30" customHeight="1" thickBot="1">
      <c r="A7" s="1326"/>
      <c r="B7" s="1327"/>
      <c r="C7" s="75" t="s">
        <v>92</v>
      </c>
      <c r="D7" s="1336" t="s">
        <v>143</v>
      </c>
      <c r="E7" s="1337"/>
      <c r="F7" s="1337"/>
      <c r="G7" s="1338"/>
      <c r="H7" s="1332"/>
      <c r="I7" s="1333"/>
      <c r="J7" s="1334"/>
      <c r="K7" s="1334"/>
      <c r="L7" s="1335"/>
    </row>
    <row r="8" spans="1:12" ht="30" customHeight="1" thickTop="1" thickBot="1">
      <c r="A8" s="1350" t="s">
        <v>93</v>
      </c>
      <c r="B8" s="76">
        <v>1</v>
      </c>
      <c r="C8" s="77" t="s">
        <v>94</v>
      </c>
      <c r="D8" s="1353" t="s">
        <v>145</v>
      </c>
      <c r="E8" s="1354"/>
      <c r="F8" s="1354"/>
      <c r="G8" s="1354"/>
      <c r="H8" s="1354"/>
      <c r="I8" s="1354"/>
      <c r="J8" s="1354"/>
      <c r="K8" s="1354"/>
      <c r="L8" s="1355"/>
    </row>
    <row r="9" spans="1:12" ht="30" customHeight="1">
      <c r="A9" s="1351"/>
      <c r="B9" s="1356">
        <v>2</v>
      </c>
      <c r="C9" s="1357" t="s">
        <v>95</v>
      </c>
      <c r="D9" s="1358" t="s">
        <v>96</v>
      </c>
      <c r="E9" s="1359"/>
      <c r="F9" s="1362" t="s">
        <v>97</v>
      </c>
      <c r="G9" s="1364" t="s">
        <v>98</v>
      </c>
      <c r="H9" s="1365"/>
      <c r="I9" s="1365"/>
      <c r="J9" s="1365"/>
      <c r="K9" s="1366"/>
      <c r="L9" s="1367" t="s">
        <v>99</v>
      </c>
    </row>
    <row r="10" spans="1:12" ht="30" customHeight="1">
      <c r="A10" s="1351"/>
      <c r="B10" s="1356"/>
      <c r="C10" s="1357"/>
      <c r="D10" s="1360"/>
      <c r="E10" s="1361"/>
      <c r="F10" s="1363"/>
      <c r="G10" s="78" t="s">
        <v>100</v>
      </c>
      <c r="H10" s="79" t="s">
        <v>101</v>
      </c>
      <c r="I10" s="80" t="s">
        <v>102</v>
      </c>
      <c r="J10" s="81" t="s">
        <v>103</v>
      </c>
      <c r="K10" s="82" t="s">
        <v>104</v>
      </c>
      <c r="L10" s="1368"/>
    </row>
    <row r="11" spans="1:12" ht="27.95" customHeight="1">
      <c r="A11" s="1351"/>
      <c r="B11" s="1356"/>
      <c r="C11" s="1357"/>
      <c r="D11" s="1369" t="s">
        <v>146</v>
      </c>
      <c r="E11" s="1370"/>
      <c r="F11" s="83">
        <v>5</v>
      </c>
      <c r="G11" s="84">
        <v>5</v>
      </c>
      <c r="H11" s="85"/>
      <c r="I11" s="86"/>
      <c r="J11" s="87"/>
      <c r="K11" s="88"/>
      <c r="L11" s="89" t="s">
        <v>147</v>
      </c>
    </row>
    <row r="12" spans="1:12" ht="27.95" customHeight="1">
      <c r="A12" s="1351"/>
      <c r="B12" s="1356"/>
      <c r="C12" s="1357"/>
      <c r="D12" s="1369" t="s">
        <v>148</v>
      </c>
      <c r="E12" s="1370"/>
      <c r="F12" s="83">
        <v>6</v>
      </c>
      <c r="G12" s="84"/>
      <c r="H12" s="85">
        <v>6</v>
      </c>
      <c r="I12" s="86"/>
      <c r="J12" s="87"/>
      <c r="K12" s="88"/>
      <c r="L12" s="89" t="s">
        <v>149</v>
      </c>
    </row>
    <row r="13" spans="1:12" ht="27.95" customHeight="1">
      <c r="A13" s="1351"/>
      <c r="B13" s="1356"/>
      <c r="C13" s="1357"/>
      <c r="D13" s="1369" t="s">
        <v>150</v>
      </c>
      <c r="E13" s="1370"/>
      <c r="F13" s="83">
        <v>4</v>
      </c>
      <c r="G13" s="84"/>
      <c r="H13" s="85"/>
      <c r="I13" s="86">
        <v>4</v>
      </c>
      <c r="J13" s="87"/>
      <c r="K13" s="88"/>
      <c r="L13" s="89" t="s">
        <v>149</v>
      </c>
    </row>
    <row r="14" spans="1:12" ht="27.95" customHeight="1">
      <c r="A14" s="1351"/>
      <c r="B14" s="1356"/>
      <c r="C14" s="1357"/>
      <c r="D14" s="1369" t="s">
        <v>151</v>
      </c>
      <c r="E14" s="1380"/>
      <c r="F14" s="90">
        <v>5</v>
      </c>
      <c r="G14" s="91"/>
      <c r="H14" s="92"/>
      <c r="I14" s="93"/>
      <c r="J14" s="94">
        <v>5</v>
      </c>
      <c r="K14" s="88"/>
      <c r="L14" s="89" t="s">
        <v>149</v>
      </c>
    </row>
    <row r="15" spans="1:12" ht="27.95" customHeight="1">
      <c r="A15" s="1351"/>
      <c r="B15" s="1356"/>
      <c r="C15" s="1357"/>
      <c r="D15" s="1369" t="s">
        <v>152</v>
      </c>
      <c r="E15" s="1380"/>
      <c r="F15" s="90">
        <v>4</v>
      </c>
      <c r="G15" s="91"/>
      <c r="H15" s="92"/>
      <c r="I15" s="93"/>
      <c r="J15" s="94">
        <v>1</v>
      </c>
      <c r="K15" s="95">
        <v>3</v>
      </c>
      <c r="L15" s="89" t="s">
        <v>149</v>
      </c>
    </row>
    <row r="16" spans="1:12" ht="30" customHeight="1" thickBot="1">
      <c r="A16" s="1351"/>
      <c r="B16" s="1356"/>
      <c r="C16" s="1357"/>
      <c r="D16" s="1381" t="s">
        <v>74</v>
      </c>
      <c r="E16" s="1382"/>
      <c r="F16" s="96">
        <v>15</v>
      </c>
      <c r="G16" s="97">
        <v>5</v>
      </c>
      <c r="H16" s="98">
        <v>5</v>
      </c>
      <c r="I16" s="99">
        <v>5</v>
      </c>
      <c r="J16" s="100">
        <v>5</v>
      </c>
      <c r="K16" s="101">
        <v>4</v>
      </c>
      <c r="L16" s="102"/>
    </row>
    <row r="17" spans="1:12" ht="30" customHeight="1">
      <c r="A17" s="1351"/>
      <c r="B17" s="1374">
        <v>3</v>
      </c>
      <c r="C17" s="1383" t="s">
        <v>105</v>
      </c>
      <c r="D17" s="103" t="s">
        <v>106</v>
      </c>
      <c r="E17" s="1386" t="s">
        <v>146</v>
      </c>
      <c r="F17" s="1387"/>
      <c r="G17" s="1387"/>
      <c r="H17" s="1387"/>
      <c r="I17" s="1387"/>
      <c r="J17" s="1387"/>
      <c r="K17" s="1387"/>
      <c r="L17" s="1388"/>
    </row>
    <row r="18" spans="1:12" ht="30" customHeight="1">
      <c r="A18" s="1351"/>
      <c r="B18" s="1375"/>
      <c r="C18" s="1384"/>
      <c r="D18" s="103" t="s">
        <v>107</v>
      </c>
      <c r="E18" s="1371" t="s">
        <v>148</v>
      </c>
      <c r="F18" s="1372"/>
      <c r="G18" s="1372"/>
      <c r="H18" s="1372"/>
      <c r="I18" s="1372"/>
      <c r="J18" s="1372"/>
      <c r="K18" s="1372"/>
      <c r="L18" s="1373"/>
    </row>
    <row r="19" spans="1:12" ht="30" customHeight="1">
      <c r="A19" s="1351"/>
      <c r="B19" s="1375"/>
      <c r="C19" s="1384"/>
      <c r="D19" s="103" t="s">
        <v>108</v>
      </c>
      <c r="E19" s="1371" t="s">
        <v>150</v>
      </c>
      <c r="F19" s="1372"/>
      <c r="G19" s="1372"/>
      <c r="H19" s="1372"/>
      <c r="I19" s="1372"/>
      <c r="J19" s="1372"/>
      <c r="K19" s="1372"/>
      <c r="L19" s="1373"/>
    </row>
    <row r="20" spans="1:12" ht="30" customHeight="1">
      <c r="A20" s="1351"/>
      <c r="B20" s="1375"/>
      <c r="C20" s="1384"/>
      <c r="D20" s="103" t="s">
        <v>109</v>
      </c>
      <c r="E20" s="1371" t="s">
        <v>151</v>
      </c>
      <c r="F20" s="1372"/>
      <c r="G20" s="1372"/>
      <c r="H20" s="1372"/>
      <c r="I20" s="1372"/>
      <c r="J20" s="1372"/>
      <c r="K20" s="1372"/>
      <c r="L20" s="1373"/>
    </row>
    <row r="21" spans="1:12" ht="30" customHeight="1">
      <c r="A21" s="1351"/>
      <c r="B21" s="1376"/>
      <c r="C21" s="1385"/>
      <c r="D21" s="103" t="s">
        <v>110</v>
      </c>
      <c r="E21" s="1371" t="s">
        <v>152</v>
      </c>
      <c r="F21" s="1372"/>
      <c r="G21" s="1372"/>
      <c r="H21" s="1372"/>
      <c r="I21" s="1372"/>
      <c r="J21" s="1372"/>
      <c r="K21" s="1372"/>
      <c r="L21" s="1373"/>
    </row>
    <row r="22" spans="1:12" ht="30" customHeight="1">
      <c r="A22" s="1351"/>
      <c r="B22" s="1374">
        <v>4</v>
      </c>
      <c r="C22" s="1377" t="s">
        <v>111</v>
      </c>
      <c r="D22" s="103" t="s">
        <v>106</v>
      </c>
      <c r="E22" s="1371" t="s">
        <v>153</v>
      </c>
      <c r="F22" s="1372"/>
      <c r="G22" s="1372"/>
      <c r="H22" s="1372"/>
      <c r="I22" s="1372"/>
      <c r="J22" s="1372"/>
      <c r="K22" s="1372"/>
      <c r="L22" s="1373"/>
    </row>
    <row r="23" spans="1:12" ht="30" customHeight="1">
      <c r="A23" s="1351"/>
      <c r="B23" s="1375"/>
      <c r="C23" s="1378"/>
      <c r="D23" s="103" t="s">
        <v>107</v>
      </c>
      <c r="E23" s="1371" t="s">
        <v>153</v>
      </c>
      <c r="F23" s="1372"/>
      <c r="G23" s="1372"/>
      <c r="H23" s="1372"/>
      <c r="I23" s="1372"/>
      <c r="J23" s="1372"/>
      <c r="K23" s="1372"/>
      <c r="L23" s="1373"/>
    </row>
    <row r="24" spans="1:12" ht="30" customHeight="1">
      <c r="A24" s="1351"/>
      <c r="B24" s="1375"/>
      <c r="C24" s="1378"/>
      <c r="D24" s="103" t="s">
        <v>108</v>
      </c>
      <c r="E24" s="1371" t="s">
        <v>153</v>
      </c>
      <c r="F24" s="1372"/>
      <c r="G24" s="1372"/>
      <c r="H24" s="1372"/>
      <c r="I24" s="1372"/>
      <c r="J24" s="1372"/>
      <c r="K24" s="1372"/>
      <c r="L24" s="1373"/>
    </row>
    <row r="25" spans="1:12" ht="30" customHeight="1">
      <c r="A25" s="1351"/>
      <c r="B25" s="1375"/>
      <c r="C25" s="1378"/>
      <c r="D25" s="103" t="s">
        <v>109</v>
      </c>
      <c r="E25" s="1371" t="s">
        <v>154</v>
      </c>
      <c r="F25" s="1372"/>
      <c r="G25" s="1372"/>
      <c r="H25" s="1372"/>
      <c r="I25" s="1372"/>
      <c r="J25" s="1372"/>
      <c r="K25" s="1372"/>
      <c r="L25" s="1373"/>
    </row>
    <row r="26" spans="1:12" ht="30" customHeight="1">
      <c r="A26" s="1351"/>
      <c r="B26" s="1376"/>
      <c r="C26" s="1379"/>
      <c r="D26" s="103" t="s">
        <v>110</v>
      </c>
      <c r="E26" s="1371" t="s">
        <v>153</v>
      </c>
      <c r="F26" s="1372"/>
      <c r="G26" s="1372"/>
      <c r="H26" s="1372"/>
      <c r="I26" s="1372"/>
      <c r="J26" s="1372"/>
      <c r="K26" s="1372"/>
      <c r="L26" s="1373"/>
    </row>
    <row r="27" spans="1:12" ht="30" customHeight="1">
      <c r="A27" s="1351"/>
      <c r="B27" s="1374">
        <v>5</v>
      </c>
      <c r="C27" s="1377" t="s">
        <v>112</v>
      </c>
      <c r="D27" s="103" t="s">
        <v>106</v>
      </c>
      <c r="E27" s="1371" t="s">
        <v>153</v>
      </c>
      <c r="F27" s="1372"/>
      <c r="G27" s="1372"/>
      <c r="H27" s="1372"/>
      <c r="I27" s="1372"/>
      <c r="J27" s="1372"/>
      <c r="K27" s="1372"/>
      <c r="L27" s="1373"/>
    </row>
    <row r="28" spans="1:12" ht="30" customHeight="1">
      <c r="A28" s="1351"/>
      <c r="B28" s="1375"/>
      <c r="C28" s="1378"/>
      <c r="D28" s="103" t="s">
        <v>107</v>
      </c>
      <c r="E28" s="1371" t="s">
        <v>153</v>
      </c>
      <c r="F28" s="1372"/>
      <c r="G28" s="1372"/>
      <c r="H28" s="1372"/>
      <c r="I28" s="1372"/>
      <c r="J28" s="1372"/>
      <c r="K28" s="1372"/>
      <c r="L28" s="1373"/>
    </row>
    <row r="29" spans="1:12" ht="30" customHeight="1">
      <c r="A29" s="1351"/>
      <c r="B29" s="1375"/>
      <c r="C29" s="1378"/>
      <c r="D29" s="103" t="s">
        <v>108</v>
      </c>
      <c r="E29" s="1371" t="s">
        <v>153</v>
      </c>
      <c r="F29" s="1372"/>
      <c r="G29" s="1372"/>
      <c r="H29" s="1372"/>
      <c r="I29" s="1372"/>
      <c r="J29" s="1372"/>
      <c r="K29" s="1372"/>
      <c r="L29" s="1373"/>
    </row>
    <row r="30" spans="1:12" ht="30" customHeight="1">
      <c r="A30" s="1351"/>
      <c r="B30" s="1375"/>
      <c r="C30" s="1378"/>
      <c r="D30" s="103" t="s">
        <v>109</v>
      </c>
      <c r="E30" s="1371" t="s">
        <v>155</v>
      </c>
      <c r="F30" s="1372"/>
      <c r="G30" s="1372"/>
      <c r="H30" s="1372"/>
      <c r="I30" s="1372"/>
      <c r="J30" s="1372"/>
      <c r="K30" s="1372"/>
      <c r="L30" s="1373"/>
    </row>
    <row r="31" spans="1:12" ht="30" customHeight="1">
      <c r="A31" s="1351"/>
      <c r="B31" s="1376"/>
      <c r="C31" s="1379"/>
      <c r="D31" s="103" t="s">
        <v>110</v>
      </c>
      <c r="E31" s="1371" t="s">
        <v>153</v>
      </c>
      <c r="F31" s="1372"/>
      <c r="G31" s="1372"/>
      <c r="H31" s="1372"/>
      <c r="I31" s="1372"/>
      <c r="J31" s="1372"/>
      <c r="K31" s="1372"/>
      <c r="L31" s="1373"/>
    </row>
    <row r="32" spans="1:12" ht="19.5" customHeight="1">
      <c r="A32" s="1351"/>
      <c r="B32" s="1356">
        <v>6</v>
      </c>
      <c r="C32" s="1389" t="s">
        <v>113</v>
      </c>
      <c r="D32" s="1390" t="s">
        <v>156</v>
      </c>
      <c r="E32" s="1391"/>
      <c r="F32" s="1391"/>
      <c r="G32" s="1391"/>
      <c r="H32" s="1391"/>
      <c r="I32" s="1391"/>
      <c r="J32" s="1391"/>
      <c r="K32" s="1391"/>
      <c r="L32" s="1392"/>
    </row>
    <row r="33" spans="1:12" ht="19.5" customHeight="1">
      <c r="A33" s="1351"/>
      <c r="B33" s="1356"/>
      <c r="C33" s="1389"/>
      <c r="D33" s="1393"/>
      <c r="E33" s="1394"/>
      <c r="F33" s="1394"/>
      <c r="G33" s="1394"/>
      <c r="H33" s="1394"/>
      <c r="I33" s="1394"/>
      <c r="J33" s="1394"/>
      <c r="K33" s="1394"/>
      <c r="L33" s="1395"/>
    </row>
    <row r="34" spans="1:12" ht="19.5" customHeight="1">
      <c r="A34" s="1351"/>
      <c r="B34" s="1396">
        <v>7</v>
      </c>
      <c r="C34" s="1397" t="s">
        <v>114</v>
      </c>
      <c r="D34" s="1399"/>
      <c r="E34" s="1400"/>
      <c r="F34" s="1400"/>
      <c r="G34" s="1400"/>
      <c r="H34" s="1400"/>
      <c r="I34" s="1400"/>
      <c r="J34" s="1400"/>
      <c r="K34" s="1400"/>
      <c r="L34" s="1401"/>
    </row>
    <row r="35" spans="1:12" ht="19.5" customHeight="1" thickBot="1">
      <c r="A35" s="1352"/>
      <c r="B35" s="1396"/>
      <c r="C35" s="1398"/>
      <c r="D35" s="1399"/>
      <c r="E35" s="1400"/>
      <c r="F35" s="1400"/>
      <c r="G35" s="1400"/>
      <c r="H35" s="1400"/>
      <c r="I35" s="1400"/>
      <c r="J35" s="1400"/>
      <c r="K35" s="1400"/>
      <c r="L35" s="1401"/>
    </row>
    <row r="36" spans="1:12" ht="36" customHeight="1">
      <c r="A36" s="1416" t="s">
        <v>115</v>
      </c>
      <c r="B36" s="104">
        <v>1</v>
      </c>
      <c r="C36" s="105" t="s">
        <v>116</v>
      </c>
      <c r="D36" s="1419" t="s">
        <v>157</v>
      </c>
      <c r="E36" s="1419"/>
      <c r="F36" s="1419" t="s">
        <v>158</v>
      </c>
      <c r="G36" s="1419"/>
      <c r="H36" s="1419" t="s">
        <v>159</v>
      </c>
      <c r="I36" s="1419"/>
      <c r="J36" s="1420"/>
      <c r="K36" s="1420"/>
      <c r="L36" s="1421"/>
    </row>
    <row r="37" spans="1:12" ht="36" customHeight="1">
      <c r="A37" s="1417"/>
      <c r="B37" s="106">
        <v>2</v>
      </c>
      <c r="C37" s="106" t="s">
        <v>117</v>
      </c>
      <c r="D37" s="1371" t="s">
        <v>160</v>
      </c>
      <c r="E37" s="1403"/>
      <c r="F37" s="1371" t="s">
        <v>161</v>
      </c>
      <c r="G37" s="1403"/>
      <c r="H37" s="1402"/>
      <c r="I37" s="1356"/>
      <c r="J37" s="1402"/>
      <c r="K37" s="1356"/>
      <c r="L37" s="1422"/>
    </row>
    <row r="38" spans="1:12" ht="36" customHeight="1">
      <c r="A38" s="1417"/>
      <c r="B38" s="106">
        <v>3</v>
      </c>
      <c r="C38" s="107" t="s">
        <v>118</v>
      </c>
      <c r="D38" s="1402"/>
      <c r="E38" s="1356"/>
      <c r="F38" s="1402"/>
      <c r="G38" s="1356"/>
      <c r="H38" s="1371" t="s">
        <v>162</v>
      </c>
      <c r="I38" s="1403"/>
      <c r="J38" s="1402"/>
      <c r="K38" s="1356"/>
      <c r="L38" s="1423"/>
    </row>
    <row r="39" spans="1:12" ht="36" customHeight="1" thickBot="1">
      <c r="A39" s="1418"/>
      <c r="B39" s="108">
        <v>4</v>
      </c>
      <c r="C39" s="108" t="s">
        <v>114</v>
      </c>
      <c r="D39" s="1404"/>
      <c r="E39" s="1405"/>
      <c r="F39" s="1405"/>
      <c r="G39" s="1405"/>
      <c r="H39" s="1405"/>
      <c r="I39" s="1405"/>
      <c r="J39" s="1405"/>
      <c r="K39" s="1405"/>
      <c r="L39" s="1406"/>
    </row>
    <row r="40" spans="1:12" ht="36" customHeight="1">
      <c r="A40" s="1407" t="s">
        <v>119</v>
      </c>
      <c r="B40" s="1408">
        <v>1</v>
      </c>
      <c r="C40" s="1411" t="s">
        <v>120</v>
      </c>
      <c r="D40" s="109"/>
      <c r="E40" s="1414" t="s">
        <v>116</v>
      </c>
      <c r="F40" s="1415"/>
      <c r="G40" s="110" t="s">
        <v>121</v>
      </c>
      <c r="H40" s="1414" t="s">
        <v>116</v>
      </c>
      <c r="I40" s="1415"/>
      <c r="J40" s="111" t="s">
        <v>122</v>
      </c>
      <c r="K40" s="112" t="s">
        <v>123</v>
      </c>
      <c r="L40" s="1428"/>
    </row>
    <row r="41" spans="1:12" ht="30" customHeight="1">
      <c r="A41" s="1351"/>
      <c r="B41" s="1409"/>
      <c r="C41" s="1412"/>
      <c r="D41" s="1374" t="s">
        <v>124</v>
      </c>
      <c r="E41" s="1371" t="s">
        <v>148</v>
      </c>
      <c r="F41" s="1403"/>
      <c r="G41" s="113" t="s">
        <v>163</v>
      </c>
      <c r="H41" s="1371" t="s">
        <v>150</v>
      </c>
      <c r="I41" s="1403"/>
      <c r="J41" s="114" t="s">
        <v>164</v>
      </c>
      <c r="K41" s="1431" t="s">
        <v>165</v>
      </c>
      <c r="L41" s="1429"/>
    </row>
    <row r="42" spans="1:12" ht="30" customHeight="1">
      <c r="A42" s="1351"/>
      <c r="B42" s="1409"/>
      <c r="C42" s="1412"/>
      <c r="D42" s="1376"/>
      <c r="E42" s="1371" t="s">
        <v>151</v>
      </c>
      <c r="F42" s="1403"/>
      <c r="G42" s="113" t="s">
        <v>166</v>
      </c>
      <c r="H42" s="1402"/>
      <c r="I42" s="1356"/>
      <c r="J42" s="115"/>
      <c r="K42" s="1432"/>
      <c r="L42" s="1429"/>
    </row>
    <row r="43" spans="1:12" ht="30" customHeight="1">
      <c r="A43" s="1351"/>
      <c r="B43" s="1409"/>
      <c r="C43" s="1412"/>
      <c r="D43" s="1374" t="s">
        <v>125</v>
      </c>
      <c r="E43" s="1371" t="s">
        <v>152</v>
      </c>
      <c r="F43" s="1403"/>
      <c r="G43" s="113" t="s">
        <v>167</v>
      </c>
      <c r="H43" s="1402"/>
      <c r="I43" s="1356"/>
      <c r="J43" s="115"/>
      <c r="K43" s="1431" t="s">
        <v>168</v>
      </c>
      <c r="L43" s="1429"/>
    </row>
    <row r="44" spans="1:12" ht="30" customHeight="1">
      <c r="A44" s="1351"/>
      <c r="B44" s="1410"/>
      <c r="C44" s="1413"/>
      <c r="D44" s="1376"/>
      <c r="E44" s="1402"/>
      <c r="F44" s="1356"/>
      <c r="G44" s="103"/>
      <c r="H44" s="1402"/>
      <c r="I44" s="1356"/>
      <c r="J44" s="115"/>
      <c r="K44" s="1432"/>
      <c r="L44" s="1430"/>
    </row>
    <row r="45" spans="1:12" ht="30" customHeight="1">
      <c r="A45" s="1351"/>
      <c r="B45" s="1426">
        <v>2</v>
      </c>
      <c r="C45" s="1427" t="s">
        <v>126</v>
      </c>
      <c r="D45" s="116" t="s">
        <v>127</v>
      </c>
      <c r="E45" s="1371" t="s">
        <v>150</v>
      </c>
      <c r="F45" s="1372"/>
      <c r="G45" s="1372"/>
      <c r="H45" s="1372"/>
      <c r="I45" s="1372"/>
      <c r="J45" s="1372"/>
      <c r="K45" s="1372"/>
      <c r="L45" s="1373"/>
    </row>
    <row r="46" spans="1:12" ht="30" customHeight="1">
      <c r="A46" s="1351"/>
      <c r="B46" s="1409"/>
      <c r="C46" s="1412"/>
      <c r="D46" s="117" t="s">
        <v>128</v>
      </c>
      <c r="E46" s="1390" t="s">
        <v>152</v>
      </c>
      <c r="F46" s="1391"/>
      <c r="G46" s="1391"/>
      <c r="H46" s="1391"/>
      <c r="I46" s="1391"/>
      <c r="J46" s="1391"/>
      <c r="K46" s="1391"/>
      <c r="L46" s="1392"/>
    </row>
    <row r="47" spans="1:12" ht="30" customHeight="1">
      <c r="A47" s="1351"/>
      <c r="B47" s="1426">
        <v>3</v>
      </c>
      <c r="C47" s="1427" t="s">
        <v>129</v>
      </c>
      <c r="D47" s="103" t="s">
        <v>127</v>
      </c>
      <c r="E47" s="1371" t="s">
        <v>156</v>
      </c>
      <c r="F47" s="1372"/>
      <c r="G47" s="1372"/>
      <c r="H47" s="1372"/>
      <c r="I47" s="1372"/>
      <c r="J47" s="1372"/>
      <c r="K47" s="1372"/>
      <c r="L47" s="1373"/>
    </row>
    <row r="48" spans="1:12" ht="30" customHeight="1" thickBot="1">
      <c r="A48" s="1352"/>
      <c r="B48" s="1437"/>
      <c r="C48" s="1438"/>
      <c r="D48" s="118" t="s">
        <v>128</v>
      </c>
      <c r="E48" s="1439" t="s">
        <v>167</v>
      </c>
      <c r="F48" s="1440"/>
      <c r="G48" s="1440"/>
      <c r="H48" s="1440"/>
      <c r="I48" s="1440"/>
      <c r="J48" s="1440"/>
      <c r="K48" s="1440"/>
      <c r="L48" s="1441"/>
    </row>
    <row r="49" spans="1:12" ht="21" customHeight="1">
      <c r="A49" s="1442" t="s">
        <v>130</v>
      </c>
      <c r="B49" s="1442"/>
      <c r="C49" s="1442"/>
      <c r="D49" s="1442"/>
      <c r="E49" s="1442"/>
      <c r="F49" s="1442"/>
      <c r="G49" s="1442"/>
      <c r="H49" s="1442"/>
      <c r="I49" s="1442"/>
      <c r="J49" s="1442"/>
      <c r="K49" s="1442"/>
      <c r="L49" s="1442"/>
    </row>
    <row r="50" spans="1:12" ht="25.5" customHeight="1">
      <c r="A50" s="1435" t="s">
        <v>131</v>
      </c>
      <c r="B50" s="1435"/>
      <c r="C50" s="1435"/>
      <c r="D50" s="1435"/>
      <c r="E50" s="1435"/>
      <c r="F50" s="1435"/>
      <c r="G50" s="1435"/>
      <c r="H50" s="1435"/>
      <c r="I50" s="1435"/>
      <c r="J50" s="1435"/>
      <c r="K50" s="1435"/>
      <c r="L50" s="1435"/>
    </row>
    <row r="51" spans="1:12" ht="39.75" customHeight="1">
      <c r="A51" s="1435" t="s">
        <v>132</v>
      </c>
      <c r="B51" s="1435"/>
      <c r="C51" s="1435"/>
      <c r="D51" s="1435"/>
      <c r="E51" s="1435"/>
      <c r="F51" s="1435"/>
      <c r="G51" s="1435"/>
      <c r="H51" s="1435"/>
      <c r="I51" s="1435"/>
      <c r="J51" s="1435"/>
      <c r="K51" s="1435"/>
      <c r="L51" s="1435"/>
    </row>
    <row r="52" spans="1:12" ht="35.25" customHeight="1">
      <c r="A52" s="1435" t="s">
        <v>133</v>
      </c>
      <c r="B52" s="1435"/>
      <c r="C52" s="1435"/>
      <c r="D52" s="1435"/>
      <c r="E52" s="1435"/>
      <c r="F52" s="1435"/>
      <c r="G52" s="1435"/>
      <c r="H52" s="1435"/>
      <c r="I52" s="1435"/>
      <c r="J52" s="1435"/>
      <c r="K52" s="1435"/>
      <c r="L52" s="1435"/>
    </row>
    <row r="53" spans="1:12" ht="24.75" customHeight="1">
      <c r="A53" s="1435" t="s">
        <v>134</v>
      </c>
      <c r="B53" s="1435"/>
      <c r="C53" s="1435"/>
      <c r="D53" s="1435"/>
      <c r="E53" s="1435"/>
      <c r="F53" s="1435"/>
      <c r="G53" s="1435"/>
      <c r="H53" s="1435"/>
      <c r="I53" s="1435"/>
      <c r="J53" s="1435"/>
      <c r="K53" s="1435"/>
      <c r="L53" s="1435"/>
    </row>
    <row r="54" spans="1:12" ht="21" customHeight="1">
      <c r="A54" s="1436" t="s">
        <v>135</v>
      </c>
      <c r="B54" s="1436"/>
      <c r="C54" s="1436"/>
      <c r="D54" s="1436"/>
      <c r="E54" s="1436"/>
      <c r="F54" s="1436"/>
      <c r="G54" s="1436"/>
      <c r="H54" s="1436"/>
      <c r="I54" s="1436"/>
      <c r="J54" s="1436"/>
      <c r="K54" s="1436"/>
      <c r="L54" s="1436"/>
    </row>
    <row r="55" spans="1:12" ht="13.5" customHeight="1">
      <c r="A55" s="1436" t="s">
        <v>136</v>
      </c>
      <c r="B55" s="1436"/>
      <c r="C55" s="1436"/>
      <c r="D55" s="1436"/>
      <c r="E55" s="1436"/>
      <c r="F55" s="1436"/>
      <c r="G55" s="1436"/>
      <c r="H55" s="1436"/>
      <c r="I55" s="1436"/>
      <c r="J55" s="1436"/>
      <c r="K55" s="1436"/>
      <c r="L55" s="1436"/>
    </row>
    <row r="56" spans="1:12">
      <c r="A56" s="1434" t="s">
        <v>137</v>
      </c>
      <c r="B56" s="1434"/>
      <c r="C56" s="1434"/>
      <c r="D56" s="1434"/>
      <c r="E56" s="1434"/>
      <c r="F56" s="1434"/>
      <c r="G56" s="1434"/>
      <c r="H56" s="1434"/>
      <c r="I56" s="1434"/>
      <c r="J56" s="1434"/>
      <c r="K56" s="1434"/>
      <c r="L56" s="1434"/>
    </row>
    <row r="57" spans="1:12" ht="13.5" customHeight="1">
      <c r="A57" s="1433" t="s">
        <v>138</v>
      </c>
      <c r="B57" s="1434"/>
      <c r="C57" s="1434"/>
      <c r="D57" s="1434"/>
      <c r="E57" s="1434"/>
      <c r="F57" s="1434"/>
      <c r="G57" s="1434"/>
      <c r="H57" s="1434"/>
      <c r="I57" s="1434"/>
      <c r="J57" s="1434"/>
      <c r="K57" s="1434"/>
      <c r="L57" s="1434"/>
    </row>
    <row r="58" spans="1:12">
      <c r="A58" s="119" t="s">
        <v>139</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6"/>
  <pageMargins left="0.7" right="0.7" top="0.75" bottom="0.75" header="0.3" footer="0.3"/>
  <pageSetup paperSize="9" scale="58"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election activeCell="AJ1" sqref="AJ1"/>
    </sheetView>
  </sheetViews>
  <sheetFormatPr defaultRowHeight="13.5"/>
  <cols>
    <col min="1" max="1" width="9.125" style="73" customWidth="1"/>
    <col min="2" max="2" width="2.375" style="73" customWidth="1"/>
    <col min="3" max="3" width="18" style="73" customWidth="1"/>
    <col min="4" max="4" width="13.625" style="73" customWidth="1"/>
    <col min="5" max="5" width="13.5" style="73" customWidth="1"/>
    <col min="6" max="7" width="13.625" style="73" customWidth="1"/>
    <col min="8" max="9" width="13.5" style="73" customWidth="1"/>
    <col min="10" max="10" width="13.625" style="73" customWidth="1"/>
    <col min="11" max="11" width="13.5" style="73" customWidth="1"/>
    <col min="12" max="12" width="13" style="73" customWidth="1"/>
    <col min="13" max="14" width="9" style="73"/>
    <col min="15" max="15" width="9" style="73" customWidth="1"/>
    <col min="16" max="256" width="9" style="73"/>
    <col min="257" max="257" width="9.125" style="73" customWidth="1"/>
    <col min="258" max="258" width="2.375" style="73" customWidth="1"/>
    <col min="259" max="259" width="18" style="73" customWidth="1"/>
    <col min="260" max="260" width="13.625" style="73" customWidth="1"/>
    <col min="261" max="261" width="13.5" style="73" customWidth="1"/>
    <col min="262" max="263" width="13.625" style="73" customWidth="1"/>
    <col min="264" max="265" width="13.5" style="73" customWidth="1"/>
    <col min="266" max="266" width="13.625" style="73" customWidth="1"/>
    <col min="267" max="267" width="13.5" style="73" customWidth="1"/>
    <col min="268" max="268" width="13" style="73" customWidth="1"/>
    <col min="269" max="270" width="9" style="73"/>
    <col min="271" max="271" width="9" style="73" customWidth="1"/>
    <col min="272" max="512" width="9" style="73"/>
    <col min="513" max="513" width="9.125" style="73" customWidth="1"/>
    <col min="514" max="514" width="2.375" style="73" customWidth="1"/>
    <col min="515" max="515" width="18" style="73" customWidth="1"/>
    <col min="516" max="516" width="13.625" style="73" customWidth="1"/>
    <col min="517" max="517" width="13.5" style="73" customWidth="1"/>
    <col min="518" max="519" width="13.625" style="73" customWidth="1"/>
    <col min="520" max="521" width="13.5" style="73" customWidth="1"/>
    <col min="522" max="522" width="13.625" style="73" customWidth="1"/>
    <col min="523" max="523" width="13.5" style="73" customWidth="1"/>
    <col min="524" max="524" width="13" style="73" customWidth="1"/>
    <col min="525" max="526" width="9" style="73"/>
    <col min="527" max="527" width="9" style="73" customWidth="1"/>
    <col min="528" max="768" width="9" style="73"/>
    <col min="769" max="769" width="9.125" style="73" customWidth="1"/>
    <col min="770" max="770" width="2.375" style="73" customWidth="1"/>
    <col min="771" max="771" width="18" style="73" customWidth="1"/>
    <col min="772" max="772" width="13.625" style="73" customWidth="1"/>
    <col min="773" max="773" width="13.5" style="73" customWidth="1"/>
    <col min="774" max="775" width="13.625" style="73" customWidth="1"/>
    <col min="776" max="777" width="13.5" style="73" customWidth="1"/>
    <col min="778" max="778" width="13.625" style="73" customWidth="1"/>
    <col min="779" max="779" width="13.5" style="73" customWidth="1"/>
    <col min="780" max="780" width="13" style="73" customWidth="1"/>
    <col min="781" max="782" width="9" style="73"/>
    <col min="783" max="783" width="9" style="73" customWidth="1"/>
    <col min="784" max="1024" width="9" style="73"/>
    <col min="1025" max="1025" width="9.125" style="73" customWidth="1"/>
    <col min="1026" max="1026" width="2.375" style="73" customWidth="1"/>
    <col min="1027" max="1027" width="18" style="73" customWidth="1"/>
    <col min="1028" max="1028" width="13.625" style="73" customWidth="1"/>
    <col min="1029" max="1029" width="13.5" style="73" customWidth="1"/>
    <col min="1030" max="1031" width="13.625" style="73" customWidth="1"/>
    <col min="1032" max="1033" width="13.5" style="73" customWidth="1"/>
    <col min="1034" max="1034" width="13.625" style="73" customWidth="1"/>
    <col min="1035" max="1035" width="13.5" style="73" customWidth="1"/>
    <col min="1036" max="1036" width="13" style="73" customWidth="1"/>
    <col min="1037" max="1038" width="9" style="73"/>
    <col min="1039" max="1039" width="9" style="73" customWidth="1"/>
    <col min="1040" max="1280" width="9" style="73"/>
    <col min="1281" max="1281" width="9.125" style="73" customWidth="1"/>
    <col min="1282" max="1282" width="2.375" style="73" customWidth="1"/>
    <col min="1283" max="1283" width="18" style="73" customWidth="1"/>
    <col min="1284" max="1284" width="13.625" style="73" customWidth="1"/>
    <col min="1285" max="1285" width="13.5" style="73" customWidth="1"/>
    <col min="1286" max="1287" width="13.625" style="73" customWidth="1"/>
    <col min="1288" max="1289" width="13.5" style="73" customWidth="1"/>
    <col min="1290" max="1290" width="13.625" style="73" customWidth="1"/>
    <col min="1291" max="1291" width="13.5" style="73" customWidth="1"/>
    <col min="1292" max="1292" width="13" style="73" customWidth="1"/>
    <col min="1293" max="1294" width="9" style="73"/>
    <col min="1295" max="1295" width="9" style="73" customWidth="1"/>
    <col min="1296" max="1536" width="9" style="73"/>
    <col min="1537" max="1537" width="9.125" style="73" customWidth="1"/>
    <col min="1538" max="1538" width="2.375" style="73" customWidth="1"/>
    <col min="1539" max="1539" width="18" style="73" customWidth="1"/>
    <col min="1540" max="1540" width="13.625" style="73" customWidth="1"/>
    <col min="1541" max="1541" width="13.5" style="73" customWidth="1"/>
    <col min="1542" max="1543" width="13.625" style="73" customWidth="1"/>
    <col min="1544" max="1545" width="13.5" style="73" customWidth="1"/>
    <col min="1546" max="1546" width="13.625" style="73" customWidth="1"/>
    <col min="1547" max="1547" width="13.5" style="73" customWidth="1"/>
    <col min="1548" max="1548" width="13" style="73" customWidth="1"/>
    <col min="1549" max="1550" width="9" style="73"/>
    <col min="1551" max="1551" width="9" style="73" customWidth="1"/>
    <col min="1552" max="1792" width="9" style="73"/>
    <col min="1793" max="1793" width="9.125" style="73" customWidth="1"/>
    <col min="1794" max="1794" width="2.375" style="73" customWidth="1"/>
    <col min="1795" max="1795" width="18" style="73" customWidth="1"/>
    <col min="1796" max="1796" width="13.625" style="73" customWidth="1"/>
    <col min="1797" max="1797" width="13.5" style="73" customWidth="1"/>
    <col min="1798" max="1799" width="13.625" style="73" customWidth="1"/>
    <col min="1800" max="1801" width="13.5" style="73" customWidth="1"/>
    <col min="1802" max="1802" width="13.625" style="73" customWidth="1"/>
    <col min="1803" max="1803" width="13.5" style="73" customWidth="1"/>
    <col min="1804" max="1804" width="13" style="73" customWidth="1"/>
    <col min="1805" max="1806" width="9" style="73"/>
    <col min="1807" max="1807" width="9" style="73" customWidth="1"/>
    <col min="1808" max="2048" width="9" style="73"/>
    <col min="2049" max="2049" width="9.125" style="73" customWidth="1"/>
    <col min="2050" max="2050" width="2.375" style="73" customWidth="1"/>
    <col min="2051" max="2051" width="18" style="73" customWidth="1"/>
    <col min="2052" max="2052" width="13.625" style="73" customWidth="1"/>
    <col min="2053" max="2053" width="13.5" style="73" customWidth="1"/>
    <col min="2054" max="2055" width="13.625" style="73" customWidth="1"/>
    <col min="2056" max="2057" width="13.5" style="73" customWidth="1"/>
    <col min="2058" max="2058" width="13.625" style="73" customWidth="1"/>
    <col min="2059" max="2059" width="13.5" style="73" customWidth="1"/>
    <col min="2060" max="2060" width="13" style="73" customWidth="1"/>
    <col min="2061" max="2062" width="9" style="73"/>
    <col min="2063" max="2063" width="9" style="73" customWidth="1"/>
    <col min="2064" max="2304" width="9" style="73"/>
    <col min="2305" max="2305" width="9.125" style="73" customWidth="1"/>
    <col min="2306" max="2306" width="2.375" style="73" customWidth="1"/>
    <col min="2307" max="2307" width="18" style="73" customWidth="1"/>
    <col min="2308" max="2308" width="13.625" style="73" customWidth="1"/>
    <col min="2309" max="2309" width="13.5" style="73" customWidth="1"/>
    <col min="2310" max="2311" width="13.625" style="73" customWidth="1"/>
    <col min="2312" max="2313" width="13.5" style="73" customWidth="1"/>
    <col min="2314" max="2314" width="13.625" style="73" customWidth="1"/>
    <col min="2315" max="2315" width="13.5" style="73" customWidth="1"/>
    <col min="2316" max="2316" width="13" style="73" customWidth="1"/>
    <col min="2317" max="2318" width="9" style="73"/>
    <col min="2319" max="2319" width="9" style="73" customWidth="1"/>
    <col min="2320" max="2560" width="9" style="73"/>
    <col min="2561" max="2561" width="9.125" style="73" customWidth="1"/>
    <col min="2562" max="2562" width="2.375" style="73" customWidth="1"/>
    <col min="2563" max="2563" width="18" style="73" customWidth="1"/>
    <col min="2564" max="2564" width="13.625" style="73" customWidth="1"/>
    <col min="2565" max="2565" width="13.5" style="73" customWidth="1"/>
    <col min="2566" max="2567" width="13.625" style="73" customWidth="1"/>
    <col min="2568" max="2569" width="13.5" style="73" customWidth="1"/>
    <col min="2570" max="2570" width="13.625" style="73" customWidth="1"/>
    <col min="2571" max="2571" width="13.5" style="73" customWidth="1"/>
    <col min="2572" max="2572" width="13" style="73" customWidth="1"/>
    <col min="2573" max="2574" width="9" style="73"/>
    <col min="2575" max="2575" width="9" style="73" customWidth="1"/>
    <col min="2576" max="2816" width="9" style="73"/>
    <col min="2817" max="2817" width="9.125" style="73" customWidth="1"/>
    <col min="2818" max="2818" width="2.375" style="73" customWidth="1"/>
    <col min="2819" max="2819" width="18" style="73" customWidth="1"/>
    <col min="2820" max="2820" width="13.625" style="73" customWidth="1"/>
    <col min="2821" max="2821" width="13.5" style="73" customWidth="1"/>
    <col min="2822" max="2823" width="13.625" style="73" customWidth="1"/>
    <col min="2824" max="2825" width="13.5" style="73" customWidth="1"/>
    <col min="2826" max="2826" width="13.625" style="73" customWidth="1"/>
    <col min="2827" max="2827" width="13.5" style="73" customWidth="1"/>
    <col min="2828" max="2828" width="13" style="73" customWidth="1"/>
    <col min="2829" max="2830" width="9" style="73"/>
    <col min="2831" max="2831" width="9" style="73" customWidth="1"/>
    <col min="2832" max="3072" width="9" style="73"/>
    <col min="3073" max="3073" width="9.125" style="73" customWidth="1"/>
    <col min="3074" max="3074" width="2.375" style="73" customWidth="1"/>
    <col min="3075" max="3075" width="18" style="73" customWidth="1"/>
    <col min="3076" max="3076" width="13.625" style="73" customWidth="1"/>
    <col min="3077" max="3077" width="13.5" style="73" customWidth="1"/>
    <col min="3078" max="3079" width="13.625" style="73" customWidth="1"/>
    <col min="3080" max="3081" width="13.5" style="73" customWidth="1"/>
    <col min="3082" max="3082" width="13.625" style="73" customWidth="1"/>
    <col min="3083" max="3083" width="13.5" style="73" customWidth="1"/>
    <col min="3084" max="3084" width="13" style="73" customWidth="1"/>
    <col min="3085" max="3086" width="9" style="73"/>
    <col min="3087" max="3087" width="9" style="73" customWidth="1"/>
    <col min="3088" max="3328" width="9" style="73"/>
    <col min="3329" max="3329" width="9.125" style="73" customWidth="1"/>
    <col min="3330" max="3330" width="2.375" style="73" customWidth="1"/>
    <col min="3331" max="3331" width="18" style="73" customWidth="1"/>
    <col min="3332" max="3332" width="13.625" style="73" customWidth="1"/>
    <col min="3333" max="3333" width="13.5" style="73" customWidth="1"/>
    <col min="3334" max="3335" width="13.625" style="73" customWidth="1"/>
    <col min="3336" max="3337" width="13.5" style="73" customWidth="1"/>
    <col min="3338" max="3338" width="13.625" style="73" customWidth="1"/>
    <col min="3339" max="3339" width="13.5" style="73" customWidth="1"/>
    <col min="3340" max="3340" width="13" style="73" customWidth="1"/>
    <col min="3341" max="3342" width="9" style="73"/>
    <col min="3343" max="3343" width="9" style="73" customWidth="1"/>
    <col min="3344" max="3584" width="9" style="73"/>
    <col min="3585" max="3585" width="9.125" style="73" customWidth="1"/>
    <col min="3586" max="3586" width="2.375" style="73" customWidth="1"/>
    <col min="3587" max="3587" width="18" style="73" customWidth="1"/>
    <col min="3588" max="3588" width="13.625" style="73" customWidth="1"/>
    <col min="3589" max="3589" width="13.5" style="73" customWidth="1"/>
    <col min="3590" max="3591" width="13.625" style="73" customWidth="1"/>
    <col min="3592" max="3593" width="13.5" style="73" customWidth="1"/>
    <col min="3594" max="3594" width="13.625" style="73" customWidth="1"/>
    <col min="3595" max="3595" width="13.5" style="73" customWidth="1"/>
    <col min="3596" max="3596" width="13" style="73" customWidth="1"/>
    <col min="3597" max="3598" width="9" style="73"/>
    <col min="3599" max="3599" width="9" style="73" customWidth="1"/>
    <col min="3600" max="3840" width="9" style="73"/>
    <col min="3841" max="3841" width="9.125" style="73" customWidth="1"/>
    <col min="3842" max="3842" width="2.375" style="73" customWidth="1"/>
    <col min="3843" max="3843" width="18" style="73" customWidth="1"/>
    <col min="3844" max="3844" width="13.625" style="73" customWidth="1"/>
    <col min="3845" max="3845" width="13.5" style="73" customWidth="1"/>
    <col min="3846" max="3847" width="13.625" style="73" customWidth="1"/>
    <col min="3848" max="3849" width="13.5" style="73" customWidth="1"/>
    <col min="3850" max="3850" width="13.625" style="73" customWidth="1"/>
    <col min="3851" max="3851" width="13.5" style="73" customWidth="1"/>
    <col min="3852" max="3852" width="13" style="73" customWidth="1"/>
    <col min="3853" max="3854" width="9" style="73"/>
    <col min="3855" max="3855" width="9" style="73" customWidth="1"/>
    <col min="3856" max="4096" width="9" style="73"/>
    <col min="4097" max="4097" width="9.125" style="73" customWidth="1"/>
    <col min="4098" max="4098" width="2.375" style="73" customWidth="1"/>
    <col min="4099" max="4099" width="18" style="73" customWidth="1"/>
    <col min="4100" max="4100" width="13.625" style="73" customWidth="1"/>
    <col min="4101" max="4101" width="13.5" style="73" customWidth="1"/>
    <col min="4102" max="4103" width="13.625" style="73" customWidth="1"/>
    <col min="4104" max="4105" width="13.5" style="73" customWidth="1"/>
    <col min="4106" max="4106" width="13.625" style="73" customWidth="1"/>
    <col min="4107" max="4107" width="13.5" style="73" customWidth="1"/>
    <col min="4108" max="4108" width="13" style="73" customWidth="1"/>
    <col min="4109" max="4110" width="9" style="73"/>
    <col min="4111" max="4111" width="9" style="73" customWidth="1"/>
    <col min="4112" max="4352" width="9" style="73"/>
    <col min="4353" max="4353" width="9.125" style="73" customWidth="1"/>
    <col min="4354" max="4354" width="2.375" style="73" customWidth="1"/>
    <col min="4355" max="4355" width="18" style="73" customWidth="1"/>
    <col min="4356" max="4356" width="13.625" style="73" customWidth="1"/>
    <col min="4357" max="4357" width="13.5" style="73" customWidth="1"/>
    <col min="4358" max="4359" width="13.625" style="73" customWidth="1"/>
    <col min="4360" max="4361" width="13.5" style="73" customWidth="1"/>
    <col min="4362" max="4362" width="13.625" style="73" customWidth="1"/>
    <col min="4363" max="4363" width="13.5" style="73" customWidth="1"/>
    <col min="4364" max="4364" width="13" style="73" customWidth="1"/>
    <col min="4365" max="4366" width="9" style="73"/>
    <col min="4367" max="4367" width="9" style="73" customWidth="1"/>
    <col min="4368" max="4608" width="9" style="73"/>
    <col min="4609" max="4609" width="9.125" style="73" customWidth="1"/>
    <col min="4610" max="4610" width="2.375" style="73" customWidth="1"/>
    <col min="4611" max="4611" width="18" style="73" customWidth="1"/>
    <col min="4612" max="4612" width="13.625" style="73" customWidth="1"/>
    <col min="4613" max="4613" width="13.5" style="73" customWidth="1"/>
    <col min="4614" max="4615" width="13.625" style="73" customWidth="1"/>
    <col min="4616" max="4617" width="13.5" style="73" customWidth="1"/>
    <col min="4618" max="4618" width="13.625" style="73" customWidth="1"/>
    <col min="4619" max="4619" width="13.5" style="73" customWidth="1"/>
    <col min="4620" max="4620" width="13" style="73" customWidth="1"/>
    <col min="4621" max="4622" width="9" style="73"/>
    <col min="4623" max="4623" width="9" style="73" customWidth="1"/>
    <col min="4624" max="4864" width="9" style="73"/>
    <col min="4865" max="4865" width="9.125" style="73" customWidth="1"/>
    <col min="4866" max="4866" width="2.375" style="73" customWidth="1"/>
    <col min="4867" max="4867" width="18" style="73" customWidth="1"/>
    <col min="4868" max="4868" width="13.625" style="73" customWidth="1"/>
    <col min="4869" max="4869" width="13.5" style="73" customWidth="1"/>
    <col min="4870" max="4871" width="13.625" style="73" customWidth="1"/>
    <col min="4872" max="4873" width="13.5" style="73" customWidth="1"/>
    <col min="4874" max="4874" width="13.625" style="73" customWidth="1"/>
    <col min="4875" max="4875" width="13.5" style="73" customWidth="1"/>
    <col min="4876" max="4876" width="13" style="73" customWidth="1"/>
    <col min="4877" max="4878" width="9" style="73"/>
    <col min="4879" max="4879" width="9" style="73" customWidth="1"/>
    <col min="4880" max="5120" width="9" style="73"/>
    <col min="5121" max="5121" width="9.125" style="73" customWidth="1"/>
    <col min="5122" max="5122" width="2.375" style="73" customWidth="1"/>
    <col min="5123" max="5123" width="18" style="73" customWidth="1"/>
    <col min="5124" max="5124" width="13.625" style="73" customWidth="1"/>
    <col min="5125" max="5125" width="13.5" style="73" customWidth="1"/>
    <col min="5126" max="5127" width="13.625" style="73" customWidth="1"/>
    <col min="5128" max="5129" width="13.5" style="73" customWidth="1"/>
    <col min="5130" max="5130" width="13.625" style="73" customWidth="1"/>
    <col min="5131" max="5131" width="13.5" style="73" customWidth="1"/>
    <col min="5132" max="5132" width="13" style="73" customWidth="1"/>
    <col min="5133" max="5134" width="9" style="73"/>
    <col min="5135" max="5135" width="9" style="73" customWidth="1"/>
    <col min="5136" max="5376" width="9" style="73"/>
    <col min="5377" max="5377" width="9.125" style="73" customWidth="1"/>
    <col min="5378" max="5378" width="2.375" style="73" customWidth="1"/>
    <col min="5379" max="5379" width="18" style="73" customWidth="1"/>
    <col min="5380" max="5380" width="13.625" style="73" customWidth="1"/>
    <col min="5381" max="5381" width="13.5" style="73" customWidth="1"/>
    <col min="5382" max="5383" width="13.625" style="73" customWidth="1"/>
    <col min="5384" max="5385" width="13.5" style="73" customWidth="1"/>
    <col min="5386" max="5386" width="13.625" style="73" customWidth="1"/>
    <col min="5387" max="5387" width="13.5" style="73" customWidth="1"/>
    <col min="5388" max="5388" width="13" style="73" customWidth="1"/>
    <col min="5389" max="5390" width="9" style="73"/>
    <col min="5391" max="5391" width="9" style="73" customWidth="1"/>
    <col min="5392" max="5632" width="9" style="73"/>
    <col min="5633" max="5633" width="9.125" style="73" customWidth="1"/>
    <col min="5634" max="5634" width="2.375" style="73" customWidth="1"/>
    <col min="5635" max="5635" width="18" style="73" customWidth="1"/>
    <col min="5636" max="5636" width="13.625" style="73" customWidth="1"/>
    <col min="5637" max="5637" width="13.5" style="73" customWidth="1"/>
    <col min="5638" max="5639" width="13.625" style="73" customWidth="1"/>
    <col min="5640" max="5641" width="13.5" style="73" customWidth="1"/>
    <col min="5642" max="5642" width="13.625" style="73" customWidth="1"/>
    <col min="5643" max="5643" width="13.5" style="73" customWidth="1"/>
    <col min="5644" max="5644" width="13" style="73" customWidth="1"/>
    <col min="5645" max="5646" width="9" style="73"/>
    <col min="5647" max="5647" width="9" style="73" customWidth="1"/>
    <col min="5648" max="5888" width="9" style="73"/>
    <col min="5889" max="5889" width="9.125" style="73" customWidth="1"/>
    <col min="5890" max="5890" width="2.375" style="73" customWidth="1"/>
    <col min="5891" max="5891" width="18" style="73" customWidth="1"/>
    <col min="5892" max="5892" width="13.625" style="73" customWidth="1"/>
    <col min="5893" max="5893" width="13.5" style="73" customWidth="1"/>
    <col min="5894" max="5895" width="13.625" style="73" customWidth="1"/>
    <col min="5896" max="5897" width="13.5" style="73" customWidth="1"/>
    <col min="5898" max="5898" width="13.625" style="73" customWidth="1"/>
    <col min="5899" max="5899" width="13.5" style="73" customWidth="1"/>
    <col min="5900" max="5900" width="13" style="73" customWidth="1"/>
    <col min="5901" max="5902" width="9" style="73"/>
    <col min="5903" max="5903" width="9" style="73" customWidth="1"/>
    <col min="5904" max="6144" width="9" style="73"/>
    <col min="6145" max="6145" width="9.125" style="73" customWidth="1"/>
    <col min="6146" max="6146" width="2.375" style="73" customWidth="1"/>
    <col min="6147" max="6147" width="18" style="73" customWidth="1"/>
    <col min="6148" max="6148" width="13.625" style="73" customWidth="1"/>
    <col min="6149" max="6149" width="13.5" style="73" customWidth="1"/>
    <col min="6150" max="6151" width="13.625" style="73" customWidth="1"/>
    <col min="6152" max="6153" width="13.5" style="73" customWidth="1"/>
    <col min="6154" max="6154" width="13.625" style="73" customWidth="1"/>
    <col min="6155" max="6155" width="13.5" style="73" customWidth="1"/>
    <col min="6156" max="6156" width="13" style="73" customWidth="1"/>
    <col min="6157" max="6158" width="9" style="73"/>
    <col min="6159" max="6159" width="9" style="73" customWidth="1"/>
    <col min="6160" max="6400" width="9" style="73"/>
    <col min="6401" max="6401" width="9.125" style="73" customWidth="1"/>
    <col min="6402" max="6402" width="2.375" style="73" customWidth="1"/>
    <col min="6403" max="6403" width="18" style="73" customWidth="1"/>
    <col min="6404" max="6404" width="13.625" style="73" customWidth="1"/>
    <col min="6405" max="6405" width="13.5" style="73" customWidth="1"/>
    <col min="6406" max="6407" width="13.625" style="73" customWidth="1"/>
    <col min="6408" max="6409" width="13.5" style="73" customWidth="1"/>
    <col min="6410" max="6410" width="13.625" style="73" customWidth="1"/>
    <col min="6411" max="6411" width="13.5" style="73" customWidth="1"/>
    <col min="6412" max="6412" width="13" style="73" customWidth="1"/>
    <col min="6413" max="6414" width="9" style="73"/>
    <col min="6415" max="6415" width="9" style="73" customWidth="1"/>
    <col min="6416" max="6656" width="9" style="73"/>
    <col min="6657" max="6657" width="9.125" style="73" customWidth="1"/>
    <col min="6658" max="6658" width="2.375" style="73" customWidth="1"/>
    <col min="6659" max="6659" width="18" style="73" customWidth="1"/>
    <col min="6660" max="6660" width="13.625" style="73" customWidth="1"/>
    <col min="6661" max="6661" width="13.5" style="73" customWidth="1"/>
    <col min="6662" max="6663" width="13.625" style="73" customWidth="1"/>
    <col min="6664" max="6665" width="13.5" style="73" customWidth="1"/>
    <col min="6666" max="6666" width="13.625" style="73" customWidth="1"/>
    <col min="6667" max="6667" width="13.5" style="73" customWidth="1"/>
    <col min="6668" max="6668" width="13" style="73" customWidth="1"/>
    <col min="6669" max="6670" width="9" style="73"/>
    <col min="6671" max="6671" width="9" style="73" customWidth="1"/>
    <col min="6672" max="6912" width="9" style="73"/>
    <col min="6913" max="6913" width="9.125" style="73" customWidth="1"/>
    <col min="6914" max="6914" width="2.375" style="73" customWidth="1"/>
    <col min="6915" max="6915" width="18" style="73" customWidth="1"/>
    <col min="6916" max="6916" width="13.625" style="73" customWidth="1"/>
    <col min="6917" max="6917" width="13.5" style="73" customWidth="1"/>
    <col min="6918" max="6919" width="13.625" style="73" customWidth="1"/>
    <col min="6920" max="6921" width="13.5" style="73" customWidth="1"/>
    <col min="6922" max="6922" width="13.625" style="73" customWidth="1"/>
    <col min="6923" max="6923" width="13.5" style="73" customWidth="1"/>
    <col min="6924" max="6924" width="13" style="73" customWidth="1"/>
    <col min="6925" max="6926" width="9" style="73"/>
    <col min="6927" max="6927" width="9" style="73" customWidth="1"/>
    <col min="6928" max="7168" width="9" style="73"/>
    <col min="7169" max="7169" width="9.125" style="73" customWidth="1"/>
    <col min="7170" max="7170" width="2.375" style="73" customWidth="1"/>
    <col min="7171" max="7171" width="18" style="73" customWidth="1"/>
    <col min="7172" max="7172" width="13.625" style="73" customWidth="1"/>
    <col min="7173" max="7173" width="13.5" style="73" customWidth="1"/>
    <col min="7174" max="7175" width="13.625" style="73" customWidth="1"/>
    <col min="7176" max="7177" width="13.5" style="73" customWidth="1"/>
    <col min="7178" max="7178" width="13.625" style="73" customWidth="1"/>
    <col min="7179" max="7179" width="13.5" style="73" customWidth="1"/>
    <col min="7180" max="7180" width="13" style="73" customWidth="1"/>
    <col min="7181" max="7182" width="9" style="73"/>
    <col min="7183" max="7183" width="9" style="73" customWidth="1"/>
    <col min="7184" max="7424" width="9" style="73"/>
    <col min="7425" max="7425" width="9.125" style="73" customWidth="1"/>
    <col min="7426" max="7426" width="2.375" style="73" customWidth="1"/>
    <col min="7427" max="7427" width="18" style="73" customWidth="1"/>
    <col min="7428" max="7428" width="13.625" style="73" customWidth="1"/>
    <col min="7429" max="7429" width="13.5" style="73" customWidth="1"/>
    <col min="7430" max="7431" width="13.625" style="73" customWidth="1"/>
    <col min="7432" max="7433" width="13.5" style="73" customWidth="1"/>
    <col min="7434" max="7434" width="13.625" style="73" customWidth="1"/>
    <col min="7435" max="7435" width="13.5" style="73" customWidth="1"/>
    <col min="7436" max="7436" width="13" style="73" customWidth="1"/>
    <col min="7437" max="7438" width="9" style="73"/>
    <col min="7439" max="7439" width="9" style="73" customWidth="1"/>
    <col min="7440" max="7680" width="9" style="73"/>
    <col min="7681" max="7681" width="9.125" style="73" customWidth="1"/>
    <col min="7682" max="7682" width="2.375" style="73" customWidth="1"/>
    <col min="7683" max="7683" width="18" style="73" customWidth="1"/>
    <col min="7684" max="7684" width="13.625" style="73" customWidth="1"/>
    <col min="7685" max="7685" width="13.5" style="73" customWidth="1"/>
    <col min="7686" max="7687" width="13.625" style="73" customWidth="1"/>
    <col min="7688" max="7689" width="13.5" style="73" customWidth="1"/>
    <col min="7690" max="7690" width="13.625" style="73" customWidth="1"/>
    <col min="7691" max="7691" width="13.5" style="73" customWidth="1"/>
    <col min="7692" max="7692" width="13" style="73" customWidth="1"/>
    <col min="7693" max="7694" width="9" style="73"/>
    <col min="7695" max="7695" width="9" style="73" customWidth="1"/>
    <col min="7696" max="7936" width="9" style="73"/>
    <col min="7937" max="7937" width="9.125" style="73" customWidth="1"/>
    <col min="7938" max="7938" width="2.375" style="73" customWidth="1"/>
    <col min="7939" max="7939" width="18" style="73" customWidth="1"/>
    <col min="7940" max="7940" width="13.625" style="73" customWidth="1"/>
    <col min="7941" max="7941" width="13.5" style="73" customWidth="1"/>
    <col min="7942" max="7943" width="13.625" style="73" customWidth="1"/>
    <col min="7944" max="7945" width="13.5" style="73" customWidth="1"/>
    <col min="7946" max="7946" width="13.625" style="73" customWidth="1"/>
    <col min="7947" max="7947" width="13.5" style="73" customWidth="1"/>
    <col min="7948" max="7948" width="13" style="73" customWidth="1"/>
    <col min="7949" max="7950" width="9" style="73"/>
    <col min="7951" max="7951" width="9" style="73" customWidth="1"/>
    <col min="7952" max="8192" width="9" style="73"/>
    <col min="8193" max="8193" width="9.125" style="73" customWidth="1"/>
    <col min="8194" max="8194" width="2.375" style="73" customWidth="1"/>
    <col min="8195" max="8195" width="18" style="73" customWidth="1"/>
    <col min="8196" max="8196" width="13.625" style="73" customWidth="1"/>
    <col min="8197" max="8197" width="13.5" style="73" customWidth="1"/>
    <col min="8198" max="8199" width="13.625" style="73" customWidth="1"/>
    <col min="8200" max="8201" width="13.5" style="73" customWidth="1"/>
    <col min="8202" max="8202" width="13.625" style="73" customWidth="1"/>
    <col min="8203" max="8203" width="13.5" style="73" customWidth="1"/>
    <col min="8204" max="8204" width="13" style="73" customWidth="1"/>
    <col min="8205" max="8206" width="9" style="73"/>
    <col min="8207" max="8207" width="9" style="73" customWidth="1"/>
    <col min="8208" max="8448" width="9" style="73"/>
    <col min="8449" max="8449" width="9.125" style="73" customWidth="1"/>
    <col min="8450" max="8450" width="2.375" style="73" customWidth="1"/>
    <col min="8451" max="8451" width="18" style="73" customWidth="1"/>
    <col min="8452" max="8452" width="13.625" style="73" customWidth="1"/>
    <col min="8453" max="8453" width="13.5" style="73" customWidth="1"/>
    <col min="8454" max="8455" width="13.625" style="73" customWidth="1"/>
    <col min="8456" max="8457" width="13.5" style="73" customWidth="1"/>
    <col min="8458" max="8458" width="13.625" style="73" customWidth="1"/>
    <col min="8459" max="8459" width="13.5" style="73" customWidth="1"/>
    <col min="8460" max="8460" width="13" style="73" customWidth="1"/>
    <col min="8461" max="8462" width="9" style="73"/>
    <col min="8463" max="8463" width="9" style="73" customWidth="1"/>
    <col min="8464" max="8704" width="9" style="73"/>
    <col min="8705" max="8705" width="9.125" style="73" customWidth="1"/>
    <col min="8706" max="8706" width="2.375" style="73" customWidth="1"/>
    <col min="8707" max="8707" width="18" style="73" customWidth="1"/>
    <col min="8708" max="8708" width="13.625" style="73" customWidth="1"/>
    <col min="8709" max="8709" width="13.5" style="73" customWidth="1"/>
    <col min="8710" max="8711" width="13.625" style="73" customWidth="1"/>
    <col min="8712" max="8713" width="13.5" style="73" customWidth="1"/>
    <col min="8714" max="8714" width="13.625" style="73" customWidth="1"/>
    <col min="8715" max="8715" width="13.5" style="73" customWidth="1"/>
    <col min="8716" max="8716" width="13" style="73" customWidth="1"/>
    <col min="8717" max="8718" width="9" style="73"/>
    <col min="8719" max="8719" width="9" style="73" customWidth="1"/>
    <col min="8720" max="8960" width="9" style="73"/>
    <col min="8961" max="8961" width="9.125" style="73" customWidth="1"/>
    <col min="8962" max="8962" width="2.375" style="73" customWidth="1"/>
    <col min="8963" max="8963" width="18" style="73" customWidth="1"/>
    <col min="8964" max="8964" width="13.625" style="73" customWidth="1"/>
    <col min="8965" max="8965" width="13.5" style="73" customWidth="1"/>
    <col min="8966" max="8967" width="13.625" style="73" customWidth="1"/>
    <col min="8968" max="8969" width="13.5" style="73" customWidth="1"/>
    <col min="8970" max="8970" width="13.625" style="73" customWidth="1"/>
    <col min="8971" max="8971" width="13.5" style="73" customWidth="1"/>
    <col min="8972" max="8972" width="13" style="73" customWidth="1"/>
    <col min="8973" max="8974" width="9" style="73"/>
    <col min="8975" max="8975" width="9" style="73" customWidth="1"/>
    <col min="8976" max="9216" width="9" style="73"/>
    <col min="9217" max="9217" width="9.125" style="73" customWidth="1"/>
    <col min="9218" max="9218" width="2.375" style="73" customWidth="1"/>
    <col min="9219" max="9219" width="18" style="73" customWidth="1"/>
    <col min="9220" max="9220" width="13.625" style="73" customWidth="1"/>
    <col min="9221" max="9221" width="13.5" style="73" customWidth="1"/>
    <col min="9222" max="9223" width="13.625" style="73" customWidth="1"/>
    <col min="9224" max="9225" width="13.5" style="73" customWidth="1"/>
    <col min="9226" max="9226" width="13.625" style="73" customWidth="1"/>
    <col min="9227" max="9227" width="13.5" style="73" customWidth="1"/>
    <col min="9228" max="9228" width="13" style="73" customWidth="1"/>
    <col min="9229" max="9230" width="9" style="73"/>
    <col min="9231" max="9231" width="9" style="73" customWidth="1"/>
    <col min="9232" max="9472" width="9" style="73"/>
    <col min="9473" max="9473" width="9.125" style="73" customWidth="1"/>
    <col min="9474" max="9474" width="2.375" style="73" customWidth="1"/>
    <col min="9475" max="9475" width="18" style="73" customWidth="1"/>
    <col min="9476" max="9476" width="13.625" style="73" customWidth="1"/>
    <col min="9477" max="9477" width="13.5" style="73" customWidth="1"/>
    <col min="9478" max="9479" width="13.625" style="73" customWidth="1"/>
    <col min="9480" max="9481" width="13.5" style="73" customWidth="1"/>
    <col min="9482" max="9482" width="13.625" style="73" customWidth="1"/>
    <col min="9483" max="9483" width="13.5" style="73" customWidth="1"/>
    <col min="9484" max="9484" width="13" style="73" customWidth="1"/>
    <col min="9485" max="9486" width="9" style="73"/>
    <col min="9487" max="9487" width="9" style="73" customWidth="1"/>
    <col min="9488" max="9728" width="9" style="73"/>
    <col min="9729" max="9729" width="9.125" style="73" customWidth="1"/>
    <col min="9730" max="9730" width="2.375" style="73" customWidth="1"/>
    <col min="9731" max="9731" width="18" style="73" customWidth="1"/>
    <col min="9732" max="9732" width="13.625" style="73" customWidth="1"/>
    <col min="9733" max="9733" width="13.5" style="73" customWidth="1"/>
    <col min="9734" max="9735" width="13.625" style="73" customWidth="1"/>
    <col min="9736" max="9737" width="13.5" style="73" customWidth="1"/>
    <col min="9738" max="9738" width="13.625" style="73" customWidth="1"/>
    <col min="9739" max="9739" width="13.5" style="73" customWidth="1"/>
    <col min="9740" max="9740" width="13" style="73" customWidth="1"/>
    <col min="9741" max="9742" width="9" style="73"/>
    <col min="9743" max="9743" width="9" style="73" customWidth="1"/>
    <col min="9744" max="9984" width="9" style="73"/>
    <col min="9985" max="9985" width="9.125" style="73" customWidth="1"/>
    <col min="9986" max="9986" width="2.375" style="73" customWidth="1"/>
    <col min="9987" max="9987" width="18" style="73" customWidth="1"/>
    <col min="9988" max="9988" width="13.625" style="73" customWidth="1"/>
    <col min="9989" max="9989" width="13.5" style="73" customWidth="1"/>
    <col min="9990" max="9991" width="13.625" style="73" customWidth="1"/>
    <col min="9992" max="9993" width="13.5" style="73" customWidth="1"/>
    <col min="9994" max="9994" width="13.625" style="73" customWidth="1"/>
    <col min="9995" max="9995" width="13.5" style="73" customWidth="1"/>
    <col min="9996" max="9996" width="13" style="73" customWidth="1"/>
    <col min="9997" max="9998" width="9" style="73"/>
    <col min="9999" max="9999" width="9" style="73" customWidth="1"/>
    <col min="10000" max="10240" width="9" style="73"/>
    <col min="10241" max="10241" width="9.125" style="73" customWidth="1"/>
    <col min="10242" max="10242" width="2.375" style="73" customWidth="1"/>
    <col min="10243" max="10243" width="18" style="73" customWidth="1"/>
    <col min="10244" max="10244" width="13.625" style="73" customWidth="1"/>
    <col min="10245" max="10245" width="13.5" style="73" customWidth="1"/>
    <col min="10246" max="10247" width="13.625" style="73" customWidth="1"/>
    <col min="10248" max="10249" width="13.5" style="73" customWidth="1"/>
    <col min="10250" max="10250" width="13.625" style="73" customWidth="1"/>
    <col min="10251" max="10251" width="13.5" style="73" customWidth="1"/>
    <col min="10252" max="10252" width="13" style="73" customWidth="1"/>
    <col min="10253" max="10254" width="9" style="73"/>
    <col min="10255" max="10255" width="9" style="73" customWidth="1"/>
    <col min="10256" max="10496" width="9" style="73"/>
    <col min="10497" max="10497" width="9.125" style="73" customWidth="1"/>
    <col min="10498" max="10498" width="2.375" style="73" customWidth="1"/>
    <col min="10499" max="10499" width="18" style="73" customWidth="1"/>
    <col min="10500" max="10500" width="13.625" style="73" customWidth="1"/>
    <col min="10501" max="10501" width="13.5" style="73" customWidth="1"/>
    <col min="10502" max="10503" width="13.625" style="73" customWidth="1"/>
    <col min="10504" max="10505" width="13.5" style="73" customWidth="1"/>
    <col min="10506" max="10506" width="13.625" style="73" customWidth="1"/>
    <col min="10507" max="10507" width="13.5" style="73" customWidth="1"/>
    <col min="10508" max="10508" width="13" style="73" customWidth="1"/>
    <col min="10509" max="10510" width="9" style="73"/>
    <col min="10511" max="10511" width="9" style="73" customWidth="1"/>
    <col min="10512" max="10752" width="9" style="73"/>
    <col min="10753" max="10753" width="9.125" style="73" customWidth="1"/>
    <col min="10754" max="10754" width="2.375" style="73" customWidth="1"/>
    <col min="10755" max="10755" width="18" style="73" customWidth="1"/>
    <col min="10756" max="10756" width="13.625" style="73" customWidth="1"/>
    <col min="10757" max="10757" width="13.5" style="73" customWidth="1"/>
    <col min="10758" max="10759" width="13.625" style="73" customWidth="1"/>
    <col min="10760" max="10761" width="13.5" style="73" customWidth="1"/>
    <col min="10762" max="10762" width="13.625" style="73" customWidth="1"/>
    <col min="10763" max="10763" width="13.5" style="73" customWidth="1"/>
    <col min="10764" max="10764" width="13" style="73" customWidth="1"/>
    <col min="10765" max="10766" width="9" style="73"/>
    <col min="10767" max="10767" width="9" style="73" customWidth="1"/>
    <col min="10768" max="11008" width="9" style="73"/>
    <col min="11009" max="11009" width="9.125" style="73" customWidth="1"/>
    <col min="11010" max="11010" width="2.375" style="73" customWidth="1"/>
    <col min="11011" max="11011" width="18" style="73" customWidth="1"/>
    <col min="11012" max="11012" width="13.625" style="73" customWidth="1"/>
    <col min="11013" max="11013" width="13.5" style="73" customWidth="1"/>
    <col min="11014" max="11015" width="13.625" style="73" customWidth="1"/>
    <col min="11016" max="11017" width="13.5" style="73" customWidth="1"/>
    <col min="11018" max="11018" width="13.625" style="73" customWidth="1"/>
    <col min="11019" max="11019" width="13.5" style="73" customWidth="1"/>
    <col min="11020" max="11020" width="13" style="73" customWidth="1"/>
    <col min="11021" max="11022" width="9" style="73"/>
    <col min="11023" max="11023" width="9" style="73" customWidth="1"/>
    <col min="11024" max="11264" width="9" style="73"/>
    <col min="11265" max="11265" width="9.125" style="73" customWidth="1"/>
    <col min="11266" max="11266" width="2.375" style="73" customWidth="1"/>
    <col min="11267" max="11267" width="18" style="73" customWidth="1"/>
    <col min="11268" max="11268" width="13.625" style="73" customWidth="1"/>
    <col min="11269" max="11269" width="13.5" style="73" customWidth="1"/>
    <col min="11270" max="11271" width="13.625" style="73" customWidth="1"/>
    <col min="11272" max="11273" width="13.5" style="73" customWidth="1"/>
    <col min="11274" max="11274" width="13.625" style="73" customWidth="1"/>
    <col min="11275" max="11275" width="13.5" style="73" customWidth="1"/>
    <col min="11276" max="11276" width="13" style="73" customWidth="1"/>
    <col min="11277" max="11278" width="9" style="73"/>
    <col min="11279" max="11279" width="9" style="73" customWidth="1"/>
    <col min="11280" max="11520" width="9" style="73"/>
    <col min="11521" max="11521" width="9.125" style="73" customWidth="1"/>
    <col min="11522" max="11522" width="2.375" style="73" customWidth="1"/>
    <col min="11523" max="11523" width="18" style="73" customWidth="1"/>
    <col min="11524" max="11524" width="13.625" style="73" customWidth="1"/>
    <col min="11525" max="11525" width="13.5" style="73" customWidth="1"/>
    <col min="11526" max="11527" width="13.625" style="73" customWidth="1"/>
    <col min="11528" max="11529" width="13.5" style="73" customWidth="1"/>
    <col min="11530" max="11530" width="13.625" style="73" customWidth="1"/>
    <col min="11531" max="11531" width="13.5" style="73" customWidth="1"/>
    <col min="11532" max="11532" width="13" style="73" customWidth="1"/>
    <col min="11533" max="11534" width="9" style="73"/>
    <col min="11535" max="11535" width="9" style="73" customWidth="1"/>
    <col min="11536" max="11776" width="9" style="73"/>
    <col min="11777" max="11777" width="9.125" style="73" customWidth="1"/>
    <col min="11778" max="11778" width="2.375" style="73" customWidth="1"/>
    <col min="11779" max="11779" width="18" style="73" customWidth="1"/>
    <col min="11780" max="11780" width="13.625" style="73" customWidth="1"/>
    <col min="11781" max="11781" width="13.5" style="73" customWidth="1"/>
    <col min="11782" max="11783" width="13.625" style="73" customWidth="1"/>
    <col min="11784" max="11785" width="13.5" style="73" customWidth="1"/>
    <col min="11786" max="11786" width="13.625" style="73" customWidth="1"/>
    <col min="11787" max="11787" width="13.5" style="73" customWidth="1"/>
    <col min="11788" max="11788" width="13" style="73" customWidth="1"/>
    <col min="11789" max="11790" width="9" style="73"/>
    <col min="11791" max="11791" width="9" style="73" customWidth="1"/>
    <col min="11792" max="12032" width="9" style="73"/>
    <col min="12033" max="12033" width="9.125" style="73" customWidth="1"/>
    <col min="12034" max="12034" width="2.375" style="73" customWidth="1"/>
    <col min="12035" max="12035" width="18" style="73" customWidth="1"/>
    <col min="12036" max="12036" width="13.625" style="73" customWidth="1"/>
    <col min="12037" max="12037" width="13.5" style="73" customWidth="1"/>
    <col min="12038" max="12039" width="13.625" style="73" customWidth="1"/>
    <col min="12040" max="12041" width="13.5" style="73" customWidth="1"/>
    <col min="12042" max="12042" width="13.625" style="73" customWidth="1"/>
    <col min="12043" max="12043" width="13.5" style="73" customWidth="1"/>
    <col min="12044" max="12044" width="13" style="73" customWidth="1"/>
    <col min="12045" max="12046" width="9" style="73"/>
    <col min="12047" max="12047" width="9" style="73" customWidth="1"/>
    <col min="12048" max="12288" width="9" style="73"/>
    <col min="12289" max="12289" width="9.125" style="73" customWidth="1"/>
    <col min="12290" max="12290" width="2.375" style="73" customWidth="1"/>
    <col min="12291" max="12291" width="18" style="73" customWidth="1"/>
    <col min="12292" max="12292" width="13.625" style="73" customWidth="1"/>
    <col min="12293" max="12293" width="13.5" style="73" customWidth="1"/>
    <col min="12294" max="12295" width="13.625" style="73" customWidth="1"/>
    <col min="12296" max="12297" width="13.5" style="73" customWidth="1"/>
    <col min="12298" max="12298" width="13.625" style="73" customWidth="1"/>
    <col min="12299" max="12299" width="13.5" style="73" customWidth="1"/>
    <col min="12300" max="12300" width="13" style="73" customWidth="1"/>
    <col min="12301" max="12302" width="9" style="73"/>
    <col min="12303" max="12303" width="9" style="73" customWidth="1"/>
    <col min="12304" max="12544" width="9" style="73"/>
    <col min="12545" max="12545" width="9.125" style="73" customWidth="1"/>
    <col min="12546" max="12546" width="2.375" style="73" customWidth="1"/>
    <col min="12547" max="12547" width="18" style="73" customWidth="1"/>
    <col min="12548" max="12548" width="13.625" style="73" customWidth="1"/>
    <col min="12549" max="12549" width="13.5" style="73" customWidth="1"/>
    <col min="12550" max="12551" width="13.625" style="73" customWidth="1"/>
    <col min="12552" max="12553" width="13.5" style="73" customWidth="1"/>
    <col min="12554" max="12554" width="13.625" style="73" customWidth="1"/>
    <col min="12555" max="12555" width="13.5" style="73" customWidth="1"/>
    <col min="12556" max="12556" width="13" style="73" customWidth="1"/>
    <col min="12557" max="12558" width="9" style="73"/>
    <col min="12559" max="12559" width="9" style="73" customWidth="1"/>
    <col min="12560" max="12800" width="9" style="73"/>
    <col min="12801" max="12801" width="9.125" style="73" customWidth="1"/>
    <col min="12802" max="12802" width="2.375" style="73" customWidth="1"/>
    <col min="12803" max="12803" width="18" style="73" customWidth="1"/>
    <col min="12804" max="12804" width="13.625" style="73" customWidth="1"/>
    <col min="12805" max="12805" width="13.5" style="73" customWidth="1"/>
    <col min="12806" max="12807" width="13.625" style="73" customWidth="1"/>
    <col min="12808" max="12809" width="13.5" style="73" customWidth="1"/>
    <col min="12810" max="12810" width="13.625" style="73" customWidth="1"/>
    <col min="12811" max="12811" width="13.5" style="73" customWidth="1"/>
    <col min="12812" max="12812" width="13" style="73" customWidth="1"/>
    <col min="12813" max="12814" width="9" style="73"/>
    <col min="12815" max="12815" width="9" style="73" customWidth="1"/>
    <col min="12816" max="13056" width="9" style="73"/>
    <col min="13057" max="13057" width="9.125" style="73" customWidth="1"/>
    <col min="13058" max="13058" width="2.375" style="73" customWidth="1"/>
    <col min="13059" max="13059" width="18" style="73" customWidth="1"/>
    <col min="13060" max="13060" width="13.625" style="73" customWidth="1"/>
    <col min="13061" max="13061" width="13.5" style="73" customWidth="1"/>
    <col min="13062" max="13063" width="13.625" style="73" customWidth="1"/>
    <col min="13064" max="13065" width="13.5" style="73" customWidth="1"/>
    <col min="13066" max="13066" width="13.625" style="73" customWidth="1"/>
    <col min="13067" max="13067" width="13.5" style="73" customWidth="1"/>
    <col min="13068" max="13068" width="13" style="73" customWidth="1"/>
    <col min="13069" max="13070" width="9" style="73"/>
    <col min="13071" max="13071" width="9" style="73" customWidth="1"/>
    <col min="13072" max="13312" width="9" style="73"/>
    <col min="13313" max="13313" width="9.125" style="73" customWidth="1"/>
    <col min="13314" max="13314" width="2.375" style="73" customWidth="1"/>
    <col min="13315" max="13315" width="18" style="73" customWidth="1"/>
    <col min="13316" max="13316" width="13.625" style="73" customWidth="1"/>
    <col min="13317" max="13317" width="13.5" style="73" customWidth="1"/>
    <col min="13318" max="13319" width="13.625" style="73" customWidth="1"/>
    <col min="13320" max="13321" width="13.5" style="73" customWidth="1"/>
    <col min="13322" max="13322" width="13.625" style="73" customWidth="1"/>
    <col min="13323" max="13323" width="13.5" style="73" customWidth="1"/>
    <col min="13324" max="13324" width="13" style="73" customWidth="1"/>
    <col min="13325" max="13326" width="9" style="73"/>
    <col min="13327" max="13327" width="9" style="73" customWidth="1"/>
    <col min="13328" max="13568" width="9" style="73"/>
    <col min="13569" max="13569" width="9.125" style="73" customWidth="1"/>
    <col min="13570" max="13570" width="2.375" style="73" customWidth="1"/>
    <col min="13571" max="13571" width="18" style="73" customWidth="1"/>
    <col min="13572" max="13572" width="13.625" style="73" customWidth="1"/>
    <col min="13573" max="13573" width="13.5" style="73" customWidth="1"/>
    <col min="13574" max="13575" width="13.625" style="73" customWidth="1"/>
    <col min="13576" max="13577" width="13.5" style="73" customWidth="1"/>
    <col min="13578" max="13578" width="13.625" style="73" customWidth="1"/>
    <col min="13579" max="13579" width="13.5" style="73" customWidth="1"/>
    <col min="13580" max="13580" width="13" style="73" customWidth="1"/>
    <col min="13581" max="13582" width="9" style="73"/>
    <col min="13583" max="13583" width="9" style="73" customWidth="1"/>
    <col min="13584" max="13824" width="9" style="73"/>
    <col min="13825" max="13825" width="9.125" style="73" customWidth="1"/>
    <col min="13826" max="13826" width="2.375" style="73" customWidth="1"/>
    <col min="13827" max="13827" width="18" style="73" customWidth="1"/>
    <col min="13828" max="13828" width="13.625" style="73" customWidth="1"/>
    <col min="13829" max="13829" width="13.5" style="73" customWidth="1"/>
    <col min="13830" max="13831" width="13.625" style="73" customWidth="1"/>
    <col min="13832" max="13833" width="13.5" style="73" customWidth="1"/>
    <col min="13834" max="13834" width="13.625" style="73" customWidth="1"/>
    <col min="13835" max="13835" width="13.5" style="73" customWidth="1"/>
    <col min="13836" max="13836" width="13" style="73" customWidth="1"/>
    <col min="13837" max="13838" width="9" style="73"/>
    <col min="13839" max="13839" width="9" style="73" customWidth="1"/>
    <col min="13840" max="14080" width="9" style="73"/>
    <col min="14081" max="14081" width="9.125" style="73" customWidth="1"/>
    <col min="14082" max="14082" width="2.375" style="73" customWidth="1"/>
    <col min="14083" max="14083" width="18" style="73" customWidth="1"/>
    <col min="14084" max="14084" width="13.625" style="73" customWidth="1"/>
    <col min="14085" max="14085" width="13.5" style="73" customWidth="1"/>
    <col min="14086" max="14087" width="13.625" style="73" customWidth="1"/>
    <col min="14088" max="14089" width="13.5" style="73" customWidth="1"/>
    <col min="14090" max="14090" width="13.625" style="73" customWidth="1"/>
    <col min="14091" max="14091" width="13.5" style="73" customWidth="1"/>
    <col min="14092" max="14092" width="13" style="73" customWidth="1"/>
    <col min="14093" max="14094" width="9" style="73"/>
    <col min="14095" max="14095" width="9" style="73" customWidth="1"/>
    <col min="14096" max="14336" width="9" style="73"/>
    <col min="14337" max="14337" width="9.125" style="73" customWidth="1"/>
    <col min="14338" max="14338" width="2.375" style="73" customWidth="1"/>
    <col min="14339" max="14339" width="18" style="73" customWidth="1"/>
    <col min="14340" max="14340" width="13.625" style="73" customWidth="1"/>
    <col min="14341" max="14341" width="13.5" style="73" customWidth="1"/>
    <col min="14342" max="14343" width="13.625" style="73" customWidth="1"/>
    <col min="14344" max="14345" width="13.5" style="73" customWidth="1"/>
    <col min="14346" max="14346" width="13.625" style="73" customWidth="1"/>
    <col min="14347" max="14347" width="13.5" style="73" customWidth="1"/>
    <col min="14348" max="14348" width="13" style="73" customWidth="1"/>
    <col min="14349" max="14350" width="9" style="73"/>
    <col min="14351" max="14351" width="9" style="73" customWidth="1"/>
    <col min="14352" max="14592" width="9" style="73"/>
    <col min="14593" max="14593" width="9.125" style="73" customWidth="1"/>
    <col min="14594" max="14594" width="2.375" style="73" customWidth="1"/>
    <col min="14595" max="14595" width="18" style="73" customWidth="1"/>
    <col min="14596" max="14596" width="13.625" style="73" customWidth="1"/>
    <col min="14597" max="14597" width="13.5" style="73" customWidth="1"/>
    <col min="14598" max="14599" width="13.625" style="73" customWidth="1"/>
    <col min="14600" max="14601" width="13.5" style="73" customWidth="1"/>
    <col min="14602" max="14602" width="13.625" style="73" customWidth="1"/>
    <col min="14603" max="14603" width="13.5" style="73" customWidth="1"/>
    <col min="14604" max="14604" width="13" style="73" customWidth="1"/>
    <col min="14605" max="14606" width="9" style="73"/>
    <col min="14607" max="14607" width="9" style="73" customWidth="1"/>
    <col min="14608" max="14848" width="9" style="73"/>
    <col min="14849" max="14849" width="9.125" style="73" customWidth="1"/>
    <col min="14850" max="14850" width="2.375" style="73" customWidth="1"/>
    <col min="14851" max="14851" width="18" style="73" customWidth="1"/>
    <col min="14852" max="14852" width="13.625" style="73" customWidth="1"/>
    <col min="14853" max="14853" width="13.5" style="73" customWidth="1"/>
    <col min="14854" max="14855" width="13.625" style="73" customWidth="1"/>
    <col min="14856" max="14857" width="13.5" style="73" customWidth="1"/>
    <col min="14858" max="14858" width="13.625" style="73" customWidth="1"/>
    <col min="14859" max="14859" width="13.5" style="73" customWidth="1"/>
    <col min="14860" max="14860" width="13" style="73" customWidth="1"/>
    <col min="14861" max="14862" width="9" style="73"/>
    <col min="14863" max="14863" width="9" style="73" customWidth="1"/>
    <col min="14864" max="15104" width="9" style="73"/>
    <col min="15105" max="15105" width="9.125" style="73" customWidth="1"/>
    <col min="15106" max="15106" width="2.375" style="73" customWidth="1"/>
    <col min="15107" max="15107" width="18" style="73" customWidth="1"/>
    <col min="15108" max="15108" width="13.625" style="73" customWidth="1"/>
    <col min="15109" max="15109" width="13.5" style="73" customWidth="1"/>
    <col min="15110" max="15111" width="13.625" style="73" customWidth="1"/>
    <col min="15112" max="15113" width="13.5" style="73" customWidth="1"/>
    <col min="15114" max="15114" width="13.625" style="73" customWidth="1"/>
    <col min="15115" max="15115" width="13.5" style="73" customWidth="1"/>
    <col min="15116" max="15116" width="13" style="73" customWidth="1"/>
    <col min="15117" max="15118" width="9" style="73"/>
    <col min="15119" max="15119" width="9" style="73" customWidth="1"/>
    <col min="15120" max="15360" width="9" style="73"/>
    <col min="15361" max="15361" width="9.125" style="73" customWidth="1"/>
    <col min="15362" max="15362" width="2.375" style="73" customWidth="1"/>
    <col min="15363" max="15363" width="18" style="73" customWidth="1"/>
    <col min="15364" max="15364" width="13.625" style="73" customWidth="1"/>
    <col min="15365" max="15365" width="13.5" style="73" customWidth="1"/>
    <col min="15366" max="15367" width="13.625" style="73" customWidth="1"/>
    <col min="15368" max="15369" width="13.5" style="73" customWidth="1"/>
    <col min="15370" max="15370" width="13.625" style="73" customWidth="1"/>
    <col min="15371" max="15371" width="13.5" style="73" customWidth="1"/>
    <col min="15372" max="15372" width="13" style="73" customWidth="1"/>
    <col min="15373" max="15374" width="9" style="73"/>
    <col min="15375" max="15375" width="9" style="73" customWidth="1"/>
    <col min="15376" max="15616" width="9" style="73"/>
    <col min="15617" max="15617" width="9.125" style="73" customWidth="1"/>
    <col min="15618" max="15618" width="2.375" style="73" customWidth="1"/>
    <col min="15619" max="15619" width="18" style="73" customWidth="1"/>
    <col min="15620" max="15620" width="13.625" style="73" customWidth="1"/>
    <col min="15621" max="15621" width="13.5" style="73" customWidth="1"/>
    <col min="15622" max="15623" width="13.625" style="73" customWidth="1"/>
    <col min="15624" max="15625" width="13.5" style="73" customWidth="1"/>
    <col min="15626" max="15626" width="13.625" style="73" customWidth="1"/>
    <col min="15627" max="15627" width="13.5" style="73" customWidth="1"/>
    <col min="15628" max="15628" width="13" style="73" customWidth="1"/>
    <col min="15629" max="15630" width="9" style="73"/>
    <col min="15631" max="15631" width="9" style="73" customWidth="1"/>
    <col min="15632" max="15872" width="9" style="73"/>
    <col min="15873" max="15873" width="9.125" style="73" customWidth="1"/>
    <col min="15874" max="15874" width="2.375" style="73" customWidth="1"/>
    <col min="15875" max="15875" width="18" style="73" customWidth="1"/>
    <col min="15876" max="15876" width="13.625" style="73" customWidth="1"/>
    <col min="15877" max="15877" width="13.5" style="73" customWidth="1"/>
    <col min="15878" max="15879" width="13.625" style="73" customWidth="1"/>
    <col min="15880" max="15881" width="13.5" style="73" customWidth="1"/>
    <col min="15882" max="15882" width="13.625" style="73" customWidth="1"/>
    <col min="15883" max="15883" width="13.5" style="73" customWidth="1"/>
    <col min="15884" max="15884" width="13" style="73" customWidth="1"/>
    <col min="15885" max="15886" width="9" style="73"/>
    <col min="15887" max="15887" width="9" style="73" customWidth="1"/>
    <col min="15888" max="16128" width="9" style="73"/>
    <col min="16129" max="16129" width="9.125" style="73" customWidth="1"/>
    <col min="16130" max="16130" width="2.375" style="73" customWidth="1"/>
    <col min="16131" max="16131" width="18" style="73" customWidth="1"/>
    <col min="16132" max="16132" width="13.625" style="73" customWidth="1"/>
    <col min="16133" max="16133" width="13.5" style="73" customWidth="1"/>
    <col min="16134" max="16135" width="13.625" style="73" customWidth="1"/>
    <col min="16136" max="16137" width="13.5" style="73" customWidth="1"/>
    <col min="16138" max="16138" width="13.625" style="73" customWidth="1"/>
    <col min="16139" max="16139" width="13.5" style="73" customWidth="1"/>
    <col min="16140" max="16140" width="13" style="73" customWidth="1"/>
    <col min="16141" max="16142" width="9" style="73"/>
    <col min="16143" max="16143" width="9" style="73" customWidth="1"/>
    <col min="16144" max="16384" width="9" style="73"/>
  </cols>
  <sheetData>
    <row r="1" spans="1:12" ht="13.5" customHeight="1">
      <c r="A1" s="1339" t="s">
        <v>84</v>
      </c>
      <c r="B1" s="1339"/>
      <c r="C1" s="1339"/>
      <c r="D1" s="1339"/>
      <c r="E1" s="1339"/>
      <c r="F1" s="1339"/>
      <c r="G1" s="1339"/>
      <c r="H1" s="1339"/>
      <c r="I1" s="1339"/>
      <c r="J1" s="1339"/>
      <c r="K1" s="1339"/>
      <c r="L1" s="1339"/>
    </row>
    <row r="2" spans="1:12" ht="19.5" thickBot="1">
      <c r="A2" s="1340" t="s">
        <v>85</v>
      </c>
      <c r="B2" s="1340"/>
      <c r="C2" s="1340"/>
      <c r="D2" s="1340"/>
      <c r="E2" s="1340"/>
      <c r="F2" s="1340"/>
      <c r="G2" s="1340"/>
      <c r="H2" s="1340"/>
      <c r="I2" s="1340"/>
      <c r="J2" s="1340"/>
      <c r="K2" s="1340"/>
      <c r="L2" s="1340"/>
    </row>
    <row r="3" spans="1:12" ht="30" customHeight="1" thickBot="1">
      <c r="A3" s="1341" t="s">
        <v>86</v>
      </c>
      <c r="B3" s="1342"/>
      <c r="C3" s="1343"/>
      <c r="D3" s="1344" t="s">
        <v>140</v>
      </c>
      <c r="E3" s="1345"/>
      <c r="F3" s="1345"/>
      <c r="G3" s="1345"/>
      <c r="H3" s="1345"/>
      <c r="I3" s="1345"/>
      <c r="J3" s="1345"/>
      <c r="K3" s="1345"/>
      <c r="L3" s="1346"/>
    </row>
    <row r="4" spans="1:12" ht="30" customHeight="1">
      <c r="A4" s="1347" t="s">
        <v>87</v>
      </c>
      <c r="B4" s="1348"/>
      <c r="C4" s="1349"/>
      <c r="D4" s="1321" t="s">
        <v>141</v>
      </c>
      <c r="E4" s="1322"/>
      <c r="F4" s="1322"/>
      <c r="G4" s="1322"/>
      <c r="H4" s="1322"/>
      <c r="I4" s="1322"/>
      <c r="J4" s="1322"/>
      <c r="K4" s="1322"/>
      <c r="L4" s="1323"/>
    </row>
    <row r="5" spans="1:12" ht="30" customHeight="1">
      <c r="A5" s="1318" t="s">
        <v>88</v>
      </c>
      <c r="B5" s="1319"/>
      <c r="C5" s="1320"/>
      <c r="D5" s="1321" t="s">
        <v>142</v>
      </c>
      <c r="E5" s="1322"/>
      <c r="F5" s="1322"/>
      <c r="G5" s="1322"/>
      <c r="H5" s="1322"/>
      <c r="I5" s="1322"/>
      <c r="J5" s="1322"/>
      <c r="K5" s="1322"/>
      <c r="L5" s="1323"/>
    </row>
    <row r="6" spans="1:12" ht="30" customHeight="1">
      <c r="A6" s="1324" t="s">
        <v>89</v>
      </c>
      <c r="B6" s="1325"/>
      <c r="C6" s="74" t="s">
        <v>90</v>
      </c>
      <c r="D6" s="1328" t="s">
        <v>143</v>
      </c>
      <c r="E6" s="1329"/>
      <c r="F6" s="1329"/>
      <c r="G6" s="1330"/>
      <c r="H6" s="1331" t="s">
        <v>91</v>
      </c>
      <c r="I6" s="1333" t="s">
        <v>144</v>
      </c>
      <c r="J6" s="1334"/>
      <c r="K6" s="1334"/>
      <c r="L6" s="1335"/>
    </row>
    <row r="7" spans="1:12" ht="30" customHeight="1" thickBot="1">
      <c r="A7" s="1326"/>
      <c r="B7" s="1327"/>
      <c r="C7" s="75" t="s">
        <v>92</v>
      </c>
      <c r="D7" s="1336" t="s">
        <v>143</v>
      </c>
      <c r="E7" s="1337"/>
      <c r="F7" s="1337"/>
      <c r="G7" s="1338"/>
      <c r="H7" s="1332"/>
      <c r="I7" s="1333"/>
      <c r="J7" s="1334"/>
      <c r="K7" s="1334"/>
      <c r="L7" s="1335"/>
    </row>
    <row r="8" spans="1:12" ht="30" customHeight="1" thickTop="1" thickBot="1">
      <c r="A8" s="1350" t="s">
        <v>93</v>
      </c>
      <c r="B8" s="76">
        <v>1</v>
      </c>
      <c r="C8" s="77" t="s">
        <v>94</v>
      </c>
      <c r="D8" s="1353" t="s">
        <v>145</v>
      </c>
      <c r="E8" s="1354"/>
      <c r="F8" s="1354"/>
      <c r="G8" s="1354"/>
      <c r="H8" s="1354"/>
      <c r="I8" s="1354"/>
      <c r="J8" s="1354"/>
      <c r="K8" s="1354"/>
      <c r="L8" s="1355"/>
    </row>
    <row r="9" spans="1:12" ht="30" customHeight="1">
      <c r="A9" s="1351"/>
      <c r="B9" s="1356">
        <v>2</v>
      </c>
      <c r="C9" s="1357" t="s">
        <v>95</v>
      </c>
      <c r="D9" s="1358" t="s">
        <v>96</v>
      </c>
      <c r="E9" s="1359"/>
      <c r="F9" s="1362" t="s">
        <v>97</v>
      </c>
      <c r="G9" s="1364" t="s">
        <v>98</v>
      </c>
      <c r="H9" s="1365"/>
      <c r="I9" s="1365"/>
      <c r="J9" s="1365"/>
      <c r="K9" s="1366"/>
      <c r="L9" s="1367" t="s">
        <v>99</v>
      </c>
    </row>
    <row r="10" spans="1:12" ht="30" customHeight="1">
      <c r="A10" s="1351"/>
      <c r="B10" s="1356"/>
      <c r="C10" s="1357"/>
      <c r="D10" s="1360"/>
      <c r="E10" s="1361"/>
      <c r="F10" s="1363"/>
      <c r="G10" s="78" t="s">
        <v>100</v>
      </c>
      <c r="H10" s="79" t="s">
        <v>101</v>
      </c>
      <c r="I10" s="80" t="s">
        <v>102</v>
      </c>
      <c r="J10" s="81" t="s">
        <v>103</v>
      </c>
      <c r="K10" s="82" t="s">
        <v>104</v>
      </c>
      <c r="L10" s="1368"/>
    </row>
    <row r="11" spans="1:12" ht="27.95" customHeight="1">
      <c r="A11" s="1351"/>
      <c r="B11" s="1356"/>
      <c r="C11" s="1357"/>
      <c r="D11" s="1369" t="s">
        <v>146</v>
      </c>
      <c r="E11" s="1370"/>
      <c r="F11" s="83">
        <v>5</v>
      </c>
      <c r="G11" s="84">
        <v>5</v>
      </c>
      <c r="H11" s="85"/>
      <c r="I11" s="86"/>
      <c r="J11" s="87"/>
      <c r="K11" s="88"/>
      <c r="L11" s="89" t="s">
        <v>147</v>
      </c>
    </row>
    <row r="12" spans="1:12" ht="27.95" customHeight="1">
      <c r="A12" s="1351"/>
      <c r="B12" s="1356"/>
      <c r="C12" s="1357"/>
      <c r="D12" s="1369" t="s">
        <v>148</v>
      </c>
      <c r="E12" s="1370"/>
      <c r="F12" s="83">
        <v>6</v>
      </c>
      <c r="G12" s="84"/>
      <c r="H12" s="85">
        <v>6</v>
      </c>
      <c r="I12" s="86"/>
      <c r="J12" s="87"/>
      <c r="K12" s="88"/>
      <c r="L12" s="89" t="s">
        <v>149</v>
      </c>
    </row>
    <row r="13" spans="1:12" ht="27.95" customHeight="1">
      <c r="A13" s="1351"/>
      <c r="B13" s="1356"/>
      <c r="C13" s="1357"/>
      <c r="D13" s="1369" t="s">
        <v>150</v>
      </c>
      <c r="E13" s="1370"/>
      <c r="F13" s="83">
        <v>4</v>
      </c>
      <c r="G13" s="84"/>
      <c r="H13" s="85"/>
      <c r="I13" s="86">
        <v>4</v>
      </c>
      <c r="J13" s="87"/>
      <c r="K13" s="88"/>
      <c r="L13" s="89" t="s">
        <v>149</v>
      </c>
    </row>
    <row r="14" spans="1:12" ht="27.95" customHeight="1">
      <c r="A14" s="1351"/>
      <c r="B14" s="1356"/>
      <c r="C14" s="1357"/>
      <c r="D14" s="1369" t="s">
        <v>151</v>
      </c>
      <c r="E14" s="1380"/>
      <c r="F14" s="90">
        <v>5</v>
      </c>
      <c r="G14" s="91"/>
      <c r="H14" s="92"/>
      <c r="I14" s="93"/>
      <c r="J14" s="94">
        <v>5</v>
      </c>
      <c r="K14" s="88"/>
      <c r="L14" s="89" t="s">
        <v>149</v>
      </c>
    </row>
    <row r="15" spans="1:12" ht="27.95" customHeight="1">
      <c r="A15" s="1351"/>
      <c r="B15" s="1356"/>
      <c r="C15" s="1357"/>
      <c r="D15" s="1369" t="s">
        <v>152</v>
      </c>
      <c r="E15" s="1380"/>
      <c r="F15" s="90">
        <v>4</v>
      </c>
      <c r="G15" s="91"/>
      <c r="H15" s="92"/>
      <c r="I15" s="93"/>
      <c r="J15" s="94">
        <v>1</v>
      </c>
      <c r="K15" s="95">
        <v>3</v>
      </c>
      <c r="L15" s="89" t="s">
        <v>149</v>
      </c>
    </row>
    <row r="16" spans="1:12" ht="30" customHeight="1" thickBot="1">
      <c r="A16" s="1351"/>
      <c r="B16" s="1356"/>
      <c r="C16" s="1357"/>
      <c r="D16" s="1381" t="s">
        <v>74</v>
      </c>
      <c r="E16" s="1382"/>
      <c r="F16" s="96">
        <v>24</v>
      </c>
      <c r="G16" s="97">
        <v>5</v>
      </c>
      <c r="H16" s="98">
        <v>5</v>
      </c>
      <c r="I16" s="99">
        <v>5</v>
      </c>
      <c r="J16" s="100">
        <v>5</v>
      </c>
      <c r="K16" s="101">
        <v>4</v>
      </c>
      <c r="L16" s="102"/>
    </row>
    <row r="17" spans="1:12" ht="30" customHeight="1">
      <c r="A17" s="1351"/>
      <c r="B17" s="1374">
        <v>3</v>
      </c>
      <c r="C17" s="1383" t="s">
        <v>105</v>
      </c>
      <c r="D17" s="103" t="s">
        <v>106</v>
      </c>
      <c r="E17" s="1386" t="s">
        <v>146</v>
      </c>
      <c r="F17" s="1387"/>
      <c r="G17" s="1387"/>
      <c r="H17" s="1387"/>
      <c r="I17" s="1387"/>
      <c r="J17" s="1387"/>
      <c r="K17" s="1387"/>
      <c r="L17" s="1388"/>
    </row>
    <row r="18" spans="1:12" ht="30" customHeight="1">
      <c r="A18" s="1351"/>
      <c r="B18" s="1375"/>
      <c r="C18" s="1384"/>
      <c r="D18" s="103" t="s">
        <v>107</v>
      </c>
      <c r="E18" s="1371" t="s">
        <v>148</v>
      </c>
      <c r="F18" s="1372"/>
      <c r="G18" s="1372"/>
      <c r="H18" s="1372"/>
      <c r="I18" s="1372"/>
      <c r="J18" s="1372"/>
      <c r="K18" s="1372"/>
      <c r="L18" s="1373"/>
    </row>
    <row r="19" spans="1:12" ht="30" customHeight="1">
      <c r="A19" s="1351"/>
      <c r="B19" s="1375"/>
      <c r="C19" s="1384"/>
      <c r="D19" s="103" t="s">
        <v>108</v>
      </c>
      <c r="E19" s="1371" t="s">
        <v>150</v>
      </c>
      <c r="F19" s="1372"/>
      <c r="G19" s="1372"/>
      <c r="H19" s="1372"/>
      <c r="I19" s="1372"/>
      <c r="J19" s="1372"/>
      <c r="K19" s="1372"/>
      <c r="L19" s="1373"/>
    </row>
    <row r="20" spans="1:12" ht="30" customHeight="1">
      <c r="A20" s="1351"/>
      <c r="B20" s="1375"/>
      <c r="C20" s="1384"/>
      <c r="D20" s="103" t="s">
        <v>109</v>
      </c>
      <c r="E20" s="1371" t="s">
        <v>151</v>
      </c>
      <c r="F20" s="1372"/>
      <c r="G20" s="1372"/>
      <c r="H20" s="1372"/>
      <c r="I20" s="1372"/>
      <c r="J20" s="1372"/>
      <c r="K20" s="1372"/>
      <c r="L20" s="1373"/>
    </row>
    <row r="21" spans="1:12" ht="30" customHeight="1">
      <c r="A21" s="1351"/>
      <c r="B21" s="1376"/>
      <c r="C21" s="1385"/>
      <c r="D21" s="103" t="s">
        <v>110</v>
      </c>
      <c r="E21" s="1371" t="s">
        <v>152</v>
      </c>
      <c r="F21" s="1372"/>
      <c r="G21" s="1372"/>
      <c r="H21" s="1372"/>
      <c r="I21" s="1372"/>
      <c r="J21" s="1372"/>
      <c r="K21" s="1372"/>
      <c r="L21" s="1373"/>
    </row>
    <row r="22" spans="1:12" ht="30" customHeight="1">
      <c r="A22" s="1351"/>
      <c r="B22" s="1374">
        <v>4</v>
      </c>
      <c r="C22" s="1377" t="s">
        <v>111</v>
      </c>
      <c r="D22" s="103" t="s">
        <v>106</v>
      </c>
      <c r="E22" s="1371" t="s">
        <v>153</v>
      </c>
      <c r="F22" s="1372"/>
      <c r="G22" s="1372"/>
      <c r="H22" s="1372"/>
      <c r="I22" s="1372"/>
      <c r="J22" s="1372"/>
      <c r="K22" s="1372"/>
      <c r="L22" s="1373"/>
    </row>
    <row r="23" spans="1:12" ht="30" customHeight="1">
      <c r="A23" s="1351"/>
      <c r="B23" s="1375"/>
      <c r="C23" s="1378"/>
      <c r="D23" s="103" t="s">
        <v>107</v>
      </c>
      <c r="E23" s="1371" t="s">
        <v>153</v>
      </c>
      <c r="F23" s="1372"/>
      <c r="G23" s="1372"/>
      <c r="H23" s="1372"/>
      <c r="I23" s="1372"/>
      <c r="J23" s="1372"/>
      <c r="K23" s="1372"/>
      <c r="L23" s="1373"/>
    </row>
    <row r="24" spans="1:12" ht="30" customHeight="1">
      <c r="A24" s="1351"/>
      <c r="B24" s="1375"/>
      <c r="C24" s="1378"/>
      <c r="D24" s="103" t="s">
        <v>108</v>
      </c>
      <c r="E24" s="1371" t="s">
        <v>153</v>
      </c>
      <c r="F24" s="1372"/>
      <c r="G24" s="1372"/>
      <c r="H24" s="1372"/>
      <c r="I24" s="1372"/>
      <c r="J24" s="1372"/>
      <c r="K24" s="1372"/>
      <c r="L24" s="1373"/>
    </row>
    <row r="25" spans="1:12" ht="30" customHeight="1">
      <c r="A25" s="1351"/>
      <c r="B25" s="1375"/>
      <c r="C25" s="1378"/>
      <c r="D25" s="103" t="s">
        <v>109</v>
      </c>
      <c r="E25" s="1371" t="s">
        <v>154</v>
      </c>
      <c r="F25" s="1372"/>
      <c r="G25" s="1372"/>
      <c r="H25" s="1372"/>
      <c r="I25" s="1372"/>
      <c r="J25" s="1372"/>
      <c r="K25" s="1372"/>
      <c r="L25" s="1373"/>
    </row>
    <row r="26" spans="1:12" ht="30" customHeight="1">
      <c r="A26" s="1351"/>
      <c r="B26" s="1376"/>
      <c r="C26" s="1379"/>
      <c r="D26" s="103" t="s">
        <v>110</v>
      </c>
      <c r="E26" s="1371" t="s">
        <v>153</v>
      </c>
      <c r="F26" s="1372"/>
      <c r="G26" s="1372"/>
      <c r="H26" s="1372"/>
      <c r="I26" s="1372"/>
      <c r="J26" s="1372"/>
      <c r="K26" s="1372"/>
      <c r="L26" s="1373"/>
    </row>
    <row r="27" spans="1:12" ht="30" customHeight="1">
      <c r="A27" s="1351"/>
      <c r="B27" s="1374">
        <v>5</v>
      </c>
      <c r="C27" s="1377" t="s">
        <v>112</v>
      </c>
      <c r="D27" s="103" t="s">
        <v>106</v>
      </c>
      <c r="E27" s="1371" t="s">
        <v>153</v>
      </c>
      <c r="F27" s="1372"/>
      <c r="G27" s="1372"/>
      <c r="H27" s="1372"/>
      <c r="I27" s="1372"/>
      <c r="J27" s="1372"/>
      <c r="K27" s="1372"/>
      <c r="L27" s="1373"/>
    </row>
    <row r="28" spans="1:12" ht="30" customHeight="1">
      <c r="A28" s="1351"/>
      <c r="B28" s="1375"/>
      <c r="C28" s="1378"/>
      <c r="D28" s="103" t="s">
        <v>107</v>
      </c>
      <c r="E28" s="1371" t="s">
        <v>153</v>
      </c>
      <c r="F28" s="1372"/>
      <c r="G28" s="1372"/>
      <c r="H28" s="1372"/>
      <c r="I28" s="1372"/>
      <c r="J28" s="1372"/>
      <c r="K28" s="1372"/>
      <c r="L28" s="1373"/>
    </row>
    <row r="29" spans="1:12" ht="30" customHeight="1">
      <c r="A29" s="1351"/>
      <c r="B29" s="1375"/>
      <c r="C29" s="1378"/>
      <c r="D29" s="103" t="s">
        <v>108</v>
      </c>
      <c r="E29" s="1371" t="s">
        <v>153</v>
      </c>
      <c r="F29" s="1372"/>
      <c r="G29" s="1372"/>
      <c r="H29" s="1372"/>
      <c r="I29" s="1372"/>
      <c r="J29" s="1372"/>
      <c r="K29" s="1372"/>
      <c r="L29" s="1373"/>
    </row>
    <row r="30" spans="1:12" ht="30" customHeight="1">
      <c r="A30" s="1351"/>
      <c r="B30" s="1375"/>
      <c r="C30" s="1378"/>
      <c r="D30" s="103" t="s">
        <v>109</v>
      </c>
      <c r="E30" s="1371" t="s">
        <v>155</v>
      </c>
      <c r="F30" s="1372"/>
      <c r="G30" s="1372"/>
      <c r="H30" s="1372"/>
      <c r="I30" s="1372"/>
      <c r="J30" s="1372"/>
      <c r="K30" s="1372"/>
      <c r="L30" s="1373"/>
    </row>
    <row r="31" spans="1:12" ht="30" customHeight="1">
      <c r="A31" s="1351"/>
      <c r="B31" s="1376"/>
      <c r="C31" s="1379"/>
      <c r="D31" s="103" t="s">
        <v>110</v>
      </c>
      <c r="E31" s="1371" t="s">
        <v>153</v>
      </c>
      <c r="F31" s="1372"/>
      <c r="G31" s="1372"/>
      <c r="H31" s="1372"/>
      <c r="I31" s="1372"/>
      <c r="J31" s="1372"/>
      <c r="K31" s="1372"/>
      <c r="L31" s="1373"/>
    </row>
    <row r="32" spans="1:12" ht="19.5" customHeight="1">
      <c r="A32" s="1351"/>
      <c r="B32" s="1356">
        <v>6</v>
      </c>
      <c r="C32" s="1389" t="s">
        <v>113</v>
      </c>
      <c r="D32" s="1390" t="s">
        <v>156</v>
      </c>
      <c r="E32" s="1391"/>
      <c r="F32" s="1391"/>
      <c r="G32" s="1391"/>
      <c r="H32" s="1391"/>
      <c r="I32" s="1391"/>
      <c r="J32" s="1391"/>
      <c r="K32" s="1391"/>
      <c r="L32" s="1392"/>
    </row>
    <row r="33" spans="1:12" ht="19.5" customHeight="1">
      <c r="A33" s="1351"/>
      <c r="B33" s="1356"/>
      <c r="C33" s="1389"/>
      <c r="D33" s="1393"/>
      <c r="E33" s="1394"/>
      <c r="F33" s="1394"/>
      <c r="G33" s="1394"/>
      <c r="H33" s="1394"/>
      <c r="I33" s="1394"/>
      <c r="J33" s="1394"/>
      <c r="K33" s="1394"/>
      <c r="L33" s="1395"/>
    </row>
    <row r="34" spans="1:12" ht="19.5" customHeight="1">
      <c r="A34" s="1351"/>
      <c r="B34" s="1396">
        <v>7</v>
      </c>
      <c r="C34" s="1397" t="s">
        <v>114</v>
      </c>
      <c r="D34" s="1399"/>
      <c r="E34" s="1400"/>
      <c r="F34" s="1400"/>
      <c r="G34" s="1400"/>
      <c r="H34" s="1400"/>
      <c r="I34" s="1400"/>
      <c r="J34" s="1400"/>
      <c r="K34" s="1400"/>
      <c r="L34" s="1401"/>
    </row>
    <row r="35" spans="1:12" ht="19.5" customHeight="1" thickBot="1">
      <c r="A35" s="1352"/>
      <c r="B35" s="1396"/>
      <c r="C35" s="1398"/>
      <c r="D35" s="1399"/>
      <c r="E35" s="1400"/>
      <c r="F35" s="1400"/>
      <c r="G35" s="1400"/>
      <c r="H35" s="1400"/>
      <c r="I35" s="1400"/>
      <c r="J35" s="1400"/>
      <c r="K35" s="1400"/>
      <c r="L35" s="1401"/>
    </row>
    <row r="36" spans="1:12" ht="36" customHeight="1">
      <c r="A36" s="1416" t="s">
        <v>115</v>
      </c>
      <c r="B36" s="104">
        <v>1</v>
      </c>
      <c r="C36" s="105" t="s">
        <v>116</v>
      </c>
      <c r="D36" s="1419" t="s">
        <v>157</v>
      </c>
      <c r="E36" s="1419"/>
      <c r="F36" s="1419" t="s">
        <v>158</v>
      </c>
      <c r="G36" s="1419"/>
      <c r="H36" s="1419" t="s">
        <v>159</v>
      </c>
      <c r="I36" s="1419"/>
      <c r="J36" s="1420"/>
      <c r="K36" s="1420"/>
      <c r="L36" s="1421"/>
    </row>
    <row r="37" spans="1:12" ht="36" customHeight="1">
      <c r="A37" s="1417"/>
      <c r="B37" s="106">
        <v>2</v>
      </c>
      <c r="C37" s="106" t="s">
        <v>117</v>
      </c>
      <c r="D37" s="1371" t="s">
        <v>160</v>
      </c>
      <c r="E37" s="1403"/>
      <c r="F37" s="1371" t="s">
        <v>161</v>
      </c>
      <c r="G37" s="1403"/>
      <c r="H37" s="1402"/>
      <c r="I37" s="1356"/>
      <c r="J37" s="1402"/>
      <c r="K37" s="1356"/>
      <c r="L37" s="1422"/>
    </row>
    <row r="38" spans="1:12" ht="36" customHeight="1">
      <c r="A38" s="1417"/>
      <c r="B38" s="106">
        <v>3</v>
      </c>
      <c r="C38" s="107" t="s">
        <v>118</v>
      </c>
      <c r="D38" s="1402"/>
      <c r="E38" s="1356"/>
      <c r="F38" s="1402"/>
      <c r="G38" s="1356"/>
      <c r="H38" s="1371" t="s">
        <v>162</v>
      </c>
      <c r="I38" s="1403"/>
      <c r="J38" s="1402"/>
      <c r="K38" s="1356"/>
      <c r="L38" s="1423"/>
    </row>
    <row r="39" spans="1:12" ht="36" customHeight="1" thickBot="1">
      <c r="A39" s="1418"/>
      <c r="B39" s="108">
        <v>4</v>
      </c>
      <c r="C39" s="108" t="s">
        <v>114</v>
      </c>
      <c r="D39" s="1404"/>
      <c r="E39" s="1405"/>
      <c r="F39" s="1405"/>
      <c r="G39" s="1405"/>
      <c r="H39" s="1405"/>
      <c r="I39" s="1405"/>
      <c r="J39" s="1405"/>
      <c r="K39" s="1405"/>
      <c r="L39" s="1406"/>
    </row>
    <row r="40" spans="1:12" ht="36" customHeight="1">
      <c r="A40" s="1407" t="s">
        <v>119</v>
      </c>
      <c r="B40" s="1408">
        <v>1</v>
      </c>
      <c r="C40" s="1411" t="s">
        <v>120</v>
      </c>
      <c r="D40" s="109"/>
      <c r="E40" s="1414" t="s">
        <v>116</v>
      </c>
      <c r="F40" s="1415"/>
      <c r="G40" s="110" t="s">
        <v>121</v>
      </c>
      <c r="H40" s="1414" t="s">
        <v>116</v>
      </c>
      <c r="I40" s="1415"/>
      <c r="J40" s="111" t="s">
        <v>121</v>
      </c>
      <c r="K40" s="112" t="s">
        <v>123</v>
      </c>
      <c r="L40" s="1428"/>
    </row>
    <row r="41" spans="1:12" ht="30" customHeight="1">
      <c r="A41" s="1351"/>
      <c r="B41" s="1409"/>
      <c r="C41" s="1412"/>
      <c r="D41" s="1374" t="s">
        <v>124</v>
      </c>
      <c r="E41" s="1371" t="s">
        <v>148</v>
      </c>
      <c r="F41" s="1403"/>
      <c r="G41" s="113" t="s">
        <v>163</v>
      </c>
      <c r="H41" s="1371" t="s">
        <v>150</v>
      </c>
      <c r="I41" s="1403"/>
      <c r="J41" s="114" t="s">
        <v>164</v>
      </c>
      <c r="K41" s="1431" t="s">
        <v>165</v>
      </c>
      <c r="L41" s="1429"/>
    </row>
    <row r="42" spans="1:12" ht="30" customHeight="1">
      <c r="A42" s="1351"/>
      <c r="B42" s="1409"/>
      <c r="C42" s="1412"/>
      <c r="D42" s="1376"/>
      <c r="E42" s="1371" t="s">
        <v>151</v>
      </c>
      <c r="F42" s="1403"/>
      <c r="G42" s="113" t="s">
        <v>166</v>
      </c>
      <c r="H42" s="1402"/>
      <c r="I42" s="1356"/>
      <c r="J42" s="115"/>
      <c r="K42" s="1432"/>
      <c r="L42" s="1429"/>
    </row>
    <row r="43" spans="1:12" ht="30" customHeight="1">
      <c r="A43" s="1351"/>
      <c r="B43" s="1409"/>
      <c r="C43" s="1412"/>
      <c r="D43" s="1374" t="s">
        <v>125</v>
      </c>
      <c r="E43" s="1371" t="s">
        <v>152</v>
      </c>
      <c r="F43" s="1403"/>
      <c r="G43" s="113" t="s">
        <v>167</v>
      </c>
      <c r="H43" s="1402"/>
      <c r="I43" s="1356"/>
      <c r="J43" s="115"/>
      <c r="K43" s="1431" t="s">
        <v>168</v>
      </c>
      <c r="L43" s="1429"/>
    </row>
    <row r="44" spans="1:12" ht="30" customHeight="1">
      <c r="A44" s="1351"/>
      <c r="B44" s="1410"/>
      <c r="C44" s="1413"/>
      <c r="D44" s="1376"/>
      <c r="E44" s="1402"/>
      <c r="F44" s="1356"/>
      <c r="G44" s="103"/>
      <c r="H44" s="1402"/>
      <c r="I44" s="1356"/>
      <c r="J44" s="115"/>
      <c r="K44" s="1432"/>
      <c r="L44" s="1430"/>
    </row>
    <row r="45" spans="1:12" ht="30" customHeight="1">
      <c r="A45" s="1351"/>
      <c r="B45" s="1426">
        <v>2</v>
      </c>
      <c r="C45" s="1427" t="s">
        <v>126</v>
      </c>
      <c r="D45" s="116" t="s">
        <v>127</v>
      </c>
      <c r="E45" s="1371" t="s">
        <v>150</v>
      </c>
      <c r="F45" s="1372"/>
      <c r="G45" s="1372"/>
      <c r="H45" s="1372"/>
      <c r="I45" s="1372"/>
      <c r="J45" s="1372"/>
      <c r="K45" s="1372"/>
      <c r="L45" s="1373"/>
    </row>
    <row r="46" spans="1:12" ht="30" customHeight="1">
      <c r="A46" s="1351"/>
      <c r="B46" s="1409"/>
      <c r="C46" s="1412"/>
      <c r="D46" s="117" t="s">
        <v>128</v>
      </c>
      <c r="E46" s="1390" t="s">
        <v>152</v>
      </c>
      <c r="F46" s="1391"/>
      <c r="G46" s="1391"/>
      <c r="H46" s="1391"/>
      <c r="I46" s="1391"/>
      <c r="J46" s="1391"/>
      <c r="K46" s="1391"/>
      <c r="L46" s="1392"/>
    </row>
    <row r="47" spans="1:12" ht="30" customHeight="1">
      <c r="A47" s="1351"/>
      <c r="B47" s="1426">
        <v>3</v>
      </c>
      <c r="C47" s="1427" t="s">
        <v>129</v>
      </c>
      <c r="D47" s="103" t="s">
        <v>127</v>
      </c>
      <c r="E47" s="1371" t="s">
        <v>156</v>
      </c>
      <c r="F47" s="1372"/>
      <c r="G47" s="1372"/>
      <c r="H47" s="1372"/>
      <c r="I47" s="1372"/>
      <c r="J47" s="1372"/>
      <c r="K47" s="1372"/>
      <c r="L47" s="1373"/>
    </row>
    <row r="48" spans="1:12" ht="30" customHeight="1" thickBot="1">
      <c r="A48" s="1352"/>
      <c r="B48" s="1437"/>
      <c r="C48" s="1438"/>
      <c r="D48" s="118" t="s">
        <v>128</v>
      </c>
      <c r="E48" s="1439" t="s">
        <v>167</v>
      </c>
      <c r="F48" s="1440"/>
      <c r="G48" s="1440"/>
      <c r="H48" s="1440"/>
      <c r="I48" s="1440"/>
      <c r="J48" s="1440"/>
      <c r="K48" s="1440"/>
      <c r="L48" s="1441"/>
    </row>
    <row r="49" spans="1:12" ht="21" customHeight="1">
      <c r="A49" s="1442" t="s">
        <v>130</v>
      </c>
      <c r="B49" s="1442"/>
      <c r="C49" s="1442"/>
      <c r="D49" s="1442"/>
      <c r="E49" s="1442"/>
      <c r="F49" s="1442"/>
      <c r="G49" s="1442"/>
      <c r="H49" s="1442"/>
      <c r="I49" s="1442"/>
      <c r="J49" s="1442"/>
      <c r="K49" s="1442"/>
      <c r="L49" s="1442"/>
    </row>
    <row r="50" spans="1:12" ht="25.5" customHeight="1">
      <c r="A50" s="1435" t="s">
        <v>131</v>
      </c>
      <c r="B50" s="1435"/>
      <c r="C50" s="1435"/>
      <c r="D50" s="1435"/>
      <c r="E50" s="1435"/>
      <c r="F50" s="1435"/>
      <c r="G50" s="1435"/>
      <c r="H50" s="1435"/>
      <c r="I50" s="1435"/>
      <c r="J50" s="1435"/>
      <c r="K50" s="1435"/>
      <c r="L50" s="1435"/>
    </row>
    <row r="51" spans="1:12" ht="39.75" customHeight="1">
      <c r="A51" s="1435" t="s">
        <v>132</v>
      </c>
      <c r="B51" s="1435"/>
      <c r="C51" s="1435"/>
      <c r="D51" s="1435"/>
      <c r="E51" s="1435"/>
      <c r="F51" s="1435"/>
      <c r="G51" s="1435"/>
      <c r="H51" s="1435"/>
      <c r="I51" s="1435"/>
      <c r="J51" s="1435"/>
      <c r="K51" s="1435"/>
      <c r="L51" s="1435"/>
    </row>
    <row r="52" spans="1:12" ht="35.25" customHeight="1">
      <c r="A52" s="1435" t="s">
        <v>133</v>
      </c>
      <c r="B52" s="1435"/>
      <c r="C52" s="1435"/>
      <c r="D52" s="1435"/>
      <c r="E52" s="1435"/>
      <c r="F52" s="1435"/>
      <c r="G52" s="1435"/>
      <c r="H52" s="1435"/>
      <c r="I52" s="1435"/>
      <c r="J52" s="1435"/>
      <c r="K52" s="1435"/>
      <c r="L52" s="1435"/>
    </row>
    <row r="53" spans="1:12" ht="24.75" customHeight="1">
      <c r="A53" s="1435" t="s">
        <v>134</v>
      </c>
      <c r="B53" s="1435"/>
      <c r="C53" s="1435"/>
      <c r="D53" s="1435"/>
      <c r="E53" s="1435"/>
      <c r="F53" s="1435"/>
      <c r="G53" s="1435"/>
      <c r="H53" s="1435"/>
      <c r="I53" s="1435"/>
      <c r="J53" s="1435"/>
      <c r="K53" s="1435"/>
      <c r="L53" s="1435"/>
    </row>
    <row r="54" spans="1:12" ht="21" customHeight="1">
      <c r="A54" s="1436" t="s">
        <v>135</v>
      </c>
      <c r="B54" s="1436"/>
      <c r="C54" s="1436"/>
      <c r="D54" s="1436"/>
      <c r="E54" s="1436"/>
      <c r="F54" s="1436"/>
      <c r="G54" s="1436"/>
      <c r="H54" s="1436"/>
      <c r="I54" s="1436"/>
      <c r="J54" s="1436"/>
      <c r="K54" s="1436"/>
      <c r="L54" s="1436"/>
    </row>
    <row r="55" spans="1:12" ht="13.5" customHeight="1">
      <c r="A55" s="1436" t="s">
        <v>136</v>
      </c>
      <c r="B55" s="1436"/>
      <c r="C55" s="1436"/>
      <c r="D55" s="1436"/>
      <c r="E55" s="1436"/>
      <c r="F55" s="1436"/>
      <c r="G55" s="1436"/>
      <c r="H55" s="1436"/>
      <c r="I55" s="1436"/>
      <c r="J55" s="1436"/>
      <c r="K55" s="1436"/>
      <c r="L55" s="1436"/>
    </row>
    <row r="56" spans="1:12">
      <c r="A56" s="1434" t="s">
        <v>137</v>
      </c>
      <c r="B56" s="1434"/>
      <c r="C56" s="1434"/>
      <c r="D56" s="1434"/>
      <c r="E56" s="1434"/>
      <c r="F56" s="1434"/>
      <c r="G56" s="1434"/>
      <c r="H56" s="1434"/>
      <c r="I56" s="1434"/>
      <c r="J56" s="1434"/>
      <c r="K56" s="1434"/>
      <c r="L56" s="1434"/>
    </row>
    <row r="57" spans="1:12">
      <c r="A57" s="1433" t="s">
        <v>138</v>
      </c>
      <c r="B57" s="1434"/>
      <c r="C57" s="1434"/>
      <c r="D57" s="1434"/>
      <c r="E57" s="1434"/>
      <c r="F57" s="1434"/>
      <c r="G57" s="1434"/>
      <c r="H57" s="1434"/>
      <c r="I57" s="1434"/>
      <c r="J57" s="1434"/>
      <c r="K57" s="1434"/>
      <c r="L57" s="1434"/>
    </row>
    <row r="58" spans="1:12">
      <c r="A58" s="119" t="s">
        <v>139</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6"/>
  <pageMargins left="0.7" right="0.7" top="0.75" bottom="0.75" header="0.3" footer="0.3"/>
  <pageSetup paperSize="9" scale="58"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view="pageBreakPreview" zoomScale="60" zoomScaleNormal="100" workbookViewId="0">
      <selection activeCell="AJ1" sqref="AJ1"/>
    </sheetView>
  </sheetViews>
  <sheetFormatPr defaultRowHeight="13.5"/>
  <cols>
    <col min="1" max="1" width="7.625" style="123" customWidth="1"/>
    <col min="2" max="62" width="2.625" style="123" customWidth="1"/>
    <col min="63" max="256" width="9" style="123"/>
    <col min="257" max="257" width="7.625" style="123" customWidth="1"/>
    <col min="258" max="318" width="2.625" style="123" customWidth="1"/>
    <col min="319" max="512" width="9" style="123"/>
    <col min="513" max="513" width="7.625" style="123" customWidth="1"/>
    <col min="514" max="574" width="2.625" style="123" customWidth="1"/>
    <col min="575" max="768" width="9" style="123"/>
    <col min="769" max="769" width="7.625" style="123" customWidth="1"/>
    <col min="770" max="830" width="2.625" style="123" customWidth="1"/>
    <col min="831" max="1024" width="9" style="123"/>
    <col min="1025" max="1025" width="7.625" style="123" customWidth="1"/>
    <col min="1026" max="1086" width="2.625" style="123" customWidth="1"/>
    <col min="1087" max="1280" width="9" style="123"/>
    <col min="1281" max="1281" width="7.625" style="123" customWidth="1"/>
    <col min="1282" max="1342" width="2.625" style="123" customWidth="1"/>
    <col min="1343" max="1536" width="9" style="123"/>
    <col min="1537" max="1537" width="7.625" style="123" customWidth="1"/>
    <col min="1538" max="1598" width="2.625" style="123" customWidth="1"/>
    <col min="1599" max="1792" width="9" style="123"/>
    <col min="1793" max="1793" width="7.625" style="123" customWidth="1"/>
    <col min="1794" max="1854" width="2.625" style="123" customWidth="1"/>
    <col min="1855" max="2048" width="9" style="123"/>
    <col min="2049" max="2049" width="7.625" style="123" customWidth="1"/>
    <col min="2050" max="2110" width="2.625" style="123" customWidth="1"/>
    <col min="2111" max="2304" width="9" style="123"/>
    <col min="2305" max="2305" width="7.625" style="123" customWidth="1"/>
    <col min="2306" max="2366" width="2.625" style="123" customWidth="1"/>
    <col min="2367" max="2560" width="9" style="123"/>
    <col min="2561" max="2561" width="7.625" style="123" customWidth="1"/>
    <col min="2562" max="2622" width="2.625" style="123" customWidth="1"/>
    <col min="2623" max="2816" width="9" style="123"/>
    <col min="2817" max="2817" width="7.625" style="123" customWidth="1"/>
    <col min="2818" max="2878" width="2.625" style="123" customWidth="1"/>
    <col min="2879" max="3072" width="9" style="123"/>
    <col min="3073" max="3073" width="7.625" style="123" customWidth="1"/>
    <col min="3074" max="3134" width="2.625" style="123" customWidth="1"/>
    <col min="3135" max="3328" width="9" style="123"/>
    <col min="3329" max="3329" width="7.625" style="123" customWidth="1"/>
    <col min="3330" max="3390" width="2.625" style="123" customWidth="1"/>
    <col min="3391" max="3584" width="9" style="123"/>
    <col min="3585" max="3585" width="7.625" style="123" customWidth="1"/>
    <col min="3586" max="3646" width="2.625" style="123" customWidth="1"/>
    <col min="3647" max="3840" width="9" style="123"/>
    <col min="3841" max="3841" width="7.625" style="123" customWidth="1"/>
    <col min="3842" max="3902" width="2.625" style="123" customWidth="1"/>
    <col min="3903" max="4096" width="9" style="123"/>
    <col min="4097" max="4097" width="7.625" style="123" customWidth="1"/>
    <col min="4098" max="4158" width="2.625" style="123" customWidth="1"/>
    <col min="4159" max="4352" width="9" style="123"/>
    <col min="4353" max="4353" width="7.625" style="123" customWidth="1"/>
    <col min="4354" max="4414" width="2.625" style="123" customWidth="1"/>
    <col min="4415" max="4608" width="9" style="123"/>
    <col min="4609" max="4609" width="7.625" style="123" customWidth="1"/>
    <col min="4610" max="4670" width="2.625" style="123" customWidth="1"/>
    <col min="4671" max="4864" width="9" style="123"/>
    <col min="4865" max="4865" width="7.625" style="123" customWidth="1"/>
    <col min="4866" max="4926" width="2.625" style="123" customWidth="1"/>
    <col min="4927" max="5120" width="9" style="123"/>
    <col min="5121" max="5121" width="7.625" style="123" customWidth="1"/>
    <col min="5122" max="5182" width="2.625" style="123" customWidth="1"/>
    <col min="5183" max="5376" width="9" style="123"/>
    <col min="5377" max="5377" width="7.625" style="123" customWidth="1"/>
    <col min="5378" max="5438" width="2.625" style="123" customWidth="1"/>
    <col min="5439" max="5632" width="9" style="123"/>
    <col min="5633" max="5633" width="7.625" style="123" customWidth="1"/>
    <col min="5634" max="5694" width="2.625" style="123" customWidth="1"/>
    <col min="5695" max="5888" width="9" style="123"/>
    <col min="5889" max="5889" width="7.625" style="123" customWidth="1"/>
    <col min="5890" max="5950" width="2.625" style="123" customWidth="1"/>
    <col min="5951" max="6144" width="9" style="123"/>
    <col min="6145" max="6145" width="7.625" style="123" customWidth="1"/>
    <col min="6146" max="6206" width="2.625" style="123" customWidth="1"/>
    <col min="6207" max="6400" width="9" style="123"/>
    <col min="6401" max="6401" width="7.625" style="123" customWidth="1"/>
    <col min="6402" max="6462" width="2.625" style="123" customWidth="1"/>
    <col min="6463" max="6656" width="9" style="123"/>
    <col min="6657" max="6657" width="7.625" style="123" customWidth="1"/>
    <col min="6658" max="6718" width="2.625" style="123" customWidth="1"/>
    <col min="6719" max="6912" width="9" style="123"/>
    <col min="6913" max="6913" width="7.625" style="123" customWidth="1"/>
    <col min="6914" max="6974" width="2.625" style="123" customWidth="1"/>
    <col min="6975" max="7168" width="9" style="123"/>
    <col min="7169" max="7169" width="7.625" style="123" customWidth="1"/>
    <col min="7170" max="7230" width="2.625" style="123" customWidth="1"/>
    <col min="7231" max="7424" width="9" style="123"/>
    <col min="7425" max="7425" width="7.625" style="123" customWidth="1"/>
    <col min="7426" max="7486" width="2.625" style="123" customWidth="1"/>
    <col min="7487" max="7680" width="9" style="123"/>
    <col min="7681" max="7681" width="7.625" style="123" customWidth="1"/>
    <col min="7682" max="7742" width="2.625" style="123" customWidth="1"/>
    <col min="7743" max="7936" width="9" style="123"/>
    <col min="7937" max="7937" width="7.625" style="123" customWidth="1"/>
    <col min="7938" max="7998" width="2.625" style="123" customWidth="1"/>
    <col min="7999" max="8192" width="9" style="123"/>
    <col min="8193" max="8193" width="7.625" style="123" customWidth="1"/>
    <col min="8194" max="8254" width="2.625" style="123" customWidth="1"/>
    <col min="8255" max="8448" width="9" style="123"/>
    <col min="8449" max="8449" width="7.625" style="123" customWidth="1"/>
    <col min="8450" max="8510" width="2.625" style="123" customWidth="1"/>
    <col min="8511" max="8704" width="9" style="123"/>
    <col min="8705" max="8705" width="7.625" style="123" customWidth="1"/>
    <col min="8706" max="8766" width="2.625" style="123" customWidth="1"/>
    <col min="8767" max="8960" width="9" style="123"/>
    <col min="8961" max="8961" width="7.625" style="123" customWidth="1"/>
    <col min="8962" max="9022" width="2.625" style="123" customWidth="1"/>
    <col min="9023" max="9216" width="9" style="123"/>
    <col min="9217" max="9217" width="7.625" style="123" customWidth="1"/>
    <col min="9218" max="9278" width="2.625" style="123" customWidth="1"/>
    <col min="9279" max="9472" width="9" style="123"/>
    <col min="9473" max="9473" width="7.625" style="123" customWidth="1"/>
    <col min="9474" max="9534" width="2.625" style="123" customWidth="1"/>
    <col min="9535" max="9728" width="9" style="123"/>
    <col min="9729" max="9729" width="7.625" style="123" customWidth="1"/>
    <col min="9730" max="9790" width="2.625" style="123" customWidth="1"/>
    <col min="9791" max="9984" width="9" style="123"/>
    <col min="9985" max="9985" width="7.625" style="123" customWidth="1"/>
    <col min="9986" max="10046" width="2.625" style="123" customWidth="1"/>
    <col min="10047" max="10240" width="9" style="123"/>
    <col min="10241" max="10241" width="7.625" style="123" customWidth="1"/>
    <col min="10242" max="10302" width="2.625" style="123" customWidth="1"/>
    <col min="10303" max="10496" width="9" style="123"/>
    <col min="10497" max="10497" width="7.625" style="123" customWidth="1"/>
    <col min="10498" max="10558" width="2.625" style="123" customWidth="1"/>
    <col min="10559" max="10752" width="9" style="123"/>
    <col min="10753" max="10753" width="7.625" style="123" customWidth="1"/>
    <col min="10754" max="10814" width="2.625" style="123" customWidth="1"/>
    <col min="10815" max="11008" width="9" style="123"/>
    <col min="11009" max="11009" width="7.625" style="123" customWidth="1"/>
    <col min="11010" max="11070" width="2.625" style="123" customWidth="1"/>
    <col min="11071" max="11264" width="9" style="123"/>
    <col min="11265" max="11265" width="7.625" style="123" customWidth="1"/>
    <col min="11266" max="11326" width="2.625" style="123" customWidth="1"/>
    <col min="11327" max="11520" width="9" style="123"/>
    <col min="11521" max="11521" width="7.625" style="123" customWidth="1"/>
    <col min="11522" max="11582" width="2.625" style="123" customWidth="1"/>
    <col min="11583" max="11776" width="9" style="123"/>
    <col min="11777" max="11777" width="7.625" style="123" customWidth="1"/>
    <col min="11778" max="11838" width="2.625" style="123" customWidth="1"/>
    <col min="11839" max="12032" width="9" style="123"/>
    <col min="12033" max="12033" width="7.625" style="123" customWidth="1"/>
    <col min="12034" max="12094" width="2.625" style="123" customWidth="1"/>
    <col min="12095" max="12288" width="9" style="123"/>
    <col min="12289" max="12289" width="7.625" style="123" customWidth="1"/>
    <col min="12290" max="12350" width="2.625" style="123" customWidth="1"/>
    <col min="12351" max="12544" width="9" style="123"/>
    <col min="12545" max="12545" width="7.625" style="123" customWidth="1"/>
    <col min="12546" max="12606" width="2.625" style="123" customWidth="1"/>
    <col min="12607" max="12800" width="9" style="123"/>
    <col min="12801" max="12801" width="7.625" style="123" customWidth="1"/>
    <col min="12802" max="12862" width="2.625" style="123" customWidth="1"/>
    <col min="12863" max="13056" width="9" style="123"/>
    <col min="13057" max="13057" width="7.625" style="123" customWidth="1"/>
    <col min="13058" max="13118" width="2.625" style="123" customWidth="1"/>
    <col min="13119" max="13312" width="9" style="123"/>
    <col min="13313" max="13313" width="7.625" style="123" customWidth="1"/>
    <col min="13314" max="13374" width="2.625" style="123" customWidth="1"/>
    <col min="13375" max="13568" width="9" style="123"/>
    <col min="13569" max="13569" width="7.625" style="123" customWidth="1"/>
    <col min="13570" max="13630" width="2.625" style="123" customWidth="1"/>
    <col min="13631" max="13824" width="9" style="123"/>
    <col min="13825" max="13825" width="7.625" style="123" customWidth="1"/>
    <col min="13826" max="13886" width="2.625" style="123" customWidth="1"/>
    <col min="13887" max="14080" width="9" style="123"/>
    <col min="14081" max="14081" width="7.625" style="123" customWidth="1"/>
    <col min="14082" max="14142" width="2.625" style="123" customWidth="1"/>
    <col min="14143" max="14336" width="9" style="123"/>
    <col min="14337" max="14337" width="7.625" style="123" customWidth="1"/>
    <col min="14338" max="14398" width="2.625" style="123" customWidth="1"/>
    <col min="14399" max="14592" width="9" style="123"/>
    <col min="14593" max="14593" width="7.625" style="123" customWidth="1"/>
    <col min="14594" max="14654" width="2.625" style="123" customWidth="1"/>
    <col min="14655" max="14848" width="9" style="123"/>
    <col min="14849" max="14849" width="7.625" style="123" customWidth="1"/>
    <col min="14850" max="14910" width="2.625" style="123" customWidth="1"/>
    <col min="14911" max="15104" width="9" style="123"/>
    <col min="15105" max="15105" width="7.625" style="123" customWidth="1"/>
    <col min="15106" max="15166" width="2.625" style="123" customWidth="1"/>
    <col min="15167" max="15360" width="9" style="123"/>
    <col min="15361" max="15361" width="7.625" style="123" customWidth="1"/>
    <col min="15362" max="15422" width="2.625" style="123" customWidth="1"/>
    <col min="15423" max="15616" width="9" style="123"/>
    <col min="15617" max="15617" width="7.625" style="123" customWidth="1"/>
    <col min="15618" max="15678" width="2.625" style="123" customWidth="1"/>
    <col min="15679" max="15872" width="9" style="123"/>
    <col min="15873" max="15873" width="7.625" style="123" customWidth="1"/>
    <col min="15874" max="15934" width="2.625" style="123" customWidth="1"/>
    <col min="15935" max="16128" width="9" style="123"/>
    <col min="16129" max="16129" width="7.625" style="123" customWidth="1"/>
    <col min="16130" max="16190" width="2.625" style="123" customWidth="1"/>
    <col min="16191" max="16384" width="9" style="123"/>
  </cols>
  <sheetData>
    <row r="1" spans="2:33" s="121" customFormat="1" ht="15" customHeight="1">
      <c r="B1" s="120" t="s">
        <v>169</v>
      </c>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row>
    <row r="2" spans="2:33" s="121" customFormat="1" ht="15" customHeight="1">
      <c r="B2" s="1452" t="s">
        <v>170</v>
      </c>
      <c r="C2" s="1452"/>
      <c r="D2" s="1452"/>
      <c r="E2" s="1452"/>
      <c r="F2" s="1452"/>
      <c r="G2" s="1452"/>
      <c r="H2" s="1452"/>
      <c r="I2" s="1452"/>
      <c r="J2" s="1452"/>
      <c r="K2" s="1452"/>
      <c r="L2" s="1452"/>
      <c r="M2" s="1452"/>
      <c r="N2" s="1452"/>
      <c r="O2" s="1452"/>
      <c r="P2" s="1452"/>
      <c r="Q2" s="1452"/>
      <c r="R2" s="1452"/>
      <c r="S2" s="1452"/>
      <c r="T2" s="1452"/>
      <c r="U2" s="1452"/>
      <c r="V2" s="1452"/>
      <c r="W2" s="1452"/>
      <c r="X2" s="1452"/>
      <c r="Y2" s="1452"/>
      <c r="Z2" s="1452"/>
      <c r="AA2" s="1452"/>
      <c r="AB2" s="1452"/>
      <c r="AC2" s="1452"/>
      <c r="AD2" s="1452"/>
      <c r="AE2" s="1452"/>
      <c r="AF2" s="1452"/>
      <c r="AG2" s="1452"/>
    </row>
    <row r="3" spans="2:33" s="121" customFormat="1" ht="15" customHeight="1">
      <c r="B3" s="1452" t="s">
        <v>171</v>
      </c>
      <c r="C3" s="1452"/>
      <c r="D3" s="1452"/>
      <c r="E3" s="1452"/>
      <c r="F3" s="1452"/>
      <c r="G3" s="1452"/>
      <c r="H3" s="1452"/>
      <c r="I3" s="1452"/>
      <c r="J3" s="1452"/>
      <c r="K3" s="1452"/>
      <c r="L3" s="1452"/>
      <c r="M3" s="1452"/>
      <c r="N3" s="1452"/>
      <c r="O3" s="1452"/>
      <c r="P3" s="1452"/>
      <c r="Q3" s="1452"/>
      <c r="R3" s="1452"/>
      <c r="S3" s="1452"/>
      <c r="T3" s="1452"/>
      <c r="U3" s="1452"/>
      <c r="V3" s="1452"/>
      <c r="W3" s="1452"/>
      <c r="X3" s="1452"/>
      <c r="Y3" s="1452"/>
      <c r="Z3" s="1452"/>
      <c r="AA3" s="1452"/>
      <c r="AB3" s="1452"/>
      <c r="AC3" s="1452"/>
      <c r="AD3" s="1452"/>
      <c r="AE3" s="1452"/>
      <c r="AF3" s="1452"/>
      <c r="AG3" s="1452"/>
    </row>
    <row r="4" spans="2:33" ht="5.0999999999999996" customHeight="1" thickBot="1">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row>
    <row r="5" spans="2:33" ht="15" customHeight="1">
      <c r="B5" s="1453" t="s">
        <v>172</v>
      </c>
      <c r="C5" s="1454"/>
      <c r="D5" s="1454"/>
      <c r="E5" s="1454"/>
      <c r="F5" s="1454"/>
      <c r="G5" s="1454"/>
      <c r="H5" s="1454"/>
      <c r="I5" s="1454"/>
      <c r="J5" s="1454"/>
      <c r="K5" s="1454"/>
      <c r="L5" s="1454"/>
      <c r="M5" s="1454"/>
      <c r="N5" s="1455"/>
      <c r="O5" s="1455"/>
      <c r="P5" s="1455"/>
      <c r="Q5" s="1455"/>
      <c r="R5" s="1455"/>
      <c r="S5" s="1455"/>
      <c r="T5" s="1455"/>
      <c r="U5" s="1455"/>
      <c r="V5" s="1455"/>
      <c r="W5" s="1455"/>
      <c r="X5" s="1455"/>
      <c r="Y5" s="1455"/>
      <c r="Z5" s="1455"/>
      <c r="AA5" s="1455"/>
      <c r="AB5" s="1455"/>
      <c r="AC5" s="1455"/>
      <c r="AD5" s="1455"/>
      <c r="AE5" s="1455"/>
      <c r="AF5" s="1455"/>
      <c r="AG5" s="1456"/>
    </row>
    <row r="6" spans="2:33" ht="15" customHeight="1">
      <c r="B6" s="1457" t="s">
        <v>88</v>
      </c>
      <c r="C6" s="1447"/>
      <c r="D6" s="1447"/>
      <c r="E6" s="1447"/>
      <c r="F6" s="1447"/>
      <c r="G6" s="1447"/>
      <c r="H6" s="1447"/>
      <c r="I6" s="1447"/>
      <c r="J6" s="1447"/>
      <c r="K6" s="1447"/>
      <c r="L6" s="1447"/>
      <c r="M6" s="1447"/>
      <c r="N6" s="1458"/>
      <c r="O6" s="1458"/>
      <c r="P6" s="1458"/>
      <c r="Q6" s="1458"/>
      <c r="R6" s="1458"/>
      <c r="S6" s="1458"/>
      <c r="T6" s="1458"/>
      <c r="U6" s="1458"/>
      <c r="V6" s="1458"/>
      <c r="W6" s="1458"/>
      <c r="X6" s="1458"/>
      <c r="Y6" s="1458"/>
      <c r="Z6" s="1458"/>
      <c r="AA6" s="1458"/>
      <c r="AB6" s="1458"/>
      <c r="AC6" s="1458"/>
      <c r="AD6" s="1458"/>
      <c r="AE6" s="1458"/>
      <c r="AF6" s="1458"/>
      <c r="AG6" s="1459"/>
    </row>
    <row r="7" spans="2:33" ht="15" customHeight="1">
      <c r="B7" s="1443" t="s">
        <v>89</v>
      </c>
      <c r="C7" s="1444"/>
      <c r="D7" s="1444"/>
      <c r="E7" s="1444"/>
      <c r="F7" s="1444"/>
      <c r="G7" s="1447" t="s">
        <v>90</v>
      </c>
      <c r="H7" s="1447"/>
      <c r="I7" s="1447"/>
      <c r="J7" s="1447"/>
      <c r="K7" s="1447"/>
      <c r="L7" s="1447"/>
      <c r="M7" s="1447"/>
      <c r="N7" s="1444"/>
      <c r="O7" s="1444"/>
      <c r="P7" s="1444"/>
      <c r="Q7" s="1444"/>
      <c r="R7" s="1444"/>
      <c r="S7" s="1444"/>
      <c r="T7" s="1444"/>
      <c r="U7" s="1444"/>
      <c r="V7" s="1444"/>
      <c r="W7" s="1444"/>
      <c r="X7" s="1448" t="s">
        <v>173</v>
      </c>
      <c r="Y7" s="1444"/>
      <c r="Z7" s="1444"/>
      <c r="AA7" s="1444"/>
      <c r="AB7" s="1444"/>
      <c r="AC7" s="1444"/>
      <c r="AD7" s="1444"/>
      <c r="AE7" s="1444"/>
      <c r="AF7" s="1444"/>
      <c r="AG7" s="1449"/>
    </row>
    <row r="8" spans="2:33" ht="15" customHeight="1" thickBot="1">
      <c r="B8" s="1445"/>
      <c r="C8" s="1446"/>
      <c r="D8" s="1446"/>
      <c r="E8" s="1446"/>
      <c r="F8" s="1446"/>
      <c r="G8" s="1451" t="s">
        <v>92</v>
      </c>
      <c r="H8" s="1451"/>
      <c r="I8" s="1451"/>
      <c r="J8" s="1451"/>
      <c r="K8" s="1451"/>
      <c r="L8" s="1451"/>
      <c r="M8" s="1451"/>
      <c r="N8" s="1446"/>
      <c r="O8" s="1446"/>
      <c r="P8" s="1446"/>
      <c r="Q8" s="1446"/>
      <c r="R8" s="1446"/>
      <c r="S8" s="1446"/>
      <c r="T8" s="1446"/>
      <c r="U8" s="1446"/>
      <c r="V8" s="1446"/>
      <c r="W8" s="1446"/>
      <c r="X8" s="1446"/>
      <c r="Y8" s="1446"/>
      <c r="Z8" s="1446"/>
      <c r="AA8" s="1446"/>
      <c r="AB8" s="1446"/>
      <c r="AC8" s="1446"/>
      <c r="AD8" s="1446"/>
      <c r="AE8" s="1446"/>
      <c r="AF8" s="1446"/>
      <c r="AG8" s="1450"/>
    </row>
    <row r="9" spans="2:33" ht="15" customHeight="1" thickBot="1">
      <c r="B9" s="124"/>
      <c r="C9" s="124"/>
      <c r="D9" s="124"/>
      <c r="E9" s="124"/>
      <c r="F9" s="124"/>
      <c r="G9" s="125"/>
      <c r="H9" s="125"/>
      <c r="I9" s="125"/>
      <c r="J9" s="125"/>
      <c r="K9" s="125"/>
      <c r="L9" s="125"/>
      <c r="M9" s="125"/>
      <c r="N9" s="124"/>
      <c r="O9" s="124"/>
      <c r="P9" s="124"/>
      <c r="Q9" s="124"/>
      <c r="R9" s="124"/>
      <c r="S9" s="124"/>
      <c r="T9" s="124"/>
      <c r="U9" s="124"/>
      <c r="V9" s="124"/>
      <c r="W9" s="124"/>
      <c r="X9" s="124"/>
      <c r="Y9" s="124"/>
      <c r="Z9" s="124"/>
      <c r="AA9" s="124"/>
      <c r="AB9" s="124"/>
      <c r="AC9" s="124"/>
      <c r="AD9" s="124"/>
      <c r="AE9" s="126"/>
      <c r="AF9" s="126"/>
      <c r="AG9" s="124"/>
    </row>
    <row r="10" spans="2:33" ht="15" customHeight="1">
      <c r="B10" s="1460" t="s">
        <v>174</v>
      </c>
      <c r="C10" s="1461"/>
      <c r="D10" s="1461"/>
      <c r="E10" s="1461"/>
      <c r="F10" s="1461"/>
      <c r="G10" s="1461"/>
      <c r="H10" s="1461"/>
      <c r="I10" s="1461"/>
      <c r="J10" s="1461"/>
      <c r="K10" s="1461"/>
      <c r="L10" s="1461"/>
      <c r="M10" s="1461"/>
      <c r="N10" s="1461"/>
      <c r="O10" s="1461"/>
      <c r="P10" s="1461"/>
      <c r="Q10" s="1461"/>
      <c r="R10" s="1461"/>
      <c r="S10" s="1461"/>
      <c r="T10" s="1461"/>
      <c r="U10" s="1461"/>
      <c r="V10" s="1461"/>
      <c r="W10" s="1461"/>
      <c r="X10" s="1461"/>
      <c r="Y10" s="1461"/>
      <c r="Z10" s="1461"/>
      <c r="AA10" s="1461"/>
      <c r="AB10" s="1461"/>
      <c r="AC10" s="1461"/>
      <c r="AD10" s="1461"/>
      <c r="AE10" s="1461"/>
      <c r="AF10" s="1461"/>
      <c r="AG10" s="1462"/>
    </row>
    <row r="11" spans="2:33" ht="12.95" customHeight="1">
      <c r="B11" s="1463" t="s">
        <v>54</v>
      </c>
      <c r="C11" s="1464"/>
      <c r="D11" s="1464"/>
      <c r="E11" s="1464"/>
      <c r="F11" s="1464"/>
      <c r="G11" s="1464"/>
      <c r="H11" s="1464"/>
      <c r="I11" s="1464"/>
      <c r="J11" s="1464"/>
      <c r="K11" s="1464"/>
      <c r="L11" s="1464"/>
      <c r="M11" s="1464"/>
      <c r="N11" s="1464" t="s">
        <v>55</v>
      </c>
      <c r="O11" s="1464"/>
      <c r="P11" s="1464"/>
      <c r="Q11" s="1464"/>
      <c r="R11" s="1464"/>
      <c r="S11" s="1464"/>
      <c r="T11" s="1464"/>
      <c r="U11" s="1464"/>
      <c r="V11" s="1464"/>
      <c r="W11" s="1464"/>
      <c r="X11" s="1464"/>
      <c r="Y11" s="1464"/>
      <c r="Z11" s="1464"/>
      <c r="AA11" s="1464"/>
      <c r="AB11" s="1464"/>
      <c r="AC11" s="1464"/>
      <c r="AD11" s="1464"/>
      <c r="AE11" s="1464"/>
      <c r="AF11" s="1464"/>
      <c r="AG11" s="1465"/>
    </row>
    <row r="12" spans="2:33" ht="11.1" customHeight="1">
      <c r="B12" s="1466" t="s">
        <v>56</v>
      </c>
      <c r="C12" s="1467"/>
      <c r="D12" s="1467"/>
      <c r="E12" s="1467"/>
      <c r="F12" s="1467"/>
      <c r="G12" s="1467" t="s">
        <v>57</v>
      </c>
      <c r="H12" s="1467"/>
      <c r="I12" s="1467"/>
      <c r="J12" s="1467"/>
      <c r="K12" s="1467"/>
      <c r="L12" s="1467"/>
      <c r="M12" s="1467"/>
      <c r="N12" s="1468" t="s">
        <v>175</v>
      </c>
      <c r="O12" s="1469"/>
      <c r="P12" s="1469"/>
      <c r="Q12" s="1469"/>
      <c r="R12" s="1470"/>
      <c r="S12" s="1468" t="s">
        <v>176</v>
      </c>
      <c r="T12" s="1469"/>
      <c r="U12" s="1469"/>
      <c r="V12" s="1469"/>
      <c r="W12" s="1470"/>
      <c r="X12" s="1477" t="s">
        <v>177</v>
      </c>
      <c r="Y12" s="1477"/>
      <c r="Z12" s="1477"/>
      <c r="AA12" s="1477"/>
      <c r="AB12" s="1477"/>
      <c r="AC12" s="1477" t="s">
        <v>178</v>
      </c>
      <c r="AD12" s="1477"/>
      <c r="AE12" s="1477"/>
      <c r="AF12" s="1477"/>
      <c r="AG12" s="1478"/>
    </row>
    <row r="13" spans="2:33" ht="11.1" customHeight="1">
      <c r="B13" s="1466"/>
      <c r="C13" s="1467"/>
      <c r="D13" s="1467"/>
      <c r="E13" s="1467"/>
      <c r="F13" s="1467"/>
      <c r="G13" s="1467"/>
      <c r="H13" s="1467"/>
      <c r="I13" s="1467"/>
      <c r="J13" s="1467"/>
      <c r="K13" s="1467"/>
      <c r="L13" s="1467"/>
      <c r="M13" s="1467"/>
      <c r="N13" s="1471"/>
      <c r="O13" s="1472"/>
      <c r="P13" s="1472"/>
      <c r="Q13" s="1472"/>
      <c r="R13" s="1473"/>
      <c r="S13" s="1471"/>
      <c r="T13" s="1472"/>
      <c r="U13" s="1472"/>
      <c r="V13" s="1472"/>
      <c r="W13" s="1473"/>
      <c r="X13" s="1477"/>
      <c r="Y13" s="1477"/>
      <c r="Z13" s="1477"/>
      <c r="AA13" s="1477"/>
      <c r="AB13" s="1477"/>
      <c r="AC13" s="1477"/>
      <c r="AD13" s="1477"/>
      <c r="AE13" s="1477"/>
      <c r="AF13" s="1477"/>
      <c r="AG13" s="1478"/>
    </row>
    <row r="14" spans="2:33" ht="11.1" customHeight="1">
      <c r="B14" s="1466"/>
      <c r="C14" s="1467"/>
      <c r="D14" s="1467"/>
      <c r="E14" s="1467"/>
      <c r="F14" s="1467"/>
      <c r="G14" s="1467"/>
      <c r="H14" s="1467"/>
      <c r="I14" s="1467"/>
      <c r="J14" s="1467"/>
      <c r="K14" s="1467"/>
      <c r="L14" s="1467"/>
      <c r="M14" s="1467"/>
      <c r="N14" s="1474"/>
      <c r="O14" s="1475"/>
      <c r="P14" s="1475"/>
      <c r="Q14" s="1475"/>
      <c r="R14" s="1476"/>
      <c r="S14" s="1474"/>
      <c r="T14" s="1475"/>
      <c r="U14" s="1475"/>
      <c r="V14" s="1475"/>
      <c r="W14" s="1476"/>
      <c r="X14" s="1477"/>
      <c r="Y14" s="1477"/>
      <c r="Z14" s="1477"/>
      <c r="AA14" s="1477"/>
      <c r="AB14" s="1477"/>
      <c r="AC14" s="1477"/>
      <c r="AD14" s="1477"/>
      <c r="AE14" s="1477"/>
      <c r="AF14" s="1477"/>
      <c r="AG14" s="1478"/>
    </row>
    <row r="15" spans="2:33" ht="15.95" customHeight="1">
      <c r="B15" s="1479"/>
      <c r="C15" s="1480"/>
      <c r="D15" s="1480"/>
      <c r="E15" s="1480"/>
      <c r="F15" s="1480"/>
      <c r="G15" s="1480"/>
      <c r="H15" s="1480"/>
      <c r="I15" s="1480"/>
      <c r="J15" s="1480"/>
      <c r="K15" s="1480"/>
      <c r="L15" s="1480"/>
      <c r="M15" s="1480"/>
      <c r="N15" s="1480"/>
      <c r="O15" s="1480"/>
      <c r="P15" s="1480"/>
      <c r="Q15" s="1480"/>
      <c r="R15" s="1480"/>
      <c r="S15" s="1480"/>
      <c r="T15" s="1480"/>
      <c r="U15" s="1480"/>
      <c r="V15" s="1480"/>
      <c r="W15" s="1480"/>
      <c r="X15" s="1480"/>
      <c r="Y15" s="1480"/>
      <c r="Z15" s="1480"/>
      <c r="AA15" s="1480"/>
      <c r="AB15" s="1480"/>
      <c r="AC15" s="1480"/>
      <c r="AD15" s="1480"/>
      <c r="AE15" s="1480"/>
      <c r="AF15" s="1480"/>
      <c r="AG15" s="1485"/>
    </row>
    <row r="16" spans="2:33" ht="15.95" customHeight="1">
      <c r="B16" s="1479"/>
      <c r="C16" s="1480"/>
      <c r="D16" s="1480"/>
      <c r="E16" s="1480"/>
      <c r="F16" s="1480"/>
      <c r="G16" s="1480"/>
      <c r="H16" s="1480"/>
      <c r="I16" s="1480"/>
      <c r="J16" s="1480"/>
      <c r="K16" s="1480"/>
      <c r="L16" s="1480"/>
      <c r="M16" s="1480"/>
      <c r="N16" s="1481"/>
      <c r="O16" s="1482"/>
      <c r="P16" s="1482"/>
      <c r="Q16" s="1482"/>
      <c r="R16" s="1483"/>
      <c r="S16" s="1481"/>
      <c r="T16" s="1482"/>
      <c r="U16" s="1482"/>
      <c r="V16" s="1482"/>
      <c r="W16" s="1483"/>
      <c r="X16" s="1481"/>
      <c r="Y16" s="1482"/>
      <c r="Z16" s="1482"/>
      <c r="AA16" s="1482"/>
      <c r="AB16" s="1483"/>
      <c r="AC16" s="1481"/>
      <c r="AD16" s="1482"/>
      <c r="AE16" s="1482"/>
      <c r="AF16" s="1482"/>
      <c r="AG16" s="1484"/>
    </row>
    <row r="17" spans="2:33" ht="15.95" customHeight="1">
      <c r="B17" s="1479"/>
      <c r="C17" s="1480"/>
      <c r="D17" s="1480"/>
      <c r="E17" s="1480"/>
      <c r="F17" s="1480"/>
      <c r="G17" s="1480"/>
      <c r="H17" s="1480"/>
      <c r="I17" s="1480"/>
      <c r="J17" s="1480"/>
      <c r="K17" s="1480"/>
      <c r="L17" s="1480"/>
      <c r="M17" s="1480"/>
      <c r="N17" s="1481"/>
      <c r="O17" s="1482"/>
      <c r="P17" s="1482"/>
      <c r="Q17" s="1482"/>
      <c r="R17" s="1483"/>
      <c r="S17" s="1481"/>
      <c r="T17" s="1482"/>
      <c r="U17" s="1482"/>
      <c r="V17" s="1482"/>
      <c r="W17" s="1483"/>
      <c r="X17" s="1481"/>
      <c r="Y17" s="1482"/>
      <c r="Z17" s="1482"/>
      <c r="AA17" s="1482"/>
      <c r="AB17" s="1483"/>
      <c r="AC17" s="1481"/>
      <c r="AD17" s="1482"/>
      <c r="AE17" s="1482"/>
      <c r="AF17" s="1482"/>
      <c r="AG17" s="1484"/>
    </row>
    <row r="18" spans="2:33" ht="15.95" customHeight="1">
      <c r="B18" s="1479"/>
      <c r="C18" s="1480"/>
      <c r="D18" s="1480"/>
      <c r="E18" s="1480"/>
      <c r="F18" s="1480"/>
      <c r="G18" s="1480"/>
      <c r="H18" s="1480"/>
      <c r="I18" s="1480"/>
      <c r="J18" s="1480"/>
      <c r="K18" s="1480"/>
      <c r="L18" s="1480"/>
      <c r="M18" s="1480"/>
      <c r="N18" s="1481"/>
      <c r="O18" s="1482"/>
      <c r="P18" s="1482"/>
      <c r="Q18" s="1482"/>
      <c r="R18" s="1483"/>
      <c r="S18" s="1481"/>
      <c r="T18" s="1482"/>
      <c r="U18" s="1482"/>
      <c r="V18" s="1482"/>
      <c r="W18" s="1483"/>
      <c r="X18" s="1481"/>
      <c r="Y18" s="1482"/>
      <c r="Z18" s="1482"/>
      <c r="AA18" s="1482"/>
      <c r="AB18" s="1483"/>
      <c r="AC18" s="1481"/>
      <c r="AD18" s="1482"/>
      <c r="AE18" s="1482"/>
      <c r="AF18" s="1482"/>
      <c r="AG18" s="1484"/>
    </row>
    <row r="19" spans="2:33" ht="15.95" customHeight="1">
      <c r="B19" s="1479"/>
      <c r="C19" s="1480"/>
      <c r="D19" s="1480"/>
      <c r="E19" s="1480"/>
      <c r="F19" s="1480"/>
      <c r="G19" s="1480"/>
      <c r="H19" s="1480"/>
      <c r="I19" s="1480"/>
      <c r="J19" s="1480"/>
      <c r="K19" s="1480"/>
      <c r="L19" s="1480"/>
      <c r="M19" s="1480"/>
      <c r="N19" s="1481"/>
      <c r="O19" s="1482"/>
      <c r="P19" s="1482"/>
      <c r="Q19" s="1482"/>
      <c r="R19" s="1483"/>
      <c r="S19" s="1481"/>
      <c r="T19" s="1482"/>
      <c r="U19" s="1482"/>
      <c r="V19" s="1482"/>
      <c r="W19" s="1483"/>
      <c r="X19" s="1481"/>
      <c r="Y19" s="1482"/>
      <c r="Z19" s="1482"/>
      <c r="AA19" s="1482"/>
      <c r="AB19" s="1483"/>
      <c r="AC19" s="1481"/>
      <c r="AD19" s="1482"/>
      <c r="AE19" s="1482"/>
      <c r="AF19" s="1482"/>
      <c r="AG19" s="1484"/>
    </row>
    <row r="20" spans="2:33" ht="15.95" customHeight="1">
      <c r="B20" s="1479"/>
      <c r="C20" s="1480"/>
      <c r="D20" s="1480"/>
      <c r="E20" s="1480"/>
      <c r="F20" s="1480"/>
      <c r="G20" s="1480"/>
      <c r="H20" s="1480"/>
      <c r="I20" s="1480"/>
      <c r="J20" s="1480"/>
      <c r="K20" s="1480"/>
      <c r="L20" s="1480"/>
      <c r="M20" s="1480"/>
      <c r="N20" s="1481"/>
      <c r="O20" s="1482"/>
      <c r="P20" s="1482"/>
      <c r="Q20" s="1482"/>
      <c r="R20" s="1483"/>
      <c r="S20" s="1481"/>
      <c r="T20" s="1482"/>
      <c r="U20" s="1482"/>
      <c r="V20" s="1482"/>
      <c r="W20" s="1483"/>
      <c r="X20" s="1481"/>
      <c r="Y20" s="1482"/>
      <c r="Z20" s="1482"/>
      <c r="AA20" s="1482"/>
      <c r="AB20" s="1483"/>
      <c r="AC20" s="1481"/>
      <c r="AD20" s="1482"/>
      <c r="AE20" s="1482"/>
      <c r="AF20" s="1482"/>
      <c r="AG20" s="1484"/>
    </row>
    <row r="21" spans="2:33" ht="15.95" customHeight="1">
      <c r="B21" s="1479"/>
      <c r="C21" s="1480"/>
      <c r="D21" s="1480"/>
      <c r="E21" s="1480"/>
      <c r="F21" s="1480"/>
      <c r="G21" s="1480"/>
      <c r="H21" s="1480"/>
      <c r="I21" s="1480"/>
      <c r="J21" s="1480"/>
      <c r="K21" s="1480"/>
      <c r="L21" s="1480"/>
      <c r="M21" s="1480"/>
      <c r="N21" s="1480"/>
      <c r="O21" s="1480"/>
      <c r="P21" s="1480"/>
      <c r="Q21" s="1480"/>
      <c r="R21" s="1480"/>
      <c r="S21" s="1480"/>
      <c r="T21" s="1480"/>
      <c r="U21" s="1480"/>
      <c r="V21" s="1480"/>
      <c r="W21" s="1480"/>
      <c r="X21" s="1480"/>
      <c r="Y21" s="1480"/>
      <c r="Z21" s="1480"/>
      <c r="AA21" s="1480"/>
      <c r="AB21" s="1480"/>
      <c r="AC21" s="1480"/>
      <c r="AD21" s="1480"/>
      <c r="AE21" s="1480"/>
      <c r="AF21" s="1480"/>
      <c r="AG21" s="1485"/>
    </row>
    <row r="22" spans="2:33" ht="15.95" customHeight="1">
      <c r="B22" s="1479"/>
      <c r="C22" s="1480"/>
      <c r="D22" s="1480"/>
      <c r="E22" s="1480"/>
      <c r="F22" s="1480"/>
      <c r="G22" s="1480"/>
      <c r="H22" s="1480"/>
      <c r="I22" s="1480"/>
      <c r="J22" s="1480"/>
      <c r="K22" s="1480"/>
      <c r="L22" s="1480"/>
      <c r="M22" s="1480"/>
      <c r="N22" s="1480"/>
      <c r="O22" s="1480"/>
      <c r="P22" s="1480"/>
      <c r="Q22" s="1480"/>
      <c r="R22" s="1480"/>
      <c r="S22" s="1480"/>
      <c r="T22" s="1480"/>
      <c r="U22" s="1480"/>
      <c r="V22" s="1480"/>
      <c r="W22" s="1480"/>
      <c r="X22" s="1480"/>
      <c r="Y22" s="1480"/>
      <c r="Z22" s="1480"/>
      <c r="AA22" s="1480"/>
      <c r="AB22" s="1480"/>
      <c r="AC22" s="1480"/>
      <c r="AD22" s="1480"/>
      <c r="AE22" s="1480"/>
      <c r="AF22" s="1480"/>
      <c r="AG22" s="1485"/>
    </row>
    <row r="23" spans="2:33" ht="15.95" customHeight="1" thickBot="1">
      <c r="B23" s="1503"/>
      <c r="C23" s="1504"/>
      <c r="D23" s="1504"/>
      <c r="E23" s="1504"/>
      <c r="F23" s="1504"/>
      <c r="G23" s="1504"/>
      <c r="H23" s="1504"/>
      <c r="I23" s="1504"/>
      <c r="J23" s="1504"/>
      <c r="K23" s="1504"/>
      <c r="L23" s="1504"/>
      <c r="M23" s="1504"/>
      <c r="N23" s="1504"/>
      <c r="O23" s="1504"/>
      <c r="P23" s="1504"/>
      <c r="Q23" s="1504"/>
      <c r="R23" s="1504"/>
      <c r="S23" s="1504"/>
      <c r="T23" s="1504"/>
      <c r="U23" s="1504"/>
      <c r="V23" s="1504"/>
      <c r="W23" s="1504"/>
      <c r="X23" s="1504"/>
      <c r="Y23" s="1504"/>
      <c r="Z23" s="1504"/>
      <c r="AA23" s="1504"/>
      <c r="AB23" s="1504"/>
      <c r="AC23" s="1504"/>
      <c r="AD23" s="1504"/>
      <c r="AE23" s="1504"/>
      <c r="AF23" s="1504"/>
      <c r="AG23" s="1505"/>
    </row>
    <row r="24" spans="2:33" ht="5.0999999999999996" customHeight="1" thickBot="1">
      <c r="B24" s="127"/>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row>
    <row r="25" spans="2:33" ht="5.0999999999999996" customHeight="1">
      <c r="B25" s="1486" t="s">
        <v>179</v>
      </c>
      <c r="C25" s="1487"/>
      <c r="D25" s="1487"/>
      <c r="E25" s="1487"/>
      <c r="F25" s="1487"/>
      <c r="G25" s="1487"/>
      <c r="H25" s="1487"/>
      <c r="I25" s="1488"/>
      <c r="J25" s="1490" t="s">
        <v>180</v>
      </c>
      <c r="K25" s="1490"/>
      <c r="L25" s="1490"/>
      <c r="M25" s="1490"/>
      <c r="N25" s="1490"/>
      <c r="O25" s="1490"/>
      <c r="P25" s="1490"/>
      <c r="Q25" s="1490"/>
      <c r="R25" s="1493"/>
      <c r="S25" s="1493"/>
      <c r="T25" s="1493"/>
      <c r="U25" s="1493"/>
      <c r="V25" s="1493"/>
      <c r="W25" s="1493"/>
      <c r="X25" s="1493"/>
      <c r="Y25" s="1493"/>
      <c r="Z25" s="1493"/>
      <c r="AA25" s="1493"/>
      <c r="AB25" s="1493"/>
      <c r="AC25" s="1493"/>
      <c r="AD25" s="1493"/>
      <c r="AE25" s="1493"/>
      <c r="AF25" s="1493"/>
      <c r="AG25" s="1494"/>
    </row>
    <row r="26" spans="2:33" ht="20.100000000000001" customHeight="1">
      <c r="B26" s="1489"/>
      <c r="C26" s="1475"/>
      <c r="D26" s="1475"/>
      <c r="E26" s="1475"/>
      <c r="F26" s="1475"/>
      <c r="G26" s="1475"/>
      <c r="H26" s="1475"/>
      <c r="I26" s="1476"/>
      <c r="J26" s="1491"/>
      <c r="K26" s="1491"/>
      <c r="L26" s="1491"/>
      <c r="M26" s="1491"/>
      <c r="N26" s="1491"/>
      <c r="O26" s="1491"/>
      <c r="P26" s="1491"/>
      <c r="Q26" s="1492"/>
      <c r="R26" s="1474" t="s">
        <v>181</v>
      </c>
      <c r="S26" s="1475"/>
      <c r="T26" s="1475"/>
      <c r="U26" s="1475"/>
      <c r="V26" s="1475"/>
      <c r="W26" s="1475"/>
      <c r="X26" s="1475"/>
      <c r="Y26" s="1475"/>
      <c r="Z26" s="1475"/>
      <c r="AA26" s="1475"/>
      <c r="AB26" s="1475"/>
      <c r="AC26" s="1475"/>
      <c r="AD26" s="1475"/>
      <c r="AE26" s="1475"/>
      <c r="AF26" s="1475"/>
      <c r="AG26" s="1495"/>
    </row>
    <row r="27" spans="2:33" ht="15" thickBot="1">
      <c r="B27" s="1496"/>
      <c r="C27" s="1497"/>
      <c r="D27" s="1497"/>
      <c r="E27" s="1497"/>
      <c r="F27" s="1497"/>
      <c r="G27" s="1497"/>
      <c r="H27" s="1497"/>
      <c r="I27" s="1498"/>
      <c r="J27" s="1499"/>
      <c r="K27" s="1499"/>
      <c r="L27" s="1499"/>
      <c r="M27" s="1499"/>
      <c r="N27" s="1499"/>
      <c r="O27" s="1499"/>
      <c r="P27" s="1499"/>
      <c r="Q27" s="1500"/>
      <c r="R27" s="1501"/>
      <c r="S27" s="1499"/>
      <c r="T27" s="1499"/>
      <c r="U27" s="1499"/>
      <c r="V27" s="1499"/>
      <c r="W27" s="1499"/>
      <c r="X27" s="1499"/>
      <c r="Y27" s="1499"/>
      <c r="Z27" s="1499"/>
      <c r="AA27" s="1499"/>
      <c r="AB27" s="1499"/>
      <c r="AC27" s="1499"/>
      <c r="AD27" s="1499"/>
      <c r="AE27" s="1499"/>
      <c r="AF27" s="1499"/>
      <c r="AG27" s="1502"/>
    </row>
    <row r="28" spans="2:33" ht="12" customHeight="1">
      <c r="B28" s="1506" t="s">
        <v>182</v>
      </c>
      <c r="C28" s="1506"/>
      <c r="D28" s="1506"/>
      <c r="E28" s="1506"/>
      <c r="F28" s="1506"/>
      <c r="G28" s="1506"/>
      <c r="H28" s="1506"/>
      <c r="I28" s="1506"/>
      <c r="J28" s="1506"/>
      <c r="K28" s="1506"/>
      <c r="L28" s="1506"/>
      <c r="M28" s="1506"/>
      <c r="N28" s="1506"/>
      <c r="O28" s="1506"/>
      <c r="P28" s="1506"/>
      <c r="Q28" s="1506"/>
      <c r="R28" s="1506"/>
      <c r="S28" s="1506"/>
      <c r="T28" s="1506"/>
      <c r="U28" s="1506"/>
      <c r="V28" s="1506"/>
      <c r="W28" s="1506"/>
      <c r="X28" s="1506"/>
      <c r="Y28" s="1506"/>
      <c r="Z28" s="1506"/>
      <c r="AA28" s="1506"/>
      <c r="AB28" s="1506"/>
      <c r="AC28" s="1506"/>
      <c r="AD28" s="1506"/>
      <c r="AE28" s="1506"/>
      <c r="AF28" s="1506"/>
      <c r="AG28" s="1506"/>
    </row>
    <row r="29" spans="2:33" ht="9.9499999999999993" customHeight="1">
      <c r="B29" s="1507"/>
      <c r="C29" s="1507"/>
      <c r="D29" s="1507"/>
      <c r="E29" s="1507"/>
      <c r="F29" s="1507"/>
      <c r="G29" s="1507"/>
      <c r="H29" s="1507"/>
      <c r="I29" s="1507"/>
      <c r="J29" s="1507"/>
      <c r="K29" s="1507"/>
      <c r="L29" s="1507"/>
      <c r="M29" s="1507"/>
      <c r="N29" s="1507"/>
      <c r="O29" s="1507"/>
      <c r="P29" s="1507"/>
      <c r="Q29" s="1507"/>
      <c r="R29" s="1507"/>
      <c r="S29" s="1507"/>
      <c r="T29" s="1507"/>
      <c r="U29" s="1507"/>
      <c r="V29" s="1507"/>
      <c r="W29" s="1507"/>
      <c r="X29" s="1507"/>
      <c r="Y29" s="1507"/>
      <c r="Z29" s="1507"/>
      <c r="AA29" s="1507"/>
      <c r="AB29" s="1507"/>
      <c r="AC29" s="1507"/>
      <c r="AD29" s="1507"/>
      <c r="AE29" s="1507"/>
      <c r="AF29" s="1507"/>
      <c r="AG29" s="1507"/>
    </row>
    <row r="30" spans="2:33" ht="9.9499999999999993" customHeight="1">
      <c r="B30" s="1507" t="s">
        <v>183</v>
      </c>
      <c r="C30" s="1507"/>
      <c r="D30" s="1507"/>
      <c r="E30" s="1507"/>
      <c r="F30" s="1507"/>
      <c r="G30" s="1507"/>
      <c r="H30" s="1507"/>
      <c r="I30" s="1507"/>
      <c r="J30" s="1507"/>
      <c r="K30" s="1507"/>
      <c r="L30" s="1507"/>
      <c r="M30" s="1507"/>
      <c r="N30" s="1507"/>
      <c r="O30" s="1507"/>
      <c r="P30" s="1507"/>
      <c r="Q30" s="1507"/>
      <c r="R30" s="1507"/>
      <c r="S30" s="1507"/>
      <c r="T30" s="1507"/>
      <c r="U30" s="1507"/>
      <c r="V30" s="1507"/>
      <c r="W30" s="1507"/>
      <c r="X30" s="1507"/>
      <c r="Y30" s="1507"/>
      <c r="Z30" s="1507"/>
      <c r="AA30" s="1507"/>
      <c r="AB30" s="1507"/>
      <c r="AC30" s="1507"/>
      <c r="AD30" s="1507"/>
      <c r="AE30" s="1507"/>
      <c r="AF30" s="1507"/>
      <c r="AG30" s="1507"/>
    </row>
    <row r="31" spans="2:33" ht="9.9499999999999993" customHeight="1">
      <c r="B31" s="1507"/>
      <c r="C31" s="1507"/>
      <c r="D31" s="1507"/>
      <c r="E31" s="1507"/>
      <c r="F31" s="1507"/>
      <c r="G31" s="1507"/>
      <c r="H31" s="1507"/>
      <c r="I31" s="1507"/>
      <c r="J31" s="1507"/>
      <c r="K31" s="1507"/>
      <c r="L31" s="1507"/>
      <c r="M31" s="1507"/>
      <c r="N31" s="1507"/>
      <c r="O31" s="1507"/>
      <c r="P31" s="1507"/>
      <c r="Q31" s="1507"/>
      <c r="R31" s="1507"/>
      <c r="S31" s="1507"/>
      <c r="T31" s="1507"/>
      <c r="U31" s="1507"/>
      <c r="V31" s="1507"/>
      <c r="W31" s="1507"/>
      <c r="X31" s="1507"/>
      <c r="Y31" s="1507"/>
      <c r="Z31" s="1507"/>
      <c r="AA31" s="1507"/>
      <c r="AB31" s="1507"/>
      <c r="AC31" s="1507"/>
      <c r="AD31" s="1507"/>
      <c r="AE31" s="1507"/>
      <c r="AF31" s="1507"/>
      <c r="AG31" s="1507"/>
    </row>
    <row r="32" spans="2:33" ht="9" customHeight="1" thickBot="1">
      <c r="B32" s="128"/>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row>
    <row r="33" spans="2:33" ht="15" customHeight="1">
      <c r="B33" s="1460" t="s">
        <v>184</v>
      </c>
      <c r="C33" s="1461"/>
      <c r="D33" s="1461"/>
      <c r="E33" s="1461"/>
      <c r="F33" s="1461"/>
      <c r="G33" s="1461"/>
      <c r="H33" s="1461"/>
      <c r="I33" s="1461"/>
      <c r="J33" s="1461"/>
      <c r="K33" s="1461"/>
      <c r="L33" s="1461"/>
      <c r="M33" s="1461"/>
      <c r="N33" s="1461"/>
      <c r="O33" s="1461"/>
      <c r="P33" s="1461"/>
      <c r="Q33" s="1461"/>
      <c r="R33" s="1461"/>
      <c r="S33" s="1461"/>
      <c r="T33" s="1461"/>
      <c r="U33" s="1461"/>
      <c r="V33" s="1461"/>
      <c r="W33" s="1461"/>
      <c r="X33" s="1461"/>
      <c r="Y33" s="1461"/>
      <c r="Z33" s="1461"/>
      <c r="AA33" s="1461"/>
      <c r="AB33" s="1461"/>
      <c r="AC33" s="1461"/>
      <c r="AD33" s="1461"/>
      <c r="AE33" s="1461"/>
      <c r="AF33" s="1461"/>
      <c r="AG33" s="1462"/>
    </row>
    <row r="34" spans="2:33" ht="12.95" customHeight="1">
      <c r="B34" s="1463" t="s">
        <v>54</v>
      </c>
      <c r="C34" s="1464"/>
      <c r="D34" s="1464"/>
      <c r="E34" s="1464"/>
      <c r="F34" s="1464"/>
      <c r="G34" s="1464"/>
      <c r="H34" s="1464"/>
      <c r="I34" s="1464"/>
      <c r="J34" s="1464"/>
      <c r="K34" s="1464"/>
      <c r="L34" s="1464"/>
      <c r="M34" s="1464"/>
      <c r="N34" s="1464" t="s">
        <v>55</v>
      </c>
      <c r="O34" s="1464"/>
      <c r="P34" s="1464"/>
      <c r="Q34" s="1464"/>
      <c r="R34" s="1464"/>
      <c r="S34" s="1464"/>
      <c r="T34" s="1464"/>
      <c r="U34" s="1464"/>
      <c r="V34" s="1464"/>
      <c r="W34" s="1464"/>
      <c r="X34" s="1464"/>
      <c r="Y34" s="1464"/>
      <c r="Z34" s="1464"/>
      <c r="AA34" s="1464"/>
      <c r="AB34" s="1464"/>
      <c r="AC34" s="1464"/>
      <c r="AD34" s="1464"/>
      <c r="AE34" s="1464"/>
      <c r="AF34" s="1464"/>
      <c r="AG34" s="1465"/>
    </row>
    <row r="35" spans="2:33" ht="12" customHeight="1">
      <c r="B35" s="1466" t="s">
        <v>56</v>
      </c>
      <c r="C35" s="1467"/>
      <c r="D35" s="1467"/>
      <c r="E35" s="1467"/>
      <c r="F35" s="1467"/>
      <c r="G35" s="1467" t="s">
        <v>57</v>
      </c>
      <c r="H35" s="1467"/>
      <c r="I35" s="1467"/>
      <c r="J35" s="1467"/>
      <c r="K35" s="1467"/>
      <c r="L35" s="1467"/>
      <c r="M35" s="1467"/>
      <c r="N35" s="1508" t="s">
        <v>175</v>
      </c>
      <c r="O35" s="1509"/>
      <c r="P35" s="1509"/>
      <c r="Q35" s="1509"/>
      <c r="R35" s="1509"/>
      <c r="S35" s="1509"/>
      <c r="T35" s="1509"/>
      <c r="U35" s="1509"/>
      <c r="V35" s="1509"/>
      <c r="W35" s="1510"/>
      <c r="X35" s="1508" t="s">
        <v>185</v>
      </c>
      <c r="Y35" s="1509"/>
      <c r="Z35" s="1509"/>
      <c r="AA35" s="1509"/>
      <c r="AB35" s="1509"/>
      <c r="AC35" s="1509"/>
      <c r="AD35" s="1509"/>
      <c r="AE35" s="1509"/>
      <c r="AF35" s="1509"/>
      <c r="AG35" s="1514"/>
    </row>
    <row r="36" spans="2:33" ht="12" customHeight="1">
      <c r="B36" s="1466"/>
      <c r="C36" s="1467"/>
      <c r="D36" s="1467"/>
      <c r="E36" s="1467"/>
      <c r="F36" s="1467"/>
      <c r="G36" s="1467"/>
      <c r="H36" s="1467"/>
      <c r="I36" s="1467"/>
      <c r="J36" s="1467"/>
      <c r="K36" s="1467"/>
      <c r="L36" s="1467"/>
      <c r="M36" s="1467"/>
      <c r="N36" s="1511"/>
      <c r="O36" s="1512"/>
      <c r="P36" s="1512"/>
      <c r="Q36" s="1512"/>
      <c r="R36" s="1512"/>
      <c r="S36" s="1512"/>
      <c r="T36" s="1512"/>
      <c r="U36" s="1512"/>
      <c r="V36" s="1512"/>
      <c r="W36" s="1513"/>
      <c r="X36" s="1511"/>
      <c r="Y36" s="1512"/>
      <c r="Z36" s="1512"/>
      <c r="AA36" s="1512"/>
      <c r="AB36" s="1512"/>
      <c r="AC36" s="1512"/>
      <c r="AD36" s="1512"/>
      <c r="AE36" s="1512"/>
      <c r="AF36" s="1512"/>
      <c r="AG36" s="1515"/>
    </row>
    <row r="37" spans="2:33" ht="15.95" customHeight="1">
      <c r="B37" s="1479"/>
      <c r="C37" s="1480"/>
      <c r="D37" s="1480"/>
      <c r="E37" s="1480"/>
      <c r="F37" s="1480"/>
      <c r="G37" s="1480"/>
      <c r="H37" s="1480"/>
      <c r="I37" s="1480"/>
      <c r="J37" s="1480"/>
      <c r="K37" s="1480"/>
      <c r="L37" s="1480"/>
      <c r="M37" s="1480"/>
      <c r="N37" s="1481"/>
      <c r="O37" s="1482"/>
      <c r="P37" s="1482"/>
      <c r="Q37" s="1482"/>
      <c r="R37" s="1482"/>
      <c r="S37" s="1482"/>
      <c r="T37" s="1482"/>
      <c r="U37" s="1482"/>
      <c r="V37" s="1482"/>
      <c r="W37" s="1483"/>
      <c r="X37" s="1481"/>
      <c r="Y37" s="1482"/>
      <c r="Z37" s="1482"/>
      <c r="AA37" s="1482"/>
      <c r="AB37" s="1482"/>
      <c r="AC37" s="1482"/>
      <c r="AD37" s="1482"/>
      <c r="AE37" s="1482"/>
      <c r="AF37" s="1482"/>
      <c r="AG37" s="1484"/>
    </row>
    <row r="38" spans="2:33" ht="15.95" customHeight="1">
      <c r="B38" s="1479"/>
      <c r="C38" s="1480"/>
      <c r="D38" s="1480"/>
      <c r="E38" s="1480"/>
      <c r="F38" s="1480"/>
      <c r="G38" s="1480"/>
      <c r="H38" s="1480"/>
      <c r="I38" s="1480"/>
      <c r="J38" s="1480"/>
      <c r="K38" s="1480"/>
      <c r="L38" s="1480"/>
      <c r="M38" s="1480"/>
      <c r="N38" s="1481"/>
      <c r="O38" s="1482"/>
      <c r="P38" s="1482"/>
      <c r="Q38" s="1482"/>
      <c r="R38" s="1482"/>
      <c r="S38" s="1482"/>
      <c r="T38" s="1482"/>
      <c r="U38" s="1482"/>
      <c r="V38" s="1482"/>
      <c r="W38" s="1483"/>
      <c r="X38" s="1481"/>
      <c r="Y38" s="1482"/>
      <c r="Z38" s="1482"/>
      <c r="AA38" s="1482"/>
      <c r="AB38" s="1482"/>
      <c r="AC38" s="1482"/>
      <c r="AD38" s="1482"/>
      <c r="AE38" s="1482"/>
      <c r="AF38" s="1482"/>
      <c r="AG38" s="1484"/>
    </row>
    <row r="39" spans="2:33" ht="15.95" customHeight="1">
      <c r="B39" s="1479"/>
      <c r="C39" s="1480"/>
      <c r="D39" s="1480"/>
      <c r="E39" s="1480"/>
      <c r="F39" s="1480"/>
      <c r="G39" s="1480"/>
      <c r="H39" s="1480"/>
      <c r="I39" s="1480"/>
      <c r="J39" s="1480"/>
      <c r="K39" s="1480"/>
      <c r="L39" s="1480"/>
      <c r="M39" s="1480"/>
      <c r="N39" s="1481"/>
      <c r="O39" s="1482"/>
      <c r="P39" s="1482"/>
      <c r="Q39" s="1482"/>
      <c r="R39" s="1482"/>
      <c r="S39" s="1482"/>
      <c r="T39" s="1482"/>
      <c r="U39" s="1482"/>
      <c r="V39" s="1482"/>
      <c r="W39" s="1483"/>
      <c r="X39" s="1481"/>
      <c r="Y39" s="1482"/>
      <c r="Z39" s="1482"/>
      <c r="AA39" s="1482"/>
      <c r="AB39" s="1482"/>
      <c r="AC39" s="1482"/>
      <c r="AD39" s="1482"/>
      <c r="AE39" s="1482"/>
      <c r="AF39" s="1482"/>
      <c r="AG39" s="1484"/>
    </row>
    <row r="40" spans="2:33" ht="15.95" customHeight="1">
      <c r="B40" s="1479"/>
      <c r="C40" s="1480"/>
      <c r="D40" s="1480"/>
      <c r="E40" s="1480"/>
      <c r="F40" s="1480"/>
      <c r="G40" s="1480"/>
      <c r="H40" s="1480"/>
      <c r="I40" s="1480"/>
      <c r="J40" s="1480"/>
      <c r="K40" s="1480"/>
      <c r="L40" s="1480"/>
      <c r="M40" s="1480"/>
      <c r="N40" s="1481"/>
      <c r="O40" s="1482"/>
      <c r="P40" s="1482"/>
      <c r="Q40" s="1482"/>
      <c r="R40" s="1482"/>
      <c r="S40" s="1482"/>
      <c r="T40" s="1482"/>
      <c r="U40" s="1482"/>
      <c r="V40" s="1482"/>
      <c r="W40" s="1483"/>
      <c r="X40" s="1481"/>
      <c r="Y40" s="1482"/>
      <c r="Z40" s="1482"/>
      <c r="AA40" s="1482"/>
      <c r="AB40" s="1482"/>
      <c r="AC40" s="1482"/>
      <c r="AD40" s="1482"/>
      <c r="AE40" s="1482"/>
      <c r="AF40" s="1482"/>
      <c r="AG40" s="1484"/>
    </row>
    <row r="41" spans="2:33" ht="15.95" customHeight="1">
      <c r="B41" s="1479"/>
      <c r="C41" s="1480"/>
      <c r="D41" s="1480"/>
      <c r="E41" s="1480"/>
      <c r="F41" s="1480"/>
      <c r="G41" s="1480"/>
      <c r="H41" s="1480"/>
      <c r="I41" s="1480"/>
      <c r="J41" s="1480"/>
      <c r="K41" s="1480"/>
      <c r="L41" s="1480"/>
      <c r="M41" s="1480"/>
      <c r="N41" s="1481"/>
      <c r="O41" s="1482"/>
      <c r="P41" s="1482"/>
      <c r="Q41" s="1482"/>
      <c r="R41" s="1482"/>
      <c r="S41" s="1482"/>
      <c r="T41" s="1482"/>
      <c r="U41" s="1482"/>
      <c r="V41" s="1482"/>
      <c r="W41" s="1483"/>
      <c r="X41" s="1481"/>
      <c r="Y41" s="1482"/>
      <c r="Z41" s="1482"/>
      <c r="AA41" s="1482"/>
      <c r="AB41" s="1482"/>
      <c r="AC41" s="1482"/>
      <c r="AD41" s="1482"/>
      <c r="AE41" s="1482"/>
      <c r="AF41" s="1482"/>
      <c r="AG41" s="1484"/>
    </row>
    <row r="42" spans="2:33" ht="15.95" customHeight="1">
      <c r="B42" s="1479"/>
      <c r="C42" s="1480"/>
      <c r="D42" s="1480"/>
      <c r="E42" s="1480"/>
      <c r="F42" s="1480"/>
      <c r="G42" s="1480"/>
      <c r="H42" s="1480"/>
      <c r="I42" s="1480"/>
      <c r="J42" s="1480"/>
      <c r="K42" s="1480"/>
      <c r="L42" s="1480"/>
      <c r="M42" s="1480"/>
      <c r="N42" s="1481"/>
      <c r="O42" s="1482"/>
      <c r="P42" s="1482"/>
      <c r="Q42" s="1482"/>
      <c r="R42" s="1482"/>
      <c r="S42" s="1482"/>
      <c r="T42" s="1482"/>
      <c r="U42" s="1482"/>
      <c r="V42" s="1482"/>
      <c r="W42" s="1483"/>
      <c r="X42" s="1481"/>
      <c r="Y42" s="1482"/>
      <c r="Z42" s="1482"/>
      <c r="AA42" s="1482"/>
      <c r="AB42" s="1482"/>
      <c r="AC42" s="1482"/>
      <c r="AD42" s="1482"/>
      <c r="AE42" s="1482"/>
      <c r="AF42" s="1482"/>
      <c r="AG42" s="1484"/>
    </row>
    <row r="43" spans="2:33" ht="15.95" customHeight="1">
      <c r="B43" s="1479"/>
      <c r="C43" s="1480"/>
      <c r="D43" s="1480"/>
      <c r="E43" s="1480"/>
      <c r="F43" s="1480"/>
      <c r="G43" s="1480"/>
      <c r="H43" s="1480"/>
      <c r="I43" s="1480"/>
      <c r="J43" s="1480"/>
      <c r="K43" s="1480"/>
      <c r="L43" s="1480"/>
      <c r="M43" s="1480"/>
      <c r="N43" s="1481"/>
      <c r="O43" s="1482"/>
      <c r="P43" s="1482"/>
      <c r="Q43" s="1482"/>
      <c r="R43" s="1482"/>
      <c r="S43" s="1482"/>
      <c r="T43" s="1482"/>
      <c r="U43" s="1482"/>
      <c r="V43" s="1482"/>
      <c r="W43" s="1483"/>
      <c r="X43" s="1481"/>
      <c r="Y43" s="1482"/>
      <c r="Z43" s="1482"/>
      <c r="AA43" s="1482"/>
      <c r="AB43" s="1482"/>
      <c r="AC43" s="1482"/>
      <c r="AD43" s="1482"/>
      <c r="AE43" s="1482"/>
      <c r="AF43" s="1482"/>
      <c r="AG43" s="1484"/>
    </row>
    <row r="44" spans="2:33" ht="15.95" customHeight="1">
      <c r="B44" s="1479"/>
      <c r="C44" s="1480"/>
      <c r="D44" s="1480"/>
      <c r="E44" s="1480"/>
      <c r="F44" s="1480"/>
      <c r="G44" s="1480"/>
      <c r="H44" s="1480"/>
      <c r="I44" s="1480"/>
      <c r="J44" s="1480"/>
      <c r="K44" s="1480"/>
      <c r="L44" s="1480"/>
      <c r="M44" s="1480"/>
      <c r="N44" s="1481"/>
      <c r="O44" s="1482"/>
      <c r="P44" s="1482"/>
      <c r="Q44" s="1482"/>
      <c r="R44" s="1482"/>
      <c r="S44" s="1482"/>
      <c r="T44" s="1482"/>
      <c r="U44" s="1482"/>
      <c r="V44" s="1482"/>
      <c r="W44" s="1483"/>
      <c r="X44" s="1481"/>
      <c r="Y44" s="1482"/>
      <c r="Z44" s="1482"/>
      <c r="AA44" s="1482"/>
      <c r="AB44" s="1482"/>
      <c r="AC44" s="1482"/>
      <c r="AD44" s="1482"/>
      <c r="AE44" s="1482"/>
      <c r="AF44" s="1482"/>
      <c r="AG44" s="1484"/>
    </row>
    <row r="45" spans="2:33" ht="15.95" customHeight="1" thickBot="1">
      <c r="B45" s="1503"/>
      <c r="C45" s="1504"/>
      <c r="D45" s="1504"/>
      <c r="E45" s="1504"/>
      <c r="F45" s="1504"/>
      <c r="G45" s="1504"/>
      <c r="H45" s="1504"/>
      <c r="I45" s="1504"/>
      <c r="J45" s="1504"/>
      <c r="K45" s="1504"/>
      <c r="L45" s="1504"/>
      <c r="M45" s="1504"/>
      <c r="N45" s="1517"/>
      <c r="O45" s="1497"/>
      <c r="P45" s="1497"/>
      <c r="Q45" s="1497"/>
      <c r="R45" s="1497"/>
      <c r="S45" s="1497"/>
      <c r="T45" s="1497"/>
      <c r="U45" s="1497"/>
      <c r="V45" s="1497"/>
      <c r="W45" s="1498"/>
      <c r="X45" s="1517"/>
      <c r="Y45" s="1497"/>
      <c r="Z45" s="1497"/>
      <c r="AA45" s="1497"/>
      <c r="AB45" s="1497"/>
      <c r="AC45" s="1497"/>
      <c r="AD45" s="1497"/>
      <c r="AE45" s="1497"/>
      <c r="AF45" s="1497"/>
      <c r="AG45" s="1518"/>
    </row>
    <row r="46" spans="2:33" ht="5.0999999999999996" customHeight="1" thickBot="1">
      <c r="B46" s="127"/>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row>
    <row r="47" spans="2:33" ht="5.0999999999999996" customHeight="1">
      <c r="B47" s="1486" t="s">
        <v>186</v>
      </c>
      <c r="C47" s="1487"/>
      <c r="D47" s="1487"/>
      <c r="E47" s="1487"/>
      <c r="F47" s="1487"/>
      <c r="G47" s="1487"/>
      <c r="H47" s="1487"/>
      <c r="I47" s="1488"/>
      <c r="J47" s="1490" t="s">
        <v>180</v>
      </c>
      <c r="K47" s="1490"/>
      <c r="L47" s="1490"/>
      <c r="M47" s="1490"/>
      <c r="N47" s="1490"/>
      <c r="O47" s="1490"/>
      <c r="P47" s="1490"/>
      <c r="Q47" s="1490"/>
      <c r="R47" s="1493"/>
      <c r="S47" s="1493"/>
      <c r="T47" s="1493"/>
      <c r="U47" s="1493"/>
      <c r="V47" s="1493"/>
      <c r="W47" s="1493"/>
      <c r="X47" s="1493"/>
      <c r="Y47" s="1493"/>
      <c r="Z47" s="1493"/>
      <c r="AA47" s="1493"/>
      <c r="AB47" s="1493"/>
      <c r="AC47" s="1493"/>
      <c r="AD47" s="1493"/>
      <c r="AE47" s="1493"/>
      <c r="AF47" s="1493"/>
      <c r="AG47" s="1494"/>
    </row>
    <row r="48" spans="2:33" ht="20.100000000000001" customHeight="1">
      <c r="B48" s="1489"/>
      <c r="C48" s="1475"/>
      <c r="D48" s="1475"/>
      <c r="E48" s="1475"/>
      <c r="F48" s="1475"/>
      <c r="G48" s="1475"/>
      <c r="H48" s="1475"/>
      <c r="I48" s="1476"/>
      <c r="J48" s="1491"/>
      <c r="K48" s="1491"/>
      <c r="L48" s="1491"/>
      <c r="M48" s="1491"/>
      <c r="N48" s="1491"/>
      <c r="O48" s="1491"/>
      <c r="P48" s="1491"/>
      <c r="Q48" s="1492"/>
      <c r="R48" s="1474" t="s">
        <v>187</v>
      </c>
      <c r="S48" s="1475"/>
      <c r="T48" s="1475"/>
      <c r="U48" s="1475"/>
      <c r="V48" s="1475"/>
      <c r="W48" s="1475"/>
      <c r="X48" s="1475"/>
      <c r="Y48" s="1475"/>
      <c r="Z48" s="1475"/>
      <c r="AA48" s="1475"/>
      <c r="AB48" s="1475"/>
      <c r="AC48" s="1475"/>
      <c r="AD48" s="1475"/>
      <c r="AE48" s="1475"/>
      <c r="AF48" s="1475"/>
      <c r="AG48" s="1495"/>
    </row>
    <row r="49" spans="2:33" ht="15" customHeight="1" thickBot="1">
      <c r="B49" s="1496"/>
      <c r="C49" s="1497"/>
      <c r="D49" s="1497"/>
      <c r="E49" s="1497"/>
      <c r="F49" s="1497"/>
      <c r="G49" s="1497"/>
      <c r="H49" s="1497"/>
      <c r="I49" s="1498"/>
      <c r="J49" s="1499"/>
      <c r="K49" s="1499"/>
      <c r="L49" s="1499"/>
      <c r="M49" s="1499"/>
      <c r="N49" s="1499"/>
      <c r="O49" s="1499"/>
      <c r="P49" s="1499"/>
      <c r="Q49" s="1500"/>
      <c r="R49" s="1501"/>
      <c r="S49" s="1499"/>
      <c r="T49" s="1499"/>
      <c r="U49" s="1499"/>
      <c r="V49" s="1499"/>
      <c r="W49" s="1499"/>
      <c r="X49" s="1499"/>
      <c r="Y49" s="1499"/>
      <c r="Z49" s="1499"/>
      <c r="AA49" s="1499"/>
      <c r="AB49" s="1499"/>
      <c r="AC49" s="1499"/>
      <c r="AD49" s="1499"/>
      <c r="AE49" s="1499"/>
      <c r="AF49" s="1499"/>
      <c r="AG49" s="1502"/>
    </row>
    <row r="50" spans="2:33" ht="8.1" customHeight="1">
      <c r="B50" s="1506" t="s">
        <v>188</v>
      </c>
      <c r="C50" s="1506"/>
      <c r="D50" s="1506"/>
      <c r="E50" s="1506"/>
      <c r="F50" s="1506"/>
      <c r="G50" s="1506"/>
      <c r="H50" s="1506"/>
      <c r="I50" s="1506"/>
      <c r="J50" s="1506"/>
      <c r="K50" s="1506"/>
      <c r="L50" s="1506"/>
      <c r="M50" s="1506"/>
      <c r="N50" s="1506"/>
      <c r="O50" s="1506"/>
      <c r="P50" s="1506"/>
      <c r="Q50" s="1506"/>
      <c r="R50" s="1506"/>
      <c r="S50" s="1506"/>
      <c r="T50" s="1506"/>
      <c r="U50" s="1506"/>
      <c r="V50" s="1506"/>
      <c r="W50" s="1506"/>
      <c r="X50" s="1506"/>
      <c r="Y50" s="1506"/>
      <c r="Z50" s="1506"/>
      <c r="AA50" s="1506"/>
      <c r="AB50" s="1506"/>
      <c r="AC50" s="1506"/>
      <c r="AD50" s="1506"/>
      <c r="AE50" s="1506"/>
      <c r="AF50" s="1506"/>
      <c r="AG50" s="1506"/>
    </row>
    <row r="51" spans="2:33" ht="8.1" customHeight="1">
      <c r="B51" s="1507"/>
      <c r="C51" s="1507"/>
      <c r="D51" s="1507"/>
      <c r="E51" s="1507"/>
      <c r="F51" s="1507"/>
      <c r="G51" s="1507"/>
      <c r="H51" s="1507"/>
      <c r="I51" s="1507"/>
      <c r="J51" s="1507"/>
      <c r="K51" s="1507"/>
      <c r="L51" s="1507"/>
      <c r="M51" s="1507"/>
      <c r="N51" s="1507"/>
      <c r="O51" s="1507"/>
      <c r="P51" s="1507"/>
      <c r="Q51" s="1507"/>
      <c r="R51" s="1507"/>
      <c r="S51" s="1507"/>
      <c r="T51" s="1507"/>
      <c r="U51" s="1507"/>
      <c r="V51" s="1507"/>
      <c r="W51" s="1507"/>
      <c r="X51" s="1507"/>
      <c r="Y51" s="1507"/>
      <c r="Z51" s="1507"/>
      <c r="AA51" s="1507"/>
      <c r="AB51" s="1507"/>
      <c r="AC51" s="1507"/>
      <c r="AD51" s="1507"/>
      <c r="AE51" s="1507"/>
      <c r="AF51" s="1507"/>
      <c r="AG51" s="1507"/>
    </row>
    <row r="52" spans="2:33" ht="8.1" customHeight="1">
      <c r="B52" s="1507" t="s">
        <v>189</v>
      </c>
      <c r="C52" s="1507"/>
      <c r="D52" s="1507"/>
      <c r="E52" s="1507"/>
      <c r="F52" s="1507"/>
      <c r="G52" s="1507"/>
      <c r="H52" s="1507"/>
      <c r="I52" s="1507"/>
      <c r="J52" s="1507"/>
      <c r="K52" s="1507"/>
      <c r="L52" s="1507"/>
      <c r="M52" s="1507"/>
      <c r="N52" s="1507"/>
      <c r="O52" s="1507"/>
      <c r="P52" s="1507"/>
      <c r="Q52" s="1507"/>
      <c r="R52" s="1507"/>
      <c r="S52" s="1507"/>
      <c r="T52" s="1507"/>
      <c r="U52" s="1507"/>
      <c r="V52" s="1507"/>
      <c r="W52" s="1507"/>
      <c r="X52" s="1507"/>
      <c r="Y52" s="1507"/>
      <c r="Z52" s="1507"/>
      <c r="AA52" s="1507"/>
      <c r="AB52" s="1507"/>
      <c r="AC52" s="1507"/>
      <c r="AD52" s="1507"/>
      <c r="AE52" s="1507"/>
      <c r="AF52" s="1507"/>
      <c r="AG52" s="1507"/>
    </row>
    <row r="53" spans="2:33" ht="8.1" customHeight="1">
      <c r="B53" s="1507"/>
      <c r="C53" s="1507"/>
      <c r="D53" s="1507"/>
      <c r="E53" s="1507"/>
      <c r="F53" s="1507"/>
      <c r="G53" s="1507"/>
      <c r="H53" s="1507"/>
      <c r="I53" s="1507"/>
      <c r="J53" s="1507"/>
      <c r="K53" s="1507"/>
      <c r="L53" s="1507"/>
      <c r="M53" s="1507"/>
      <c r="N53" s="1507"/>
      <c r="O53" s="1507"/>
      <c r="P53" s="1507"/>
      <c r="Q53" s="1507"/>
      <c r="R53" s="1507"/>
      <c r="S53" s="1507"/>
      <c r="T53" s="1507"/>
      <c r="U53" s="1507"/>
      <c r="V53" s="1507"/>
      <c r="W53" s="1507"/>
      <c r="X53" s="1507"/>
      <c r="Y53" s="1507"/>
      <c r="Z53" s="1507"/>
      <c r="AA53" s="1507"/>
      <c r="AB53" s="1507"/>
      <c r="AC53" s="1507"/>
      <c r="AD53" s="1507"/>
      <c r="AE53" s="1507"/>
      <c r="AF53" s="1507"/>
      <c r="AG53" s="1507"/>
    </row>
    <row r="54" spans="2:33" ht="5.0999999999999996" customHeight="1">
      <c r="B54" s="126"/>
      <c r="C54" s="126"/>
      <c r="D54" s="126"/>
      <c r="E54" s="126"/>
      <c r="F54" s="126"/>
      <c r="G54" s="129"/>
      <c r="H54" s="129"/>
      <c r="I54" s="129"/>
      <c r="J54" s="129"/>
      <c r="K54" s="129"/>
      <c r="L54" s="129"/>
      <c r="M54" s="129"/>
      <c r="N54" s="126"/>
      <c r="O54" s="126"/>
      <c r="P54" s="126"/>
      <c r="Q54" s="126"/>
      <c r="R54" s="126"/>
      <c r="S54" s="126"/>
      <c r="T54" s="126"/>
      <c r="U54" s="126"/>
      <c r="V54" s="126"/>
      <c r="W54" s="126"/>
      <c r="X54" s="126"/>
      <c r="Y54" s="126"/>
      <c r="Z54" s="126"/>
      <c r="AA54" s="126"/>
      <c r="AB54" s="126"/>
      <c r="AC54" s="126"/>
      <c r="AD54" s="126"/>
      <c r="AE54" s="126"/>
      <c r="AF54" s="126"/>
      <c r="AG54" s="126"/>
    </row>
    <row r="55" spans="2:33" ht="21" customHeight="1">
      <c r="B55" s="1516" t="s">
        <v>190</v>
      </c>
      <c r="C55" s="1516"/>
      <c r="D55" s="1516"/>
      <c r="E55" s="1516"/>
      <c r="F55" s="1516"/>
      <c r="G55" s="1516"/>
      <c r="H55" s="1516"/>
      <c r="I55" s="1516"/>
      <c r="J55" s="1516"/>
      <c r="K55" s="1516"/>
      <c r="L55" s="1516"/>
      <c r="M55" s="1516"/>
      <c r="N55" s="1516"/>
      <c r="O55" s="1516"/>
      <c r="P55" s="1516"/>
      <c r="Q55" s="1516"/>
      <c r="R55" s="1516"/>
      <c r="S55" s="1516"/>
      <c r="T55" s="1516"/>
      <c r="U55" s="1516"/>
      <c r="V55" s="1516"/>
      <c r="W55" s="1516"/>
      <c r="X55" s="1516"/>
      <c r="Y55" s="1516"/>
      <c r="Z55" s="1516"/>
      <c r="AA55" s="1516"/>
      <c r="AB55" s="1516"/>
      <c r="AC55" s="1516"/>
      <c r="AD55" s="1516"/>
      <c r="AE55" s="1516"/>
      <c r="AF55" s="1516"/>
      <c r="AG55" s="1516"/>
    </row>
    <row r="56" spans="2:33" ht="21" customHeight="1">
      <c r="B56" s="1516"/>
      <c r="C56" s="1516"/>
      <c r="D56" s="1516"/>
      <c r="E56" s="1516"/>
      <c r="F56" s="1516"/>
      <c r="G56" s="1516"/>
      <c r="H56" s="1516"/>
      <c r="I56" s="1516"/>
      <c r="J56" s="1516"/>
      <c r="K56" s="1516"/>
      <c r="L56" s="1516"/>
      <c r="M56" s="1516"/>
      <c r="N56" s="1516"/>
      <c r="O56" s="1516"/>
      <c r="P56" s="1516"/>
      <c r="Q56" s="1516"/>
      <c r="R56" s="1516"/>
      <c r="S56" s="1516"/>
      <c r="T56" s="1516"/>
      <c r="U56" s="1516"/>
      <c r="V56" s="1516"/>
      <c r="W56" s="1516"/>
      <c r="X56" s="1516"/>
      <c r="Y56" s="1516"/>
      <c r="Z56" s="1516"/>
      <c r="AA56" s="1516"/>
      <c r="AB56" s="1516"/>
      <c r="AC56" s="1516"/>
      <c r="AD56" s="1516"/>
      <c r="AE56" s="1516"/>
      <c r="AF56" s="1516"/>
      <c r="AG56" s="1516"/>
    </row>
    <row r="57" spans="2:33" ht="21" customHeight="1">
      <c r="B57" s="1516"/>
      <c r="C57" s="1516"/>
      <c r="D57" s="1516"/>
      <c r="E57" s="1516"/>
      <c r="F57" s="1516"/>
      <c r="G57" s="1516"/>
      <c r="H57" s="1516"/>
      <c r="I57" s="1516"/>
      <c r="J57" s="1516"/>
      <c r="K57" s="1516"/>
      <c r="L57" s="1516"/>
      <c r="M57" s="1516"/>
      <c r="N57" s="1516"/>
      <c r="O57" s="1516"/>
      <c r="P57" s="1516"/>
      <c r="Q57" s="1516"/>
      <c r="R57" s="1516"/>
      <c r="S57" s="1516"/>
      <c r="T57" s="1516"/>
      <c r="U57" s="1516"/>
      <c r="V57" s="1516"/>
      <c r="W57" s="1516"/>
      <c r="X57" s="1516"/>
      <c r="Y57" s="1516"/>
      <c r="Z57" s="1516"/>
      <c r="AA57" s="1516"/>
      <c r="AB57" s="1516"/>
      <c r="AC57" s="1516"/>
      <c r="AD57" s="1516"/>
      <c r="AE57" s="1516"/>
      <c r="AF57" s="1516"/>
      <c r="AG57" s="1516"/>
    </row>
    <row r="58" spans="2:33" ht="21" customHeight="1">
      <c r="B58" s="1516"/>
      <c r="C58" s="1516"/>
      <c r="D58" s="1516"/>
      <c r="E58" s="1516"/>
      <c r="F58" s="1516"/>
      <c r="G58" s="1516"/>
      <c r="H58" s="1516"/>
      <c r="I58" s="1516"/>
      <c r="J58" s="1516"/>
      <c r="K58" s="1516"/>
      <c r="L58" s="1516"/>
      <c r="M58" s="1516"/>
      <c r="N58" s="1516"/>
      <c r="O58" s="1516"/>
      <c r="P58" s="1516"/>
      <c r="Q58" s="1516"/>
      <c r="R58" s="1516"/>
      <c r="S58" s="1516"/>
      <c r="T58" s="1516"/>
      <c r="U58" s="1516"/>
      <c r="V58" s="1516"/>
      <c r="W58" s="1516"/>
      <c r="X58" s="1516"/>
      <c r="Y58" s="1516"/>
      <c r="Z58" s="1516"/>
      <c r="AA58" s="1516"/>
      <c r="AB58" s="1516"/>
      <c r="AC58" s="1516"/>
      <c r="AD58" s="1516"/>
      <c r="AE58" s="1516"/>
      <c r="AF58" s="1516"/>
      <c r="AG58" s="1516"/>
    </row>
    <row r="59" spans="2:33" ht="21" customHeight="1">
      <c r="B59" s="1516"/>
      <c r="C59" s="1516"/>
      <c r="D59" s="1516"/>
      <c r="E59" s="1516"/>
      <c r="F59" s="1516"/>
      <c r="G59" s="1516"/>
      <c r="H59" s="1516"/>
      <c r="I59" s="1516"/>
      <c r="J59" s="1516"/>
      <c r="K59" s="1516"/>
      <c r="L59" s="1516"/>
      <c r="M59" s="1516"/>
      <c r="N59" s="1516"/>
      <c r="O59" s="1516"/>
      <c r="P59" s="1516"/>
      <c r="Q59" s="1516"/>
      <c r="R59" s="1516"/>
      <c r="S59" s="1516"/>
      <c r="T59" s="1516"/>
      <c r="U59" s="1516"/>
      <c r="V59" s="1516"/>
      <c r="W59" s="1516"/>
      <c r="X59" s="1516"/>
      <c r="Y59" s="1516"/>
      <c r="Z59" s="1516"/>
      <c r="AA59" s="1516"/>
      <c r="AB59" s="1516"/>
      <c r="AC59" s="1516"/>
      <c r="AD59" s="1516"/>
      <c r="AE59" s="1516"/>
      <c r="AF59" s="1516"/>
      <c r="AG59" s="1516"/>
    </row>
    <row r="60" spans="2:33" ht="21" customHeight="1">
      <c r="B60" s="1516"/>
      <c r="C60" s="1516"/>
      <c r="D60" s="1516"/>
      <c r="E60" s="1516"/>
      <c r="F60" s="1516"/>
      <c r="G60" s="1516"/>
      <c r="H60" s="1516"/>
      <c r="I60" s="1516"/>
      <c r="J60" s="1516"/>
      <c r="K60" s="1516"/>
      <c r="L60" s="1516"/>
      <c r="M60" s="1516"/>
      <c r="N60" s="1516"/>
      <c r="O60" s="1516"/>
      <c r="P60" s="1516"/>
      <c r="Q60" s="1516"/>
      <c r="R60" s="1516"/>
      <c r="S60" s="1516"/>
      <c r="T60" s="1516"/>
      <c r="U60" s="1516"/>
      <c r="V60" s="1516"/>
      <c r="W60" s="1516"/>
      <c r="X60" s="1516"/>
      <c r="Y60" s="1516"/>
      <c r="Z60" s="1516"/>
      <c r="AA60" s="1516"/>
      <c r="AB60" s="1516"/>
      <c r="AC60" s="1516"/>
      <c r="AD60" s="1516"/>
      <c r="AE60" s="1516"/>
      <c r="AF60" s="1516"/>
      <c r="AG60" s="1516"/>
    </row>
    <row r="61" spans="2:33" ht="21" customHeight="1">
      <c r="B61" s="1516"/>
      <c r="C61" s="1516"/>
      <c r="D61" s="1516"/>
      <c r="E61" s="1516"/>
      <c r="F61" s="1516"/>
      <c r="G61" s="1516"/>
      <c r="H61" s="1516"/>
      <c r="I61" s="1516"/>
      <c r="J61" s="1516"/>
      <c r="K61" s="1516"/>
      <c r="L61" s="1516"/>
      <c r="M61" s="1516"/>
      <c r="N61" s="1516"/>
      <c r="O61" s="1516"/>
      <c r="P61" s="1516"/>
      <c r="Q61" s="1516"/>
      <c r="R61" s="1516"/>
      <c r="S61" s="1516"/>
      <c r="T61" s="1516"/>
      <c r="U61" s="1516"/>
      <c r="V61" s="1516"/>
      <c r="W61" s="1516"/>
      <c r="X61" s="1516"/>
      <c r="Y61" s="1516"/>
      <c r="Z61" s="1516"/>
      <c r="AA61" s="1516"/>
      <c r="AB61" s="1516"/>
      <c r="AC61" s="1516"/>
      <c r="AD61" s="1516"/>
      <c r="AE61" s="1516"/>
      <c r="AF61" s="1516"/>
      <c r="AG61" s="1516"/>
    </row>
    <row r="62" spans="2:33" ht="21" customHeight="1">
      <c r="B62" s="1516"/>
      <c r="C62" s="1516"/>
      <c r="D62" s="1516"/>
      <c r="E62" s="1516"/>
      <c r="F62" s="1516"/>
      <c r="G62" s="1516"/>
      <c r="H62" s="1516"/>
      <c r="I62" s="1516"/>
      <c r="J62" s="1516"/>
      <c r="K62" s="1516"/>
      <c r="L62" s="1516"/>
      <c r="M62" s="1516"/>
      <c r="N62" s="1516"/>
      <c r="O62" s="1516"/>
      <c r="P62" s="1516"/>
      <c r="Q62" s="1516"/>
      <c r="R62" s="1516"/>
      <c r="S62" s="1516"/>
      <c r="T62" s="1516"/>
      <c r="U62" s="1516"/>
      <c r="V62" s="1516"/>
      <c r="W62" s="1516"/>
      <c r="X62" s="1516"/>
      <c r="Y62" s="1516"/>
      <c r="Z62" s="1516"/>
      <c r="AA62" s="1516"/>
      <c r="AB62" s="1516"/>
      <c r="AC62" s="1516"/>
      <c r="AD62" s="1516"/>
      <c r="AE62" s="1516"/>
      <c r="AF62" s="1516"/>
      <c r="AG62" s="1516"/>
    </row>
    <row r="63" spans="2:33" ht="21" customHeight="1">
      <c r="B63" s="1516"/>
      <c r="C63" s="1516"/>
      <c r="D63" s="1516"/>
      <c r="E63" s="1516"/>
      <c r="F63" s="1516"/>
      <c r="G63" s="1516"/>
      <c r="H63" s="1516"/>
      <c r="I63" s="1516"/>
      <c r="J63" s="1516"/>
      <c r="K63" s="1516"/>
      <c r="L63" s="1516"/>
      <c r="M63" s="1516"/>
      <c r="N63" s="1516"/>
      <c r="O63" s="1516"/>
      <c r="P63" s="1516"/>
      <c r="Q63" s="1516"/>
      <c r="R63" s="1516"/>
      <c r="S63" s="1516"/>
      <c r="T63" s="1516"/>
      <c r="U63" s="1516"/>
      <c r="V63" s="1516"/>
      <c r="W63" s="1516"/>
      <c r="X63" s="1516"/>
      <c r="Y63" s="1516"/>
      <c r="Z63" s="1516"/>
      <c r="AA63" s="1516"/>
      <c r="AB63" s="1516"/>
      <c r="AC63" s="1516"/>
      <c r="AD63" s="1516"/>
      <c r="AE63" s="1516"/>
      <c r="AF63" s="1516"/>
      <c r="AG63" s="1516"/>
    </row>
    <row r="64" spans="2:33"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sheetData>
  <mergeCells count="138">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28:AG29"/>
    <mergeCell ref="B30:AG31"/>
    <mergeCell ref="B33:AG33"/>
    <mergeCell ref="B34:M34"/>
    <mergeCell ref="N34:AG34"/>
    <mergeCell ref="B35:F36"/>
    <mergeCell ref="G35:M36"/>
    <mergeCell ref="N35:W36"/>
    <mergeCell ref="X35:AG36"/>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2:F22"/>
    <mergeCell ref="G22:M22"/>
    <mergeCell ref="N22:R22"/>
    <mergeCell ref="S22:W22"/>
    <mergeCell ref="X22:AB22"/>
    <mergeCell ref="AC22:AG22"/>
    <mergeCell ref="B21:F21"/>
    <mergeCell ref="G21:M21"/>
    <mergeCell ref="N21:R21"/>
    <mergeCell ref="S21:W21"/>
    <mergeCell ref="X21:AB21"/>
    <mergeCell ref="AC21:AG21"/>
    <mergeCell ref="B20:F20"/>
    <mergeCell ref="G20:M20"/>
    <mergeCell ref="N20:R20"/>
    <mergeCell ref="S20:W20"/>
    <mergeCell ref="X20:AB20"/>
    <mergeCell ref="AC20:AG20"/>
    <mergeCell ref="B19:F19"/>
    <mergeCell ref="G19:M19"/>
    <mergeCell ref="N19:R19"/>
    <mergeCell ref="S19:W19"/>
    <mergeCell ref="X19:AB19"/>
    <mergeCell ref="AC19:AG19"/>
    <mergeCell ref="B18:F18"/>
    <mergeCell ref="G18:M18"/>
    <mergeCell ref="N18:R18"/>
    <mergeCell ref="S18:W18"/>
    <mergeCell ref="X18:AB18"/>
    <mergeCell ref="AC18:AG18"/>
    <mergeCell ref="B17:F17"/>
    <mergeCell ref="G17:M17"/>
    <mergeCell ref="N17:R17"/>
    <mergeCell ref="S17:W17"/>
    <mergeCell ref="X17:AB17"/>
    <mergeCell ref="AC17:AG17"/>
    <mergeCell ref="B16:F16"/>
    <mergeCell ref="G16:M16"/>
    <mergeCell ref="N16:R16"/>
    <mergeCell ref="S16:W16"/>
    <mergeCell ref="X16:AB16"/>
    <mergeCell ref="AC16:AG16"/>
    <mergeCell ref="B15:F15"/>
    <mergeCell ref="G15:M15"/>
    <mergeCell ref="N15:R15"/>
    <mergeCell ref="S15:W15"/>
    <mergeCell ref="X15:AB15"/>
    <mergeCell ref="AC15:AG15"/>
    <mergeCell ref="B10:AG10"/>
    <mergeCell ref="B11:M11"/>
    <mergeCell ref="N11:AG11"/>
    <mergeCell ref="B12:F14"/>
    <mergeCell ref="G12:M14"/>
    <mergeCell ref="N12:R14"/>
    <mergeCell ref="S12:W14"/>
    <mergeCell ref="X12:AB14"/>
    <mergeCell ref="AC12:AG14"/>
    <mergeCell ref="B7:F8"/>
    <mergeCell ref="G7:M7"/>
    <mergeCell ref="N7:W7"/>
    <mergeCell ref="X7:Y8"/>
    <mergeCell ref="Z7:AG8"/>
    <mergeCell ref="G8:M8"/>
    <mergeCell ref="N8:W8"/>
    <mergeCell ref="B2:AG2"/>
    <mergeCell ref="B3:AG3"/>
    <mergeCell ref="B5:M5"/>
    <mergeCell ref="N5:AG5"/>
    <mergeCell ref="B6:M6"/>
    <mergeCell ref="N6:AG6"/>
  </mergeCells>
  <phoneticPr fontId="6"/>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zoomScaleNormal="100" workbookViewId="0">
      <selection activeCell="AJ1" sqref="AJ1"/>
    </sheetView>
  </sheetViews>
  <sheetFormatPr defaultRowHeight="13.5"/>
  <cols>
    <col min="1" max="1" width="7.625" style="123" customWidth="1"/>
    <col min="2" max="62" width="2.625" style="123" customWidth="1"/>
    <col min="63" max="256" width="9" style="123"/>
    <col min="257" max="257" width="7.625" style="123" customWidth="1"/>
    <col min="258" max="318" width="2.625" style="123" customWidth="1"/>
    <col min="319" max="512" width="9" style="123"/>
    <col min="513" max="513" width="7.625" style="123" customWidth="1"/>
    <col min="514" max="574" width="2.625" style="123" customWidth="1"/>
    <col min="575" max="768" width="9" style="123"/>
    <col min="769" max="769" width="7.625" style="123" customWidth="1"/>
    <col min="770" max="830" width="2.625" style="123" customWidth="1"/>
    <col min="831" max="1024" width="9" style="123"/>
    <col min="1025" max="1025" width="7.625" style="123" customWidth="1"/>
    <col min="1026" max="1086" width="2.625" style="123" customWidth="1"/>
    <col min="1087" max="1280" width="9" style="123"/>
    <col min="1281" max="1281" width="7.625" style="123" customWidth="1"/>
    <col min="1282" max="1342" width="2.625" style="123" customWidth="1"/>
    <col min="1343" max="1536" width="9" style="123"/>
    <col min="1537" max="1537" width="7.625" style="123" customWidth="1"/>
    <col min="1538" max="1598" width="2.625" style="123" customWidth="1"/>
    <col min="1599" max="1792" width="9" style="123"/>
    <col min="1793" max="1793" width="7.625" style="123" customWidth="1"/>
    <col min="1794" max="1854" width="2.625" style="123" customWidth="1"/>
    <col min="1855" max="2048" width="9" style="123"/>
    <col min="2049" max="2049" width="7.625" style="123" customWidth="1"/>
    <col min="2050" max="2110" width="2.625" style="123" customWidth="1"/>
    <col min="2111" max="2304" width="9" style="123"/>
    <col min="2305" max="2305" width="7.625" style="123" customWidth="1"/>
    <col min="2306" max="2366" width="2.625" style="123" customWidth="1"/>
    <col min="2367" max="2560" width="9" style="123"/>
    <col min="2561" max="2561" width="7.625" style="123" customWidth="1"/>
    <col min="2562" max="2622" width="2.625" style="123" customWidth="1"/>
    <col min="2623" max="2816" width="9" style="123"/>
    <col min="2817" max="2817" width="7.625" style="123" customWidth="1"/>
    <col min="2818" max="2878" width="2.625" style="123" customWidth="1"/>
    <col min="2879" max="3072" width="9" style="123"/>
    <col min="3073" max="3073" width="7.625" style="123" customWidth="1"/>
    <col min="3074" max="3134" width="2.625" style="123" customWidth="1"/>
    <col min="3135" max="3328" width="9" style="123"/>
    <col min="3329" max="3329" width="7.625" style="123" customWidth="1"/>
    <col min="3330" max="3390" width="2.625" style="123" customWidth="1"/>
    <col min="3391" max="3584" width="9" style="123"/>
    <col min="3585" max="3585" width="7.625" style="123" customWidth="1"/>
    <col min="3586" max="3646" width="2.625" style="123" customWidth="1"/>
    <col min="3647" max="3840" width="9" style="123"/>
    <col min="3841" max="3841" width="7.625" style="123" customWidth="1"/>
    <col min="3842" max="3902" width="2.625" style="123" customWidth="1"/>
    <col min="3903" max="4096" width="9" style="123"/>
    <col min="4097" max="4097" width="7.625" style="123" customWidth="1"/>
    <col min="4098" max="4158" width="2.625" style="123" customWidth="1"/>
    <col min="4159" max="4352" width="9" style="123"/>
    <col min="4353" max="4353" width="7.625" style="123" customWidth="1"/>
    <col min="4354" max="4414" width="2.625" style="123" customWidth="1"/>
    <col min="4415" max="4608" width="9" style="123"/>
    <col min="4609" max="4609" width="7.625" style="123" customWidth="1"/>
    <col min="4610" max="4670" width="2.625" style="123" customWidth="1"/>
    <col min="4671" max="4864" width="9" style="123"/>
    <col min="4865" max="4865" width="7.625" style="123" customWidth="1"/>
    <col min="4866" max="4926" width="2.625" style="123" customWidth="1"/>
    <col min="4927" max="5120" width="9" style="123"/>
    <col min="5121" max="5121" width="7.625" style="123" customWidth="1"/>
    <col min="5122" max="5182" width="2.625" style="123" customWidth="1"/>
    <col min="5183" max="5376" width="9" style="123"/>
    <col min="5377" max="5377" width="7.625" style="123" customWidth="1"/>
    <col min="5378" max="5438" width="2.625" style="123" customWidth="1"/>
    <col min="5439" max="5632" width="9" style="123"/>
    <col min="5633" max="5633" width="7.625" style="123" customWidth="1"/>
    <col min="5634" max="5694" width="2.625" style="123" customWidth="1"/>
    <col min="5695" max="5888" width="9" style="123"/>
    <col min="5889" max="5889" width="7.625" style="123" customWidth="1"/>
    <col min="5890" max="5950" width="2.625" style="123" customWidth="1"/>
    <col min="5951" max="6144" width="9" style="123"/>
    <col min="6145" max="6145" width="7.625" style="123" customWidth="1"/>
    <col min="6146" max="6206" width="2.625" style="123" customWidth="1"/>
    <col min="6207" max="6400" width="9" style="123"/>
    <col min="6401" max="6401" width="7.625" style="123" customWidth="1"/>
    <col min="6402" max="6462" width="2.625" style="123" customWidth="1"/>
    <col min="6463" max="6656" width="9" style="123"/>
    <col min="6657" max="6657" width="7.625" style="123" customWidth="1"/>
    <col min="6658" max="6718" width="2.625" style="123" customWidth="1"/>
    <col min="6719" max="6912" width="9" style="123"/>
    <col min="6913" max="6913" width="7.625" style="123" customWidth="1"/>
    <col min="6914" max="6974" width="2.625" style="123" customWidth="1"/>
    <col min="6975" max="7168" width="9" style="123"/>
    <col min="7169" max="7169" width="7.625" style="123" customWidth="1"/>
    <col min="7170" max="7230" width="2.625" style="123" customWidth="1"/>
    <col min="7231" max="7424" width="9" style="123"/>
    <col min="7425" max="7425" width="7.625" style="123" customWidth="1"/>
    <col min="7426" max="7486" width="2.625" style="123" customWidth="1"/>
    <col min="7487" max="7680" width="9" style="123"/>
    <col min="7681" max="7681" width="7.625" style="123" customWidth="1"/>
    <col min="7682" max="7742" width="2.625" style="123" customWidth="1"/>
    <col min="7743" max="7936" width="9" style="123"/>
    <col min="7937" max="7937" width="7.625" style="123" customWidth="1"/>
    <col min="7938" max="7998" width="2.625" style="123" customWidth="1"/>
    <col min="7999" max="8192" width="9" style="123"/>
    <col min="8193" max="8193" width="7.625" style="123" customWidth="1"/>
    <col min="8194" max="8254" width="2.625" style="123" customWidth="1"/>
    <col min="8255" max="8448" width="9" style="123"/>
    <col min="8449" max="8449" width="7.625" style="123" customWidth="1"/>
    <col min="8450" max="8510" width="2.625" style="123" customWidth="1"/>
    <col min="8511" max="8704" width="9" style="123"/>
    <col min="8705" max="8705" width="7.625" style="123" customWidth="1"/>
    <col min="8706" max="8766" width="2.625" style="123" customWidth="1"/>
    <col min="8767" max="8960" width="9" style="123"/>
    <col min="8961" max="8961" width="7.625" style="123" customWidth="1"/>
    <col min="8962" max="9022" width="2.625" style="123" customWidth="1"/>
    <col min="9023" max="9216" width="9" style="123"/>
    <col min="9217" max="9217" width="7.625" style="123" customWidth="1"/>
    <col min="9218" max="9278" width="2.625" style="123" customWidth="1"/>
    <col min="9279" max="9472" width="9" style="123"/>
    <col min="9473" max="9473" width="7.625" style="123" customWidth="1"/>
    <col min="9474" max="9534" width="2.625" style="123" customWidth="1"/>
    <col min="9535" max="9728" width="9" style="123"/>
    <col min="9729" max="9729" width="7.625" style="123" customWidth="1"/>
    <col min="9730" max="9790" width="2.625" style="123" customWidth="1"/>
    <col min="9791" max="9984" width="9" style="123"/>
    <col min="9985" max="9985" width="7.625" style="123" customWidth="1"/>
    <col min="9986" max="10046" width="2.625" style="123" customWidth="1"/>
    <col min="10047" max="10240" width="9" style="123"/>
    <col min="10241" max="10241" width="7.625" style="123" customWidth="1"/>
    <col min="10242" max="10302" width="2.625" style="123" customWidth="1"/>
    <col min="10303" max="10496" width="9" style="123"/>
    <col min="10497" max="10497" width="7.625" style="123" customWidth="1"/>
    <col min="10498" max="10558" width="2.625" style="123" customWidth="1"/>
    <col min="10559" max="10752" width="9" style="123"/>
    <col min="10753" max="10753" width="7.625" style="123" customWidth="1"/>
    <col min="10754" max="10814" width="2.625" style="123" customWidth="1"/>
    <col min="10815" max="11008" width="9" style="123"/>
    <col min="11009" max="11009" width="7.625" style="123" customWidth="1"/>
    <col min="11010" max="11070" width="2.625" style="123" customWidth="1"/>
    <col min="11071" max="11264" width="9" style="123"/>
    <col min="11265" max="11265" width="7.625" style="123" customWidth="1"/>
    <col min="11266" max="11326" width="2.625" style="123" customWidth="1"/>
    <col min="11327" max="11520" width="9" style="123"/>
    <col min="11521" max="11521" width="7.625" style="123" customWidth="1"/>
    <col min="11522" max="11582" width="2.625" style="123" customWidth="1"/>
    <col min="11583" max="11776" width="9" style="123"/>
    <col min="11777" max="11777" width="7.625" style="123" customWidth="1"/>
    <col min="11778" max="11838" width="2.625" style="123" customWidth="1"/>
    <col min="11839" max="12032" width="9" style="123"/>
    <col min="12033" max="12033" width="7.625" style="123" customWidth="1"/>
    <col min="12034" max="12094" width="2.625" style="123" customWidth="1"/>
    <col min="12095" max="12288" width="9" style="123"/>
    <col min="12289" max="12289" width="7.625" style="123" customWidth="1"/>
    <col min="12290" max="12350" width="2.625" style="123" customWidth="1"/>
    <col min="12351" max="12544" width="9" style="123"/>
    <col min="12545" max="12545" width="7.625" style="123" customWidth="1"/>
    <col min="12546" max="12606" width="2.625" style="123" customWidth="1"/>
    <col min="12607" max="12800" width="9" style="123"/>
    <col min="12801" max="12801" width="7.625" style="123" customWidth="1"/>
    <col min="12802" max="12862" width="2.625" style="123" customWidth="1"/>
    <col min="12863" max="13056" width="9" style="123"/>
    <col min="13057" max="13057" width="7.625" style="123" customWidth="1"/>
    <col min="13058" max="13118" width="2.625" style="123" customWidth="1"/>
    <col min="13119" max="13312" width="9" style="123"/>
    <col min="13313" max="13313" width="7.625" style="123" customWidth="1"/>
    <col min="13314" max="13374" width="2.625" style="123" customWidth="1"/>
    <col min="13375" max="13568" width="9" style="123"/>
    <col min="13569" max="13569" width="7.625" style="123" customWidth="1"/>
    <col min="13570" max="13630" width="2.625" style="123" customWidth="1"/>
    <col min="13631" max="13824" width="9" style="123"/>
    <col min="13825" max="13825" width="7.625" style="123" customWidth="1"/>
    <col min="13826" max="13886" width="2.625" style="123" customWidth="1"/>
    <col min="13887" max="14080" width="9" style="123"/>
    <col min="14081" max="14081" width="7.625" style="123" customWidth="1"/>
    <col min="14082" max="14142" width="2.625" style="123" customWidth="1"/>
    <col min="14143" max="14336" width="9" style="123"/>
    <col min="14337" max="14337" width="7.625" style="123" customWidth="1"/>
    <col min="14338" max="14398" width="2.625" style="123" customWidth="1"/>
    <col min="14399" max="14592" width="9" style="123"/>
    <col min="14593" max="14593" width="7.625" style="123" customWidth="1"/>
    <col min="14594" max="14654" width="2.625" style="123" customWidth="1"/>
    <col min="14655" max="14848" width="9" style="123"/>
    <col min="14849" max="14849" width="7.625" style="123" customWidth="1"/>
    <col min="14850" max="14910" width="2.625" style="123" customWidth="1"/>
    <col min="14911" max="15104" width="9" style="123"/>
    <col min="15105" max="15105" width="7.625" style="123" customWidth="1"/>
    <col min="15106" max="15166" width="2.625" style="123" customWidth="1"/>
    <col min="15167" max="15360" width="9" style="123"/>
    <col min="15361" max="15361" width="7.625" style="123" customWidth="1"/>
    <col min="15362" max="15422" width="2.625" style="123" customWidth="1"/>
    <col min="15423" max="15616" width="9" style="123"/>
    <col min="15617" max="15617" width="7.625" style="123" customWidth="1"/>
    <col min="15618" max="15678" width="2.625" style="123" customWidth="1"/>
    <col min="15679" max="15872" width="9" style="123"/>
    <col min="15873" max="15873" width="7.625" style="123" customWidth="1"/>
    <col min="15874" max="15934" width="2.625" style="123" customWidth="1"/>
    <col min="15935" max="16128" width="9" style="123"/>
    <col min="16129" max="16129" width="7.625" style="123" customWidth="1"/>
    <col min="16130" max="16190" width="2.625" style="123" customWidth="1"/>
    <col min="16191" max="16384" width="9" style="123"/>
  </cols>
  <sheetData>
    <row r="1" spans="2:33" s="121" customFormat="1" ht="15" customHeight="1">
      <c r="B1" s="120" t="s">
        <v>169</v>
      </c>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row>
    <row r="2" spans="2:33" s="121" customFormat="1" ht="15" customHeight="1">
      <c r="B2" s="1452" t="s">
        <v>170</v>
      </c>
      <c r="C2" s="1452"/>
      <c r="D2" s="1452"/>
      <c r="E2" s="1452"/>
      <c r="F2" s="1452"/>
      <c r="G2" s="1452"/>
      <c r="H2" s="1452"/>
      <c r="I2" s="1452"/>
      <c r="J2" s="1452"/>
      <c r="K2" s="1452"/>
      <c r="L2" s="1452"/>
      <c r="M2" s="1452"/>
      <c r="N2" s="1452"/>
      <c r="O2" s="1452"/>
      <c r="P2" s="1452"/>
      <c r="Q2" s="1452"/>
      <c r="R2" s="1452"/>
      <c r="S2" s="1452"/>
      <c r="T2" s="1452"/>
      <c r="U2" s="1452"/>
      <c r="V2" s="1452"/>
      <c r="W2" s="1452"/>
      <c r="X2" s="1452"/>
      <c r="Y2" s="1452"/>
      <c r="Z2" s="1452"/>
      <c r="AA2" s="1452"/>
      <c r="AB2" s="1452"/>
      <c r="AC2" s="1452"/>
      <c r="AD2" s="1452"/>
      <c r="AE2" s="1452"/>
      <c r="AF2" s="1452"/>
      <c r="AG2" s="1452"/>
    </row>
    <row r="3" spans="2:33" s="121" customFormat="1" ht="15" customHeight="1">
      <c r="B3" s="1452" t="s">
        <v>171</v>
      </c>
      <c r="C3" s="1452"/>
      <c r="D3" s="1452"/>
      <c r="E3" s="1452"/>
      <c r="F3" s="1452"/>
      <c r="G3" s="1452"/>
      <c r="H3" s="1452"/>
      <c r="I3" s="1452"/>
      <c r="J3" s="1452"/>
      <c r="K3" s="1452"/>
      <c r="L3" s="1452"/>
      <c r="M3" s="1452"/>
      <c r="N3" s="1452"/>
      <c r="O3" s="1452"/>
      <c r="P3" s="1452"/>
      <c r="Q3" s="1452"/>
      <c r="R3" s="1452"/>
      <c r="S3" s="1452"/>
      <c r="T3" s="1452"/>
      <c r="U3" s="1452"/>
      <c r="V3" s="1452"/>
      <c r="W3" s="1452"/>
      <c r="X3" s="1452"/>
      <c r="Y3" s="1452"/>
      <c r="Z3" s="1452"/>
      <c r="AA3" s="1452"/>
      <c r="AB3" s="1452"/>
      <c r="AC3" s="1452"/>
      <c r="AD3" s="1452"/>
      <c r="AE3" s="1452"/>
      <c r="AF3" s="1452"/>
      <c r="AG3" s="1452"/>
    </row>
    <row r="4" spans="2:33" ht="5.0999999999999996" customHeight="1" thickBot="1">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row>
    <row r="5" spans="2:33" ht="15" customHeight="1">
      <c r="B5" s="1453" t="s">
        <v>172</v>
      </c>
      <c r="C5" s="1454"/>
      <c r="D5" s="1454"/>
      <c r="E5" s="1454"/>
      <c r="F5" s="1454"/>
      <c r="G5" s="1454"/>
      <c r="H5" s="1454"/>
      <c r="I5" s="1454"/>
      <c r="J5" s="1454"/>
      <c r="K5" s="1454"/>
      <c r="L5" s="1454"/>
      <c r="M5" s="1454"/>
      <c r="N5" s="1455"/>
      <c r="O5" s="1455"/>
      <c r="P5" s="1455"/>
      <c r="Q5" s="1455"/>
      <c r="R5" s="1455"/>
      <c r="S5" s="1455"/>
      <c r="T5" s="1455"/>
      <c r="U5" s="1455"/>
      <c r="V5" s="1455"/>
      <c r="W5" s="1455"/>
      <c r="X5" s="1455"/>
      <c r="Y5" s="1455"/>
      <c r="Z5" s="1455"/>
      <c r="AA5" s="1455"/>
      <c r="AB5" s="1455"/>
      <c r="AC5" s="1455"/>
      <c r="AD5" s="1455"/>
      <c r="AE5" s="1455"/>
      <c r="AF5" s="1455"/>
      <c r="AG5" s="1456"/>
    </row>
    <row r="6" spans="2:33" ht="15" customHeight="1">
      <c r="B6" s="1457" t="s">
        <v>88</v>
      </c>
      <c r="C6" s="1447"/>
      <c r="D6" s="1447"/>
      <c r="E6" s="1447"/>
      <c r="F6" s="1447"/>
      <c r="G6" s="1447"/>
      <c r="H6" s="1447"/>
      <c r="I6" s="1447"/>
      <c r="J6" s="1447"/>
      <c r="K6" s="1447"/>
      <c r="L6" s="1447"/>
      <c r="M6" s="1447"/>
      <c r="N6" s="1458"/>
      <c r="O6" s="1458"/>
      <c r="P6" s="1458"/>
      <c r="Q6" s="1458"/>
      <c r="R6" s="1458"/>
      <c r="S6" s="1458"/>
      <c r="T6" s="1458"/>
      <c r="U6" s="1458"/>
      <c r="V6" s="1458"/>
      <c r="W6" s="1458"/>
      <c r="X6" s="1458"/>
      <c r="Y6" s="1458"/>
      <c r="Z6" s="1458"/>
      <c r="AA6" s="1458"/>
      <c r="AB6" s="1458"/>
      <c r="AC6" s="1458"/>
      <c r="AD6" s="1458"/>
      <c r="AE6" s="1458"/>
      <c r="AF6" s="1458"/>
      <c r="AG6" s="1459"/>
    </row>
    <row r="7" spans="2:33" ht="15" customHeight="1">
      <c r="B7" s="1443" t="s">
        <v>89</v>
      </c>
      <c r="C7" s="1444"/>
      <c r="D7" s="1444"/>
      <c r="E7" s="1444"/>
      <c r="F7" s="1444"/>
      <c r="G7" s="1447" t="s">
        <v>90</v>
      </c>
      <c r="H7" s="1447"/>
      <c r="I7" s="1447"/>
      <c r="J7" s="1447"/>
      <c r="K7" s="1447"/>
      <c r="L7" s="1447"/>
      <c r="M7" s="1447"/>
      <c r="N7" s="1444"/>
      <c r="O7" s="1444"/>
      <c r="P7" s="1444"/>
      <c r="Q7" s="1444"/>
      <c r="R7" s="1444"/>
      <c r="S7" s="1444"/>
      <c r="T7" s="1444"/>
      <c r="U7" s="1444"/>
      <c r="V7" s="1444"/>
      <c r="W7" s="1444"/>
      <c r="X7" s="1448" t="s">
        <v>173</v>
      </c>
      <c r="Y7" s="1444"/>
      <c r="Z7" s="1444"/>
      <c r="AA7" s="1444"/>
      <c r="AB7" s="1444"/>
      <c r="AC7" s="1444"/>
      <c r="AD7" s="1444"/>
      <c r="AE7" s="1444"/>
      <c r="AF7" s="1444"/>
      <c r="AG7" s="1449"/>
    </row>
    <row r="8" spans="2:33" ht="15" customHeight="1" thickBot="1">
      <c r="B8" s="1445"/>
      <c r="C8" s="1446"/>
      <c r="D8" s="1446"/>
      <c r="E8" s="1446"/>
      <c r="F8" s="1446"/>
      <c r="G8" s="1451" t="s">
        <v>92</v>
      </c>
      <c r="H8" s="1451"/>
      <c r="I8" s="1451"/>
      <c r="J8" s="1451"/>
      <c r="K8" s="1451"/>
      <c r="L8" s="1451"/>
      <c r="M8" s="1451"/>
      <c r="N8" s="1446"/>
      <c r="O8" s="1446"/>
      <c r="P8" s="1446"/>
      <c r="Q8" s="1446"/>
      <c r="R8" s="1446"/>
      <c r="S8" s="1446"/>
      <c r="T8" s="1446"/>
      <c r="U8" s="1446"/>
      <c r="V8" s="1446"/>
      <c r="W8" s="1446"/>
      <c r="X8" s="1446"/>
      <c r="Y8" s="1446"/>
      <c r="Z8" s="1446"/>
      <c r="AA8" s="1446"/>
      <c r="AB8" s="1446"/>
      <c r="AC8" s="1446"/>
      <c r="AD8" s="1446"/>
      <c r="AE8" s="1446"/>
      <c r="AF8" s="1446"/>
      <c r="AG8" s="1450"/>
    </row>
    <row r="9" spans="2:33" ht="15" customHeight="1" thickBot="1">
      <c r="B9" s="124"/>
      <c r="C9" s="124"/>
      <c r="D9" s="124"/>
      <c r="E9" s="124"/>
      <c r="F9" s="124"/>
      <c r="G9" s="125"/>
      <c r="H9" s="125"/>
      <c r="I9" s="125"/>
      <c r="J9" s="125"/>
      <c r="K9" s="125"/>
      <c r="L9" s="125"/>
      <c r="M9" s="125"/>
      <c r="N9" s="124"/>
      <c r="O9" s="124"/>
      <c r="P9" s="124"/>
      <c r="Q9" s="124"/>
      <c r="R9" s="124"/>
      <c r="S9" s="124"/>
      <c r="T9" s="124"/>
      <c r="U9" s="124"/>
      <c r="V9" s="124"/>
      <c r="W9" s="124"/>
      <c r="X9" s="124"/>
      <c r="Y9" s="124"/>
      <c r="Z9" s="124"/>
      <c r="AA9" s="124"/>
      <c r="AB9" s="124"/>
      <c r="AC9" s="124"/>
      <c r="AD9" s="124"/>
      <c r="AE9" s="126"/>
      <c r="AF9" s="126"/>
      <c r="AG9" s="124"/>
    </row>
    <row r="10" spans="2:33" ht="15" customHeight="1">
      <c r="B10" s="1460" t="s">
        <v>174</v>
      </c>
      <c r="C10" s="1461"/>
      <c r="D10" s="1461"/>
      <c r="E10" s="1461"/>
      <c r="F10" s="1461"/>
      <c r="G10" s="1461"/>
      <c r="H10" s="1461"/>
      <c r="I10" s="1461"/>
      <c r="J10" s="1461"/>
      <c r="K10" s="1461"/>
      <c r="L10" s="1461"/>
      <c r="M10" s="1461"/>
      <c r="N10" s="1461"/>
      <c r="O10" s="1461"/>
      <c r="P10" s="1461"/>
      <c r="Q10" s="1461"/>
      <c r="R10" s="1461"/>
      <c r="S10" s="1461"/>
      <c r="T10" s="1461"/>
      <c r="U10" s="1461"/>
      <c r="V10" s="1461"/>
      <c r="W10" s="1461"/>
      <c r="X10" s="1461"/>
      <c r="Y10" s="1461"/>
      <c r="Z10" s="1461"/>
      <c r="AA10" s="1461"/>
      <c r="AB10" s="1461"/>
      <c r="AC10" s="1461"/>
      <c r="AD10" s="1461"/>
      <c r="AE10" s="1461"/>
      <c r="AF10" s="1461"/>
      <c r="AG10" s="1462"/>
    </row>
    <row r="11" spans="2:33" ht="12.95" customHeight="1">
      <c r="B11" s="1463" t="s">
        <v>54</v>
      </c>
      <c r="C11" s="1464"/>
      <c r="D11" s="1464"/>
      <c r="E11" s="1464"/>
      <c r="F11" s="1464"/>
      <c r="G11" s="1464"/>
      <c r="H11" s="1464"/>
      <c r="I11" s="1464"/>
      <c r="J11" s="1464"/>
      <c r="K11" s="1464"/>
      <c r="L11" s="1464"/>
      <c r="M11" s="1464"/>
      <c r="N11" s="1464" t="s">
        <v>55</v>
      </c>
      <c r="O11" s="1464"/>
      <c r="P11" s="1464"/>
      <c r="Q11" s="1464"/>
      <c r="R11" s="1464"/>
      <c r="S11" s="1464"/>
      <c r="T11" s="1464"/>
      <c r="U11" s="1464"/>
      <c r="V11" s="1464"/>
      <c r="W11" s="1464"/>
      <c r="X11" s="1464"/>
      <c r="Y11" s="1464"/>
      <c r="Z11" s="1464"/>
      <c r="AA11" s="1464"/>
      <c r="AB11" s="1464"/>
      <c r="AC11" s="1464"/>
      <c r="AD11" s="1464"/>
      <c r="AE11" s="1464"/>
      <c r="AF11" s="1464"/>
      <c r="AG11" s="1465"/>
    </row>
    <row r="12" spans="2:33" ht="11.1" customHeight="1">
      <c r="B12" s="1466" t="s">
        <v>56</v>
      </c>
      <c r="C12" s="1467"/>
      <c r="D12" s="1467"/>
      <c r="E12" s="1467"/>
      <c r="F12" s="1467"/>
      <c r="G12" s="1467" t="s">
        <v>57</v>
      </c>
      <c r="H12" s="1467"/>
      <c r="I12" s="1467"/>
      <c r="J12" s="1467"/>
      <c r="K12" s="1467"/>
      <c r="L12" s="1467"/>
      <c r="M12" s="1467"/>
      <c r="N12" s="1468" t="s">
        <v>175</v>
      </c>
      <c r="O12" s="1469"/>
      <c r="P12" s="1469"/>
      <c r="Q12" s="1469"/>
      <c r="R12" s="1470"/>
      <c r="S12" s="1468" t="s">
        <v>176</v>
      </c>
      <c r="T12" s="1469"/>
      <c r="U12" s="1469"/>
      <c r="V12" s="1469"/>
      <c r="W12" s="1470"/>
      <c r="X12" s="1477" t="s">
        <v>177</v>
      </c>
      <c r="Y12" s="1477"/>
      <c r="Z12" s="1477"/>
      <c r="AA12" s="1477"/>
      <c r="AB12" s="1477"/>
      <c r="AC12" s="1477" t="s">
        <v>178</v>
      </c>
      <c r="AD12" s="1477"/>
      <c r="AE12" s="1477"/>
      <c r="AF12" s="1477"/>
      <c r="AG12" s="1478"/>
    </row>
    <row r="13" spans="2:33" ht="11.1" customHeight="1">
      <c r="B13" s="1466"/>
      <c r="C13" s="1467"/>
      <c r="D13" s="1467"/>
      <c r="E13" s="1467"/>
      <c r="F13" s="1467"/>
      <c r="G13" s="1467"/>
      <c r="H13" s="1467"/>
      <c r="I13" s="1467"/>
      <c r="J13" s="1467"/>
      <c r="K13" s="1467"/>
      <c r="L13" s="1467"/>
      <c r="M13" s="1467"/>
      <c r="N13" s="1471"/>
      <c r="O13" s="1472"/>
      <c r="P13" s="1472"/>
      <c r="Q13" s="1472"/>
      <c r="R13" s="1473"/>
      <c r="S13" s="1471"/>
      <c r="T13" s="1472"/>
      <c r="U13" s="1472"/>
      <c r="V13" s="1472"/>
      <c r="W13" s="1473"/>
      <c r="X13" s="1477"/>
      <c r="Y13" s="1477"/>
      <c r="Z13" s="1477"/>
      <c r="AA13" s="1477"/>
      <c r="AB13" s="1477"/>
      <c r="AC13" s="1477"/>
      <c r="AD13" s="1477"/>
      <c r="AE13" s="1477"/>
      <c r="AF13" s="1477"/>
      <c r="AG13" s="1478"/>
    </row>
    <row r="14" spans="2:33" ht="11.1" customHeight="1">
      <c r="B14" s="1466"/>
      <c r="C14" s="1467"/>
      <c r="D14" s="1467"/>
      <c r="E14" s="1467"/>
      <c r="F14" s="1467"/>
      <c r="G14" s="1467"/>
      <c r="H14" s="1467"/>
      <c r="I14" s="1467"/>
      <c r="J14" s="1467"/>
      <c r="K14" s="1467"/>
      <c r="L14" s="1467"/>
      <c r="M14" s="1467"/>
      <c r="N14" s="1474"/>
      <c r="O14" s="1475"/>
      <c r="P14" s="1475"/>
      <c r="Q14" s="1475"/>
      <c r="R14" s="1476"/>
      <c r="S14" s="1474"/>
      <c r="T14" s="1475"/>
      <c r="U14" s="1475"/>
      <c r="V14" s="1475"/>
      <c r="W14" s="1476"/>
      <c r="X14" s="1477"/>
      <c r="Y14" s="1477"/>
      <c r="Z14" s="1477"/>
      <c r="AA14" s="1477"/>
      <c r="AB14" s="1477"/>
      <c r="AC14" s="1477"/>
      <c r="AD14" s="1477"/>
      <c r="AE14" s="1477"/>
      <c r="AF14" s="1477"/>
      <c r="AG14" s="1478"/>
    </row>
    <row r="15" spans="2:33" ht="15.95" customHeight="1">
      <c r="B15" s="1519" t="s">
        <v>191</v>
      </c>
      <c r="C15" s="1520"/>
      <c r="D15" s="1520"/>
      <c r="E15" s="1520"/>
      <c r="F15" s="1520"/>
      <c r="G15" s="1520" t="s">
        <v>192</v>
      </c>
      <c r="H15" s="1520"/>
      <c r="I15" s="1520"/>
      <c r="J15" s="1520"/>
      <c r="K15" s="1520"/>
      <c r="L15" s="1520"/>
      <c r="M15" s="1520"/>
      <c r="N15" s="1520" t="s">
        <v>193</v>
      </c>
      <c r="O15" s="1520"/>
      <c r="P15" s="1520"/>
      <c r="Q15" s="1520"/>
      <c r="R15" s="1520"/>
      <c r="S15" s="1520" t="s">
        <v>194</v>
      </c>
      <c r="T15" s="1520"/>
      <c r="U15" s="1520"/>
      <c r="V15" s="1520"/>
      <c r="W15" s="1520"/>
      <c r="X15" s="1520" t="s">
        <v>193</v>
      </c>
      <c r="Y15" s="1520"/>
      <c r="Z15" s="1520"/>
      <c r="AA15" s="1520"/>
      <c r="AB15" s="1520"/>
      <c r="AC15" s="1520" t="s">
        <v>193</v>
      </c>
      <c r="AD15" s="1520"/>
      <c r="AE15" s="1520"/>
      <c r="AF15" s="1520"/>
      <c r="AG15" s="1525"/>
    </row>
    <row r="16" spans="2:33" ht="15.95" customHeight="1">
      <c r="B16" s="1519" t="s">
        <v>195</v>
      </c>
      <c r="C16" s="1520"/>
      <c r="D16" s="1520"/>
      <c r="E16" s="1520"/>
      <c r="F16" s="1520"/>
      <c r="G16" s="1520" t="s">
        <v>192</v>
      </c>
      <c r="H16" s="1520"/>
      <c r="I16" s="1520"/>
      <c r="J16" s="1520"/>
      <c r="K16" s="1520"/>
      <c r="L16" s="1520"/>
      <c r="M16" s="1520"/>
      <c r="N16" s="1521" t="s">
        <v>196</v>
      </c>
      <c r="O16" s="1522"/>
      <c r="P16" s="1522"/>
      <c r="Q16" s="1522"/>
      <c r="R16" s="1523"/>
      <c r="S16" s="1521"/>
      <c r="T16" s="1522"/>
      <c r="U16" s="1522"/>
      <c r="V16" s="1522"/>
      <c r="W16" s="1523"/>
      <c r="X16" s="1521"/>
      <c r="Y16" s="1522"/>
      <c r="Z16" s="1522"/>
      <c r="AA16" s="1522"/>
      <c r="AB16" s="1523"/>
      <c r="AC16" s="1521" t="s">
        <v>193</v>
      </c>
      <c r="AD16" s="1522"/>
      <c r="AE16" s="1522"/>
      <c r="AF16" s="1522"/>
      <c r="AG16" s="1524"/>
    </row>
    <row r="17" spans="2:33" ht="15.95" customHeight="1">
      <c r="B17" s="1519" t="s">
        <v>195</v>
      </c>
      <c r="C17" s="1520"/>
      <c r="D17" s="1520"/>
      <c r="E17" s="1520"/>
      <c r="F17" s="1520"/>
      <c r="G17" s="1520" t="s">
        <v>192</v>
      </c>
      <c r="H17" s="1520"/>
      <c r="I17" s="1520"/>
      <c r="J17" s="1520"/>
      <c r="K17" s="1520"/>
      <c r="L17" s="1520"/>
      <c r="M17" s="1520"/>
      <c r="N17" s="1521" t="s">
        <v>193</v>
      </c>
      <c r="O17" s="1522"/>
      <c r="P17" s="1522"/>
      <c r="Q17" s="1522"/>
      <c r="R17" s="1523"/>
      <c r="S17" s="1521"/>
      <c r="T17" s="1522"/>
      <c r="U17" s="1522"/>
      <c r="V17" s="1522"/>
      <c r="W17" s="1523"/>
      <c r="X17" s="1521"/>
      <c r="Y17" s="1522"/>
      <c r="Z17" s="1522"/>
      <c r="AA17" s="1522"/>
      <c r="AB17" s="1523"/>
      <c r="AC17" s="1521" t="s">
        <v>197</v>
      </c>
      <c r="AD17" s="1522"/>
      <c r="AE17" s="1522"/>
      <c r="AF17" s="1522"/>
      <c r="AG17" s="1524"/>
    </row>
    <row r="18" spans="2:33" ht="15.95" customHeight="1">
      <c r="B18" s="1519" t="s">
        <v>195</v>
      </c>
      <c r="C18" s="1520"/>
      <c r="D18" s="1520"/>
      <c r="E18" s="1520"/>
      <c r="F18" s="1520"/>
      <c r="G18" s="1520" t="s">
        <v>192</v>
      </c>
      <c r="H18" s="1520"/>
      <c r="I18" s="1520"/>
      <c r="J18" s="1520"/>
      <c r="K18" s="1520"/>
      <c r="L18" s="1520"/>
      <c r="M18" s="1520"/>
      <c r="N18" s="1521"/>
      <c r="O18" s="1522"/>
      <c r="P18" s="1522"/>
      <c r="Q18" s="1522"/>
      <c r="R18" s="1523"/>
      <c r="S18" s="1521"/>
      <c r="T18" s="1522"/>
      <c r="U18" s="1522"/>
      <c r="V18" s="1522"/>
      <c r="W18" s="1523"/>
      <c r="X18" s="1521"/>
      <c r="Y18" s="1522"/>
      <c r="Z18" s="1522"/>
      <c r="AA18" s="1522"/>
      <c r="AB18" s="1523"/>
      <c r="AC18" s="1521"/>
      <c r="AD18" s="1522"/>
      <c r="AE18" s="1522"/>
      <c r="AF18" s="1522"/>
      <c r="AG18" s="1524"/>
    </row>
    <row r="19" spans="2:33" ht="15.95" customHeight="1">
      <c r="B19" s="1519" t="s">
        <v>195</v>
      </c>
      <c r="C19" s="1520"/>
      <c r="D19" s="1520"/>
      <c r="E19" s="1520"/>
      <c r="F19" s="1520"/>
      <c r="G19" s="1520" t="s">
        <v>192</v>
      </c>
      <c r="H19" s="1520"/>
      <c r="I19" s="1520"/>
      <c r="J19" s="1520"/>
      <c r="K19" s="1520"/>
      <c r="L19" s="1520"/>
      <c r="M19" s="1520"/>
      <c r="N19" s="1521"/>
      <c r="O19" s="1522"/>
      <c r="P19" s="1522"/>
      <c r="Q19" s="1522"/>
      <c r="R19" s="1523"/>
      <c r="S19" s="1521"/>
      <c r="T19" s="1522"/>
      <c r="U19" s="1522"/>
      <c r="V19" s="1522"/>
      <c r="W19" s="1523"/>
      <c r="X19" s="1521"/>
      <c r="Y19" s="1522"/>
      <c r="Z19" s="1522"/>
      <c r="AA19" s="1522"/>
      <c r="AB19" s="1523"/>
      <c r="AC19" s="1521"/>
      <c r="AD19" s="1522"/>
      <c r="AE19" s="1522"/>
      <c r="AF19" s="1522"/>
      <c r="AG19" s="1524"/>
    </row>
    <row r="20" spans="2:33" ht="15.95" customHeight="1">
      <c r="B20" s="1519" t="s">
        <v>195</v>
      </c>
      <c r="C20" s="1520"/>
      <c r="D20" s="1520"/>
      <c r="E20" s="1520"/>
      <c r="F20" s="1520"/>
      <c r="G20" s="1520" t="s">
        <v>192</v>
      </c>
      <c r="H20" s="1520"/>
      <c r="I20" s="1520"/>
      <c r="J20" s="1520"/>
      <c r="K20" s="1520"/>
      <c r="L20" s="1520"/>
      <c r="M20" s="1520"/>
      <c r="N20" s="1521"/>
      <c r="O20" s="1522"/>
      <c r="P20" s="1522"/>
      <c r="Q20" s="1522"/>
      <c r="R20" s="1523"/>
      <c r="S20" s="1521"/>
      <c r="T20" s="1522"/>
      <c r="U20" s="1522"/>
      <c r="V20" s="1522"/>
      <c r="W20" s="1523"/>
      <c r="X20" s="1521"/>
      <c r="Y20" s="1522"/>
      <c r="Z20" s="1522"/>
      <c r="AA20" s="1522"/>
      <c r="AB20" s="1523"/>
      <c r="AC20" s="1521"/>
      <c r="AD20" s="1522"/>
      <c r="AE20" s="1522"/>
      <c r="AF20" s="1522"/>
      <c r="AG20" s="1524"/>
    </row>
    <row r="21" spans="2:33" ht="15.95" customHeight="1">
      <c r="B21" s="1519" t="s">
        <v>195</v>
      </c>
      <c r="C21" s="1520"/>
      <c r="D21" s="1520"/>
      <c r="E21" s="1520"/>
      <c r="F21" s="1520"/>
      <c r="G21" s="1520" t="s">
        <v>192</v>
      </c>
      <c r="H21" s="1520"/>
      <c r="I21" s="1520"/>
      <c r="J21" s="1520"/>
      <c r="K21" s="1520"/>
      <c r="L21" s="1520"/>
      <c r="M21" s="1520"/>
      <c r="N21" s="1520"/>
      <c r="O21" s="1520"/>
      <c r="P21" s="1520"/>
      <c r="Q21" s="1520"/>
      <c r="R21" s="1520"/>
      <c r="S21" s="1520"/>
      <c r="T21" s="1520"/>
      <c r="U21" s="1520"/>
      <c r="V21" s="1520"/>
      <c r="W21" s="1520"/>
      <c r="X21" s="1520"/>
      <c r="Y21" s="1520"/>
      <c r="Z21" s="1520"/>
      <c r="AA21" s="1520"/>
      <c r="AB21" s="1520"/>
      <c r="AC21" s="1520"/>
      <c r="AD21" s="1520"/>
      <c r="AE21" s="1520"/>
      <c r="AF21" s="1520"/>
      <c r="AG21" s="1525"/>
    </row>
    <row r="22" spans="2:33" ht="15.95" customHeight="1">
      <c r="B22" s="1519" t="s">
        <v>195</v>
      </c>
      <c r="C22" s="1520"/>
      <c r="D22" s="1520"/>
      <c r="E22" s="1520"/>
      <c r="F22" s="1520"/>
      <c r="G22" s="1520" t="s">
        <v>192</v>
      </c>
      <c r="H22" s="1520"/>
      <c r="I22" s="1520"/>
      <c r="J22" s="1520"/>
      <c r="K22" s="1520"/>
      <c r="L22" s="1520"/>
      <c r="M22" s="1520"/>
      <c r="N22" s="1520"/>
      <c r="O22" s="1520"/>
      <c r="P22" s="1520"/>
      <c r="Q22" s="1520"/>
      <c r="R22" s="1520"/>
      <c r="S22" s="1520"/>
      <c r="T22" s="1520"/>
      <c r="U22" s="1520"/>
      <c r="V22" s="1520"/>
      <c r="W22" s="1520"/>
      <c r="X22" s="1520"/>
      <c r="Y22" s="1520"/>
      <c r="Z22" s="1520"/>
      <c r="AA22" s="1520"/>
      <c r="AB22" s="1520"/>
      <c r="AC22" s="1520"/>
      <c r="AD22" s="1520"/>
      <c r="AE22" s="1520"/>
      <c r="AF22" s="1520"/>
      <c r="AG22" s="1525"/>
    </row>
    <row r="23" spans="2:33" ht="15.95" customHeight="1" thickBot="1">
      <c r="B23" s="1533" t="s">
        <v>195</v>
      </c>
      <c r="C23" s="1534"/>
      <c r="D23" s="1534"/>
      <c r="E23" s="1534"/>
      <c r="F23" s="1534"/>
      <c r="G23" s="1534" t="s">
        <v>192</v>
      </c>
      <c r="H23" s="1534"/>
      <c r="I23" s="1534"/>
      <c r="J23" s="1534"/>
      <c r="K23" s="1534"/>
      <c r="L23" s="1534"/>
      <c r="M23" s="1534"/>
      <c r="N23" s="1534"/>
      <c r="O23" s="1534"/>
      <c r="P23" s="1534"/>
      <c r="Q23" s="1534"/>
      <c r="R23" s="1534"/>
      <c r="S23" s="1534"/>
      <c r="T23" s="1534"/>
      <c r="U23" s="1534"/>
      <c r="V23" s="1534"/>
      <c r="W23" s="1534"/>
      <c r="X23" s="1534"/>
      <c r="Y23" s="1534"/>
      <c r="Z23" s="1534"/>
      <c r="AA23" s="1534"/>
      <c r="AB23" s="1534"/>
      <c r="AC23" s="1534"/>
      <c r="AD23" s="1534"/>
      <c r="AE23" s="1534"/>
      <c r="AF23" s="1534"/>
      <c r="AG23" s="1535"/>
    </row>
    <row r="24" spans="2:33" ht="5.0999999999999996" customHeight="1" thickBot="1">
      <c r="B24" s="127"/>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row>
    <row r="25" spans="2:33" ht="5.0999999999999996" customHeight="1">
      <c r="B25" s="1486" t="s">
        <v>179</v>
      </c>
      <c r="C25" s="1487"/>
      <c r="D25" s="1487"/>
      <c r="E25" s="1487"/>
      <c r="F25" s="1487"/>
      <c r="G25" s="1487"/>
      <c r="H25" s="1487"/>
      <c r="I25" s="1488"/>
      <c r="J25" s="1490" t="s">
        <v>180</v>
      </c>
      <c r="K25" s="1490"/>
      <c r="L25" s="1490"/>
      <c r="M25" s="1490"/>
      <c r="N25" s="1490"/>
      <c r="O25" s="1490"/>
      <c r="P25" s="1490"/>
      <c r="Q25" s="1490"/>
      <c r="R25" s="1493"/>
      <c r="S25" s="1493"/>
      <c r="T25" s="1493"/>
      <c r="U25" s="1493"/>
      <c r="V25" s="1493"/>
      <c r="W25" s="1493"/>
      <c r="X25" s="1493"/>
      <c r="Y25" s="1493"/>
      <c r="Z25" s="1493"/>
      <c r="AA25" s="1493"/>
      <c r="AB25" s="1493"/>
      <c r="AC25" s="1493"/>
      <c r="AD25" s="1493"/>
      <c r="AE25" s="1493"/>
      <c r="AF25" s="1493"/>
      <c r="AG25" s="1494"/>
    </row>
    <row r="26" spans="2:33" ht="20.100000000000001" customHeight="1">
      <c r="B26" s="1489"/>
      <c r="C26" s="1475"/>
      <c r="D26" s="1475"/>
      <c r="E26" s="1475"/>
      <c r="F26" s="1475"/>
      <c r="G26" s="1475"/>
      <c r="H26" s="1475"/>
      <c r="I26" s="1476"/>
      <c r="J26" s="1491"/>
      <c r="K26" s="1491"/>
      <c r="L26" s="1491"/>
      <c r="M26" s="1491"/>
      <c r="N26" s="1491"/>
      <c r="O26" s="1491"/>
      <c r="P26" s="1491"/>
      <c r="Q26" s="1492"/>
      <c r="R26" s="1474" t="s">
        <v>181</v>
      </c>
      <c r="S26" s="1475"/>
      <c r="T26" s="1475"/>
      <c r="U26" s="1475"/>
      <c r="V26" s="1475"/>
      <c r="W26" s="1475"/>
      <c r="X26" s="1475"/>
      <c r="Y26" s="1475"/>
      <c r="Z26" s="1475"/>
      <c r="AA26" s="1475"/>
      <c r="AB26" s="1475"/>
      <c r="AC26" s="1475"/>
      <c r="AD26" s="1475"/>
      <c r="AE26" s="1475"/>
      <c r="AF26" s="1475"/>
      <c r="AG26" s="1495"/>
    </row>
    <row r="27" spans="2:33" ht="15" thickBot="1">
      <c r="B27" s="1526">
        <v>1</v>
      </c>
      <c r="C27" s="1527"/>
      <c r="D27" s="1527"/>
      <c r="E27" s="1527"/>
      <c r="F27" s="1527"/>
      <c r="G27" s="1527"/>
      <c r="H27" s="1527"/>
      <c r="I27" s="1528"/>
      <c r="J27" s="1529">
        <v>8</v>
      </c>
      <c r="K27" s="1529"/>
      <c r="L27" s="1529"/>
      <c r="M27" s="1529"/>
      <c r="N27" s="1529"/>
      <c r="O27" s="1529"/>
      <c r="P27" s="1529"/>
      <c r="Q27" s="1530"/>
      <c r="R27" s="1531" t="s">
        <v>198</v>
      </c>
      <c r="S27" s="1529"/>
      <c r="T27" s="1529"/>
      <c r="U27" s="1529"/>
      <c r="V27" s="1529"/>
      <c r="W27" s="1529"/>
      <c r="X27" s="1529"/>
      <c r="Y27" s="1529"/>
      <c r="Z27" s="1529"/>
      <c r="AA27" s="1529"/>
      <c r="AB27" s="1529"/>
      <c r="AC27" s="1529"/>
      <c r="AD27" s="1529"/>
      <c r="AE27" s="1529"/>
      <c r="AF27" s="1529"/>
      <c r="AG27" s="1532"/>
    </row>
    <row r="28" spans="2:33" ht="12" customHeight="1">
      <c r="B28" s="1506" t="s">
        <v>182</v>
      </c>
      <c r="C28" s="1506"/>
      <c r="D28" s="1506"/>
      <c r="E28" s="1506"/>
      <c r="F28" s="1506"/>
      <c r="G28" s="1506"/>
      <c r="H28" s="1506"/>
      <c r="I28" s="1506"/>
      <c r="J28" s="1506"/>
      <c r="K28" s="1506"/>
      <c r="L28" s="1506"/>
      <c r="M28" s="1506"/>
      <c r="N28" s="1506"/>
      <c r="O28" s="1506"/>
      <c r="P28" s="1506"/>
      <c r="Q28" s="1506"/>
      <c r="R28" s="1506"/>
      <c r="S28" s="1506"/>
      <c r="T28" s="1506"/>
      <c r="U28" s="1506"/>
      <c r="V28" s="1506"/>
      <c r="W28" s="1506"/>
      <c r="X28" s="1506"/>
      <c r="Y28" s="1506"/>
      <c r="Z28" s="1506"/>
      <c r="AA28" s="1506"/>
      <c r="AB28" s="1506"/>
      <c r="AC28" s="1506"/>
      <c r="AD28" s="1506"/>
      <c r="AE28" s="1506"/>
      <c r="AF28" s="1506"/>
      <c r="AG28" s="1506"/>
    </row>
    <row r="29" spans="2:33" ht="9.9499999999999993" customHeight="1">
      <c r="B29" s="1507"/>
      <c r="C29" s="1507"/>
      <c r="D29" s="1507"/>
      <c r="E29" s="1507"/>
      <c r="F29" s="1507"/>
      <c r="G29" s="1507"/>
      <c r="H29" s="1507"/>
      <c r="I29" s="1507"/>
      <c r="J29" s="1507"/>
      <c r="K29" s="1507"/>
      <c r="L29" s="1507"/>
      <c r="M29" s="1507"/>
      <c r="N29" s="1507"/>
      <c r="O29" s="1507"/>
      <c r="P29" s="1507"/>
      <c r="Q29" s="1507"/>
      <c r="R29" s="1507"/>
      <c r="S29" s="1507"/>
      <c r="T29" s="1507"/>
      <c r="U29" s="1507"/>
      <c r="V29" s="1507"/>
      <c r="W29" s="1507"/>
      <c r="X29" s="1507"/>
      <c r="Y29" s="1507"/>
      <c r="Z29" s="1507"/>
      <c r="AA29" s="1507"/>
      <c r="AB29" s="1507"/>
      <c r="AC29" s="1507"/>
      <c r="AD29" s="1507"/>
      <c r="AE29" s="1507"/>
      <c r="AF29" s="1507"/>
      <c r="AG29" s="1507"/>
    </row>
    <row r="30" spans="2:33" ht="9.9499999999999993" customHeight="1">
      <c r="B30" s="1507" t="s">
        <v>183</v>
      </c>
      <c r="C30" s="1507"/>
      <c r="D30" s="1507"/>
      <c r="E30" s="1507"/>
      <c r="F30" s="1507"/>
      <c r="G30" s="1507"/>
      <c r="H30" s="1507"/>
      <c r="I30" s="1507"/>
      <c r="J30" s="1507"/>
      <c r="K30" s="1507"/>
      <c r="L30" s="1507"/>
      <c r="M30" s="1507"/>
      <c r="N30" s="1507"/>
      <c r="O30" s="1507"/>
      <c r="P30" s="1507"/>
      <c r="Q30" s="1507"/>
      <c r="R30" s="1507"/>
      <c r="S30" s="1507"/>
      <c r="T30" s="1507"/>
      <c r="U30" s="1507"/>
      <c r="V30" s="1507"/>
      <c r="W30" s="1507"/>
      <c r="X30" s="1507"/>
      <c r="Y30" s="1507"/>
      <c r="Z30" s="1507"/>
      <c r="AA30" s="1507"/>
      <c r="AB30" s="1507"/>
      <c r="AC30" s="1507"/>
      <c r="AD30" s="1507"/>
      <c r="AE30" s="1507"/>
      <c r="AF30" s="1507"/>
      <c r="AG30" s="1507"/>
    </row>
    <row r="31" spans="2:33" ht="9.9499999999999993" customHeight="1">
      <c r="B31" s="1507"/>
      <c r="C31" s="1507"/>
      <c r="D31" s="1507"/>
      <c r="E31" s="1507"/>
      <c r="F31" s="1507"/>
      <c r="G31" s="1507"/>
      <c r="H31" s="1507"/>
      <c r="I31" s="1507"/>
      <c r="J31" s="1507"/>
      <c r="K31" s="1507"/>
      <c r="L31" s="1507"/>
      <c r="M31" s="1507"/>
      <c r="N31" s="1507"/>
      <c r="O31" s="1507"/>
      <c r="P31" s="1507"/>
      <c r="Q31" s="1507"/>
      <c r="R31" s="1507"/>
      <c r="S31" s="1507"/>
      <c r="T31" s="1507"/>
      <c r="U31" s="1507"/>
      <c r="V31" s="1507"/>
      <c r="W31" s="1507"/>
      <c r="X31" s="1507"/>
      <c r="Y31" s="1507"/>
      <c r="Z31" s="1507"/>
      <c r="AA31" s="1507"/>
      <c r="AB31" s="1507"/>
      <c r="AC31" s="1507"/>
      <c r="AD31" s="1507"/>
      <c r="AE31" s="1507"/>
      <c r="AF31" s="1507"/>
      <c r="AG31" s="1507"/>
    </row>
    <row r="32" spans="2:33" ht="9" customHeight="1" thickBot="1">
      <c r="B32" s="128"/>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row>
    <row r="33" spans="2:33" ht="15" customHeight="1">
      <c r="B33" s="1460" t="s">
        <v>184</v>
      </c>
      <c r="C33" s="1461"/>
      <c r="D33" s="1461"/>
      <c r="E33" s="1461"/>
      <c r="F33" s="1461"/>
      <c r="G33" s="1461"/>
      <c r="H33" s="1461"/>
      <c r="I33" s="1461"/>
      <c r="J33" s="1461"/>
      <c r="K33" s="1461"/>
      <c r="L33" s="1461"/>
      <c r="M33" s="1461"/>
      <c r="N33" s="1461"/>
      <c r="O33" s="1461"/>
      <c r="P33" s="1461"/>
      <c r="Q33" s="1461"/>
      <c r="R33" s="1461"/>
      <c r="S33" s="1461"/>
      <c r="T33" s="1461"/>
      <c r="U33" s="1461"/>
      <c r="V33" s="1461"/>
      <c r="W33" s="1461"/>
      <c r="X33" s="1461"/>
      <c r="Y33" s="1461"/>
      <c r="Z33" s="1461"/>
      <c r="AA33" s="1461"/>
      <c r="AB33" s="1461"/>
      <c r="AC33" s="1461"/>
      <c r="AD33" s="1461"/>
      <c r="AE33" s="1461"/>
      <c r="AF33" s="1461"/>
      <c r="AG33" s="1462"/>
    </row>
    <row r="34" spans="2:33" ht="12.95" customHeight="1">
      <c r="B34" s="1463" t="s">
        <v>54</v>
      </c>
      <c r="C34" s="1464"/>
      <c r="D34" s="1464"/>
      <c r="E34" s="1464"/>
      <c r="F34" s="1464"/>
      <c r="G34" s="1464"/>
      <c r="H34" s="1464"/>
      <c r="I34" s="1464"/>
      <c r="J34" s="1464"/>
      <c r="K34" s="1464"/>
      <c r="L34" s="1464"/>
      <c r="M34" s="1464"/>
      <c r="N34" s="1464" t="s">
        <v>55</v>
      </c>
      <c r="O34" s="1464"/>
      <c r="P34" s="1464"/>
      <c r="Q34" s="1464"/>
      <c r="R34" s="1464"/>
      <c r="S34" s="1464"/>
      <c r="T34" s="1464"/>
      <c r="U34" s="1464"/>
      <c r="V34" s="1464"/>
      <c r="W34" s="1464"/>
      <c r="X34" s="1464"/>
      <c r="Y34" s="1464"/>
      <c r="Z34" s="1464"/>
      <c r="AA34" s="1464"/>
      <c r="AB34" s="1464"/>
      <c r="AC34" s="1464"/>
      <c r="AD34" s="1464"/>
      <c r="AE34" s="1464"/>
      <c r="AF34" s="1464"/>
      <c r="AG34" s="1465"/>
    </row>
    <row r="35" spans="2:33" ht="12" customHeight="1">
      <c r="B35" s="1466" t="s">
        <v>56</v>
      </c>
      <c r="C35" s="1467"/>
      <c r="D35" s="1467"/>
      <c r="E35" s="1467"/>
      <c r="F35" s="1467"/>
      <c r="G35" s="1467" t="s">
        <v>57</v>
      </c>
      <c r="H35" s="1467"/>
      <c r="I35" s="1467"/>
      <c r="J35" s="1467"/>
      <c r="K35" s="1467"/>
      <c r="L35" s="1467"/>
      <c r="M35" s="1467"/>
      <c r="N35" s="1508" t="s">
        <v>175</v>
      </c>
      <c r="O35" s="1509"/>
      <c r="P35" s="1509"/>
      <c r="Q35" s="1509"/>
      <c r="R35" s="1509"/>
      <c r="S35" s="1509"/>
      <c r="T35" s="1509"/>
      <c r="U35" s="1509"/>
      <c r="V35" s="1509"/>
      <c r="W35" s="1510"/>
      <c r="X35" s="1508" t="s">
        <v>185</v>
      </c>
      <c r="Y35" s="1509"/>
      <c r="Z35" s="1509"/>
      <c r="AA35" s="1509"/>
      <c r="AB35" s="1509"/>
      <c r="AC35" s="1509"/>
      <c r="AD35" s="1509"/>
      <c r="AE35" s="1509"/>
      <c r="AF35" s="1509"/>
      <c r="AG35" s="1514"/>
    </row>
    <row r="36" spans="2:33" ht="12" customHeight="1">
      <c r="B36" s="1466"/>
      <c r="C36" s="1467"/>
      <c r="D36" s="1467"/>
      <c r="E36" s="1467"/>
      <c r="F36" s="1467"/>
      <c r="G36" s="1467"/>
      <c r="H36" s="1467"/>
      <c r="I36" s="1467"/>
      <c r="J36" s="1467"/>
      <c r="K36" s="1467"/>
      <c r="L36" s="1467"/>
      <c r="M36" s="1467"/>
      <c r="N36" s="1511"/>
      <c r="O36" s="1512"/>
      <c r="P36" s="1512"/>
      <c r="Q36" s="1512"/>
      <c r="R36" s="1512"/>
      <c r="S36" s="1512"/>
      <c r="T36" s="1512"/>
      <c r="U36" s="1512"/>
      <c r="V36" s="1512"/>
      <c r="W36" s="1513"/>
      <c r="X36" s="1511"/>
      <c r="Y36" s="1512"/>
      <c r="Z36" s="1512"/>
      <c r="AA36" s="1512"/>
      <c r="AB36" s="1512"/>
      <c r="AC36" s="1512"/>
      <c r="AD36" s="1512"/>
      <c r="AE36" s="1512"/>
      <c r="AF36" s="1512"/>
      <c r="AG36" s="1515"/>
    </row>
    <row r="37" spans="2:33" ht="15.95" customHeight="1">
      <c r="B37" s="1519" t="s">
        <v>191</v>
      </c>
      <c r="C37" s="1520"/>
      <c r="D37" s="1520"/>
      <c r="E37" s="1520"/>
      <c r="F37" s="1520"/>
      <c r="G37" s="1520" t="s">
        <v>192</v>
      </c>
      <c r="H37" s="1520"/>
      <c r="I37" s="1520"/>
      <c r="J37" s="1520"/>
      <c r="K37" s="1520"/>
      <c r="L37" s="1520"/>
      <c r="M37" s="1520"/>
      <c r="N37" s="1521" t="s">
        <v>193</v>
      </c>
      <c r="O37" s="1522"/>
      <c r="P37" s="1522"/>
      <c r="Q37" s="1522"/>
      <c r="R37" s="1522"/>
      <c r="S37" s="1522" t="s">
        <v>199</v>
      </c>
      <c r="T37" s="1522"/>
      <c r="U37" s="1522"/>
      <c r="V37" s="1522"/>
      <c r="W37" s="1523"/>
      <c r="X37" s="1521" t="s">
        <v>193</v>
      </c>
      <c r="Y37" s="1522"/>
      <c r="Z37" s="1522"/>
      <c r="AA37" s="1522"/>
      <c r="AB37" s="1522"/>
      <c r="AC37" s="1522" t="s">
        <v>193</v>
      </c>
      <c r="AD37" s="1522"/>
      <c r="AE37" s="1522"/>
      <c r="AF37" s="1522"/>
      <c r="AG37" s="1524"/>
    </row>
    <row r="38" spans="2:33" ht="15.95" customHeight="1">
      <c r="B38" s="1519" t="s">
        <v>195</v>
      </c>
      <c r="C38" s="1520"/>
      <c r="D38" s="1520"/>
      <c r="E38" s="1520"/>
      <c r="F38" s="1520"/>
      <c r="G38" s="1520" t="s">
        <v>192</v>
      </c>
      <c r="H38" s="1520"/>
      <c r="I38" s="1520"/>
      <c r="J38" s="1520"/>
      <c r="K38" s="1520"/>
      <c r="L38" s="1520"/>
      <c r="M38" s="1520"/>
      <c r="N38" s="1521" t="s">
        <v>200</v>
      </c>
      <c r="O38" s="1522"/>
      <c r="P38" s="1522"/>
      <c r="Q38" s="1522"/>
      <c r="R38" s="1522"/>
      <c r="S38" s="1522"/>
      <c r="T38" s="1522"/>
      <c r="U38" s="1522"/>
      <c r="V38" s="1522"/>
      <c r="W38" s="1523"/>
      <c r="X38" s="1521"/>
      <c r="Y38" s="1522"/>
      <c r="Z38" s="1522"/>
      <c r="AA38" s="1522"/>
      <c r="AB38" s="1522"/>
      <c r="AC38" s="1522" t="s">
        <v>193</v>
      </c>
      <c r="AD38" s="1522"/>
      <c r="AE38" s="1522"/>
      <c r="AF38" s="1522"/>
      <c r="AG38" s="1524"/>
    </row>
    <row r="39" spans="2:33" ht="15.95" customHeight="1">
      <c r="B39" s="1519" t="s">
        <v>195</v>
      </c>
      <c r="C39" s="1520"/>
      <c r="D39" s="1520"/>
      <c r="E39" s="1520"/>
      <c r="F39" s="1520"/>
      <c r="G39" s="1520" t="s">
        <v>192</v>
      </c>
      <c r="H39" s="1520"/>
      <c r="I39" s="1520"/>
      <c r="J39" s="1520"/>
      <c r="K39" s="1520"/>
      <c r="L39" s="1520"/>
      <c r="M39" s="1520"/>
      <c r="N39" s="1521" t="s">
        <v>193</v>
      </c>
      <c r="O39" s="1522"/>
      <c r="P39" s="1522"/>
      <c r="Q39" s="1522"/>
      <c r="R39" s="1522"/>
      <c r="S39" s="1522"/>
      <c r="T39" s="1522"/>
      <c r="U39" s="1522"/>
      <c r="V39" s="1522"/>
      <c r="W39" s="1523"/>
      <c r="X39" s="1521" t="s">
        <v>201</v>
      </c>
      <c r="Y39" s="1522"/>
      <c r="Z39" s="1522"/>
      <c r="AA39" s="1522"/>
      <c r="AB39" s="1522"/>
      <c r="AC39" s="1522" t="s">
        <v>197</v>
      </c>
      <c r="AD39" s="1522"/>
      <c r="AE39" s="1522"/>
      <c r="AF39" s="1522"/>
      <c r="AG39" s="1524"/>
    </row>
    <row r="40" spans="2:33" ht="15.95" customHeight="1">
      <c r="B40" s="1519" t="s">
        <v>195</v>
      </c>
      <c r="C40" s="1520"/>
      <c r="D40" s="1520"/>
      <c r="E40" s="1520"/>
      <c r="F40" s="1520"/>
      <c r="G40" s="1520" t="s">
        <v>192</v>
      </c>
      <c r="H40" s="1520"/>
      <c r="I40" s="1520"/>
      <c r="J40" s="1520"/>
      <c r="K40" s="1520"/>
      <c r="L40" s="1520"/>
      <c r="M40" s="1520"/>
      <c r="N40" s="1521" t="s">
        <v>201</v>
      </c>
      <c r="O40" s="1522"/>
      <c r="P40" s="1522"/>
      <c r="Q40" s="1522"/>
      <c r="R40" s="1522"/>
      <c r="S40" s="1522"/>
      <c r="T40" s="1522"/>
      <c r="U40" s="1522"/>
      <c r="V40" s="1522"/>
      <c r="W40" s="1523"/>
      <c r="X40" s="1521"/>
      <c r="Y40" s="1522"/>
      <c r="Z40" s="1522"/>
      <c r="AA40" s="1522"/>
      <c r="AB40" s="1522"/>
      <c r="AC40" s="1522"/>
      <c r="AD40" s="1522"/>
      <c r="AE40" s="1522"/>
      <c r="AF40" s="1522"/>
      <c r="AG40" s="1524"/>
    </row>
    <row r="41" spans="2:33" ht="15.95" customHeight="1">
      <c r="B41" s="1519" t="s">
        <v>195</v>
      </c>
      <c r="C41" s="1520"/>
      <c r="D41" s="1520"/>
      <c r="E41" s="1520"/>
      <c r="F41" s="1520"/>
      <c r="G41" s="1520" t="s">
        <v>192</v>
      </c>
      <c r="H41" s="1520"/>
      <c r="I41" s="1520"/>
      <c r="J41" s="1520"/>
      <c r="K41" s="1520"/>
      <c r="L41" s="1520"/>
      <c r="M41" s="1520"/>
      <c r="N41" s="1521"/>
      <c r="O41" s="1522"/>
      <c r="P41" s="1522"/>
      <c r="Q41" s="1522"/>
      <c r="R41" s="1522"/>
      <c r="S41" s="1522"/>
      <c r="T41" s="1522"/>
      <c r="U41" s="1522"/>
      <c r="V41" s="1522"/>
      <c r="W41" s="1523"/>
      <c r="X41" s="1521"/>
      <c r="Y41" s="1522"/>
      <c r="Z41" s="1522"/>
      <c r="AA41" s="1522"/>
      <c r="AB41" s="1522"/>
      <c r="AC41" s="1522"/>
      <c r="AD41" s="1522"/>
      <c r="AE41" s="1522"/>
      <c r="AF41" s="1522"/>
      <c r="AG41" s="1524"/>
    </row>
    <row r="42" spans="2:33" ht="15.95" customHeight="1">
      <c r="B42" s="1519" t="s">
        <v>195</v>
      </c>
      <c r="C42" s="1520"/>
      <c r="D42" s="1520"/>
      <c r="E42" s="1520"/>
      <c r="F42" s="1520"/>
      <c r="G42" s="1520" t="s">
        <v>192</v>
      </c>
      <c r="H42" s="1520"/>
      <c r="I42" s="1520"/>
      <c r="J42" s="1520"/>
      <c r="K42" s="1520"/>
      <c r="L42" s="1520"/>
      <c r="M42" s="1520"/>
      <c r="N42" s="1521"/>
      <c r="O42" s="1522"/>
      <c r="P42" s="1522"/>
      <c r="Q42" s="1522"/>
      <c r="R42" s="1522"/>
      <c r="S42" s="1522"/>
      <c r="T42" s="1522"/>
      <c r="U42" s="1522"/>
      <c r="V42" s="1522"/>
      <c r="W42" s="1523"/>
      <c r="X42" s="1521"/>
      <c r="Y42" s="1522"/>
      <c r="Z42" s="1522"/>
      <c r="AA42" s="1522"/>
      <c r="AB42" s="1522"/>
      <c r="AC42" s="1522"/>
      <c r="AD42" s="1522"/>
      <c r="AE42" s="1522"/>
      <c r="AF42" s="1522"/>
      <c r="AG42" s="1524"/>
    </row>
    <row r="43" spans="2:33" ht="15.95" customHeight="1">
      <c r="B43" s="1519"/>
      <c r="C43" s="1520"/>
      <c r="D43" s="1520"/>
      <c r="E43" s="1520"/>
      <c r="F43" s="1520"/>
      <c r="G43" s="1520"/>
      <c r="H43" s="1520"/>
      <c r="I43" s="1520"/>
      <c r="J43" s="1520"/>
      <c r="K43" s="1520"/>
      <c r="L43" s="1520"/>
      <c r="M43" s="1520"/>
      <c r="N43" s="1521"/>
      <c r="O43" s="1522"/>
      <c r="P43" s="1522"/>
      <c r="Q43" s="1522"/>
      <c r="R43" s="1522"/>
      <c r="S43" s="1522"/>
      <c r="T43" s="1522"/>
      <c r="U43" s="1522"/>
      <c r="V43" s="1522"/>
      <c r="W43" s="1523"/>
      <c r="X43" s="1521"/>
      <c r="Y43" s="1522"/>
      <c r="Z43" s="1522"/>
      <c r="AA43" s="1522"/>
      <c r="AB43" s="1522"/>
      <c r="AC43" s="1522"/>
      <c r="AD43" s="1522"/>
      <c r="AE43" s="1522"/>
      <c r="AF43" s="1522"/>
      <c r="AG43" s="1524"/>
    </row>
    <row r="44" spans="2:33" ht="15.95" customHeight="1">
      <c r="B44" s="1519"/>
      <c r="C44" s="1520"/>
      <c r="D44" s="1520"/>
      <c r="E44" s="1520"/>
      <c r="F44" s="1520"/>
      <c r="G44" s="1520"/>
      <c r="H44" s="1520"/>
      <c r="I44" s="1520"/>
      <c r="J44" s="1520"/>
      <c r="K44" s="1520"/>
      <c r="L44" s="1520"/>
      <c r="M44" s="1520"/>
      <c r="N44" s="1521"/>
      <c r="O44" s="1522"/>
      <c r="P44" s="1522"/>
      <c r="Q44" s="1522"/>
      <c r="R44" s="1522"/>
      <c r="S44" s="1522"/>
      <c r="T44" s="1522"/>
      <c r="U44" s="1522"/>
      <c r="V44" s="1522"/>
      <c r="W44" s="1523"/>
      <c r="X44" s="1521"/>
      <c r="Y44" s="1522"/>
      <c r="Z44" s="1522"/>
      <c r="AA44" s="1522"/>
      <c r="AB44" s="1522"/>
      <c r="AC44" s="1522"/>
      <c r="AD44" s="1522"/>
      <c r="AE44" s="1522"/>
      <c r="AF44" s="1522"/>
      <c r="AG44" s="1524"/>
    </row>
    <row r="45" spans="2:33" ht="15.95" customHeight="1" thickBot="1">
      <c r="B45" s="1533"/>
      <c r="C45" s="1534"/>
      <c r="D45" s="1534"/>
      <c r="E45" s="1534"/>
      <c r="F45" s="1534"/>
      <c r="G45" s="1534"/>
      <c r="H45" s="1534"/>
      <c r="I45" s="1534"/>
      <c r="J45" s="1534"/>
      <c r="K45" s="1534"/>
      <c r="L45" s="1534"/>
      <c r="M45" s="1534"/>
      <c r="N45" s="1536"/>
      <c r="O45" s="1527"/>
      <c r="P45" s="1527"/>
      <c r="Q45" s="1527"/>
      <c r="R45" s="1527"/>
      <c r="S45" s="1527"/>
      <c r="T45" s="1527"/>
      <c r="U45" s="1527"/>
      <c r="V45" s="1527"/>
      <c r="W45" s="1528"/>
      <c r="X45" s="1536"/>
      <c r="Y45" s="1527"/>
      <c r="Z45" s="1527"/>
      <c r="AA45" s="1527"/>
      <c r="AB45" s="1527"/>
      <c r="AC45" s="1527"/>
      <c r="AD45" s="1527"/>
      <c r="AE45" s="1527"/>
      <c r="AF45" s="1527"/>
      <c r="AG45" s="1537"/>
    </row>
    <row r="46" spans="2:33" ht="5.0999999999999996" customHeight="1" thickBot="1">
      <c r="B46" s="127"/>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row>
    <row r="47" spans="2:33" ht="5.0999999999999996" customHeight="1">
      <c r="B47" s="1486" t="s">
        <v>186</v>
      </c>
      <c r="C47" s="1487"/>
      <c r="D47" s="1487"/>
      <c r="E47" s="1487"/>
      <c r="F47" s="1487"/>
      <c r="G47" s="1487"/>
      <c r="H47" s="1487"/>
      <c r="I47" s="1488"/>
      <c r="J47" s="1490" t="s">
        <v>180</v>
      </c>
      <c r="K47" s="1490"/>
      <c r="L47" s="1490"/>
      <c r="M47" s="1490"/>
      <c r="N47" s="1490"/>
      <c r="O47" s="1490"/>
      <c r="P47" s="1490"/>
      <c r="Q47" s="1490"/>
      <c r="R47" s="1493"/>
      <c r="S47" s="1493"/>
      <c r="T47" s="1493"/>
      <c r="U47" s="1493"/>
      <c r="V47" s="1493"/>
      <c r="W47" s="1493"/>
      <c r="X47" s="1493"/>
      <c r="Y47" s="1493"/>
      <c r="Z47" s="1493"/>
      <c r="AA47" s="1493"/>
      <c r="AB47" s="1493"/>
      <c r="AC47" s="1493"/>
      <c r="AD47" s="1493"/>
      <c r="AE47" s="1493"/>
      <c r="AF47" s="1493"/>
      <c r="AG47" s="1494"/>
    </row>
    <row r="48" spans="2:33" ht="20.100000000000001" customHeight="1">
      <c r="B48" s="1489"/>
      <c r="C48" s="1475"/>
      <c r="D48" s="1475"/>
      <c r="E48" s="1475"/>
      <c r="F48" s="1475"/>
      <c r="G48" s="1475"/>
      <c r="H48" s="1475"/>
      <c r="I48" s="1476"/>
      <c r="J48" s="1491"/>
      <c r="K48" s="1491"/>
      <c r="L48" s="1491"/>
      <c r="M48" s="1491"/>
      <c r="N48" s="1491"/>
      <c r="O48" s="1491"/>
      <c r="P48" s="1491"/>
      <c r="Q48" s="1492"/>
      <c r="R48" s="1474" t="s">
        <v>187</v>
      </c>
      <c r="S48" s="1475"/>
      <c r="T48" s="1475"/>
      <c r="U48" s="1475"/>
      <c r="V48" s="1475"/>
      <c r="W48" s="1475"/>
      <c r="X48" s="1475"/>
      <c r="Y48" s="1475"/>
      <c r="Z48" s="1475"/>
      <c r="AA48" s="1475"/>
      <c r="AB48" s="1475"/>
      <c r="AC48" s="1475"/>
      <c r="AD48" s="1475"/>
      <c r="AE48" s="1475"/>
      <c r="AF48" s="1475"/>
      <c r="AG48" s="1495"/>
    </row>
    <row r="49" spans="2:33" ht="15" customHeight="1" thickBot="1">
      <c r="B49" s="1526">
        <v>1</v>
      </c>
      <c r="C49" s="1527"/>
      <c r="D49" s="1527"/>
      <c r="E49" s="1527"/>
      <c r="F49" s="1527"/>
      <c r="G49" s="1527"/>
      <c r="H49" s="1527"/>
      <c r="I49" s="1528"/>
      <c r="J49" s="1529">
        <v>5</v>
      </c>
      <c r="K49" s="1529"/>
      <c r="L49" s="1529"/>
      <c r="M49" s="1529"/>
      <c r="N49" s="1529"/>
      <c r="O49" s="1529"/>
      <c r="P49" s="1529"/>
      <c r="Q49" s="1530"/>
      <c r="R49" s="1531" t="s">
        <v>202</v>
      </c>
      <c r="S49" s="1529"/>
      <c r="T49" s="1529"/>
      <c r="U49" s="1529"/>
      <c r="V49" s="1529"/>
      <c r="W49" s="1529"/>
      <c r="X49" s="1529"/>
      <c r="Y49" s="1529"/>
      <c r="Z49" s="1529"/>
      <c r="AA49" s="1529"/>
      <c r="AB49" s="1529"/>
      <c r="AC49" s="1529"/>
      <c r="AD49" s="1529"/>
      <c r="AE49" s="1529"/>
      <c r="AF49" s="1529"/>
      <c r="AG49" s="1532"/>
    </row>
    <row r="50" spans="2:33" ht="8.1" customHeight="1">
      <c r="B50" s="1506" t="s">
        <v>188</v>
      </c>
      <c r="C50" s="1506"/>
      <c r="D50" s="1506"/>
      <c r="E50" s="1506"/>
      <c r="F50" s="1506"/>
      <c r="G50" s="1506"/>
      <c r="H50" s="1506"/>
      <c r="I50" s="1506"/>
      <c r="J50" s="1506"/>
      <c r="K50" s="1506"/>
      <c r="L50" s="1506"/>
      <c r="M50" s="1506"/>
      <c r="N50" s="1506"/>
      <c r="O50" s="1506"/>
      <c r="P50" s="1506"/>
      <c r="Q50" s="1506"/>
      <c r="R50" s="1506"/>
      <c r="S50" s="1506"/>
      <c r="T50" s="1506"/>
      <c r="U50" s="1506"/>
      <c r="V50" s="1506"/>
      <c r="W50" s="1506"/>
      <c r="X50" s="1506"/>
      <c r="Y50" s="1506"/>
      <c r="Z50" s="1506"/>
      <c r="AA50" s="1506"/>
      <c r="AB50" s="1506"/>
      <c r="AC50" s="1506"/>
      <c r="AD50" s="1506"/>
      <c r="AE50" s="1506"/>
      <c r="AF50" s="1506"/>
      <c r="AG50" s="1506"/>
    </row>
    <row r="51" spans="2:33" ht="8.1" customHeight="1">
      <c r="B51" s="1507"/>
      <c r="C51" s="1507"/>
      <c r="D51" s="1507"/>
      <c r="E51" s="1507"/>
      <c r="F51" s="1507"/>
      <c r="G51" s="1507"/>
      <c r="H51" s="1507"/>
      <c r="I51" s="1507"/>
      <c r="J51" s="1507"/>
      <c r="K51" s="1507"/>
      <c r="L51" s="1507"/>
      <c r="M51" s="1507"/>
      <c r="N51" s="1507"/>
      <c r="O51" s="1507"/>
      <c r="P51" s="1507"/>
      <c r="Q51" s="1507"/>
      <c r="R51" s="1507"/>
      <c r="S51" s="1507"/>
      <c r="T51" s="1507"/>
      <c r="U51" s="1507"/>
      <c r="V51" s="1507"/>
      <c r="W51" s="1507"/>
      <c r="X51" s="1507"/>
      <c r="Y51" s="1507"/>
      <c r="Z51" s="1507"/>
      <c r="AA51" s="1507"/>
      <c r="AB51" s="1507"/>
      <c r="AC51" s="1507"/>
      <c r="AD51" s="1507"/>
      <c r="AE51" s="1507"/>
      <c r="AF51" s="1507"/>
      <c r="AG51" s="1507"/>
    </row>
    <row r="52" spans="2:33" ht="8.1" customHeight="1">
      <c r="B52" s="1507" t="s">
        <v>189</v>
      </c>
      <c r="C52" s="1507"/>
      <c r="D52" s="1507"/>
      <c r="E52" s="1507"/>
      <c r="F52" s="1507"/>
      <c r="G52" s="1507"/>
      <c r="H52" s="1507"/>
      <c r="I52" s="1507"/>
      <c r="J52" s="1507"/>
      <c r="K52" s="1507"/>
      <c r="L52" s="1507"/>
      <c r="M52" s="1507"/>
      <c r="N52" s="1507"/>
      <c r="O52" s="1507"/>
      <c r="P52" s="1507"/>
      <c r="Q52" s="1507"/>
      <c r="R52" s="1507"/>
      <c r="S52" s="1507"/>
      <c r="T52" s="1507"/>
      <c r="U52" s="1507"/>
      <c r="V52" s="1507"/>
      <c r="W52" s="1507"/>
      <c r="X52" s="1507"/>
      <c r="Y52" s="1507"/>
      <c r="Z52" s="1507"/>
      <c r="AA52" s="1507"/>
      <c r="AB52" s="1507"/>
      <c r="AC52" s="1507"/>
      <c r="AD52" s="1507"/>
      <c r="AE52" s="1507"/>
      <c r="AF52" s="1507"/>
      <c r="AG52" s="1507"/>
    </row>
    <row r="53" spans="2:33" ht="8.1" customHeight="1">
      <c r="B53" s="1507"/>
      <c r="C53" s="1507"/>
      <c r="D53" s="1507"/>
      <c r="E53" s="1507"/>
      <c r="F53" s="1507"/>
      <c r="G53" s="1507"/>
      <c r="H53" s="1507"/>
      <c r="I53" s="1507"/>
      <c r="J53" s="1507"/>
      <c r="K53" s="1507"/>
      <c r="L53" s="1507"/>
      <c r="M53" s="1507"/>
      <c r="N53" s="1507"/>
      <c r="O53" s="1507"/>
      <c r="P53" s="1507"/>
      <c r="Q53" s="1507"/>
      <c r="R53" s="1507"/>
      <c r="S53" s="1507"/>
      <c r="T53" s="1507"/>
      <c r="U53" s="1507"/>
      <c r="V53" s="1507"/>
      <c r="W53" s="1507"/>
      <c r="X53" s="1507"/>
      <c r="Y53" s="1507"/>
      <c r="Z53" s="1507"/>
      <c r="AA53" s="1507"/>
      <c r="AB53" s="1507"/>
      <c r="AC53" s="1507"/>
      <c r="AD53" s="1507"/>
      <c r="AE53" s="1507"/>
      <c r="AF53" s="1507"/>
      <c r="AG53" s="1507"/>
    </row>
    <row r="54" spans="2:33" ht="5.0999999999999996" customHeight="1">
      <c r="B54" s="126"/>
      <c r="C54" s="126"/>
      <c r="D54" s="126"/>
      <c r="E54" s="126"/>
      <c r="F54" s="126"/>
      <c r="G54" s="129"/>
      <c r="H54" s="129"/>
      <c r="I54" s="129"/>
      <c r="J54" s="129"/>
      <c r="K54" s="129"/>
      <c r="L54" s="129"/>
      <c r="M54" s="129"/>
      <c r="N54" s="126"/>
      <c r="O54" s="126"/>
      <c r="P54" s="126"/>
      <c r="Q54" s="126"/>
      <c r="R54" s="126"/>
      <c r="S54" s="126"/>
      <c r="T54" s="126"/>
      <c r="U54" s="126"/>
      <c r="V54" s="126"/>
      <c r="W54" s="126"/>
      <c r="X54" s="126"/>
      <c r="Y54" s="126"/>
      <c r="Z54" s="126"/>
      <c r="AA54" s="126"/>
      <c r="AB54" s="126"/>
      <c r="AC54" s="126"/>
      <c r="AD54" s="126"/>
      <c r="AE54" s="126"/>
      <c r="AF54" s="126"/>
      <c r="AG54" s="126"/>
    </row>
    <row r="55" spans="2:33" ht="21" customHeight="1">
      <c r="B55" s="1516" t="s">
        <v>190</v>
      </c>
      <c r="C55" s="1516"/>
      <c r="D55" s="1516"/>
      <c r="E55" s="1516"/>
      <c r="F55" s="1516"/>
      <c r="G55" s="1516"/>
      <c r="H55" s="1516"/>
      <c r="I55" s="1516"/>
      <c r="J55" s="1516"/>
      <c r="K55" s="1516"/>
      <c r="L55" s="1516"/>
      <c r="M55" s="1516"/>
      <c r="N55" s="1516"/>
      <c r="O55" s="1516"/>
      <c r="P55" s="1516"/>
      <c r="Q55" s="1516"/>
      <c r="R55" s="1516"/>
      <c r="S55" s="1516"/>
      <c r="T55" s="1516"/>
      <c r="U55" s="1516"/>
      <c r="V55" s="1516"/>
      <c r="W55" s="1516"/>
      <c r="X55" s="1516"/>
      <c r="Y55" s="1516"/>
      <c r="Z55" s="1516"/>
      <c r="AA55" s="1516"/>
      <c r="AB55" s="1516"/>
      <c r="AC55" s="1516"/>
      <c r="AD55" s="1516"/>
      <c r="AE55" s="1516"/>
      <c r="AF55" s="1516"/>
      <c r="AG55" s="1516"/>
    </row>
    <row r="56" spans="2:33" ht="21" customHeight="1">
      <c r="B56" s="1516"/>
      <c r="C56" s="1516"/>
      <c r="D56" s="1516"/>
      <c r="E56" s="1516"/>
      <c r="F56" s="1516"/>
      <c r="G56" s="1516"/>
      <c r="H56" s="1516"/>
      <c r="I56" s="1516"/>
      <c r="J56" s="1516"/>
      <c r="K56" s="1516"/>
      <c r="L56" s="1516"/>
      <c r="M56" s="1516"/>
      <c r="N56" s="1516"/>
      <c r="O56" s="1516"/>
      <c r="P56" s="1516"/>
      <c r="Q56" s="1516"/>
      <c r="R56" s="1516"/>
      <c r="S56" s="1516"/>
      <c r="T56" s="1516"/>
      <c r="U56" s="1516"/>
      <c r="V56" s="1516"/>
      <c r="W56" s="1516"/>
      <c r="X56" s="1516"/>
      <c r="Y56" s="1516"/>
      <c r="Z56" s="1516"/>
      <c r="AA56" s="1516"/>
      <c r="AB56" s="1516"/>
      <c r="AC56" s="1516"/>
      <c r="AD56" s="1516"/>
      <c r="AE56" s="1516"/>
      <c r="AF56" s="1516"/>
      <c r="AG56" s="1516"/>
    </row>
    <row r="57" spans="2:33" ht="21" customHeight="1">
      <c r="B57" s="1516"/>
      <c r="C57" s="1516"/>
      <c r="D57" s="1516"/>
      <c r="E57" s="1516"/>
      <c r="F57" s="1516"/>
      <c r="G57" s="1516"/>
      <c r="H57" s="1516"/>
      <c r="I57" s="1516"/>
      <c r="J57" s="1516"/>
      <c r="K57" s="1516"/>
      <c r="L57" s="1516"/>
      <c r="M57" s="1516"/>
      <c r="N57" s="1516"/>
      <c r="O57" s="1516"/>
      <c r="P57" s="1516"/>
      <c r="Q57" s="1516"/>
      <c r="R57" s="1516"/>
      <c r="S57" s="1516"/>
      <c r="T57" s="1516"/>
      <c r="U57" s="1516"/>
      <c r="V57" s="1516"/>
      <c r="W57" s="1516"/>
      <c r="X57" s="1516"/>
      <c r="Y57" s="1516"/>
      <c r="Z57" s="1516"/>
      <c r="AA57" s="1516"/>
      <c r="AB57" s="1516"/>
      <c r="AC57" s="1516"/>
      <c r="AD57" s="1516"/>
      <c r="AE57" s="1516"/>
      <c r="AF57" s="1516"/>
      <c r="AG57" s="1516"/>
    </row>
    <row r="58" spans="2:33" ht="21" customHeight="1">
      <c r="B58" s="1516"/>
      <c r="C58" s="1516"/>
      <c r="D58" s="1516"/>
      <c r="E58" s="1516"/>
      <c r="F58" s="1516"/>
      <c r="G58" s="1516"/>
      <c r="H58" s="1516"/>
      <c r="I58" s="1516"/>
      <c r="J58" s="1516"/>
      <c r="K58" s="1516"/>
      <c r="L58" s="1516"/>
      <c r="M58" s="1516"/>
      <c r="N58" s="1516"/>
      <c r="O58" s="1516"/>
      <c r="P58" s="1516"/>
      <c r="Q58" s="1516"/>
      <c r="R58" s="1516"/>
      <c r="S58" s="1516"/>
      <c r="T58" s="1516"/>
      <c r="U58" s="1516"/>
      <c r="V58" s="1516"/>
      <c r="W58" s="1516"/>
      <c r="X58" s="1516"/>
      <c r="Y58" s="1516"/>
      <c r="Z58" s="1516"/>
      <c r="AA58" s="1516"/>
      <c r="AB58" s="1516"/>
      <c r="AC58" s="1516"/>
      <c r="AD58" s="1516"/>
      <c r="AE58" s="1516"/>
      <c r="AF58" s="1516"/>
      <c r="AG58" s="1516"/>
    </row>
    <row r="59" spans="2:33" ht="21" customHeight="1">
      <c r="B59" s="1516"/>
      <c r="C59" s="1516"/>
      <c r="D59" s="1516"/>
      <c r="E59" s="1516"/>
      <c r="F59" s="1516"/>
      <c r="G59" s="1516"/>
      <c r="H59" s="1516"/>
      <c r="I59" s="1516"/>
      <c r="J59" s="1516"/>
      <c r="K59" s="1516"/>
      <c r="L59" s="1516"/>
      <c r="M59" s="1516"/>
      <c r="N59" s="1516"/>
      <c r="O59" s="1516"/>
      <c r="P59" s="1516"/>
      <c r="Q59" s="1516"/>
      <c r="R59" s="1516"/>
      <c r="S59" s="1516"/>
      <c r="T59" s="1516"/>
      <c r="U59" s="1516"/>
      <c r="V59" s="1516"/>
      <c r="W59" s="1516"/>
      <c r="X59" s="1516"/>
      <c r="Y59" s="1516"/>
      <c r="Z59" s="1516"/>
      <c r="AA59" s="1516"/>
      <c r="AB59" s="1516"/>
      <c r="AC59" s="1516"/>
      <c r="AD59" s="1516"/>
      <c r="AE59" s="1516"/>
      <c r="AF59" s="1516"/>
      <c r="AG59" s="1516"/>
    </row>
    <row r="60" spans="2:33" ht="21" customHeight="1">
      <c r="B60" s="1516"/>
      <c r="C60" s="1516"/>
      <c r="D60" s="1516"/>
      <c r="E60" s="1516"/>
      <c r="F60" s="1516"/>
      <c r="G60" s="1516"/>
      <c r="H60" s="1516"/>
      <c r="I60" s="1516"/>
      <c r="J60" s="1516"/>
      <c r="K60" s="1516"/>
      <c r="L60" s="1516"/>
      <c r="M60" s="1516"/>
      <c r="N60" s="1516"/>
      <c r="O60" s="1516"/>
      <c r="P60" s="1516"/>
      <c r="Q60" s="1516"/>
      <c r="R60" s="1516"/>
      <c r="S60" s="1516"/>
      <c r="T60" s="1516"/>
      <c r="U60" s="1516"/>
      <c r="V60" s="1516"/>
      <c r="W60" s="1516"/>
      <c r="X60" s="1516"/>
      <c r="Y60" s="1516"/>
      <c r="Z60" s="1516"/>
      <c r="AA60" s="1516"/>
      <c r="AB60" s="1516"/>
      <c r="AC60" s="1516"/>
      <c r="AD60" s="1516"/>
      <c r="AE60" s="1516"/>
      <c r="AF60" s="1516"/>
      <c r="AG60" s="1516"/>
    </row>
    <row r="61" spans="2:33" ht="21" customHeight="1">
      <c r="B61" s="1516"/>
      <c r="C61" s="1516"/>
      <c r="D61" s="1516"/>
      <c r="E61" s="1516"/>
      <c r="F61" s="1516"/>
      <c r="G61" s="1516"/>
      <c r="H61" s="1516"/>
      <c r="I61" s="1516"/>
      <c r="J61" s="1516"/>
      <c r="K61" s="1516"/>
      <c r="L61" s="1516"/>
      <c r="M61" s="1516"/>
      <c r="N61" s="1516"/>
      <c r="O61" s="1516"/>
      <c r="P61" s="1516"/>
      <c r="Q61" s="1516"/>
      <c r="R61" s="1516"/>
      <c r="S61" s="1516"/>
      <c r="T61" s="1516"/>
      <c r="U61" s="1516"/>
      <c r="V61" s="1516"/>
      <c r="W61" s="1516"/>
      <c r="X61" s="1516"/>
      <c r="Y61" s="1516"/>
      <c r="Z61" s="1516"/>
      <c r="AA61" s="1516"/>
      <c r="AB61" s="1516"/>
      <c r="AC61" s="1516"/>
      <c r="AD61" s="1516"/>
      <c r="AE61" s="1516"/>
      <c r="AF61" s="1516"/>
      <c r="AG61" s="1516"/>
    </row>
    <row r="62" spans="2:33" ht="21" customHeight="1">
      <c r="B62" s="1516"/>
      <c r="C62" s="1516"/>
      <c r="D62" s="1516"/>
      <c r="E62" s="1516"/>
      <c r="F62" s="1516"/>
      <c r="G62" s="1516"/>
      <c r="H62" s="1516"/>
      <c r="I62" s="1516"/>
      <c r="J62" s="1516"/>
      <c r="K62" s="1516"/>
      <c r="L62" s="1516"/>
      <c r="M62" s="1516"/>
      <c r="N62" s="1516"/>
      <c r="O62" s="1516"/>
      <c r="P62" s="1516"/>
      <c r="Q62" s="1516"/>
      <c r="R62" s="1516"/>
      <c r="S62" s="1516"/>
      <c r="T62" s="1516"/>
      <c r="U62" s="1516"/>
      <c r="V62" s="1516"/>
      <c r="W62" s="1516"/>
      <c r="X62" s="1516"/>
      <c r="Y62" s="1516"/>
      <c r="Z62" s="1516"/>
      <c r="AA62" s="1516"/>
      <c r="AB62" s="1516"/>
      <c r="AC62" s="1516"/>
      <c r="AD62" s="1516"/>
      <c r="AE62" s="1516"/>
      <c r="AF62" s="1516"/>
      <c r="AG62" s="1516"/>
    </row>
    <row r="63" spans="2:33" ht="21" customHeight="1">
      <c r="B63" s="1516"/>
      <c r="C63" s="1516"/>
      <c r="D63" s="1516"/>
      <c r="E63" s="1516"/>
      <c r="F63" s="1516"/>
      <c r="G63" s="1516"/>
      <c r="H63" s="1516"/>
      <c r="I63" s="1516"/>
      <c r="J63" s="1516"/>
      <c r="K63" s="1516"/>
      <c r="L63" s="1516"/>
      <c r="M63" s="1516"/>
      <c r="N63" s="1516"/>
      <c r="O63" s="1516"/>
      <c r="P63" s="1516"/>
      <c r="Q63" s="1516"/>
      <c r="R63" s="1516"/>
      <c r="S63" s="1516"/>
      <c r="T63" s="1516"/>
      <c r="U63" s="1516"/>
      <c r="V63" s="1516"/>
      <c r="W63" s="1516"/>
      <c r="X63" s="1516"/>
      <c r="Y63" s="1516"/>
      <c r="Z63" s="1516"/>
      <c r="AA63" s="1516"/>
      <c r="AB63" s="1516"/>
      <c r="AC63" s="1516"/>
      <c r="AD63" s="1516"/>
      <c r="AE63" s="1516"/>
      <c r="AF63" s="1516"/>
      <c r="AG63" s="1516"/>
    </row>
    <row r="64" spans="2:33"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sheetData>
  <mergeCells count="138">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28:AG29"/>
    <mergeCell ref="B30:AG31"/>
    <mergeCell ref="B33:AG33"/>
    <mergeCell ref="B34:M34"/>
    <mergeCell ref="N34:AG34"/>
    <mergeCell ref="B35:F36"/>
    <mergeCell ref="G35:M36"/>
    <mergeCell ref="N35:W36"/>
    <mergeCell ref="X35:AG36"/>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2:F22"/>
    <mergeCell ref="G22:M22"/>
    <mergeCell ref="N22:R22"/>
    <mergeCell ref="S22:W22"/>
    <mergeCell ref="X22:AB22"/>
    <mergeCell ref="AC22:AG22"/>
    <mergeCell ref="B21:F21"/>
    <mergeCell ref="G21:M21"/>
    <mergeCell ref="N21:R21"/>
    <mergeCell ref="S21:W21"/>
    <mergeCell ref="X21:AB21"/>
    <mergeCell ref="AC21:AG21"/>
    <mergeCell ref="B20:F20"/>
    <mergeCell ref="G20:M20"/>
    <mergeCell ref="N20:R20"/>
    <mergeCell ref="S20:W20"/>
    <mergeCell ref="X20:AB20"/>
    <mergeCell ref="AC20:AG20"/>
    <mergeCell ref="B19:F19"/>
    <mergeCell ref="G19:M19"/>
    <mergeCell ref="N19:R19"/>
    <mergeCell ref="S19:W19"/>
    <mergeCell ref="X19:AB19"/>
    <mergeCell ref="AC19:AG19"/>
    <mergeCell ref="B18:F18"/>
    <mergeCell ref="G18:M18"/>
    <mergeCell ref="N18:R18"/>
    <mergeCell ref="S18:W18"/>
    <mergeCell ref="X18:AB18"/>
    <mergeCell ref="AC18:AG18"/>
    <mergeCell ref="B17:F17"/>
    <mergeCell ref="G17:M17"/>
    <mergeCell ref="N17:R17"/>
    <mergeCell ref="S17:W17"/>
    <mergeCell ref="X17:AB17"/>
    <mergeCell ref="AC17:AG17"/>
    <mergeCell ref="B16:F16"/>
    <mergeCell ref="G16:M16"/>
    <mergeCell ref="N16:R16"/>
    <mergeCell ref="S16:W16"/>
    <mergeCell ref="X16:AB16"/>
    <mergeCell ref="AC16:AG16"/>
    <mergeCell ref="B15:F15"/>
    <mergeCell ref="G15:M15"/>
    <mergeCell ref="N15:R15"/>
    <mergeCell ref="S15:W15"/>
    <mergeCell ref="X15:AB15"/>
    <mergeCell ref="AC15:AG15"/>
    <mergeCell ref="B10:AG10"/>
    <mergeCell ref="B11:M11"/>
    <mergeCell ref="N11:AG11"/>
    <mergeCell ref="B12:F14"/>
    <mergeCell ref="G12:M14"/>
    <mergeCell ref="N12:R14"/>
    <mergeCell ref="S12:W14"/>
    <mergeCell ref="X12:AB14"/>
    <mergeCell ref="AC12:AG14"/>
    <mergeCell ref="B7:F8"/>
    <mergeCell ref="G7:M7"/>
    <mergeCell ref="N7:W7"/>
    <mergeCell ref="X7:Y8"/>
    <mergeCell ref="Z7:AG8"/>
    <mergeCell ref="G8:M8"/>
    <mergeCell ref="N8:W8"/>
    <mergeCell ref="B2:AG2"/>
    <mergeCell ref="B3:AG3"/>
    <mergeCell ref="B5:M5"/>
    <mergeCell ref="N5:AG5"/>
    <mergeCell ref="B6:M6"/>
    <mergeCell ref="N6:AG6"/>
  </mergeCells>
  <phoneticPr fontId="6"/>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64"/>
  <sheetViews>
    <sheetView view="pageBreakPreview" zoomScale="85" zoomScaleNormal="85" zoomScaleSheetLayoutView="85" workbookViewId="0">
      <selection activeCell="AJ1" sqref="AJ1"/>
    </sheetView>
  </sheetViews>
  <sheetFormatPr defaultColWidth="9" defaultRowHeight="13.5"/>
  <cols>
    <col min="1" max="7" width="2.5" style="441" customWidth="1"/>
    <col min="8" max="8" width="28.625" style="441" customWidth="1"/>
    <col min="9" max="14" width="3.625" style="441" customWidth="1"/>
    <col min="15" max="15" width="5.125" style="441" customWidth="1"/>
    <col min="16" max="21" width="3.625" style="441" customWidth="1"/>
    <col min="22" max="22" width="5.125" style="441" customWidth="1"/>
    <col min="23" max="28" width="3.625" style="441" customWidth="1"/>
    <col min="29" max="29" width="5.125" style="441" customWidth="1"/>
    <col min="30" max="35" width="3.625" style="441" customWidth="1"/>
    <col min="36" max="36" width="5.125" style="441" customWidth="1"/>
    <col min="37" max="16384" width="9" style="441"/>
  </cols>
  <sheetData>
    <row r="1" spans="1:36">
      <c r="A1" s="439"/>
      <c r="B1" s="439"/>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1669" t="s">
        <v>694</v>
      </c>
      <c r="AG1" s="1670"/>
      <c r="AH1" s="1671"/>
      <c r="AI1" s="440"/>
      <c r="AJ1" s="440"/>
    </row>
    <row r="2" spans="1:36">
      <c r="A2" s="1672" t="s">
        <v>695</v>
      </c>
      <c r="B2" s="1672"/>
      <c r="C2" s="1672"/>
      <c r="D2" s="1672"/>
      <c r="E2" s="1672"/>
      <c r="F2" s="1672"/>
      <c r="G2" s="1672"/>
      <c r="H2" s="1672"/>
      <c r="I2" s="1672"/>
      <c r="J2" s="1672"/>
      <c r="K2" s="1672"/>
      <c r="L2" s="1672"/>
      <c r="M2" s="1672"/>
      <c r="N2" s="1672"/>
      <c r="O2" s="1672"/>
      <c r="P2" s="1672"/>
      <c r="Q2" s="1672"/>
      <c r="R2" s="1672"/>
      <c r="S2" s="1672"/>
      <c r="T2" s="1672"/>
      <c r="U2" s="1672"/>
      <c r="V2" s="1672"/>
      <c r="W2" s="1672"/>
      <c r="X2" s="1672"/>
      <c r="Y2" s="1672"/>
      <c r="Z2" s="1672"/>
      <c r="AA2" s="1672"/>
      <c r="AB2" s="1672"/>
      <c r="AC2" s="1672"/>
      <c r="AD2" s="1672"/>
      <c r="AE2" s="1672"/>
      <c r="AF2" s="1672"/>
      <c r="AG2" s="1672"/>
      <c r="AH2" s="1672"/>
      <c r="AI2" s="1672"/>
      <c r="AJ2" s="1672"/>
    </row>
    <row r="3" spans="1:36" s="442" customFormat="1" ht="17.25" customHeight="1">
      <c r="F3" s="443" t="s">
        <v>696</v>
      </c>
      <c r="G3" s="444"/>
      <c r="H3" s="445"/>
      <c r="I3" s="445"/>
      <c r="J3" s="445"/>
      <c r="K3" s="446"/>
      <c r="L3" s="446"/>
      <c r="M3" s="446"/>
      <c r="N3" s="446"/>
      <c r="O3" s="446"/>
      <c r="P3" s="446"/>
      <c r="Q3" s="446"/>
      <c r="R3" s="1673" t="s">
        <v>697</v>
      </c>
      <c r="S3" s="1673"/>
      <c r="T3" s="1673"/>
      <c r="U3" s="1674"/>
      <c r="V3" s="1674"/>
      <c r="W3" s="1674"/>
      <c r="X3" s="444" t="s">
        <v>2</v>
      </c>
      <c r="Y3" s="444"/>
      <c r="Z3" s="447"/>
      <c r="AA3" s="1675" t="s">
        <v>698</v>
      </c>
      <c r="AB3" s="1675"/>
      <c r="AC3" s="447"/>
      <c r="AD3" s="444" t="s">
        <v>0</v>
      </c>
    </row>
    <row r="4" spans="1:36" s="442" customFormat="1" ht="12.75" hidden="1" customHeight="1"/>
    <row r="5" spans="1:36" s="446" customFormat="1" ht="15" customHeight="1">
      <c r="A5" s="1651" t="s">
        <v>699</v>
      </c>
      <c r="B5" s="1652"/>
      <c r="C5" s="1652"/>
      <c r="D5" s="1652"/>
      <c r="E5" s="1653"/>
      <c r="F5" s="448" t="s">
        <v>700</v>
      </c>
      <c r="G5" s="449"/>
      <c r="H5" s="449"/>
      <c r="I5" s="449"/>
      <c r="J5" s="449"/>
      <c r="K5" s="449"/>
      <c r="L5" s="450"/>
      <c r="M5" s="450"/>
      <c r="N5" s="450"/>
      <c r="O5" s="451"/>
      <c r="P5" s="1651" t="s">
        <v>701</v>
      </c>
      <c r="Q5" s="1652"/>
      <c r="R5" s="1653"/>
      <c r="S5" s="1676" t="s">
        <v>702</v>
      </c>
      <c r="T5" s="1677"/>
      <c r="U5" s="1677"/>
      <c r="V5" s="1677"/>
      <c r="W5" s="1678"/>
      <c r="X5" s="1682" t="s">
        <v>703</v>
      </c>
      <c r="Y5" s="1683"/>
      <c r="Z5" s="1683"/>
      <c r="AA5" s="1683"/>
      <c r="AB5" s="1683"/>
      <c r="AC5" s="1683"/>
      <c r="AD5" s="1683"/>
      <c r="AE5" s="1683"/>
      <c r="AF5" s="1683"/>
      <c r="AG5" s="1683"/>
      <c r="AH5" s="1683"/>
      <c r="AI5" s="1683"/>
      <c r="AJ5" s="1684"/>
    </row>
    <row r="6" spans="1:36" s="446" customFormat="1" ht="9" customHeight="1">
      <c r="A6" s="1649"/>
      <c r="B6" s="1650"/>
      <c r="C6" s="1650"/>
      <c r="D6" s="1650"/>
      <c r="E6" s="1654"/>
      <c r="F6" s="452"/>
      <c r="G6" s="453"/>
      <c r="H6" s="453"/>
      <c r="I6" s="453"/>
      <c r="J6" s="453"/>
      <c r="K6" s="453"/>
      <c r="L6" s="454"/>
      <c r="M6" s="454"/>
      <c r="N6" s="454"/>
      <c r="O6" s="455"/>
      <c r="P6" s="1649"/>
      <c r="Q6" s="1650"/>
      <c r="R6" s="1654"/>
      <c r="S6" s="1679"/>
      <c r="T6" s="1680"/>
      <c r="U6" s="1680"/>
      <c r="V6" s="1680"/>
      <c r="W6" s="1681"/>
      <c r="X6" s="1685"/>
      <c r="Y6" s="1686"/>
      <c r="Z6" s="1686"/>
      <c r="AA6" s="1686"/>
      <c r="AB6" s="1686"/>
      <c r="AC6" s="1686"/>
      <c r="AD6" s="1686"/>
      <c r="AE6" s="1686"/>
      <c r="AF6" s="1686"/>
      <c r="AG6" s="1686"/>
      <c r="AH6" s="1686"/>
      <c r="AI6" s="1686"/>
      <c r="AJ6" s="1687"/>
    </row>
    <row r="7" spans="1:36" s="442" customFormat="1" ht="22.5" customHeight="1">
      <c r="A7" s="1655"/>
      <c r="B7" s="1656"/>
      <c r="C7" s="1656"/>
      <c r="D7" s="1656"/>
      <c r="E7" s="1657"/>
      <c r="F7" s="1655"/>
      <c r="G7" s="1688"/>
      <c r="H7" s="1688"/>
      <c r="I7" s="456"/>
      <c r="J7" s="456"/>
      <c r="K7" s="456"/>
      <c r="L7" s="457"/>
      <c r="M7" s="457"/>
      <c r="N7" s="457"/>
      <c r="O7" s="458"/>
      <c r="P7" s="1649" t="s">
        <v>704</v>
      </c>
      <c r="Q7" s="1650"/>
      <c r="R7" s="1650"/>
      <c r="S7" s="1651" t="s">
        <v>705</v>
      </c>
      <c r="T7" s="1652"/>
      <c r="U7" s="1653"/>
      <c r="V7" s="1658" t="s">
        <v>706</v>
      </c>
      <c r="W7" s="1659"/>
      <c r="X7" s="1659"/>
      <c r="Y7" s="1659"/>
      <c r="Z7" s="1659"/>
      <c r="AA7" s="1659"/>
      <c r="AB7" s="1659"/>
      <c r="AC7" s="1659"/>
      <c r="AD7" s="1659"/>
      <c r="AE7" s="1659"/>
      <c r="AF7" s="1659"/>
      <c r="AG7" s="1659"/>
      <c r="AH7" s="1659"/>
      <c r="AI7" s="1659"/>
      <c r="AJ7" s="1660"/>
    </row>
    <row r="8" spans="1:36" s="442" customFormat="1" ht="18.95" customHeight="1">
      <c r="A8" s="1651" t="s">
        <v>707</v>
      </c>
      <c r="B8" s="1652"/>
      <c r="C8" s="1652"/>
      <c r="D8" s="1652"/>
      <c r="E8" s="1653"/>
      <c r="F8" s="1661" t="s">
        <v>708</v>
      </c>
      <c r="G8" s="1661"/>
      <c r="H8" s="1661"/>
      <c r="I8" s="1661"/>
      <c r="J8" s="1661"/>
      <c r="K8" s="1661"/>
      <c r="L8" s="1661"/>
      <c r="M8" s="1661"/>
      <c r="N8" s="1661"/>
      <c r="O8" s="1661"/>
      <c r="P8" s="1661"/>
      <c r="Q8" s="1661"/>
      <c r="R8" s="1661"/>
      <c r="S8" s="1649"/>
      <c r="T8" s="1650"/>
      <c r="U8" s="1654"/>
      <c r="V8" s="1662" t="s">
        <v>709</v>
      </c>
      <c r="W8" s="1663"/>
      <c r="X8" s="1663"/>
      <c r="Y8" s="1663"/>
      <c r="Z8" s="1663"/>
      <c r="AA8" s="1663"/>
      <c r="AB8" s="1663"/>
      <c r="AC8" s="1663"/>
      <c r="AD8" s="1663"/>
      <c r="AE8" s="1663"/>
      <c r="AF8" s="1663"/>
      <c r="AG8" s="1663"/>
      <c r="AH8" s="1663"/>
      <c r="AI8" s="1663"/>
      <c r="AJ8" s="1664"/>
    </row>
    <row r="9" spans="1:36" s="442" customFormat="1" ht="18.95" customHeight="1">
      <c r="A9" s="1655"/>
      <c r="B9" s="1656"/>
      <c r="C9" s="1656"/>
      <c r="D9" s="1656"/>
      <c r="E9" s="1657"/>
      <c r="F9" s="1665" t="s">
        <v>710</v>
      </c>
      <c r="G9" s="1665"/>
      <c r="H9" s="1665"/>
      <c r="I9" s="1665"/>
      <c r="J9" s="1665"/>
      <c r="K9" s="1665"/>
      <c r="L9" s="1665"/>
      <c r="M9" s="1665"/>
      <c r="N9" s="1665"/>
      <c r="O9" s="1665"/>
      <c r="P9" s="1665"/>
      <c r="Q9" s="1665"/>
      <c r="R9" s="1665"/>
      <c r="S9" s="1649"/>
      <c r="T9" s="1650"/>
      <c r="U9" s="1654"/>
      <c r="V9" s="1629" t="s">
        <v>711</v>
      </c>
      <c r="W9" s="1630"/>
      <c r="X9" s="1630"/>
      <c r="Y9" s="1630"/>
      <c r="Z9" s="1630"/>
      <c r="AA9" s="1630"/>
      <c r="AB9" s="1630"/>
      <c r="AC9" s="1630"/>
      <c r="AD9" s="1630"/>
      <c r="AE9" s="1630"/>
      <c r="AF9" s="1630"/>
      <c r="AG9" s="1630"/>
      <c r="AH9" s="1630"/>
      <c r="AI9" s="1630"/>
      <c r="AJ9" s="1631"/>
    </row>
    <row r="10" spans="1:36" s="442" customFormat="1" ht="18.95" customHeight="1">
      <c r="A10" s="1666" t="s">
        <v>712</v>
      </c>
      <c r="B10" s="1667"/>
      <c r="C10" s="1667"/>
      <c r="D10" s="1667"/>
      <c r="E10" s="1668"/>
      <c r="F10" s="1665" t="s">
        <v>713</v>
      </c>
      <c r="G10" s="1665"/>
      <c r="H10" s="1665"/>
      <c r="I10" s="1665"/>
      <c r="J10" s="1665"/>
      <c r="K10" s="1665"/>
      <c r="L10" s="1665"/>
      <c r="M10" s="1665"/>
      <c r="N10" s="1665"/>
      <c r="O10" s="1665"/>
      <c r="P10" s="1665"/>
      <c r="Q10" s="1665"/>
      <c r="R10" s="1665"/>
      <c r="S10" s="1655"/>
      <c r="T10" s="1656"/>
      <c r="U10" s="1657"/>
      <c r="V10" s="1629"/>
      <c r="W10" s="1630"/>
      <c r="X10" s="1630"/>
      <c r="Y10" s="1630"/>
      <c r="Z10" s="1630"/>
      <c r="AA10" s="1630"/>
      <c r="AB10" s="1630"/>
      <c r="AC10" s="1630"/>
      <c r="AD10" s="1630"/>
      <c r="AE10" s="1630"/>
      <c r="AF10" s="1630"/>
      <c r="AG10" s="1630"/>
      <c r="AH10" s="1630"/>
      <c r="AI10" s="1630"/>
      <c r="AJ10" s="1631"/>
    </row>
    <row r="11" spans="1:36" s="442" customFormat="1" ht="15.75" customHeight="1">
      <c r="A11" s="1616" t="s">
        <v>714</v>
      </c>
      <c r="B11" s="1617"/>
      <c r="C11" s="1617"/>
      <c r="D11" s="1617"/>
      <c r="E11" s="1618"/>
      <c r="F11" s="1625" t="s">
        <v>715</v>
      </c>
      <c r="G11" s="1625"/>
      <c r="H11" s="1625"/>
      <c r="I11" s="1625"/>
      <c r="J11" s="1625"/>
      <c r="K11" s="1625"/>
      <c r="L11" s="1625"/>
      <c r="M11" s="1625"/>
      <c r="N11" s="1625"/>
      <c r="O11" s="1625"/>
      <c r="P11" s="1625"/>
      <c r="Q11" s="1625"/>
      <c r="R11" s="1625"/>
      <c r="S11" s="1626" t="s">
        <v>716</v>
      </c>
      <c r="T11" s="1627"/>
      <c r="U11" s="1627"/>
      <c r="V11" s="1627"/>
      <c r="W11" s="1627"/>
      <c r="X11" s="1627"/>
      <c r="Y11" s="1627"/>
      <c r="Z11" s="1627"/>
      <c r="AA11" s="1627"/>
      <c r="AB11" s="1627"/>
      <c r="AC11" s="1627"/>
      <c r="AD11" s="1627"/>
      <c r="AE11" s="1627"/>
      <c r="AF11" s="1627"/>
      <c r="AG11" s="1627"/>
      <c r="AH11" s="1627"/>
      <c r="AI11" s="1627"/>
      <c r="AJ11" s="1628"/>
    </row>
    <row r="12" spans="1:36" s="442" customFormat="1" ht="15.75" customHeight="1">
      <c r="A12" s="1619"/>
      <c r="B12" s="1620"/>
      <c r="C12" s="1620"/>
      <c r="D12" s="1620"/>
      <c r="E12" s="1621"/>
      <c r="F12" s="1625"/>
      <c r="G12" s="1625"/>
      <c r="H12" s="1625"/>
      <c r="I12" s="1625"/>
      <c r="J12" s="1625"/>
      <c r="K12" s="1625"/>
      <c r="L12" s="1625"/>
      <c r="M12" s="1625"/>
      <c r="N12" s="1625"/>
      <c r="O12" s="1625"/>
      <c r="P12" s="1625"/>
      <c r="Q12" s="1625"/>
      <c r="R12" s="1625"/>
      <c r="S12" s="1629"/>
      <c r="T12" s="1630"/>
      <c r="U12" s="1630"/>
      <c r="V12" s="1630"/>
      <c r="W12" s="1630"/>
      <c r="X12" s="1630"/>
      <c r="Y12" s="1630"/>
      <c r="Z12" s="1630"/>
      <c r="AA12" s="1630"/>
      <c r="AB12" s="1630"/>
      <c r="AC12" s="1630"/>
      <c r="AD12" s="1630"/>
      <c r="AE12" s="1630"/>
      <c r="AF12" s="1630"/>
      <c r="AG12" s="1630"/>
      <c r="AH12" s="1630"/>
      <c r="AI12" s="1630"/>
      <c r="AJ12" s="1631"/>
    </row>
    <row r="13" spans="1:36" s="442" customFormat="1" ht="15.75" customHeight="1">
      <c r="A13" s="1619"/>
      <c r="B13" s="1620"/>
      <c r="C13" s="1620"/>
      <c r="D13" s="1620"/>
      <c r="E13" s="1621"/>
      <c r="F13" s="1625"/>
      <c r="G13" s="1625"/>
      <c r="H13" s="1625"/>
      <c r="I13" s="1625"/>
      <c r="J13" s="1625"/>
      <c r="K13" s="1625"/>
      <c r="L13" s="1625"/>
      <c r="M13" s="1625"/>
      <c r="N13" s="1625"/>
      <c r="O13" s="1625"/>
      <c r="P13" s="1625"/>
      <c r="Q13" s="1625"/>
      <c r="R13" s="1625"/>
      <c r="S13" s="1629"/>
      <c r="T13" s="1630"/>
      <c r="U13" s="1630"/>
      <c r="V13" s="1630"/>
      <c r="W13" s="1630"/>
      <c r="X13" s="1630"/>
      <c r="Y13" s="1630"/>
      <c r="Z13" s="1630"/>
      <c r="AA13" s="1630"/>
      <c r="AB13" s="1630"/>
      <c r="AC13" s="1630"/>
      <c r="AD13" s="1630"/>
      <c r="AE13" s="1630"/>
      <c r="AF13" s="1630"/>
      <c r="AG13" s="1630"/>
      <c r="AH13" s="1630"/>
      <c r="AI13" s="1630"/>
      <c r="AJ13" s="1631"/>
    </row>
    <row r="14" spans="1:36" s="442" customFormat="1" ht="9" customHeight="1">
      <c r="A14" s="1622"/>
      <c r="B14" s="1623"/>
      <c r="C14" s="1623"/>
      <c r="D14" s="1623"/>
      <c r="E14" s="1624"/>
      <c r="F14" s="1625"/>
      <c r="G14" s="1625"/>
      <c r="H14" s="1625"/>
      <c r="I14" s="1625"/>
      <c r="J14" s="1625"/>
      <c r="K14" s="1625"/>
      <c r="L14" s="1625"/>
      <c r="M14" s="1625"/>
      <c r="N14" s="1625"/>
      <c r="O14" s="1625"/>
      <c r="P14" s="1625"/>
      <c r="Q14" s="1625"/>
      <c r="R14" s="1625"/>
      <c r="S14" s="1632"/>
      <c r="T14" s="1633"/>
      <c r="U14" s="1633"/>
      <c r="V14" s="1633"/>
      <c r="W14" s="1633"/>
      <c r="X14" s="1633"/>
      <c r="Y14" s="1633"/>
      <c r="Z14" s="1633"/>
      <c r="AA14" s="1633"/>
      <c r="AB14" s="1633"/>
      <c r="AC14" s="1633"/>
      <c r="AD14" s="1633"/>
      <c r="AE14" s="1633"/>
      <c r="AF14" s="1633"/>
      <c r="AG14" s="1633"/>
      <c r="AH14" s="1633"/>
      <c r="AI14" s="1633"/>
      <c r="AJ14" s="1634"/>
    </row>
    <row r="15" spans="1:36" ht="22.5" customHeight="1">
      <c r="A15" s="1635" t="s">
        <v>717</v>
      </c>
      <c r="B15" s="1636"/>
      <c r="C15" s="1636"/>
      <c r="D15" s="1636"/>
      <c r="E15" s="1636"/>
      <c r="F15" s="1635"/>
      <c r="G15" s="1636"/>
      <c r="H15" s="1636"/>
      <c r="I15" s="1636"/>
      <c r="J15" s="1636"/>
      <c r="K15" s="1636"/>
      <c r="L15" s="1636"/>
      <c r="M15" s="1636"/>
      <c r="N15" s="1636"/>
      <c r="O15" s="1636"/>
      <c r="P15" s="1636"/>
      <c r="Q15" s="1636"/>
      <c r="R15" s="1639"/>
      <c r="S15" s="1641" t="s">
        <v>718</v>
      </c>
      <c r="T15" s="1641"/>
      <c r="U15" s="1641"/>
      <c r="V15" s="1641"/>
      <c r="W15" s="1643" t="s">
        <v>719</v>
      </c>
      <c r="X15" s="1644"/>
      <c r="Y15" s="1644"/>
      <c r="Z15" s="1644"/>
      <c r="AA15" s="1644"/>
      <c r="AB15" s="1644"/>
      <c r="AC15" s="1644"/>
      <c r="AD15" s="1644"/>
      <c r="AE15" s="1644"/>
      <c r="AF15" s="1644"/>
      <c r="AG15" s="1644"/>
      <c r="AH15" s="1644"/>
      <c r="AI15" s="1644"/>
      <c r="AJ15" s="1645"/>
    </row>
    <row r="16" spans="1:36" ht="22.5" customHeight="1">
      <c r="A16" s="1637"/>
      <c r="B16" s="1638"/>
      <c r="C16" s="1638"/>
      <c r="D16" s="1638"/>
      <c r="E16" s="1638"/>
      <c r="F16" s="1637"/>
      <c r="G16" s="1638"/>
      <c r="H16" s="1638"/>
      <c r="I16" s="1638"/>
      <c r="J16" s="1638"/>
      <c r="K16" s="1638"/>
      <c r="L16" s="1638"/>
      <c r="M16" s="1638"/>
      <c r="N16" s="1638"/>
      <c r="O16" s="1638"/>
      <c r="P16" s="1638"/>
      <c r="Q16" s="1638"/>
      <c r="R16" s="1640"/>
      <c r="S16" s="1642"/>
      <c r="T16" s="1642"/>
      <c r="U16" s="1642"/>
      <c r="V16" s="1642"/>
      <c r="W16" s="1646"/>
      <c r="X16" s="1647"/>
      <c r="Y16" s="1647"/>
      <c r="Z16" s="1647"/>
      <c r="AA16" s="1647"/>
      <c r="AB16" s="1647"/>
      <c r="AC16" s="1647"/>
      <c r="AD16" s="1647"/>
      <c r="AE16" s="1647"/>
      <c r="AF16" s="1647"/>
      <c r="AG16" s="1647"/>
      <c r="AH16" s="1647"/>
      <c r="AI16" s="1647"/>
      <c r="AJ16" s="1648"/>
    </row>
    <row r="17" spans="1:36" ht="14.25" thickBot="1">
      <c r="A17" s="459" t="s">
        <v>720</v>
      </c>
      <c r="B17" s="459"/>
      <c r="C17" s="459"/>
      <c r="D17" s="459"/>
      <c r="E17" s="459"/>
      <c r="F17" s="459"/>
      <c r="G17" s="459"/>
      <c r="H17" s="459"/>
      <c r="I17" s="459"/>
      <c r="J17" s="459"/>
      <c r="K17" s="459"/>
      <c r="L17" s="459"/>
      <c r="M17" s="459"/>
      <c r="N17" s="459"/>
      <c r="O17" s="459"/>
      <c r="P17" s="459"/>
      <c r="Q17" s="459"/>
      <c r="R17" s="459"/>
      <c r="S17" s="459"/>
      <c r="T17" s="459"/>
      <c r="U17" s="459"/>
      <c r="V17" s="459"/>
      <c r="W17" s="459"/>
      <c r="X17" s="459"/>
      <c r="Y17" s="459"/>
      <c r="Z17" s="459"/>
      <c r="AA17" s="459"/>
      <c r="AB17" s="459"/>
      <c r="AC17" s="459"/>
      <c r="AD17" s="459"/>
      <c r="AE17" s="459"/>
      <c r="AF17" s="459"/>
      <c r="AG17" s="459"/>
      <c r="AH17" s="459"/>
      <c r="AI17" s="459"/>
      <c r="AJ17" s="459"/>
    </row>
    <row r="18" spans="1:36">
      <c r="A18" s="1611" t="s">
        <v>721</v>
      </c>
      <c r="B18" s="1612"/>
      <c r="C18" s="1612"/>
      <c r="D18" s="1612"/>
      <c r="E18" s="1612"/>
      <c r="F18" s="1612"/>
      <c r="G18" s="1612"/>
      <c r="H18" s="1612"/>
      <c r="I18" s="1613" t="s">
        <v>722</v>
      </c>
      <c r="J18" s="1613"/>
      <c r="K18" s="1613"/>
      <c r="L18" s="1613"/>
      <c r="M18" s="1613"/>
      <c r="N18" s="1613"/>
      <c r="O18" s="1613"/>
      <c r="P18" s="1613" t="s">
        <v>722</v>
      </c>
      <c r="Q18" s="1613"/>
      <c r="R18" s="1613"/>
      <c r="S18" s="1613"/>
      <c r="T18" s="1613"/>
      <c r="U18" s="1613"/>
      <c r="V18" s="1613"/>
      <c r="W18" s="1613" t="s">
        <v>722</v>
      </c>
      <c r="X18" s="1613"/>
      <c r="Y18" s="1613"/>
      <c r="Z18" s="1613"/>
      <c r="AA18" s="1613"/>
      <c r="AB18" s="1613"/>
      <c r="AC18" s="1613"/>
      <c r="AD18" s="1613" t="s">
        <v>722</v>
      </c>
      <c r="AE18" s="1613"/>
      <c r="AF18" s="1613"/>
      <c r="AG18" s="1613"/>
      <c r="AH18" s="1613"/>
      <c r="AI18" s="1613"/>
      <c r="AJ18" s="1614"/>
    </row>
    <row r="19" spans="1:36" ht="14.25">
      <c r="A19" s="1615" t="s">
        <v>723</v>
      </c>
      <c r="B19" s="1576"/>
      <c r="C19" s="1576"/>
      <c r="D19" s="1576"/>
      <c r="E19" s="1576"/>
      <c r="F19" s="1576"/>
      <c r="G19" s="1576"/>
      <c r="H19" s="1576"/>
      <c r="I19" s="1576" t="s">
        <v>724</v>
      </c>
      <c r="J19" s="1576"/>
      <c r="K19" s="1576"/>
      <c r="L19" s="1576"/>
      <c r="M19" s="1576"/>
      <c r="N19" s="1576"/>
      <c r="O19" s="1576"/>
      <c r="P19" s="1576" t="s">
        <v>724</v>
      </c>
      <c r="Q19" s="1576"/>
      <c r="R19" s="1576"/>
      <c r="S19" s="1576"/>
      <c r="T19" s="1576"/>
      <c r="U19" s="1576"/>
      <c r="V19" s="1576"/>
      <c r="W19" s="1576" t="s">
        <v>724</v>
      </c>
      <c r="X19" s="1576"/>
      <c r="Y19" s="1576"/>
      <c r="Z19" s="1576"/>
      <c r="AA19" s="1576"/>
      <c r="AB19" s="1576"/>
      <c r="AC19" s="1576"/>
      <c r="AD19" s="1576" t="s">
        <v>724</v>
      </c>
      <c r="AE19" s="1576"/>
      <c r="AF19" s="1576"/>
      <c r="AG19" s="1576"/>
      <c r="AH19" s="1576"/>
      <c r="AI19" s="1576"/>
      <c r="AJ19" s="1586"/>
    </row>
    <row r="20" spans="1:36">
      <c r="A20" s="1544" t="s">
        <v>725</v>
      </c>
      <c r="B20" s="1545"/>
      <c r="C20" s="1545"/>
      <c r="D20" s="1545"/>
      <c r="E20" s="1545"/>
      <c r="F20" s="1545"/>
      <c r="G20" s="1545"/>
      <c r="H20" s="1545"/>
      <c r="I20" s="1606" t="s">
        <v>726</v>
      </c>
      <c r="J20" s="1606"/>
      <c r="K20" s="1606"/>
      <c r="L20" s="1606"/>
      <c r="M20" s="1606"/>
      <c r="N20" s="1606"/>
      <c r="O20" s="1606"/>
      <c r="P20" s="1606" t="s">
        <v>726</v>
      </c>
      <c r="Q20" s="1606"/>
      <c r="R20" s="1606"/>
      <c r="S20" s="1606"/>
      <c r="T20" s="1606"/>
      <c r="U20" s="1606"/>
      <c r="V20" s="1606"/>
      <c r="W20" s="1606" t="s">
        <v>726</v>
      </c>
      <c r="X20" s="1606"/>
      <c r="Y20" s="1606"/>
      <c r="Z20" s="1606"/>
      <c r="AA20" s="1606"/>
      <c r="AB20" s="1606"/>
      <c r="AC20" s="1606"/>
      <c r="AD20" s="1606" t="s">
        <v>726</v>
      </c>
      <c r="AE20" s="1606"/>
      <c r="AF20" s="1606"/>
      <c r="AG20" s="1606"/>
      <c r="AH20" s="1606"/>
      <c r="AI20" s="1606"/>
      <c r="AJ20" s="1607"/>
    </row>
    <row r="21" spans="1:36">
      <c r="A21" s="1610" t="s">
        <v>727</v>
      </c>
      <c r="B21" s="1545" t="s">
        <v>728</v>
      </c>
      <c r="C21" s="1545"/>
      <c r="D21" s="1545"/>
      <c r="E21" s="1545"/>
      <c r="F21" s="1545"/>
      <c r="G21" s="1545"/>
      <c r="H21" s="1545"/>
      <c r="I21" s="1608" t="s">
        <v>729</v>
      </c>
      <c r="J21" s="1608"/>
      <c r="K21" s="1608"/>
      <c r="L21" s="1608"/>
      <c r="M21" s="1608"/>
      <c r="N21" s="1608"/>
      <c r="O21" s="1608"/>
      <c r="P21" s="1608" t="s">
        <v>729</v>
      </c>
      <c r="Q21" s="1608"/>
      <c r="R21" s="1608"/>
      <c r="S21" s="1608"/>
      <c r="T21" s="1608"/>
      <c r="U21" s="1608"/>
      <c r="V21" s="1608"/>
      <c r="W21" s="1608" t="s">
        <v>729</v>
      </c>
      <c r="X21" s="1608"/>
      <c r="Y21" s="1608"/>
      <c r="Z21" s="1608"/>
      <c r="AA21" s="1608"/>
      <c r="AB21" s="1608"/>
      <c r="AC21" s="1608"/>
      <c r="AD21" s="1608" t="s">
        <v>729</v>
      </c>
      <c r="AE21" s="1608"/>
      <c r="AF21" s="1608"/>
      <c r="AG21" s="1608"/>
      <c r="AH21" s="1608"/>
      <c r="AI21" s="1608"/>
      <c r="AJ21" s="1609"/>
    </row>
    <row r="22" spans="1:36">
      <c r="A22" s="1610"/>
      <c r="B22" s="1545" t="s">
        <v>730</v>
      </c>
      <c r="C22" s="1545"/>
      <c r="D22" s="1545"/>
      <c r="E22" s="1545"/>
      <c r="F22" s="1545"/>
      <c r="G22" s="1545"/>
      <c r="H22" s="1545"/>
      <c r="I22" s="1608" t="s">
        <v>731</v>
      </c>
      <c r="J22" s="1608"/>
      <c r="K22" s="1608"/>
      <c r="L22" s="1608"/>
      <c r="M22" s="1608"/>
      <c r="N22" s="1608"/>
      <c r="O22" s="1608"/>
      <c r="P22" s="1608" t="s">
        <v>731</v>
      </c>
      <c r="Q22" s="1608"/>
      <c r="R22" s="1608"/>
      <c r="S22" s="1608"/>
      <c r="T22" s="1608"/>
      <c r="U22" s="1608"/>
      <c r="V22" s="1608"/>
      <c r="W22" s="1608" t="s">
        <v>731</v>
      </c>
      <c r="X22" s="1608"/>
      <c r="Y22" s="1608"/>
      <c r="Z22" s="1608"/>
      <c r="AA22" s="1608"/>
      <c r="AB22" s="1608"/>
      <c r="AC22" s="1608"/>
      <c r="AD22" s="1608" t="s">
        <v>731</v>
      </c>
      <c r="AE22" s="1608"/>
      <c r="AF22" s="1608"/>
      <c r="AG22" s="1608"/>
      <c r="AH22" s="1608"/>
      <c r="AI22" s="1608"/>
      <c r="AJ22" s="1608"/>
    </row>
    <row r="23" spans="1:36">
      <c r="A23" s="1610"/>
      <c r="B23" s="1598" t="s">
        <v>732</v>
      </c>
      <c r="C23" s="1599"/>
      <c r="D23" s="1599"/>
      <c r="E23" s="1599"/>
      <c r="F23" s="1599"/>
      <c r="G23" s="1599"/>
      <c r="H23" s="1600"/>
      <c r="I23" s="1608"/>
      <c r="J23" s="1608"/>
      <c r="K23" s="1608"/>
      <c r="L23" s="1608"/>
      <c r="M23" s="1608"/>
      <c r="N23" s="1608"/>
      <c r="O23" s="1608"/>
      <c r="P23" s="1608"/>
      <c r="Q23" s="1608"/>
      <c r="R23" s="1608"/>
      <c r="S23" s="1608"/>
      <c r="T23" s="1608"/>
      <c r="U23" s="1608"/>
      <c r="V23" s="1608"/>
      <c r="W23" s="1608"/>
      <c r="X23" s="1608"/>
      <c r="Y23" s="1608"/>
      <c r="Z23" s="1608"/>
      <c r="AA23" s="1608"/>
      <c r="AB23" s="1608"/>
      <c r="AC23" s="1608"/>
      <c r="AD23" s="1608"/>
      <c r="AE23" s="1608"/>
      <c r="AF23" s="1608"/>
      <c r="AG23" s="1608"/>
      <c r="AH23" s="1608"/>
      <c r="AI23" s="1608"/>
      <c r="AJ23" s="1608"/>
    </row>
    <row r="24" spans="1:36">
      <c r="A24" s="1610"/>
      <c r="B24" s="1601"/>
      <c r="C24" s="1602"/>
      <c r="D24" s="1602"/>
      <c r="E24" s="1602"/>
      <c r="F24" s="1602"/>
      <c r="G24" s="1602"/>
      <c r="H24" s="1603"/>
      <c r="I24" s="1606" t="s">
        <v>726</v>
      </c>
      <c r="J24" s="1606"/>
      <c r="K24" s="1606"/>
      <c r="L24" s="1606"/>
      <c r="M24" s="1606"/>
      <c r="N24" s="1606"/>
      <c r="O24" s="1606"/>
      <c r="P24" s="1606" t="s">
        <v>726</v>
      </c>
      <c r="Q24" s="1606"/>
      <c r="R24" s="1606"/>
      <c r="S24" s="1606"/>
      <c r="T24" s="1606"/>
      <c r="U24" s="1606"/>
      <c r="V24" s="1606"/>
      <c r="W24" s="1606" t="s">
        <v>726</v>
      </c>
      <c r="X24" s="1606"/>
      <c r="Y24" s="1606"/>
      <c r="Z24" s="1606"/>
      <c r="AA24" s="1606"/>
      <c r="AB24" s="1606"/>
      <c r="AC24" s="1606"/>
      <c r="AD24" s="1606" t="s">
        <v>726</v>
      </c>
      <c r="AE24" s="1606"/>
      <c r="AF24" s="1606"/>
      <c r="AG24" s="1606"/>
      <c r="AH24" s="1606"/>
      <c r="AI24" s="1606"/>
      <c r="AJ24" s="1606"/>
    </row>
    <row r="25" spans="1:36">
      <c r="A25" s="1610"/>
      <c r="B25" s="1598" t="s">
        <v>733</v>
      </c>
      <c r="C25" s="1599"/>
      <c r="D25" s="1599"/>
      <c r="E25" s="1599"/>
      <c r="F25" s="1599"/>
      <c r="G25" s="1599"/>
      <c r="H25" s="1600"/>
      <c r="I25" s="1594" t="s">
        <v>734</v>
      </c>
      <c r="J25" s="1594"/>
      <c r="K25" s="1594"/>
      <c r="L25" s="1594"/>
      <c r="M25" s="1594"/>
      <c r="N25" s="1594"/>
      <c r="O25" s="1594"/>
      <c r="P25" s="1594" t="s">
        <v>734</v>
      </c>
      <c r="Q25" s="1594"/>
      <c r="R25" s="1594"/>
      <c r="S25" s="1594"/>
      <c r="T25" s="1594"/>
      <c r="U25" s="1594"/>
      <c r="V25" s="1594"/>
      <c r="W25" s="1594" t="s">
        <v>734</v>
      </c>
      <c r="X25" s="1594"/>
      <c r="Y25" s="1594"/>
      <c r="Z25" s="1594"/>
      <c r="AA25" s="1594"/>
      <c r="AB25" s="1594"/>
      <c r="AC25" s="1594"/>
      <c r="AD25" s="1594" t="s">
        <v>734</v>
      </c>
      <c r="AE25" s="1594"/>
      <c r="AF25" s="1594"/>
      <c r="AG25" s="1594"/>
      <c r="AH25" s="1594"/>
      <c r="AI25" s="1594"/>
      <c r="AJ25" s="1595"/>
    </row>
    <row r="26" spans="1:36">
      <c r="A26" s="1610"/>
      <c r="B26" s="1601"/>
      <c r="C26" s="1602"/>
      <c r="D26" s="1602"/>
      <c r="E26" s="1602"/>
      <c r="F26" s="1602"/>
      <c r="G26" s="1602"/>
      <c r="H26" s="1603"/>
      <c r="I26" s="1606" t="s">
        <v>726</v>
      </c>
      <c r="J26" s="1606"/>
      <c r="K26" s="1606"/>
      <c r="L26" s="1606"/>
      <c r="M26" s="1606"/>
      <c r="N26" s="1606"/>
      <c r="O26" s="1606"/>
      <c r="P26" s="1606" t="s">
        <v>726</v>
      </c>
      <c r="Q26" s="1606"/>
      <c r="R26" s="1606"/>
      <c r="S26" s="1606"/>
      <c r="T26" s="1606"/>
      <c r="U26" s="1606"/>
      <c r="V26" s="1606"/>
      <c r="W26" s="1606" t="s">
        <v>726</v>
      </c>
      <c r="X26" s="1606"/>
      <c r="Y26" s="1606"/>
      <c r="Z26" s="1606"/>
      <c r="AA26" s="1606"/>
      <c r="AB26" s="1606"/>
      <c r="AC26" s="1606"/>
      <c r="AD26" s="1606" t="s">
        <v>726</v>
      </c>
      <c r="AE26" s="1606"/>
      <c r="AF26" s="1606"/>
      <c r="AG26" s="1606"/>
      <c r="AH26" s="1606"/>
      <c r="AI26" s="1606"/>
      <c r="AJ26" s="1607"/>
    </row>
    <row r="27" spans="1:36">
      <c r="A27" s="1610"/>
      <c r="B27" s="1598" t="s">
        <v>735</v>
      </c>
      <c r="C27" s="1599"/>
      <c r="D27" s="1599"/>
      <c r="E27" s="1599"/>
      <c r="F27" s="1599"/>
      <c r="G27" s="1599"/>
      <c r="H27" s="1600"/>
      <c r="I27" s="1576" t="s">
        <v>736</v>
      </c>
      <c r="J27" s="1576"/>
      <c r="K27" s="1576"/>
      <c r="L27" s="1576"/>
      <c r="M27" s="1576"/>
      <c r="N27" s="1576"/>
      <c r="O27" s="1576"/>
      <c r="P27" s="1576" t="s">
        <v>736</v>
      </c>
      <c r="Q27" s="1576"/>
      <c r="R27" s="1576"/>
      <c r="S27" s="1576"/>
      <c r="T27" s="1576"/>
      <c r="U27" s="1576"/>
      <c r="V27" s="1576"/>
      <c r="W27" s="1576" t="s">
        <v>736</v>
      </c>
      <c r="X27" s="1576"/>
      <c r="Y27" s="1576"/>
      <c r="Z27" s="1576"/>
      <c r="AA27" s="1576"/>
      <c r="AB27" s="1576"/>
      <c r="AC27" s="1576"/>
      <c r="AD27" s="1576" t="s">
        <v>736</v>
      </c>
      <c r="AE27" s="1576"/>
      <c r="AF27" s="1576"/>
      <c r="AG27" s="1576"/>
      <c r="AH27" s="1576"/>
      <c r="AI27" s="1576"/>
      <c r="AJ27" s="1586"/>
    </row>
    <row r="28" spans="1:36">
      <c r="A28" s="1610"/>
      <c r="B28" s="1601"/>
      <c r="C28" s="1602"/>
      <c r="D28" s="1602"/>
      <c r="E28" s="1602"/>
      <c r="F28" s="1602"/>
      <c r="G28" s="1602"/>
      <c r="H28" s="1603"/>
      <c r="I28" s="1604" t="s">
        <v>726</v>
      </c>
      <c r="J28" s="1604"/>
      <c r="K28" s="1604"/>
      <c r="L28" s="1604"/>
      <c r="M28" s="1604"/>
      <c r="N28" s="1604"/>
      <c r="O28" s="1604"/>
      <c r="P28" s="1604" t="s">
        <v>726</v>
      </c>
      <c r="Q28" s="1604"/>
      <c r="R28" s="1604"/>
      <c r="S28" s="1604"/>
      <c r="T28" s="1604"/>
      <c r="U28" s="1604"/>
      <c r="V28" s="1604"/>
      <c r="W28" s="1604" t="s">
        <v>726</v>
      </c>
      <c r="X28" s="1604"/>
      <c r="Y28" s="1604"/>
      <c r="Z28" s="1604"/>
      <c r="AA28" s="1604"/>
      <c r="AB28" s="1604"/>
      <c r="AC28" s="1604"/>
      <c r="AD28" s="1604" t="s">
        <v>726</v>
      </c>
      <c r="AE28" s="1604"/>
      <c r="AF28" s="1604"/>
      <c r="AG28" s="1604"/>
      <c r="AH28" s="1604"/>
      <c r="AI28" s="1604"/>
      <c r="AJ28" s="1605"/>
    </row>
    <row r="29" spans="1:36">
      <c r="A29" s="1610"/>
      <c r="B29" s="1598" t="s">
        <v>737</v>
      </c>
      <c r="C29" s="1599"/>
      <c r="D29" s="1599"/>
      <c r="E29" s="1599"/>
      <c r="F29" s="1599"/>
      <c r="G29" s="1599"/>
      <c r="H29" s="1600"/>
      <c r="I29" s="1576" t="s">
        <v>738</v>
      </c>
      <c r="J29" s="1576"/>
      <c r="K29" s="1576"/>
      <c r="L29" s="1576"/>
      <c r="M29" s="1576"/>
      <c r="N29" s="1576"/>
      <c r="O29" s="1576"/>
      <c r="P29" s="1576" t="s">
        <v>738</v>
      </c>
      <c r="Q29" s="1576"/>
      <c r="R29" s="1576"/>
      <c r="S29" s="1576"/>
      <c r="T29" s="1576"/>
      <c r="U29" s="1576"/>
      <c r="V29" s="1576"/>
      <c r="W29" s="1576" t="s">
        <v>738</v>
      </c>
      <c r="X29" s="1576"/>
      <c r="Y29" s="1576"/>
      <c r="Z29" s="1576"/>
      <c r="AA29" s="1576"/>
      <c r="AB29" s="1576"/>
      <c r="AC29" s="1576"/>
      <c r="AD29" s="1576" t="s">
        <v>738</v>
      </c>
      <c r="AE29" s="1576"/>
      <c r="AF29" s="1576"/>
      <c r="AG29" s="1576"/>
      <c r="AH29" s="1576"/>
      <c r="AI29" s="1576"/>
      <c r="AJ29" s="1586"/>
    </row>
    <row r="30" spans="1:36">
      <c r="A30" s="1610"/>
      <c r="B30" s="1601"/>
      <c r="C30" s="1602"/>
      <c r="D30" s="1602"/>
      <c r="E30" s="1602"/>
      <c r="F30" s="1602"/>
      <c r="G30" s="1602"/>
      <c r="H30" s="1603"/>
      <c r="I30" s="1604" t="s">
        <v>739</v>
      </c>
      <c r="J30" s="1604"/>
      <c r="K30" s="1604"/>
      <c r="L30" s="1604"/>
      <c r="M30" s="1604"/>
      <c r="N30" s="1604"/>
      <c r="O30" s="1604"/>
      <c r="P30" s="1604" t="s">
        <v>739</v>
      </c>
      <c r="Q30" s="1604"/>
      <c r="R30" s="1604"/>
      <c r="S30" s="1604"/>
      <c r="T30" s="1604"/>
      <c r="U30" s="1604"/>
      <c r="V30" s="1604"/>
      <c r="W30" s="1604" t="s">
        <v>739</v>
      </c>
      <c r="X30" s="1604"/>
      <c r="Y30" s="1604"/>
      <c r="Z30" s="1604"/>
      <c r="AA30" s="1604"/>
      <c r="AB30" s="1604"/>
      <c r="AC30" s="1604"/>
      <c r="AD30" s="1604" t="s">
        <v>739</v>
      </c>
      <c r="AE30" s="1604"/>
      <c r="AF30" s="1604"/>
      <c r="AG30" s="1604"/>
      <c r="AH30" s="1604"/>
      <c r="AI30" s="1604"/>
      <c r="AJ30" s="1605"/>
    </row>
    <row r="31" spans="1:36">
      <c r="A31" s="1610"/>
      <c r="B31" s="1598" t="s">
        <v>740</v>
      </c>
      <c r="C31" s="1599"/>
      <c r="D31" s="1599"/>
      <c r="E31" s="1599"/>
      <c r="F31" s="1599"/>
      <c r="G31" s="1599"/>
      <c r="H31" s="1600"/>
      <c r="I31" s="1594" t="s">
        <v>741</v>
      </c>
      <c r="J31" s="1594"/>
      <c r="K31" s="1594"/>
      <c r="L31" s="1594"/>
      <c r="M31" s="1594"/>
      <c r="N31" s="1594"/>
      <c r="O31" s="1594"/>
      <c r="P31" s="1594" t="s">
        <v>741</v>
      </c>
      <c r="Q31" s="1594"/>
      <c r="R31" s="1594"/>
      <c r="S31" s="1594"/>
      <c r="T31" s="1594"/>
      <c r="U31" s="1594"/>
      <c r="V31" s="1594"/>
      <c r="W31" s="1594" t="s">
        <v>741</v>
      </c>
      <c r="X31" s="1594"/>
      <c r="Y31" s="1594"/>
      <c r="Z31" s="1594"/>
      <c r="AA31" s="1594"/>
      <c r="AB31" s="1594"/>
      <c r="AC31" s="1594"/>
      <c r="AD31" s="1594" t="s">
        <v>741</v>
      </c>
      <c r="AE31" s="1594"/>
      <c r="AF31" s="1594"/>
      <c r="AG31" s="1594"/>
      <c r="AH31" s="1594"/>
      <c r="AI31" s="1594"/>
      <c r="AJ31" s="1595"/>
    </row>
    <row r="32" spans="1:36">
      <c r="A32" s="1610"/>
      <c r="B32" s="1601"/>
      <c r="C32" s="1602"/>
      <c r="D32" s="1602"/>
      <c r="E32" s="1602"/>
      <c r="F32" s="1602"/>
      <c r="G32" s="1602"/>
      <c r="H32" s="1603"/>
      <c r="I32" s="1604" t="s">
        <v>726</v>
      </c>
      <c r="J32" s="1604"/>
      <c r="K32" s="1604"/>
      <c r="L32" s="1604"/>
      <c r="M32" s="1604"/>
      <c r="N32" s="1604"/>
      <c r="O32" s="1604"/>
      <c r="P32" s="1604" t="s">
        <v>726</v>
      </c>
      <c r="Q32" s="1604"/>
      <c r="R32" s="1604"/>
      <c r="S32" s="1604"/>
      <c r="T32" s="1604"/>
      <c r="U32" s="1604"/>
      <c r="V32" s="1604"/>
      <c r="W32" s="1604" t="s">
        <v>726</v>
      </c>
      <c r="X32" s="1604"/>
      <c r="Y32" s="1604"/>
      <c r="Z32" s="1604"/>
      <c r="AA32" s="1604"/>
      <c r="AB32" s="1604"/>
      <c r="AC32" s="1604"/>
      <c r="AD32" s="1604" t="s">
        <v>726</v>
      </c>
      <c r="AE32" s="1604"/>
      <c r="AF32" s="1604"/>
      <c r="AG32" s="1604"/>
      <c r="AH32" s="1604"/>
      <c r="AI32" s="1604"/>
      <c r="AJ32" s="1605"/>
    </row>
    <row r="33" spans="1:36">
      <c r="A33" s="1610"/>
      <c r="B33" s="1545" t="s">
        <v>413</v>
      </c>
      <c r="C33" s="1545"/>
      <c r="D33" s="1545"/>
      <c r="E33" s="1545"/>
      <c r="F33" s="1545"/>
      <c r="G33" s="1545"/>
      <c r="H33" s="1545"/>
      <c r="I33" s="1594"/>
      <c r="J33" s="1594"/>
      <c r="K33" s="1594"/>
      <c r="L33" s="1594"/>
      <c r="M33" s="1594"/>
      <c r="N33" s="1594"/>
      <c r="O33" s="1594"/>
      <c r="P33" s="1594"/>
      <c r="Q33" s="1594"/>
      <c r="R33" s="1594"/>
      <c r="S33" s="1594"/>
      <c r="T33" s="1594"/>
      <c r="U33" s="1594"/>
      <c r="V33" s="1594"/>
      <c r="W33" s="1594"/>
      <c r="X33" s="1594"/>
      <c r="Y33" s="1594"/>
      <c r="Z33" s="1594"/>
      <c r="AA33" s="1594"/>
      <c r="AB33" s="1594"/>
      <c r="AC33" s="1594"/>
      <c r="AD33" s="1594"/>
      <c r="AE33" s="1594"/>
      <c r="AF33" s="1594"/>
      <c r="AG33" s="1594"/>
      <c r="AH33" s="1594"/>
      <c r="AI33" s="1594"/>
      <c r="AJ33" s="1595"/>
    </row>
    <row r="34" spans="1:36" ht="18.75" customHeight="1">
      <c r="A34" s="1567" t="s">
        <v>742</v>
      </c>
      <c r="B34" s="1596" t="s">
        <v>743</v>
      </c>
      <c r="C34" s="1545" t="s">
        <v>744</v>
      </c>
      <c r="D34" s="1545"/>
      <c r="E34" s="1545"/>
      <c r="F34" s="1545"/>
      <c r="G34" s="1545"/>
      <c r="H34" s="1545"/>
      <c r="I34" s="1587" t="s">
        <v>745</v>
      </c>
      <c r="J34" s="1588"/>
      <c r="K34" s="1588"/>
      <c r="L34" s="1589"/>
      <c r="M34" s="1590" t="s">
        <v>746</v>
      </c>
      <c r="N34" s="1591"/>
      <c r="O34" s="1592"/>
      <c r="P34" s="1587" t="s">
        <v>745</v>
      </c>
      <c r="Q34" s="1588"/>
      <c r="R34" s="1588"/>
      <c r="S34" s="1589"/>
      <c r="T34" s="1590" t="s">
        <v>746</v>
      </c>
      <c r="U34" s="1591"/>
      <c r="V34" s="1592"/>
      <c r="W34" s="1587" t="s">
        <v>745</v>
      </c>
      <c r="X34" s="1588"/>
      <c r="Y34" s="1588"/>
      <c r="Z34" s="1589"/>
      <c r="AA34" s="1590" t="s">
        <v>746</v>
      </c>
      <c r="AB34" s="1591"/>
      <c r="AC34" s="1592"/>
      <c r="AD34" s="1587" t="s">
        <v>745</v>
      </c>
      <c r="AE34" s="1588"/>
      <c r="AF34" s="1588"/>
      <c r="AG34" s="1589"/>
      <c r="AH34" s="1590" t="s">
        <v>746</v>
      </c>
      <c r="AI34" s="1591"/>
      <c r="AJ34" s="1593"/>
    </row>
    <row r="35" spans="1:36">
      <c r="A35" s="1568"/>
      <c r="B35" s="1597"/>
      <c r="C35" s="1545" t="s">
        <v>747</v>
      </c>
      <c r="D35" s="1545"/>
      <c r="E35" s="1545"/>
      <c r="F35" s="1545"/>
      <c r="G35" s="1545"/>
      <c r="H35" s="1545"/>
      <c r="I35" s="1587" t="s">
        <v>745</v>
      </c>
      <c r="J35" s="1588"/>
      <c r="K35" s="1588"/>
      <c r="L35" s="1589"/>
      <c r="M35" s="1590" t="s">
        <v>746</v>
      </c>
      <c r="N35" s="1591"/>
      <c r="O35" s="1592"/>
      <c r="P35" s="1587" t="s">
        <v>745</v>
      </c>
      <c r="Q35" s="1588"/>
      <c r="R35" s="1588"/>
      <c r="S35" s="1589"/>
      <c r="T35" s="1590" t="s">
        <v>746</v>
      </c>
      <c r="U35" s="1591"/>
      <c r="V35" s="1592"/>
      <c r="W35" s="1587" t="s">
        <v>745</v>
      </c>
      <c r="X35" s="1588"/>
      <c r="Y35" s="1588"/>
      <c r="Z35" s="1589"/>
      <c r="AA35" s="1590" t="s">
        <v>746</v>
      </c>
      <c r="AB35" s="1591"/>
      <c r="AC35" s="1592"/>
      <c r="AD35" s="1587" t="s">
        <v>745</v>
      </c>
      <c r="AE35" s="1588"/>
      <c r="AF35" s="1588"/>
      <c r="AG35" s="1589"/>
      <c r="AH35" s="1590" t="s">
        <v>746</v>
      </c>
      <c r="AI35" s="1591"/>
      <c r="AJ35" s="1593"/>
    </row>
    <row r="36" spans="1:36">
      <c r="A36" s="1568"/>
      <c r="B36" s="1597"/>
      <c r="C36" s="1545" t="s">
        <v>748</v>
      </c>
      <c r="D36" s="1545"/>
      <c r="E36" s="1545"/>
      <c r="F36" s="1545"/>
      <c r="G36" s="1545"/>
      <c r="H36" s="1545"/>
      <c r="I36" s="1587" t="s">
        <v>745</v>
      </c>
      <c r="J36" s="1588"/>
      <c r="K36" s="1588"/>
      <c r="L36" s="1589"/>
      <c r="M36" s="1590" t="s">
        <v>746</v>
      </c>
      <c r="N36" s="1591"/>
      <c r="O36" s="1592"/>
      <c r="P36" s="1587" t="s">
        <v>745</v>
      </c>
      <c r="Q36" s="1588"/>
      <c r="R36" s="1588"/>
      <c r="S36" s="1589"/>
      <c r="T36" s="1590" t="s">
        <v>746</v>
      </c>
      <c r="U36" s="1591"/>
      <c r="V36" s="1592"/>
      <c r="W36" s="1587" t="s">
        <v>745</v>
      </c>
      <c r="X36" s="1588"/>
      <c r="Y36" s="1588"/>
      <c r="Z36" s="1589"/>
      <c r="AA36" s="1590" t="s">
        <v>746</v>
      </c>
      <c r="AB36" s="1591"/>
      <c r="AC36" s="1592"/>
      <c r="AD36" s="1587" t="s">
        <v>745</v>
      </c>
      <c r="AE36" s="1588"/>
      <c r="AF36" s="1588"/>
      <c r="AG36" s="1589"/>
      <c r="AH36" s="1590" t="s">
        <v>746</v>
      </c>
      <c r="AI36" s="1591"/>
      <c r="AJ36" s="1593"/>
    </row>
    <row r="37" spans="1:36">
      <c r="A37" s="1568"/>
      <c r="B37" s="1597"/>
      <c r="C37" s="1545" t="s">
        <v>749</v>
      </c>
      <c r="D37" s="1545"/>
      <c r="E37" s="1545"/>
      <c r="F37" s="1545"/>
      <c r="G37" s="1545"/>
      <c r="H37" s="1545"/>
      <c r="I37" s="1587" t="s">
        <v>745</v>
      </c>
      <c r="J37" s="1588"/>
      <c r="K37" s="1588"/>
      <c r="L37" s="1589"/>
      <c r="M37" s="1590" t="s">
        <v>746</v>
      </c>
      <c r="N37" s="1591"/>
      <c r="O37" s="1592"/>
      <c r="P37" s="1587" t="s">
        <v>745</v>
      </c>
      <c r="Q37" s="1588"/>
      <c r="R37" s="1588"/>
      <c r="S37" s="1589"/>
      <c r="T37" s="1590" t="s">
        <v>746</v>
      </c>
      <c r="U37" s="1591"/>
      <c r="V37" s="1592"/>
      <c r="W37" s="1587" t="s">
        <v>745</v>
      </c>
      <c r="X37" s="1588"/>
      <c r="Y37" s="1588"/>
      <c r="Z37" s="1589"/>
      <c r="AA37" s="1590" t="s">
        <v>746</v>
      </c>
      <c r="AB37" s="1591"/>
      <c r="AC37" s="1592"/>
      <c r="AD37" s="1587" t="s">
        <v>745</v>
      </c>
      <c r="AE37" s="1588"/>
      <c r="AF37" s="1588"/>
      <c r="AG37" s="1589"/>
      <c r="AH37" s="1590" t="s">
        <v>746</v>
      </c>
      <c r="AI37" s="1591"/>
      <c r="AJ37" s="1593"/>
    </row>
    <row r="38" spans="1:36">
      <c r="A38" s="1568"/>
      <c r="B38" s="1597"/>
      <c r="C38" s="1545" t="s">
        <v>750</v>
      </c>
      <c r="D38" s="1545"/>
      <c r="E38" s="1545"/>
      <c r="F38" s="1545"/>
      <c r="G38" s="1545"/>
      <c r="H38" s="1545"/>
      <c r="I38" s="1587" t="s">
        <v>745</v>
      </c>
      <c r="J38" s="1588"/>
      <c r="K38" s="1588"/>
      <c r="L38" s="1589"/>
      <c r="M38" s="1590" t="s">
        <v>746</v>
      </c>
      <c r="N38" s="1591"/>
      <c r="O38" s="1592"/>
      <c r="P38" s="1587" t="s">
        <v>745</v>
      </c>
      <c r="Q38" s="1588"/>
      <c r="R38" s="1588"/>
      <c r="S38" s="1589"/>
      <c r="T38" s="1590" t="s">
        <v>746</v>
      </c>
      <c r="U38" s="1591"/>
      <c r="V38" s="1592"/>
      <c r="W38" s="1587" t="s">
        <v>745</v>
      </c>
      <c r="X38" s="1588"/>
      <c r="Y38" s="1588"/>
      <c r="Z38" s="1589"/>
      <c r="AA38" s="1590" t="s">
        <v>746</v>
      </c>
      <c r="AB38" s="1591"/>
      <c r="AC38" s="1592"/>
      <c r="AD38" s="1587" t="s">
        <v>745</v>
      </c>
      <c r="AE38" s="1588"/>
      <c r="AF38" s="1588"/>
      <c r="AG38" s="1589"/>
      <c r="AH38" s="1590" t="s">
        <v>746</v>
      </c>
      <c r="AI38" s="1591"/>
      <c r="AJ38" s="1593"/>
    </row>
    <row r="39" spans="1:36">
      <c r="A39" s="1568"/>
      <c r="B39" s="1545" t="s">
        <v>751</v>
      </c>
      <c r="C39" s="1545"/>
      <c r="D39" s="1545"/>
      <c r="E39" s="1545"/>
      <c r="F39" s="1545"/>
      <c r="G39" s="1545"/>
      <c r="H39" s="1545"/>
      <c r="I39" s="1580" t="s">
        <v>752</v>
      </c>
      <c r="J39" s="1581"/>
      <c r="K39" s="1581"/>
      <c r="L39" s="1581"/>
      <c r="M39" s="1581" t="s">
        <v>753</v>
      </c>
      <c r="N39" s="1581"/>
      <c r="O39" s="1581"/>
      <c r="P39" s="1580" t="s">
        <v>752</v>
      </c>
      <c r="Q39" s="1581"/>
      <c r="R39" s="1581"/>
      <c r="S39" s="1581"/>
      <c r="T39" s="1581" t="s">
        <v>753</v>
      </c>
      <c r="U39" s="1581"/>
      <c r="V39" s="1581"/>
      <c r="W39" s="1580" t="s">
        <v>752</v>
      </c>
      <c r="X39" s="1581"/>
      <c r="Y39" s="1581"/>
      <c r="Z39" s="1581"/>
      <c r="AA39" s="1581" t="s">
        <v>753</v>
      </c>
      <c r="AB39" s="1581"/>
      <c r="AC39" s="1581"/>
      <c r="AD39" s="1580" t="s">
        <v>752</v>
      </c>
      <c r="AE39" s="1581"/>
      <c r="AF39" s="1581"/>
      <c r="AG39" s="1581"/>
      <c r="AH39" s="1581" t="s">
        <v>753</v>
      </c>
      <c r="AI39" s="1581"/>
      <c r="AJ39" s="1581"/>
    </row>
    <row r="40" spans="1:36" ht="24.75" customHeight="1">
      <c r="A40" s="1568"/>
      <c r="B40" s="1573" t="s">
        <v>754</v>
      </c>
      <c r="C40" s="460" t="s">
        <v>755</v>
      </c>
      <c r="D40" s="460"/>
      <c r="E40" s="460"/>
      <c r="F40" s="460"/>
      <c r="G40" s="460"/>
      <c r="H40" s="460"/>
      <c r="I40" s="1576" t="s">
        <v>756</v>
      </c>
      <c r="J40" s="1576"/>
      <c r="K40" s="1576"/>
      <c r="L40" s="1576"/>
      <c r="M40" s="1547"/>
      <c r="N40" s="1547"/>
      <c r="O40" s="1547"/>
      <c r="P40" s="1547" t="s">
        <v>756</v>
      </c>
      <c r="Q40" s="1547"/>
      <c r="R40" s="1547"/>
      <c r="S40" s="1547"/>
      <c r="T40" s="1547"/>
      <c r="U40" s="1547"/>
      <c r="V40" s="1547"/>
      <c r="W40" s="1547" t="s">
        <v>756</v>
      </c>
      <c r="X40" s="1547"/>
      <c r="Y40" s="1547"/>
      <c r="Z40" s="1547"/>
      <c r="AA40" s="1547"/>
      <c r="AB40" s="1547"/>
      <c r="AC40" s="1547"/>
      <c r="AD40" s="1547" t="s">
        <v>756</v>
      </c>
      <c r="AE40" s="1547"/>
      <c r="AF40" s="1547"/>
      <c r="AG40" s="1547"/>
      <c r="AH40" s="1547"/>
      <c r="AI40" s="1547"/>
      <c r="AJ40" s="1548"/>
    </row>
    <row r="41" spans="1:36" ht="24.75" customHeight="1">
      <c r="A41" s="1568"/>
      <c r="B41" s="1574"/>
      <c r="C41" s="460" t="s">
        <v>757</v>
      </c>
      <c r="D41" s="460"/>
      <c r="E41" s="460"/>
      <c r="F41" s="460"/>
      <c r="G41" s="460"/>
      <c r="H41" s="460"/>
      <c r="I41" s="1577" t="s">
        <v>758</v>
      </c>
      <c r="J41" s="1578"/>
      <c r="K41" s="1578"/>
      <c r="L41" s="1578"/>
      <c r="M41" s="1578"/>
      <c r="N41" s="1578"/>
      <c r="O41" s="1579"/>
      <c r="P41" s="1577" t="s">
        <v>758</v>
      </c>
      <c r="Q41" s="1578"/>
      <c r="R41" s="1578"/>
      <c r="S41" s="1578"/>
      <c r="T41" s="1578"/>
      <c r="U41" s="1578"/>
      <c r="V41" s="1579"/>
      <c r="W41" s="1577" t="s">
        <v>758</v>
      </c>
      <c r="X41" s="1578"/>
      <c r="Y41" s="1578"/>
      <c r="Z41" s="1578"/>
      <c r="AA41" s="1578"/>
      <c r="AB41" s="1578"/>
      <c r="AC41" s="1579"/>
      <c r="AD41" s="1577" t="s">
        <v>758</v>
      </c>
      <c r="AE41" s="1578"/>
      <c r="AF41" s="1578"/>
      <c r="AG41" s="1578"/>
      <c r="AH41" s="1578"/>
      <c r="AI41" s="1578"/>
      <c r="AJ41" s="1582"/>
    </row>
    <row r="42" spans="1:36" ht="24.75" customHeight="1">
      <c r="A42" s="1568"/>
      <c r="B42" s="1575"/>
      <c r="C42" s="1583" t="s">
        <v>759</v>
      </c>
      <c r="D42" s="1584"/>
      <c r="E42" s="1584"/>
      <c r="F42" s="1584"/>
      <c r="G42" s="1584"/>
      <c r="H42" s="1585"/>
      <c r="I42" s="1576" t="s">
        <v>760</v>
      </c>
      <c r="J42" s="1576"/>
      <c r="K42" s="1576"/>
      <c r="L42" s="1576"/>
      <c r="M42" s="1576"/>
      <c r="N42" s="1576"/>
      <c r="O42" s="1576"/>
      <c r="P42" s="1576" t="s">
        <v>760</v>
      </c>
      <c r="Q42" s="1576"/>
      <c r="R42" s="1576"/>
      <c r="S42" s="1576"/>
      <c r="T42" s="1576"/>
      <c r="U42" s="1576"/>
      <c r="V42" s="1576"/>
      <c r="W42" s="1576" t="s">
        <v>760</v>
      </c>
      <c r="X42" s="1576"/>
      <c r="Y42" s="1576"/>
      <c r="Z42" s="1576"/>
      <c r="AA42" s="1576"/>
      <c r="AB42" s="1576"/>
      <c r="AC42" s="1576"/>
      <c r="AD42" s="1576" t="s">
        <v>760</v>
      </c>
      <c r="AE42" s="1576"/>
      <c r="AF42" s="1576"/>
      <c r="AG42" s="1576"/>
      <c r="AH42" s="1576"/>
      <c r="AI42" s="1576"/>
      <c r="AJ42" s="1586"/>
    </row>
    <row r="43" spans="1:36">
      <c r="A43" s="1568"/>
      <c r="B43" s="1549" t="s">
        <v>761</v>
      </c>
      <c r="C43" s="1549"/>
      <c r="D43" s="1549"/>
      <c r="E43" s="1549"/>
      <c r="F43" s="1549"/>
      <c r="G43" s="1549"/>
      <c r="H43" s="1549"/>
      <c r="I43" s="1538" t="s">
        <v>756</v>
      </c>
      <c r="J43" s="1538"/>
      <c r="K43" s="1538"/>
      <c r="L43" s="1538"/>
      <c r="M43" s="1538"/>
      <c r="N43" s="1538"/>
      <c r="O43" s="1538"/>
      <c r="P43" s="1538" t="s">
        <v>756</v>
      </c>
      <c r="Q43" s="1538"/>
      <c r="R43" s="1538"/>
      <c r="S43" s="1538"/>
      <c r="T43" s="1538"/>
      <c r="U43" s="1538"/>
      <c r="V43" s="1538"/>
      <c r="W43" s="1538" t="s">
        <v>756</v>
      </c>
      <c r="X43" s="1538"/>
      <c r="Y43" s="1538"/>
      <c r="Z43" s="1538"/>
      <c r="AA43" s="1538"/>
      <c r="AB43" s="1538"/>
      <c r="AC43" s="1538"/>
      <c r="AD43" s="1538" t="s">
        <v>756</v>
      </c>
      <c r="AE43" s="1538"/>
      <c r="AF43" s="1538"/>
      <c r="AG43" s="1538"/>
      <c r="AH43" s="1538"/>
      <c r="AI43" s="1538"/>
      <c r="AJ43" s="1546"/>
    </row>
    <row r="44" spans="1:36" ht="28.5" customHeight="1">
      <c r="A44" s="1568"/>
      <c r="B44" s="1572" t="s">
        <v>762</v>
      </c>
      <c r="C44" s="1572"/>
      <c r="D44" s="1572"/>
      <c r="E44" s="1572"/>
      <c r="F44" s="1572"/>
      <c r="G44" s="1572"/>
      <c r="H44" s="1572"/>
      <c r="I44" s="1555"/>
      <c r="J44" s="1555"/>
      <c r="K44" s="1555"/>
      <c r="L44" s="1555"/>
      <c r="M44" s="1555"/>
      <c r="N44" s="1555"/>
      <c r="O44" s="1555"/>
      <c r="P44" s="1555"/>
      <c r="Q44" s="1555"/>
      <c r="R44" s="1555"/>
      <c r="S44" s="1555"/>
      <c r="T44" s="1555"/>
      <c r="U44" s="1555"/>
      <c r="V44" s="1555"/>
      <c r="W44" s="1555"/>
      <c r="X44" s="1555"/>
      <c r="Y44" s="1555"/>
      <c r="Z44" s="1555"/>
      <c r="AA44" s="1555"/>
      <c r="AB44" s="1555"/>
      <c r="AC44" s="1555"/>
      <c r="AD44" s="1555"/>
      <c r="AE44" s="1555"/>
      <c r="AF44" s="1555"/>
      <c r="AG44" s="1555"/>
      <c r="AH44" s="1555"/>
      <c r="AI44" s="1555"/>
      <c r="AJ44" s="1556"/>
    </row>
    <row r="45" spans="1:36" ht="34.5" customHeight="1">
      <c r="A45" s="1569"/>
      <c r="B45" s="461" t="s">
        <v>763</v>
      </c>
      <c r="C45" s="462"/>
      <c r="D45" s="462"/>
      <c r="E45" s="462"/>
      <c r="F45" s="462"/>
      <c r="G45" s="462"/>
      <c r="H45" s="462"/>
      <c r="I45" s="1555"/>
      <c r="J45" s="1555"/>
      <c r="K45" s="1555"/>
      <c r="L45" s="1555"/>
      <c r="M45" s="1555"/>
      <c r="N45" s="1555"/>
      <c r="O45" s="1555"/>
      <c r="P45" s="1555"/>
      <c r="Q45" s="1555"/>
      <c r="R45" s="1555"/>
      <c r="S45" s="1555"/>
      <c r="T45" s="1555"/>
      <c r="U45" s="1555"/>
      <c r="V45" s="1555"/>
      <c r="W45" s="1555"/>
      <c r="X45" s="1555"/>
      <c r="Y45" s="1555"/>
      <c r="Z45" s="1555"/>
      <c r="AA45" s="1555"/>
      <c r="AB45" s="1555"/>
      <c r="AC45" s="1555"/>
      <c r="AD45" s="1555"/>
      <c r="AE45" s="1555"/>
      <c r="AF45" s="1555"/>
      <c r="AG45" s="1555"/>
      <c r="AH45" s="1555"/>
      <c r="AI45" s="1555"/>
      <c r="AJ45" s="1556"/>
    </row>
    <row r="46" spans="1:36" ht="17.25" customHeight="1">
      <c r="A46" s="1557" t="s">
        <v>764</v>
      </c>
      <c r="B46" s="1559" t="s">
        <v>413</v>
      </c>
      <c r="C46" s="1561" t="s">
        <v>765</v>
      </c>
      <c r="D46" s="1562"/>
      <c r="E46" s="1562"/>
      <c r="F46" s="1562"/>
      <c r="G46" s="1562"/>
      <c r="H46" s="1563"/>
      <c r="I46" s="1538" t="s">
        <v>756</v>
      </c>
      <c r="J46" s="1538"/>
      <c r="K46" s="1538"/>
      <c r="L46" s="1538"/>
      <c r="M46" s="1538"/>
      <c r="N46" s="1538"/>
      <c r="O46" s="1538"/>
      <c r="P46" s="1538" t="s">
        <v>756</v>
      </c>
      <c r="Q46" s="1538"/>
      <c r="R46" s="1538"/>
      <c r="S46" s="1538"/>
      <c r="T46" s="1538"/>
      <c r="U46" s="1538"/>
      <c r="V46" s="1538"/>
      <c r="W46" s="1538" t="s">
        <v>756</v>
      </c>
      <c r="X46" s="1538"/>
      <c r="Y46" s="1538"/>
      <c r="Z46" s="1538"/>
      <c r="AA46" s="1538"/>
      <c r="AB46" s="1538"/>
      <c r="AC46" s="1538"/>
      <c r="AD46" s="1538" t="s">
        <v>756</v>
      </c>
      <c r="AE46" s="1538"/>
      <c r="AF46" s="1538"/>
      <c r="AG46" s="1538"/>
      <c r="AH46" s="1538"/>
      <c r="AI46" s="1538"/>
      <c r="AJ46" s="1546"/>
    </row>
    <row r="47" spans="1:36" ht="140.25" customHeight="1">
      <c r="A47" s="1558"/>
      <c r="B47" s="1560"/>
      <c r="C47" s="1564"/>
      <c r="D47" s="1565"/>
      <c r="E47" s="1565"/>
      <c r="F47" s="1565"/>
      <c r="G47" s="1565"/>
      <c r="H47" s="1566"/>
      <c r="I47" s="1570" t="s">
        <v>766</v>
      </c>
      <c r="J47" s="1570"/>
      <c r="K47" s="1570"/>
      <c r="L47" s="1570"/>
      <c r="M47" s="1570"/>
      <c r="N47" s="1570"/>
      <c r="O47" s="1570"/>
      <c r="P47" s="1570" t="s">
        <v>766</v>
      </c>
      <c r="Q47" s="1570"/>
      <c r="R47" s="1570"/>
      <c r="S47" s="1570"/>
      <c r="T47" s="1570"/>
      <c r="U47" s="1570"/>
      <c r="V47" s="1570"/>
      <c r="W47" s="1570" t="s">
        <v>766</v>
      </c>
      <c r="X47" s="1570"/>
      <c r="Y47" s="1570"/>
      <c r="Z47" s="1570"/>
      <c r="AA47" s="1570"/>
      <c r="AB47" s="1570"/>
      <c r="AC47" s="1570"/>
      <c r="AD47" s="1570" t="s">
        <v>766</v>
      </c>
      <c r="AE47" s="1570"/>
      <c r="AF47" s="1570"/>
      <c r="AG47" s="1570"/>
      <c r="AH47" s="1570"/>
      <c r="AI47" s="1570"/>
      <c r="AJ47" s="1571"/>
    </row>
    <row r="48" spans="1:36">
      <c r="A48" s="1544" t="s">
        <v>767</v>
      </c>
      <c r="B48" s="1545"/>
      <c r="C48" s="1545"/>
      <c r="D48" s="1545"/>
      <c r="E48" s="1545"/>
      <c r="F48" s="1545"/>
      <c r="G48" s="1545"/>
      <c r="H48" s="1545"/>
      <c r="I48" s="1550"/>
      <c r="J48" s="1550"/>
      <c r="K48" s="1550"/>
      <c r="L48" s="1550"/>
      <c r="M48" s="1550"/>
      <c r="N48" s="1550"/>
      <c r="O48" s="1550"/>
      <c r="P48" s="1550"/>
      <c r="Q48" s="1550"/>
      <c r="R48" s="1550"/>
      <c r="S48" s="1550"/>
      <c r="T48" s="1550"/>
      <c r="U48" s="1550"/>
      <c r="V48" s="1550"/>
      <c r="W48" s="1550"/>
      <c r="X48" s="1550"/>
      <c r="Y48" s="1550"/>
      <c r="Z48" s="1550"/>
      <c r="AA48" s="1550"/>
      <c r="AB48" s="1550"/>
      <c r="AC48" s="1550"/>
      <c r="AD48" s="1550"/>
      <c r="AE48" s="1550"/>
      <c r="AF48" s="1550"/>
      <c r="AG48" s="1550"/>
      <c r="AH48" s="1550"/>
      <c r="AI48" s="1550"/>
      <c r="AJ48" s="1551"/>
    </row>
    <row r="49" spans="1:36">
      <c r="A49" s="1544"/>
      <c r="B49" s="1549"/>
      <c r="C49" s="1549"/>
      <c r="D49" s="1549"/>
      <c r="E49" s="1549"/>
      <c r="F49" s="1549"/>
      <c r="G49" s="1549"/>
      <c r="H49" s="1549"/>
      <c r="I49" s="1550"/>
      <c r="J49" s="1550"/>
      <c r="K49" s="1550"/>
      <c r="L49" s="1550"/>
      <c r="M49" s="1550"/>
      <c r="N49" s="1550"/>
      <c r="O49" s="1550"/>
      <c r="P49" s="1550"/>
      <c r="Q49" s="1550"/>
      <c r="R49" s="1550"/>
      <c r="S49" s="1550"/>
      <c r="T49" s="1550"/>
      <c r="U49" s="1550"/>
      <c r="V49" s="1550"/>
      <c r="W49" s="1550"/>
      <c r="X49" s="1550"/>
      <c r="Y49" s="1550"/>
      <c r="Z49" s="1550"/>
      <c r="AA49" s="1550"/>
      <c r="AB49" s="1550"/>
      <c r="AC49" s="1550"/>
      <c r="AD49" s="1550"/>
      <c r="AE49" s="1550"/>
      <c r="AF49" s="1550"/>
      <c r="AG49" s="1550"/>
      <c r="AH49" s="1550"/>
      <c r="AI49" s="1550"/>
      <c r="AJ49" s="1551"/>
    </row>
    <row r="50" spans="1:36">
      <c r="A50" s="1552" t="s">
        <v>768</v>
      </c>
      <c r="B50" s="1539" t="s">
        <v>769</v>
      </c>
      <c r="C50" s="1539"/>
      <c r="D50" s="1539"/>
      <c r="E50" s="1539"/>
      <c r="F50" s="1539"/>
      <c r="G50" s="1539"/>
      <c r="H50" s="1539"/>
      <c r="I50" s="1538" t="s">
        <v>770</v>
      </c>
      <c r="J50" s="1538"/>
      <c r="K50" s="1538"/>
      <c r="L50" s="1538"/>
      <c r="M50" s="1538"/>
      <c r="N50" s="1538"/>
      <c r="O50" s="1538"/>
      <c r="P50" s="1538" t="s">
        <v>770</v>
      </c>
      <c r="Q50" s="1538"/>
      <c r="R50" s="1538"/>
      <c r="S50" s="1538"/>
      <c r="T50" s="1538"/>
      <c r="U50" s="1538"/>
      <c r="V50" s="1538"/>
      <c r="W50" s="1538" t="s">
        <v>770</v>
      </c>
      <c r="X50" s="1538"/>
      <c r="Y50" s="1538"/>
      <c r="Z50" s="1538"/>
      <c r="AA50" s="1538"/>
      <c r="AB50" s="1538"/>
      <c r="AC50" s="1538"/>
      <c r="AD50" s="1538" t="s">
        <v>770</v>
      </c>
      <c r="AE50" s="1538"/>
      <c r="AF50" s="1538"/>
      <c r="AG50" s="1538"/>
      <c r="AH50" s="1538"/>
      <c r="AI50" s="1538"/>
      <c r="AJ50" s="1538"/>
    </row>
    <row r="51" spans="1:36">
      <c r="A51" s="1553"/>
      <c r="B51" s="1539" t="s">
        <v>771</v>
      </c>
      <c r="C51" s="1539"/>
      <c r="D51" s="1539"/>
      <c r="E51" s="1539"/>
      <c r="F51" s="1539"/>
      <c r="G51" s="1539"/>
      <c r="H51" s="1539"/>
      <c r="I51" s="1538" t="s">
        <v>770</v>
      </c>
      <c r="J51" s="1538"/>
      <c r="K51" s="1538"/>
      <c r="L51" s="1538"/>
      <c r="M51" s="1538"/>
      <c r="N51" s="1538"/>
      <c r="O51" s="1538"/>
      <c r="P51" s="1538" t="s">
        <v>770</v>
      </c>
      <c r="Q51" s="1538"/>
      <c r="R51" s="1538"/>
      <c r="S51" s="1538"/>
      <c r="T51" s="1538"/>
      <c r="U51" s="1538"/>
      <c r="V51" s="1538"/>
      <c r="W51" s="1538" t="s">
        <v>770</v>
      </c>
      <c r="X51" s="1538"/>
      <c r="Y51" s="1538"/>
      <c r="Z51" s="1538"/>
      <c r="AA51" s="1538"/>
      <c r="AB51" s="1538"/>
      <c r="AC51" s="1538"/>
      <c r="AD51" s="1538" t="s">
        <v>770</v>
      </c>
      <c r="AE51" s="1538"/>
      <c r="AF51" s="1538"/>
      <c r="AG51" s="1538"/>
      <c r="AH51" s="1538"/>
      <c r="AI51" s="1538"/>
      <c r="AJ51" s="1538"/>
    </row>
    <row r="52" spans="1:36">
      <c r="A52" s="1553"/>
      <c r="B52" s="1539" t="s">
        <v>772</v>
      </c>
      <c r="C52" s="1539"/>
      <c r="D52" s="1539"/>
      <c r="E52" s="1539"/>
      <c r="F52" s="1539"/>
      <c r="G52" s="1539"/>
      <c r="H52" s="1539"/>
      <c r="I52" s="1538" t="s">
        <v>770</v>
      </c>
      <c r="J52" s="1538"/>
      <c r="K52" s="1538"/>
      <c r="L52" s="1538"/>
      <c r="M52" s="1538"/>
      <c r="N52" s="1538"/>
      <c r="O52" s="1538"/>
      <c r="P52" s="1538" t="s">
        <v>770</v>
      </c>
      <c r="Q52" s="1538"/>
      <c r="R52" s="1538"/>
      <c r="S52" s="1538"/>
      <c r="T52" s="1538"/>
      <c r="U52" s="1538"/>
      <c r="V52" s="1538"/>
      <c r="W52" s="1538" t="s">
        <v>770</v>
      </c>
      <c r="X52" s="1538"/>
      <c r="Y52" s="1538"/>
      <c r="Z52" s="1538"/>
      <c r="AA52" s="1538"/>
      <c r="AB52" s="1538"/>
      <c r="AC52" s="1538"/>
      <c r="AD52" s="1538" t="s">
        <v>770</v>
      </c>
      <c r="AE52" s="1538"/>
      <c r="AF52" s="1538"/>
      <c r="AG52" s="1538"/>
      <c r="AH52" s="1538"/>
      <c r="AI52" s="1538"/>
      <c r="AJ52" s="1538"/>
    </row>
    <row r="53" spans="1:36">
      <c r="A53" s="1553"/>
      <c r="B53" s="1539" t="s">
        <v>773</v>
      </c>
      <c r="C53" s="1539"/>
      <c r="D53" s="1539"/>
      <c r="E53" s="1539"/>
      <c r="F53" s="1539"/>
      <c r="G53" s="1539"/>
      <c r="H53" s="1539"/>
      <c r="I53" s="1538" t="s">
        <v>770</v>
      </c>
      <c r="J53" s="1538"/>
      <c r="K53" s="1538"/>
      <c r="L53" s="1538"/>
      <c r="M53" s="1538"/>
      <c r="N53" s="1538"/>
      <c r="O53" s="1538"/>
      <c r="P53" s="1538" t="s">
        <v>770</v>
      </c>
      <c r="Q53" s="1538"/>
      <c r="R53" s="1538"/>
      <c r="S53" s="1538"/>
      <c r="T53" s="1538"/>
      <c r="U53" s="1538"/>
      <c r="V53" s="1538"/>
      <c r="W53" s="1538" t="s">
        <v>770</v>
      </c>
      <c r="X53" s="1538"/>
      <c r="Y53" s="1538"/>
      <c r="Z53" s="1538"/>
      <c r="AA53" s="1538"/>
      <c r="AB53" s="1538"/>
      <c r="AC53" s="1538"/>
      <c r="AD53" s="1538" t="s">
        <v>770</v>
      </c>
      <c r="AE53" s="1538"/>
      <c r="AF53" s="1538"/>
      <c r="AG53" s="1538"/>
      <c r="AH53" s="1538"/>
      <c r="AI53" s="1538"/>
      <c r="AJ53" s="1538"/>
    </row>
    <row r="54" spans="1:36">
      <c r="A54" s="1554"/>
      <c r="B54" s="1539" t="s">
        <v>774</v>
      </c>
      <c r="C54" s="1539"/>
      <c r="D54" s="1539"/>
      <c r="E54" s="1539"/>
      <c r="F54" s="1539"/>
      <c r="G54" s="1539"/>
      <c r="H54" s="1539"/>
      <c r="I54" s="1538" t="s">
        <v>770</v>
      </c>
      <c r="J54" s="1538"/>
      <c r="K54" s="1538"/>
      <c r="L54" s="1538"/>
      <c r="M54" s="1538"/>
      <c r="N54" s="1538"/>
      <c r="O54" s="1538"/>
      <c r="P54" s="1538" t="s">
        <v>770</v>
      </c>
      <c r="Q54" s="1538"/>
      <c r="R54" s="1538"/>
      <c r="S54" s="1538"/>
      <c r="T54" s="1538"/>
      <c r="U54" s="1538"/>
      <c r="V54" s="1538"/>
      <c r="W54" s="1538" t="s">
        <v>770</v>
      </c>
      <c r="X54" s="1538"/>
      <c r="Y54" s="1538"/>
      <c r="Z54" s="1538"/>
      <c r="AA54" s="1538"/>
      <c r="AB54" s="1538"/>
      <c r="AC54" s="1538"/>
      <c r="AD54" s="1538" t="s">
        <v>770</v>
      </c>
      <c r="AE54" s="1538"/>
      <c r="AF54" s="1538"/>
      <c r="AG54" s="1538"/>
      <c r="AH54" s="1538"/>
      <c r="AI54" s="1538"/>
      <c r="AJ54" s="1538"/>
    </row>
    <row r="55" spans="1:36">
      <c r="A55" s="1544" t="s">
        <v>775</v>
      </c>
      <c r="B55" s="1545"/>
      <c r="C55" s="1545"/>
      <c r="D55" s="1545"/>
      <c r="E55" s="1545"/>
      <c r="F55" s="1545"/>
      <c r="G55" s="1545"/>
      <c r="H55" s="1545"/>
      <c r="I55" s="1538" t="s">
        <v>776</v>
      </c>
      <c r="J55" s="1538"/>
      <c r="K55" s="1538"/>
      <c r="L55" s="1538"/>
      <c r="M55" s="1538"/>
      <c r="N55" s="1538"/>
      <c r="O55" s="1538"/>
      <c r="P55" s="1538" t="s">
        <v>776</v>
      </c>
      <c r="Q55" s="1538"/>
      <c r="R55" s="1538"/>
      <c r="S55" s="1538"/>
      <c r="T55" s="1538"/>
      <c r="U55" s="1538"/>
      <c r="V55" s="1538"/>
      <c r="W55" s="1538" t="s">
        <v>776</v>
      </c>
      <c r="X55" s="1538"/>
      <c r="Y55" s="1538"/>
      <c r="Z55" s="1538"/>
      <c r="AA55" s="1538"/>
      <c r="AB55" s="1538"/>
      <c r="AC55" s="1538"/>
      <c r="AD55" s="1538" t="s">
        <v>776</v>
      </c>
      <c r="AE55" s="1538"/>
      <c r="AF55" s="1538"/>
      <c r="AG55" s="1538"/>
      <c r="AH55" s="1538"/>
      <c r="AI55" s="1538"/>
      <c r="AJ55" s="1546"/>
    </row>
    <row r="56" spans="1:36">
      <c r="A56" s="1544"/>
      <c r="B56" s="1545"/>
      <c r="C56" s="1545"/>
      <c r="D56" s="1545"/>
      <c r="E56" s="1545"/>
      <c r="F56" s="1545"/>
      <c r="G56" s="1545"/>
      <c r="H56" s="1545"/>
      <c r="I56" s="1547" t="s">
        <v>777</v>
      </c>
      <c r="J56" s="1547"/>
      <c r="K56" s="1547"/>
      <c r="L56" s="1547"/>
      <c r="M56" s="1547"/>
      <c r="N56" s="1547"/>
      <c r="O56" s="1547"/>
      <c r="P56" s="1547" t="s">
        <v>777</v>
      </c>
      <c r="Q56" s="1547"/>
      <c r="R56" s="1547"/>
      <c r="S56" s="1547"/>
      <c r="T56" s="1547"/>
      <c r="U56" s="1547"/>
      <c r="V56" s="1547"/>
      <c r="W56" s="1547" t="s">
        <v>777</v>
      </c>
      <c r="X56" s="1547"/>
      <c r="Y56" s="1547"/>
      <c r="Z56" s="1547"/>
      <c r="AA56" s="1547"/>
      <c r="AB56" s="1547"/>
      <c r="AC56" s="1547"/>
      <c r="AD56" s="1547" t="s">
        <v>777</v>
      </c>
      <c r="AE56" s="1547"/>
      <c r="AF56" s="1547"/>
      <c r="AG56" s="1547"/>
      <c r="AH56" s="1547"/>
      <c r="AI56" s="1547"/>
      <c r="AJ56" s="1548"/>
    </row>
    <row r="57" spans="1:36" ht="14.25" thickBot="1">
      <c r="A57" s="1540" t="s">
        <v>778</v>
      </c>
      <c r="B57" s="1541"/>
      <c r="C57" s="1541"/>
      <c r="D57" s="1541"/>
      <c r="E57" s="1541"/>
      <c r="F57" s="1541"/>
      <c r="G57" s="1541"/>
      <c r="H57" s="1541"/>
      <c r="I57" s="1542" t="s">
        <v>756</v>
      </c>
      <c r="J57" s="1542"/>
      <c r="K57" s="1542"/>
      <c r="L57" s="1542"/>
      <c r="M57" s="1542"/>
      <c r="N57" s="1542"/>
      <c r="O57" s="1542"/>
      <c r="P57" s="1542" t="s">
        <v>756</v>
      </c>
      <c r="Q57" s="1542"/>
      <c r="R57" s="1542"/>
      <c r="S57" s="1542"/>
      <c r="T57" s="1542"/>
      <c r="U57" s="1542"/>
      <c r="V57" s="1542"/>
      <c r="W57" s="1542" t="s">
        <v>756</v>
      </c>
      <c r="X57" s="1542"/>
      <c r="Y57" s="1542"/>
      <c r="Z57" s="1542"/>
      <c r="AA57" s="1542"/>
      <c r="AB57" s="1542"/>
      <c r="AC57" s="1542"/>
      <c r="AD57" s="1542" t="s">
        <v>756</v>
      </c>
      <c r="AE57" s="1542"/>
      <c r="AF57" s="1542"/>
      <c r="AG57" s="1542"/>
      <c r="AH57" s="1542"/>
      <c r="AI57" s="1542"/>
      <c r="AJ57" s="1543"/>
    </row>
    <row r="58" spans="1:36">
      <c r="A58" s="463"/>
      <c r="B58" s="463"/>
      <c r="C58" s="463"/>
      <c r="D58" s="463"/>
      <c r="E58" s="463"/>
      <c r="F58" s="463"/>
      <c r="G58" s="463"/>
      <c r="H58" s="463"/>
      <c r="I58" s="463"/>
      <c r="J58" s="463"/>
      <c r="K58" s="463"/>
      <c r="L58" s="463"/>
      <c r="M58" s="463"/>
      <c r="N58" s="463"/>
      <c r="O58" s="463"/>
      <c r="P58" s="463"/>
      <c r="Q58" s="463"/>
      <c r="R58" s="463"/>
      <c r="S58" s="463"/>
      <c r="T58" s="463"/>
      <c r="U58" s="463"/>
      <c r="V58" s="463"/>
      <c r="W58" s="463"/>
      <c r="X58" s="463"/>
      <c r="Y58" s="463"/>
      <c r="Z58" s="463"/>
      <c r="AA58" s="463"/>
      <c r="AB58" s="463"/>
      <c r="AC58" s="463"/>
      <c r="AD58" s="463"/>
      <c r="AE58" s="463"/>
      <c r="AF58" s="463"/>
      <c r="AG58" s="463"/>
      <c r="AH58" s="463"/>
      <c r="AI58" s="463"/>
      <c r="AJ58" s="463"/>
    </row>
    <row r="59" spans="1:36">
      <c r="B59" s="441" t="s">
        <v>779</v>
      </c>
    </row>
    <row r="60" spans="1:36">
      <c r="B60" s="441" t="s">
        <v>780</v>
      </c>
      <c r="H60" s="464"/>
      <c r="I60" s="465"/>
      <c r="J60" s="465"/>
    </row>
    <row r="61" spans="1:36">
      <c r="B61" s="466" t="s">
        <v>781</v>
      </c>
      <c r="C61" s="466"/>
      <c r="D61" s="466"/>
      <c r="E61" s="466"/>
      <c r="F61" s="466"/>
      <c r="G61" s="466"/>
      <c r="H61" s="467"/>
      <c r="I61" s="468"/>
      <c r="J61" s="468"/>
      <c r="K61" s="466"/>
      <c r="L61" s="466"/>
      <c r="M61" s="466"/>
      <c r="N61" s="466"/>
      <c r="O61" s="466"/>
      <c r="P61" s="466"/>
      <c r="Q61" s="466"/>
      <c r="R61" s="466"/>
      <c r="S61" s="466"/>
      <c r="T61" s="466"/>
      <c r="U61" s="466"/>
      <c r="V61" s="466"/>
      <c r="W61" s="466"/>
      <c r="X61" s="466"/>
      <c r="Y61" s="466"/>
      <c r="Z61" s="466"/>
    </row>
    <row r="62" spans="1:36">
      <c r="B62" s="466" t="s">
        <v>782</v>
      </c>
      <c r="C62" s="466"/>
      <c r="D62" s="466"/>
      <c r="E62" s="466"/>
      <c r="F62" s="466"/>
      <c r="G62" s="466"/>
      <c r="H62" s="467"/>
      <c r="I62" s="468"/>
      <c r="J62" s="469"/>
      <c r="K62" s="440"/>
      <c r="L62" s="440"/>
      <c r="M62" s="440"/>
      <c r="N62" s="440"/>
      <c r="O62" s="466"/>
      <c r="P62" s="466"/>
      <c r="Q62" s="466"/>
      <c r="R62" s="466"/>
      <c r="S62" s="466"/>
      <c r="T62" s="466"/>
      <c r="U62" s="466"/>
      <c r="V62" s="466"/>
      <c r="W62" s="466"/>
      <c r="X62" s="466"/>
      <c r="Y62" s="466"/>
      <c r="Z62" s="466"/>
    </row>
    <row r="63" spans="1:36">
      <c r="B63" s="441" t="s">
        <v>783</v>
      </c>
      <c r="H63" s="470"/>
      <c r="I63" s="469"/>
      <c r="J63" s="465"/>
    </row>
    <row r="64" spans="1:36">
      <c r="B64" s="441" t="s">
        <v>784</v>
      </c>
      <c r="H64" s="470"/>
      <c r="I64" s="465"/>
    </row>
  </sheetData>
  <mergeCells count="243">
    <mergeCell ref="AF1:AH1"/>
    <mergeCell ref="A2:AJ2"/>
    <mergeCell ref="R3:T3"/>
    <mergeCell ref="U3:W3"/>
    <mergeCell ref="AA3:AB3"/>
    <mergeCell ref="A5:E7"/>
    <mergeCell ref="P5:R6"/>
    <mergeCell ref="S5:W6"/>
    <mergeCell ref="X5:AJ6"/>
    <mergeCell ref="F7:H7"/>
    <mergeCell ref="A11:E14"/>
    <mergeCell ref="F11:R14"/>
    <mergeCell ref="S11:AJ14"/>
    <mergeCell ref="A15:E16"/>
    <mergeCell ref="F15:R16"/>
    <mergeCell ref="S15:V16"/>
    <mergeCell ref="W15:AJ16"/>
    <mergeCell ref="P7:R7"/>
    <mergeCell ref="S7:U10"/>
    <mergeCell ref="V7:AJ7"/>
    <mergeCell ref="A8:E9"/>
    <mergeCell ref="F8:R8"/>
    <mergeCell ref="V8:AJ8"/>
    <mergeCell ref="F9:R9"/>
    <mergeCell ref="V9:AJ10"/>
    <mergeCell ref="A10:E10"/>
    <mergeCell ref="F10:R10"/>
    <mergeCell ref="A18:H18"/>
    <mergeCell ref="I18:O18"/>
    <mergeCell ref="P18:V18"/>
    <mergeCell ref="W18:AC18"/>
    <mergeCell ref="AD18:AJ18"/>
    <mergeCell ref="A19:H19"/>
    <mergeCell ref="I19:O19"/>
    <mergeCell ref="P19:V19"/>
    <mergeCell ref="W19:AC19"/>
    <mergeCell ref="AD19:AJ19"/>
    <mergeCell ref="AD21:AJ21"/>
    <mergeCell ref="B22:H22"/>
    <mergeCell ref="I22:O22"/>
    <mergeCell ref="P22:V22"/>
    <mergeCell ref="W22:AC22"/>
    <mergeCell ref="AD22:AJ22"/>
    <mergeCell ref="A20:H20"/>
    <mergeCell ref="I20:O20"/>
    <mergeCell ref="P20:V20"/>
    <mergeCell ref="W20:AC20"/>
    <mergeCell ref="AD20:AJ20"/>
    <mergeCell ref="A21:A33"/>
    <mergeCell ref="B21:H21"/>
    <mergeCell ref="I21:O21"/>
    <mergeCell ref="P21:V21"/>
    <mergeCell ref="W21:AC21"/>
    <mergeCell ref="B23:H24"/>
    <mergeCell ref="I23:O23"/>
    <mergeCell ref="P23:V23"/>
    <mergeCell ref="W23:AC23"/>
    <mergeCell ref="AD23:AJ23"/>
    <mergeCell ref="I24:O24"/>
    <mergeCell ref="P24:V24"/>
    <mergeCell ref="W24:AC24"/>
    <mergeCell ref="AD24:AJ24"/>
    <mergeCell ref="B25:H26"/>
    <mergeCell ref="I25:O25"/>
    <mergeCell ref="P25:V25"/>
    <mergeCell ref="W25:AC25"/>
    <mergeCell ref="AD25:AJ25"/>
    <mergeCell ref="I26:O26"/>
    <mergeCell ref="P26:V26"/>
    <mergeCell ref="W26:AC26"/>
    <mergeCell ref="AD26:AJ26"/>
    <mergeCell ref="B27:H28"/>
    <mergeCell ref="I27:O27"/>
    <mergeCell ref="P27:V27"/>
    <mergeCell ref="W27:AC27"/>
    <mergeCell ref="AD27:AJ27"/>
    <mergeCell ref="I28:O28"/>
    <mergeCell ref="P28:V28"/>
    <mergeCell ref="W28:AC28"/>
    <mergeCell ref="AD28:AJ28"/>
    <mergeCell ref="B29:H30"/>
    <mergeCell ref="I29:O29"/>
    <mergeCell ref="P29:V29"/>
    <mergeCell ref="W29:AC29"/>
    <mergeCell ref="AD29:AJ29"/>
    <mergeCell ref="I30:O30"/>
    <mergeCell ref="P30:V30"/>
    <mergeCell ref="W30:AC30"/>
    <mergeCell ref="AD30:AJ30"/>
    <mergeCell ref="B31:H32"/>
    <mergeCell ref="I31:O31"/>
    <mergeCell ref="P31:V31"/>
    <mergeCell ref="W31:AC31"/>
    <mergeCell ref="AD31:AJ31"/>
    <mergeCell ref="I32:O32"/>
    <mergeCell ref="P32:V32"/>
    <mergeCell ref="W32:AC32"/>
    <mergeCell ref="AD32:AJ32"/>
    <mergeCell ref="P34:S34"/>
    <mergeCell ref="T34:V34"/>
    <mergeCell ref="W34:Z34"/>
    <mergeCell ref="AA34:AC34"/>
    <mergeCell ref="AD34:AG34"/>
    <mergeCell ref="AH34:AJ34"/>
    <mergeCell ref="B33:H33"/>
    <mergeCell ref="I33:O33"/>
    <mergeCell ref="P33:V33"/>
    <mergeCell ref="W33:AC33"/>
    <mergeCell ref="AD33:AJ33"/>
    <mergeCell ref="B34:B38"/>
    <mergeCell ref="C34:H34"/>
    <mergeCell ref="I34:L34"/>
    <mergeCell ref="M34:O34"/>
    <mergeCell ref="AA35:AC35"/>
    <mergeCell ref="AD35:AG35"/>
    <mergeCell ref="AH35:AJ35"/>
    <mergeCell ref="C36:H36"/>
    <mergeCell ref="I36:L36"/>
    <mergeCell ref="M36:O36"/>
    <mergeCell ref="P36:S36"/>
    <mergeCell ref="T36:V36"/>
    <mergeCell ref="W36:Z36"/>
    <mergeCell ref="AA36:AC36"/>
    <mergeCell ref="C35:H35"/>
    <mergeCell ref="I35:L35"/>
    <mergeCell ref="M35:O35"/>
    <mergeCell ref="P35:S35"/>
    <mergeCell ref="T35:V35"/>
    <mergeCell ref="W35:Z35"/>
    <mergeCell ref="AD36:AG36"/>
    <mergeCell ref="AH36:AJ36"/>
    <mergeCell ref="C37:H37"/>
    <mergeCell ref="I37:L37"/>
    <mergeCell ref="M37:O37"/>
    <mergeCell ref="P37:S37"/>
    <mergeCell ref="T37:V37"/>
    <mergeCell ref="W37:Z37"/>
    <mergeCell ref="AA37:AC37"/>
    <mergeCell ref="AD37:AG37"/>
    <mergeCell ref="AH37:AJ37"/>
    <mergeCell ref="C38:H38"/>
    <mergeCell ref="I38:L38"/>
    <mergeCell ref="M38:O38"/>
    <mergeCell ref="P38:S38"/>
    <mergeCell ref="T38:V38"/>
    <mergeCell ref="W38:Z38"/>
    <mergeCell ref="AA38:AC38"/>
    <mergeCell ref="AD38:AG38"/>
    <mergeCell ref="AH38:AJ38"/>
    <mergeCell ref="B39:H39"/>
    <mergeCell ref="I39:L39"/>
    <mergeCell ref="M39:O39"/>
    <mergeCell ref="P39:S39"/>
    <mergeCell ref="T39:V39"/>
    <mergeCell ref="W39:Z39"/>
    <mergeCell ref="W41:AC41"/>
    <mergeCell ref="AD41:AJ41"/>
    <mergeCell ref="C42:H42"/>
    <mergeCell ref="I42:O42"/>
    <mergeCell ref="P42:V42"/>
    <mergeCell ref="W42:AC42"/>
    <mergeCell ref="AD42:AJ42"/>
    <mergeCell ref="AA39:AC39"/>
    <mergeCell ref="AD39:AG39"/>
    <mergeCell ref="AH39:AJ39"/>
    <mergeCell ref="W44:AC44"/>
    <mergeCell ref="AD44:AJ44"/>
    <mergeCell ref="B40:B42"/>
    <mergeCell ref="I40:O40"/>
    <mergeCell ref="P40:V40"/>
    <mergeCell ref="W40:AC40"/>
    <mergeCell ref="AD40:AJ40"/>
    <mergeCell ref="I41:O41"/>
    <mergeCell ref="P41:V41"/>
    <mergeCell ref="I45:O45"/>
    <mergeCell ref="P45:V45"/>
    <mergeCell ref="W45:AC45"/>
    <mergeCell ref="AD45:AJ45"/>
    <mergeCell ref="A46:A47"/>
    <mergeCell ref="B46:B47"/>
    <mergeCell ref="C46:H47"/>
    <mergeCell ref="I46:O46"/>
    <mergeCell ref="P46:V46"/>
    <mergeCell ref="W46:AC46"/>
    <mergeCell ref="A34:A45"/>
    <mergeCell ref="AD46:AJ46"/>
    <mergeCell ref="I47:O47"/>
    <mergeCell ref="P47:V47"/>
    <mergeCell ref="W47:AC47"/>
    <mergeCell ref="AD47:AJ47"/>
    <mergeCell ref="B43:H43"/>
    <mergeCell ref="I43:O43"/>
    <mergeCell ref="P43:V43"/>
    <mergeCell ref="W43:AC43"/>
    <mergeCell ref="AD43:AJ43"/>
    <mergeCell ref="B44:H44"/>
    <mergeCell ref="I44:O44"/>
    <mergeCell ref="P44:V44"/>
    <mergeCell ref="A48:H49"/>
    <mergeCell ref="I48:O49"/>
    <mergeCell ref="P48:V49"/>
    <mergeCell ref="W48:AC49"/>
    <mergeCell ref="AD48:AJ49"/>
    <mergeCell ref="AD51:AJ51"/>
    <mergeCell ref="B52:H52"/>
    <mergeCell ref="I52:O52"/>
    <mergeCell ref="P52:V52"/>
    <mergeCell ref="W52:AC52"/>
    <mergeCell ref="AD52:AJ52"/>
    <mergeCell ref="A50:A54"/>
    <mergeCell ref="B50:H50"/>
    <mergeCell ref="I50:O50"/>
    <mergeCell ref="P50:V50"/>
    <mergeCell ref="W50:AC50"/>
    <mergeCell ref="AD50:AJ50"/>
    <mergeCell ref="B51:H51"/>
    <mergeCell ref="I51:O51"/>
    <mergeCell ref="P51:V51"/>
    <mergeCell ref="W51:AC51"/>
    <mergeCell ref="B53:H53"/>
    <mergeCell ref="I53:O53"/>
    <mergeCell ref="P53:V53"/>
    <mergeCell ref="W53:AC53"/>
    <mergeCell ref="AD53:AJ53"/>
    <mergeCell ref="B54:H54"/>
    <mergeCell ref="I54:O54"/>
    <mergeCell ref="P54:V54"/>
    <mergeCell ref="W54:AC54"/>
    <mergeCell ref="AD54:AJ54"/>
    <mergeCell ref="A57:H57"/>
    <mergeCell ref="I57:O57"/>
    <mergeCell ref="P57:V57"/>
    <mergeCell ref="W57:AC57"/>
    <mergeCell ref="AD57:AJ57"/>
    <mergeCell ref="A55:H56"/>
    <mergeCell ref="I55:O55"/>
    <mergeCell ref="P55:V55"/>
    <mergeCell ref="W55:AC55"/>
    <mergeCell ref="AD55:AJ55"/>
    <mergeCell ref="I56:O56"/>
    <mergeCell ref="P56:V56"/>
    <mergeCell ref="W56:AC56"/>
    <mergeCell ref="AD56:AJ56"/>
  </mergeCells>
  <phoneticPr fontId="6"/>
  <pageMargins left="0.51181102362204722" right="0.31496062992125984" top="0.35433070866141736" bottom="0.35433070866141736" header="0.31496062992125984" footer="0.31496062992125984"/>
  <pageSetup paperSize="9" orientation="portrait" r:id="rId1"/>
  <rowBreaks count="1" manualBreakCount="1">
    <brk id="58" max="16383"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8"/>
  <sheetViews>
    <sheetView view="pageBreakPreview" zoomScale="85" zoomScaleNormal="100" zoomScaleSheetLayoutView="85" workbookViewId="0">
      <selection activeCell="AJ1" sqref="AJ1"/>
    </sheetView>
  </sheetViews>
  <sheetFormatPr defaultRowHeight="26.25" customHeight="1"/>
  <cols>
    <col min="1" max="3" width="6" style="472" customWidth="1"/>
    <col min="4" max="4" width="28.5" style="472" customWidth="1"/>
    <col min="5" max="5" width="4.5" style="472" customWidth="1"/>
    <col min="6" max="6" width="13.125" style="471" customWidth="1"/>
    <col min="7" max="7" width="5.375" style="471" customWidth="1"/>
    <col min="8" max="8" width="2.625" style="471" customWidth="1"/>
    <col min="9" max="9" width="3.625" style="471" customWidth="1"/>
    <col min="10" max="10" width="2.625" style="471" customWidth="1"/>
    <col min="11" max="11" width="3.625" style="471" customWidth="1"/>
    <col min="12" max="12" width="3.25" style="471" customWidth="1"/>
    <col min="13" max="256" width="9" style="471"/>
    <col min="257" max="259" width="5.25" style="471" customWidth="1"/>
    <col min="260" max="260" width="28.5" style="471" customWidth="1"/>
    <col min="261" max="261" width="4.5" style="471" customWidth="1"/>
    <col min="262" max="262" width="13.125" style="471" customWidth="1"/>
    <col min="263" max="263" width="5.375" style="471" customWidth="1"/>
    <col min="264" max="264" width="2.625" style="471" customWidth="1"/>
    <col min="265" max="265" width="3.625" style="471" customWidth="1"/>
    <col min="266" max="266" width="2.625" style="471" customWidth="1"/>
    <col min="267" max="267" width="3.625" style="471" customWidth="1"/>
    <col min="268" max="268" width="3.25" style="471" customWidth="1"/>
    <col min="269" max="512" width="9" style="471"/>
    <col min="513" max="515" width="5.25" style="471" customWidth="1"/>
    <col min="516" max="516" width="28.5" style="471" customWidth="1"/>
    <col min="517" max="517" width="4.5" style="471" customWidth="1"/>
    <col min="518" max="518" width="13.125" style="471" customWidth="1"/>
    <col min="519" max="519" width="5.375" style="471" customWidth="1"/>
    <col min="520" max="520" width="2.625" style="471" customWidth="1"/>
    <col min="521" max="521" width="3.625" style="471" customWidth="1"/>
    <col min="522" max="522" width="2.625" style="471" customWidth="1"/>
    <col min="523" max="523" width="3.625" style="471" customWidth="1"/>
    <col min="524" max="524" width="3.25" style="471" customWidth="1"/>
    <col min="525" max="768" width="9" style="471"/>
    <col min="769" max="771" width="5.25" style="471" customWidth="1"/>
    <col min="772" max="772" width="28.5" style="471" customWidth="1"/>
    <col min="773" max="773" width="4.5" style="471" customWidth="1"/>
    <col min="774" max="774" width="13.125" style="471" customWidth="1"/>
    <col min="775" max="775" width="5.375" style="471" customWidth="1"/>
    <col min="776" max="776" width="2.625" style="471" customWidth="1"/>
    <col min="777" max="777" width="3.625" style="471" customWidth="1"/>
    <col min="778" max="778" width="2.625" style="471" customWidth="1"/>
    <col min="779" max="779" width="3.625" style="471" customWidth="1"/>
    <col min="780" max="780" width="3.25" style="471" customWidth="1"/>
    <col min="781" max="1024" width="9" style="471"/>
    <col min="1025" max="1027" width="5.25" style="471" customWidth="1"/>
    <col min="1028" max="1028" width="28.5" style="471" customWidth="1"/>
    <col min="1029" max="1029" width="4.5" style="471" customWidth="1"/>
    <col min="1030" max="1030" width="13.125" style="471" customWidth="1"/>
    <col min="1031" max="1031" width="5.375" style="471" customWidth="1"/>
    <col min="1032" max="1032" width="2.625" style="471" customWidth="1"/>
    <col min="1033" max="1033" width="3.625" style="471" customWidth="1"/>
    <col min="1034" max="1034" width="2.625" style="471" customWidth="1"/>
    <col min="1035" max="1035" width="3.625" style="471" customWidth="1"/>
    <col min="1036" max="1036" width="3.25" style="471" customWidth="1"/>
    <col min="1037" max="1280" width="9" style="471"/>
    <col min="1281" max="1283" width="5.25" style="471" customWidth="1"/>
    <col min="1284" max="1284" width="28.5" style="471" customWidth="1"/>
    <col min="1285" max="1285" width="4.5" style="471" customWidth="1"/>
    <col min="1286" max="1286" width="13.125" style="471" customWidth="1"/>
    <col min="1287" max="1287" width="5.375" style="471" customWidth="1"/>
    <col min="1288" max="1288" width="2.625" style="471" customWidth="1"/>
    <col min="1289" max="1289" width="3.625" style="471" customWidth="1"/>
    <col min="1290" max="1290" width="2.625" style="471" customWidth="1"/>
    <col min="1291" max="1291" width="3.625" style="471" customWidth="1"/>
    <col min="1292" max="1292" width="3.25" style="471" customWidth="1"/>
    <col min="1293" max="1536" width="9" style="471"/>
    <col min="1537" max="1539" width="5.25" style="471" customWidth="1"/>
    <col min="1540" max="1540" width="28.5" style="471" customWidth="1"/>
    <col min="1541" max="1541" width="4.5" style="471" customWidth="1"/>
    <col min="1542" max="1542" width="13.125" style="471" customWidth="1"/>
    <col min="1543" max="1543" width="5.375" style="471" customWidth="1"/>
    <col min="1544" max="1544" width="2.625" style="471" customWidth="1"/>
    <col min="1545" max="1545" width="3.625" style="471" customWidth="1"/>
    <col min="1546" max="1546" width="2.625" style="471" customWidth="1"/>
    <col min="1547" max="1547" width="3.625" style="471" customWidth="1"/>
    <col min="1548" max="1548" width="3.25" style="471" customWidth="1"/>
    <col min="1549" max="1792" width="9" style="471"/>
    <col min="1793" max="1795" width="5.25" style="471" customWidth="1"/>
    <col min="1796" max="1796" width="28.5" style="471" customWidth="1"/>
    <col min="1797" max="1797" width="4.5" style="471" customWidth="1"/>
    <col min="1798" max="1798" width="13.125" style="471" customWidth="1"/>
    <col min="1799" max="1799" width="5.375" style="471" customWidth="1"/>
    <col min="1800" max="1800" width="2.625" style="471" customWidth="1"/>
    <col min="1801" max="1801" width="3.625" style="471" customWidth="1"/>
    <col min="1802" max="1802" width="2.625" style="471" customWidth="1"/>
    <col min="1803" max="1803" width="3.625" style="471" customWidth="1"/>
    <col min="1804" max="1804" width="3.25" style="471" customWidth="1"/>
    <col min="1805" max="2048" width="9" style="471"/>
    <col min="2049" max="2051" width="5.25" style="471" customWidth="1"/>
    <col min="2052" max="2052" width="28.5" style="471" customWidth="1"/>
    <col min="2053" max="2053" width="4.5" style="471" customWidth="1"/>
    <col min="2054" max="2054" width="13.125" style="471" customWidth="1"/>
    <col min="2055" max="2055" width="5.375" style="471" customWidth="1"/>
    <col min="2056" max="2056" width="2.625" style="471" customWidth="1"/>
    <col min="2057" max="2057" width="3.625" style="471" customWidth="1"/>
    <col min="2058" max="2058" width="2.625" style="471" customWidth="1"/>
    <col min="2059" max="2059" width="3.625" style="471" customWidth="1"/>
    <col min="2060" max="2060" width="3.25" style="471" customWidth="1"/>
    <col min="2061" max="2304" width="9" style="471"/>
    <col min="2305" max="2307" width="5.25" style="471" customWidth="1"/>
    <col min="2308" max="2308" width="28.5" style="471" customWidth="1"/>
    <col min="2309" max="2309" width="4.5" style="471" customWidth="1"/>
    <col min="2310" max="2310" width="13.125" style="471" customWidth="1"/>
    <col min="2311" max="2311" width="5.375" style="471" customWidth="1"/>
    <col min="2312" max="2312" width="2.625" style="471" customWidth="1"/>
    <col min="2313" max="2313" width="3.625" style="471" customWidth="1"/>
    <col min="2314" max="2314" width="2.625" style="471" customWidth="1"/>
    <col min="2315" max="2315" width="3.625" style="471" customWidth="1"/>
    <col min="2316" max="2316" width="3.25" style="471" customWidth="1"/>
    <col min="2317" max="2560" width="9" style="471"/>
    <col min="2561" max="2563" width="5.25" style="471" customWidth="1"/>
    <col min="2564" max="2564" width="28.5" style="471" customWidth="1"/>
    <col min="2565" max="2565" width="4.5" style="471" customWidth="1"/>
    <col min="2566" max="2566" width="13.125" style="471" customWidth="1"/>
    <col min="2567" max="2567" width="5.375" style="471" customWidth="1"/>
    <col min="2568" max="2568" width="2.625" style="471" customWidth="1"/>
    <col min="2569" max="2569" width="3.625" style="471" customWidth="1"/>
    <col min="2570" max="2570" width="2.625" style="471" customWidth="1"/>
    <col min="2571" max="2571" width="3.625" style="471" customWidth="1"/>
    <col min="2572" max="2572" width="3.25" style="471" customWidth="1"/>
    <col min="2573" max="2816" width="9" style="471"/>
    <col min="2817" max="2819" width="5.25" style="471" customWidth="1"/>
    <col min="2820" max="2820" width="28.5" style="471" customWidth="1"/>
    <col min="2821" max="2821" width="4.5" style="471" customWidth="1"/>
    <col min="2822" max="2822" width="13.125" style="471" customWidth="1"/>
    <col min="2823" max="2823" width="5.375" style="471" customWidth="1"/>
    <col min="2824" max="2824" width="2.625" style="471" customWidth="1"/>
    <col min="2825" max="2825" width="3.625" style="471" customWidth="1"/>
    <col min="2826" max="2826" width="2.625" style="471" customWidth="1"/>
    <col min="2827" max="2827" width="3.625" style="471" customWidth="1"/>
    <col min="2828" max="2828" width="3.25" style="471" customWidth="1"/>
    <col min="2829" max="3072" width="9" style="471"/>
    <col min="3073" max="3075" width="5.25" style="471" customWidth="1"/>
    <col min="3076" max="3076" width="28.5" style="471" customWidth="1"/>
    <col min="3077" max="3077" width="4.5" style="471" customWidth="1"/>
    <col min="3078" max="3078" width="13.125" style="471" customWidth="1"/>
    <col min="3079" max="3079" width="5.375" style="471" customWidth="1"/>
    <col min="3080" max="3080" width="2.625" style="471" customWidth="1"/>
    <col min="3081" max="3081" width="3.625" style="471" customWidth="1"/>
    <col min="3082" max="3082" width="2.625" style="471" customWidth="1"/>
    <col min="3083" max="3083" width="3.625" style="471" customWidth="1"/>
    <col min="3084" max="3084" width="3.25" style="471" customWidth="1"/>
    <col min="3085" max="3328" width="9" style="471"/>
    <col min="3329" max="3331" width="5.25" style="471" customWidth="1"/>
    <col min="3332" max="3332" width="28.5" style="471" customWidth="1"/>
    <col min="3333" max="3333" width="4.5" style="471" customWidth="1"/>
    <col min="3334" max="3334" width="13.125" style="471" customWidth="1"/>
    <col min="3335" max="3335" width="5.375" style="471" customWidth="1"/>
    <col min="3336" max="3336" width="2.625" style="471" customWidth="1"/>
    <col min="3337" max="3337" width="3.625" style="471" customWidth="1"/>
    <col min="3338" max="3338" width="2.625" style="471" customWidth="1"/>
    <col min="3339" max="3339" width="3.625" style="471" customWidth="1"/>
    <col min="3340" max="3340" width="3.25" style="471" customWidth="1"/>
    <col min="3341" max="3584" width="9" style="471"/>
    <col min="3585" max="3587" width="5.25" style="471" customWidth="1"/>
    <col min="3588" max="3588" width="28.5" style="471" customWidth="1"/>
    <col min="3589" max="3589" width="4.5" style="471" customWidth="1"/>
    <col min="3590" max="3590" width="13.125" style="471" customWidth="1"/>
    <col min="3591" max="3591" width="5.375" style="471" customWidth="1"/>
    <col min="3592" max="3592" width="2.625" style="471" customWidth="1"/>
    <col min="3593" max="3593" width="3.625" style="471" customWidth="1"/>
    <col min="3594" max="3594" width="2.625" style="471" customWidth="1"/>
    <col min="3595" max="3595" width="3.625" style="471" customWidth="1"/>
    <col min="3596" max="3596" width="3.25" style="471" customWidth="1"/>
    <col min="3597" max="3840" width="9" style="471"/>
    <col min="3841" max="3843" width="5.25" style="471" customWidth="1"/>
    <col min="3844" max="3844" width="28.5" style="471" customWidth="1"/>
    <col min="3845" max="3845" width="4.5" style="471" customWidth="1"/>
    <col min="3846" max="3846" width="13.125" style="471" customWidth="1"/>
    <col min="3847" max="3847" width="5.375" style="471" customWidth="1"/>
    <col min="3848" max="3848" width="2.625" style="471" customWidth="1"/>
    <col min="3849" max="3849" width="3.625" style="471" customWidth="1"/>
    <col min="3850" max="3850" width="2.625" style="471" customWidth="1"/>
    <col min="3851" max="3851" width="3.625" style="471" customWidth="1"/>
    <col min="3852" max="3852" width="3.25" style="471" customWidth="1"/>
    <col min="3853" max="4096" width="9" style="471"/>
    <col min="4097" max="4099" width="5.25" style="471" customWidth="1"/>
    <col min="4100" max="4100" width="28.5" style="471" customWidth="1"/>
    <col min="4101" max="4101" width="4.5" style="471" customWidth="1"/>
    <col min="4102" max="4102" width="13.125" style="471" customWidth="1"/>
    <col min="4103" max="4103" width="5.375" style="471" customWidth="1"/>
    <col min="4104" max="4104" width="2.625" style="471" customWidth="1"/>
    <col min="4105" max="4105" width="3.625" style="471" customWidth="1"/>
    <col min="4106" max="4106" width="2.625" style="471" customWidth="1"/>
    <col min="4107" max="4107" width="3.625" style="471" customWidth="1"/>
    <col min="4108" max="4108" width="3.25" style="471" customWidth="1"/>
    <col min="4109" max="4352" width="9" style="471"/>
    <col min="4353" max="4355" width="5.25" style="471" customWidth="1"/>
    <col min="4356" max="4356" width="28.5" style="471" customWidth="1"/>
    <col min="4357" max="4357" width="4.5" style="471" customWidth="1"/>
    <col min="4358" max="4358" width="13.125" style="471" customWidth="1"/>
    <col min="4359" max="4359" width="5.375" style="471" customWidth="1"/>
    <col min="4360" max="4360" width="2.625" style="471" customWidth="1"/>
    <col min="4361" max="4361" width="3.625" style="471" customWidth="1"/>
    <col min="4362" max="4362" width="2.625" style="471" customWidth="1"/>
    <col min="4363" max="4363" width="3.625" style="471" customWidth="1"/>
    <col min="4364" max="4364" width="3.25" style="471" customWidth="1"/>
    <col min="4365" max="4608" width="9" style="471"/>
    <col min="4609" max="4611" width="5.25" style="471" customWidth="1"/>
    <col min="4612" max="4612" width="28.5" style="471" customWidth="1"/>
    <col min="4613" max="4613" width="4.5" style="471" customWidth="1"/>
    <col min="4614" max="4614" width="13.125" style="471" customWidth="1"/>
    <col min="4615" max="4615" width="5.375" style="471" customWidth="1"/>
    <col min="4616" max="4616" width="2.625" style="471" customWidth="1"/>
    <col min="4617" max="4617" width="3.625" style="471" customWidth="1"/>
    <col min="4618" max="4618" width="2.625" style="471" customWidth="1"/>
    <col min="4619" max="4619" width="3.625" style="471" customWidth="1"/>
    <col min="4620" max="4620" width="3.25" style="471" customWidth="1"/>
    <col min="4621" max="4864" width="9" style="471"/>
    <col min="4865" max="4867" width="5.25" style="471" customWidth="1"/>
    <col min="4868" max="4868" width="28.5" style="471" customWidth="1"/>
    <col min="4869" max="4869" width="4.5" style="471" customWidth="1"/>
    <col min="4870" max="4870" width="13.125" style="471" customWidth="1"/>
    <col min="4871" max="4871" width="5.375" style="471" customWidth="1"/>
    <col min="4872" max="4872" width="2.625" style="471" customWidth="1"/>
    <col min="4873" max="4873" width="3.625" style="471" customWidth="1"/>
    <col min="4874" max="4874" width="2.625" style="471" customWidth="1"/>
    <col min="4875" max="4875" width="3.625" style="471" customWidth="1"/>
    <col min="4876" max="4876" width="3.25" style="471" customWidth="1"/>
    <col min="4877" max="5120" width="9" style="471"/>
    <col min="5121" max="5123" width="5.25" style="471" customWidth="1"/>
    <col min="5124" max="5124" width="28.5" style="471" customWidth="1"/>
    <col min="5125" max="5125" width="4.5" style="471" customWidth="1"/>
    <col min="5126" max="5126" width="13.125" style="471" customWidth="1"/>
    <col min="5127" max="5127" width="5.375" style="471" customWidth="1"/>
    <col min="5128" max="5128" width="2.625" style="471" customWidth="1"/>
    <col min="5129" max="5129" width="3.625" style="471" customWidth="1"/>
    <col min="5130" max="5130" width="2.625" style="471" customWidth="1"/>
    <col min="5131" max="5131" width="3.625" style="471" customWidth="1"/>
    <col min="5132" max="5132" width="3.25" style="471" customWidth="1"/>
    <col min="5133" max="5376" width="9" style="471"/>
    <col min="5377" max="5379" width="5.25" style="471" customWidth="1"/>
    <col min="5380" max="5380" width="28.5" style="471" customWidth="1"/>
    <col min="5381" max="5381" width="4.5" style="471" customWidth="1"/>
    <col min="5382" max="5382" width="13.125" style="471" customWidth="1"/>
    <col min="5383" max="5383" width="5.375" style="471" customWidth="1"/>
    <col min="5384" max="5384" width="2.625" style="471" customWidth="1"/>
    <col min="5385" max="5385" width="3.625" style="471" customWidth="1"/>
    <col min="5386" max="5386" width="2.625" style="471" customWidth="1"/>
    <col min="5387" max="5387" width="3.625" style="471" customWidth="1"/>
    <col min="5388" max="5388" width="3.25" style="471" customWidth="1"/>
    <col min="5389" max="5632" width="9" style="471"/>
    <col min="5633" max="5635" width="5.25" style="471" customWidth="1"/>
    <col min="5636" max="5636" width="28.5" style="471" customWidth="1"/>
    <col min="5637" max="5637" width="4.5" style="471" customWidth="1"/>
    <col min="5638" max="5638" width="13.125" style="471" customWidth="1"/>
    <col min="5639" max="5639" width="5.375" style="471" customWidth="1"/>
    <col min="5640" max="5640" width="2.625" style="471" customWidth="1"/>
    <col min="5641" max="5641" width="3.625" style="471" customWidth="1"/>
    <col min="5642" max="5642" width="2.625" style="471" customWidth="1"/>
    <col min="5643" max="5643" width="3.625" style="471" customWidth="1"/>
    <col min="5644" max="5644" width="3.25" style="471" customWidth="1"/>
    <col min="5645" max="5888" width="9" style="471"/>
    <col min="5889" max="5891" width="5.25" style="471" customWidth="1"/>
    <col min="5892" max="5892" width="28.5" style="471" customWidth="1"/>
    <col min="5893" max="5893" width="4.5" style="471" customWidth="1"/>
    <col min="5894" max="5894" width="13.125" style="471" customWidth="1"/>
    <col min="5895" max="5895" width="5.375" style="471" customWidth="1"/>
    <col min="5896" max="5896" width="2.625" style="471" customWidth="1"/>
    <col min="5897" max="5897" width="3.625" style="471" customWidth="1"/>
    <col min="5898" max="5898" width="2.625" style="471" customWidth="1"/>
    <col min="5899" max="5899" width="3.625" style="471" customWidth="1"/>
    <col min="5900" max="5900" width="3.25" style="471" customWidth="1"/>
    <col min="5901" max="6144" width="9" style="471"/>
    <col min="6145" max="6147" width="5.25" style="471" customWidth="1"/>
    <col min="6148" max="6148" width="28.5" style="471" customWidth="1"/>
    <col min="6149" max="6149" width="4.5" style="471" customWidth="1"/>
    <col min="6150" max="6150" width="13.125" style="471" customWidth="1"/>
    <col min="6151" max="6151" width="5.375" style="471" customWidth="1"/>
    <col min="6152" max="6152" width="2.625" style="471" customWidth="1"/>
    <col min="6153" max="6153" width="3.625" style="471" customWidth="1"/>
    <col min="6154" max="6154" width="2.625" style="471" customWidth="1"/>
    <col min="6155" max="6155" width="3.625" style="471" customWidth="1"/>
    <col min="6156" max="6156" width="3.25" style="471" customWidth="1"/>
    <col min="6157" max="6400" width="9" style="471"/>
    <col min="6401" max="6403" width="5.25" style="471" customWidth="1"/>
    <col min="6404" max="6404" width="28.5" style="471" customWidth="1"/>
    <col min="6405" max="6405" width="4.5" style="471" customWidth="1"/>
    <col min="6406" max="6406" width="13.125" style="471" customWidth="1"/>
    <col min="6407" max="6407" width="5.375" style="471" customWidth="1"/>
    <col min="6408" max="6408" width="2.625" style="471" customWidth="1"/>
    <col min="6409" max="6409" width="3.625" style="471" customWidth="1"/>
    <col min="6410" max="6410" width="2.625" style="471" customWidth="1"/>
    <col min="6411" max="6411" width="3.625" style="471" customWidth="1"/>
    <col min="6412" max="6412" width="3.25" style="471" customWidth="1"/>
    <col min="6413" max="6656" width="9" style="471"/>
    <col min="6657" max="6659" width="5.25" style="471" customWidth="1"/>
    <col min="6660" max="6660" width="28.5" style="471" customWidth="1"/>
    <col min="6661" max="6661" width="4.5" style="471" customWidth="1"/>
    <col min="6662" max="6662" width="13.125" style="471" customWidth="1"/>
    <col min="6663" max="6663" width="5.375" style="471" customWidth="1"/>
    <col min="6664" max="6664" width="2.625" style="471" customWidth="1"/>
    <col min="6665" max="6665" width="3.625" style="471" customWidth="1"/>
    <col min="6666" max="6666" width="2.625" style="471" customWidth="1"/>
    <col min="6667" max="6667" width="3.625" style="471" customWidth="1"/>
    <col min="6668" max="6668" width="3.25" style="471" customWidth="1"/>
    <col min="6669" max="6912" width="9" style="471"/>
    <col min="6913" max="6915" width="5.25" style="471" customWidth="1"/>
    <col min="6916" max="6916" width="28.5" style="471" customWidth="1"/>
    <col min="6917" max="6917" width="4.5" style="471" customWidth="1"/>
    <col min="6918" max="6918" width="13.125" style="471" customWidth="1"/>
    <col min="6919" max="6919" width="5.375" style="471" customWidth="1"/>
    <col min="6920" max="6920" width="2.625" style="471" customWidth="1"/>
    <col min="6921" max="6921" width="3.625" style="471" customWidth="1"/>
    <col min="6922" max="6922" width="2.625" style="471" customWidth="1"/>
    <col min="6923" max="6923" width="3.625" style="471" customWidth="1"/>
    <col min="6924" max="6924" width="3.25" style="471" customWidth="1"/>
    <col min="6925" max="7168" width="9" style="471"/>
    <col min="7169" max="7171" width="5.25" style="471" customWidth="1"/>
    <col min="7172" max="7172" width="28.5" style="471" customWidth="1"/>
    <col min="7173" max="7173" width="4.5" style="471" customWidth="1"/>
    <col min="7174" max="7174" width="13.125" style="471" customWidth="1"/>
    <col min="7175" max="7175" width="5.375" style="471" customWidth="1"/>
    <col min="7176" max="7176" width="2.625" style="471" customWidth="1"/>
    <col min="7177" max="7177" width="3.625" style="471" customWidth="1"/>
    <col min="7178" max="7178" width="2.625" style="471" customWidth="1"/>
    <col min="7179" max="7179" width="3.625" style="471" customWidth="1"/>
    <col min="7180" max="7180" width="3.25" style="471" customWidth="1"/>
    <col min="7181" max="7424" width="9" style="471"/>
    <col min="7425" max="7427" width="5.25" style="471" customWidth="1"/>
    <col min="7428" max="7428" width="28.5" style="471" customWidth="1"/>
    <col min="7429" max="7429" width="4.5" style="471" customWidth="1"/>
    <col min="7430" max="7430" width="13.125" style="471" customWidth="1"/>
    <col min="7431" max="7431" width="5.375" style="471" customWidth="1"/>
    <col min="7432" max="7432" width="2.625" style="471" customWidth="1"/>
    <col min="7433" max="7433" width="3.625" style="471" customWidth="1"/>
    <col min="7434" max="7434" width="2.625" style="471" customWidth="1"/>
    <col min="7435" max="7435" width="3.625" style="471" customWidth="1"/>
    <col min="7436" max="7436" width="3.25" style="471" customWidth="1"/>
    <col min="7437" max="7680" width="9" style="471"/>
    <col min="7681" max="7683" width="5.25" style="471" customWidth="1"/>
    <col min="7684" max="7684" width="28.5" style="471" customWidth="1"/>
    <col min="7685" max="7685" width="4.5" style="471" customWidth="1"/>
    <col min="7686" max="7686" width="13.125" style="471" customWidth="1"/>
    <col min="7687" max="7687" width="5.375" style="471" customWidth="1"/>
    <col min="7688" max="7688" width="2.625" style="471" customWidth="1"/>
    <col min="7689" max="7689" width="3.625" style="471" customWidth="1"/>
    <col min="7690" max="7690" width="2.625" style="471" customWidth="1"/>
    <col min="7691" max="7691" width="3.625" style="471" customWidth="1"/>
    <col min="7692" max="7692" width="3.25" style="471" customWidth="1"/>
    <col min="7693" max="7936" width="9" style="471"/>
    <col min="7937" max="7939" width="5.25" style="471" customWidth="1"/>
    <col min="7940" max="7940" width="28.5" style="471" customWidth="1"/>
    <col min="7941" max="7941" width="4.5" style="471" customWidth="1"/>
    <col min="7942" max="7942" width="13.125" style="471" customWidth="1"/>
    <col min="7943" max="7943" width="5.375" style="471" customWidth="1"/>
    <col min="7944" max="7944" width="2.625" style="471" customWidth="1"/>
    <col min="7945" max="7945" width="3.625" style="471" customWidth="1"/>
    <col min="7946" max="7946" width="2.625" style="471" customWidth="1"/>
    <col min="7947" max="7947" width="3.625" style="471" customWidth="1"/>
    <col min="7948" max="7948" width="3.25" style="471" customWidth="1"/>
    <col min="7949" max="8192" width="9" style="471"/>
    <col min="8193" max="8195" width="5.25" style="471" customWidth="1"/>
    <col min="8196" max="8196" width="28.5" style="471" customWidth="1"/>
    <col min="8197" max="8197" width="4.5" style="471" customWidth="1"/>
    <col min="8198" max="8198" width="13.125" style="471" customWidth="1"/>
    <col min="8199" max="8199" width="5.375" style="471" customWidth="1"/>
    <col min="8200" max="8200" width="2.625" style="471" customWidth="1"/>
    <col min="8201" max="8201" width="3.625" style="471" customWidth="1"/>
    <col min="8202" max="8202" width="2.625" style="471" customWidth="1"/>
    <col min="8203" max="8203" width="3.625" style="471" customWidth="1"/>
    <col min="8204" max="8204" width="3.25" style="471" customWidth="1"/>
    <col min="8205" max="8448" width="9" style="471"/>
    <col min="8449" max="8451" width="5.25" style="471" customWidth="1"/>
    <col min="8452" max="8452" width="28.5" style="471" customWidth="1"/>
    <col min="8453" max="8453" width="4.5" style="471" customWidth="1"/>
    <col min="8454" max="8454" width="13.125" style="471" customWidth="1"/>
    <col min="8455" max="8455" width="5.375" style="471" customWidth="1"/>
    <col min="8456" max="8456" width="2.625" style="471" customWidth="1"/>
    <col min="8457" max="8457" width="3.625" style="471" customWidth="1"/>
    <col min="8458" max="8458" width="2.625" style="471" customWidth="1"/>
    <col min="8459" max="8459" width="3.625" style="471" customWidth="1"/>
    <col min="8460" max="8460" width="3.25" style="471" customWidth="1"/>
    <col min="8461" max="8704" width="9" style="471"/>
    <col min="8705" max="8707" width="5.25" style="471" customWidth="1"/>
    <col min="8708" max="8708" width="28.5" style="471" customWidth="1"/>
    <col min="8709" max="8709" width="4.5" style="471" customWidth="1"/>
    <col min="8710" max="8710" width="13.125" style="471" customWidth="1"/>
    <col min="8711" max="8711" width="5.375" style="471" customWidth="1"/>
    <col min="8712" max="8712" width="2.625" style="471" customWidth="1"/>
    <col min="8713" max="8713" width="3.625" style="471" customWidth="1"/>
    <col min="8714" max="8714" width="2.625" style="471" customWidth="1"/>
    <col min="8715" max="8715" width="3.625" style="471" customWidth="1"/>
    <col min="8716" max="8716" width="3.25" style="471" customWidth="1"/>
    <col min="8717" max="8960" width="9" style="471"/>
    <col min="8961" max="8963" width="5.25" style="471" customWidth="1"/>
    <col min="8964" max="8964" width="28.5" style="471" customWidth="1"/>
    <col min="8965" max="8965" width="4.5" style="471" customWidth="1"/>
    <col min="8966" max="8966" width="13.125" style="471" customWidth="1"/>
    <col min="8967" max="8967" width="5.375" style="471" customWidth="1"/>
    <col min="8968" max="8968" width="2.625" style="471" customWidth="1"/>
    <col min="8969" max="8969" width="3.625" style="471" customWidth="1"/>
    <col min="8970" max="8970" width="2.625" style="471" customWidth="1"/>
    <col min="8971" max="8971" width="3.625" style="471" customWidth="1"/>
    <col min="8972" max="8972" width="3.25" style="471" customWidth="1"/>
    <col min="8973" max="9216" width="9" style="471"/>
    <col min="9217" max="9219" width="5.25" style="471" customWidth="1"/>
    <col min="9220" max="9220" width="28.5" style="471" customWidth="1"/>
    <col min="9221" max="9221" width="4.5" style="471" customWidth="1"/>
    <col min="9222" max="9222" width="13.125" style="471" customWidth="1"/>
    <col min="9223" max="9223" width="5.375" style="471" customWidth="1"/>
    <col min="9224" max="9224" width="2.625" style="471" customWidth="1"/>
    <col min="9225" max="9225" width="3.625" style="471" customWidth="1"/>
    <col min="9226" max="9226" width="2.625" style="471" customWidth="1"/>
    <col min="9227" max="9227" width="3.625" style="471" customWidth="1"/>
    <col min="9228" max="9228" width="3.25" style="471" customWidth="1"/>
    <col min="9229" max="9472" width="9" style="471"/>
    <col min="9473" max="9475" width="5.25" style="471" customWidth="1"/>
    <col min="9476" max="9476" width="28.5" style="471" customWidth="1"/>
    <col min="9477" max="9477" width="4.5" style="471" customWidth="1"/>
    <col min="9478" max="9478" width="13.125" style="471" customWidth="1"/>
    <col min="9479" max="9479" width="5.375" style="471" customWidth="1"/>
    <col min="9480" max="9480" width="2.625" style="471" customWidth="1"/>
    <col min="9481" max="9481" width="3.625" style="471" customWidth="1"/>
    <col min="9482" max="9482" width="2.625" style="471" customWidth="1"/>
    <col min="9483" max="9483" width="3.625" style="471" customWidth="1"/>
    <col min="9484" max="9484" width="3.25" style="471" customWidth="1"/>
    <col min="9485" max="9728" width="9" style="471"/>
    <col min="9729" max="9731" width="5.25" style="471" customWidth="1"/>
    <col min="9732" max="9732" width="28.5" style="471" customWidth="1"/>
    <col min="9733" max="9733" width="4.5" style="471" customWidth="1"/>
    <col min="9734" max="9734" width="13.125" style="471" customWidth="1"/>
    <col min="9735" max="9735" width="5.375" style="471" customWidth="1"/>
    <col min="9736" max="9736" width="2.625" style="471" customWidth="1"/>
    <col min="9737" max="9737" width="3.625" style="471" customWidth="1"/>
    <col min="9738" max="9738" width="2.625" style="471" customWidth="1"/>
    <col min="9739" max="9739" width="3.625" style="471" customWidth="1"/>
    <col min="9740" max="9740" width="3.25" style="471" customWidth="1"/>
    <col min="9741" max="9984" width="9" style="471"/>
    <col min="9985" max="9987" width="5.25" style="471" customWidth="1"/>
    <col min="9988" max="9988" width="28.5" style="471" customWidth="1"/>
    <col min="9989" max="9989" width="4.5" style="471" customWidth="1"/>
    <col min="9990" max="9990" width="13.125" style="471" customWidth="1"/>
    <col min="9991" max="9991" width="5.375" style="471" customWidth="1"/>
    <col min="9992" max="9992" width="2.625" style="471" customWidth="1"/>
    <col min="9993" max="9993" width="3.625" style="471" customWidth="1"/>
    <col min="9994" max="9994" width="2.625" style="471" customWidth="1"/>
    <col min="9995" max="9995" width="3.625" style="471" customWidth="1"/>
    <col min="9996" max="9996" width="3.25" style="471" customWidth="1"/>
    <col min="9997" max="10240" width="9" style="471"/>
    <col min="10241" max="10243" width="5.25" style="471" customWidth="1"/>
    <col min="10244" max="10244" width="28.5" style="471" customWidth="1"/>
    <col min="10245" max="10245" width="4.5" style="471" customWidth="1"/>
    <col min="10246" max="10246" width="13.125" style="471" customWidth="1"/>
    <col min="10247" max="10247" width="5.375" style="471" customWidth="1"/>
    <col min="10248" max="10248" width="2.625" style="471" customWidth="1"/>
    <col min="10249" max="10249" width="3.625" style="471" customWidth="1"/>
    <col min="10250" max="10250" width="2.625" style="471" customWidth="1"/>
    <col min="10251" max="10251" width="3.625" style="471" customWidth="1"/>
    <col min="10252" max="10252" width="3.25" style="471" customWidth="1"/>
    <col min="10253" max="10496" width="9" style="471"/>
    <col min="10497" max="10499" width="5.25" style="471" customWidth="1"/>
    <col min="10500" max="10500" width="28.5" style="471" customWidth="1"/>
    <col min="10501" max="10501" width="4.5" style="471" customWidth="1"/>
    <col min="10502" max="10502" width="13.125" style="471" customWidth="1"/>
    <col min="10503" max="10503" width="5.375" style="471" customWidth="1"/>
    <col min="10504" max="10504" width="2.625" style="471" customWidth="1"/>
    <col min="10505" max="10505" width="3.625" style="471" customWidth="1"/>
    <col min="10506" max="10506" width="2.625" style="471" customWidth="1"/>
    <col min="10507" max="10507" width="3.625" style="471" customWidth="1"/>
    <col min="10508" max="10508" width="3.25" style="471" customWidth="1"/>
    <col min="10509" max="10752" width="9" style="471"/>
    <col min="10753" max="10755" width="5.25" style="471" customWidth="1"/>
    <col min="10756" max="10756" width="28.5" style="471" customWidth="1"/>
    <col min="10757" max="10757" width="4.5" style="471" customWidth="1"/>
    <col min="10758" max="10758" width="13.125" style="471" customWidth="1"/>
    <col min="10759" max="10759" width="5.375" style="471" customWidth="1"/>
    <col min="10760" max="10760" width="2.625" style="471" customWidth="1"/>
    <col min="10761" max="10761" width="3.625" style="471" customWidth="1"/>
    <col min="10762" max="10762" width="2.625" style="471" customWidth="1"/>
    <col min="10763" max="10763" width="3.625" style="471" customWidth="1"/>
    <col min="10764" max="10764" width="3.25" style="471" customWidth="1"/>
    <col min="10765" max="11008" width="9" style="471"/>
    <col min="11009" max="11011" width="5.25" style="471" customWidth="1"/>
    <col min="11012" max="11012" width="28.5" style="471" customWidth="1"/>
    <col min="11013" max="11013" width="4.5" style="471" customWidth="1"/>
    <col min="11014" max="11014" width="13.125" style="471" customWidth="1"/>
    <col min="11015" max="11015" width="5.375" style="471" customWidth="1"/>
    <col min="11016" max="11016" width="2.625" style="471" customWidth="1"/>
    <col min="11017" max="11017" width="3.625" style="471" customWidth="1"/>
    <col min="11018" max="11018" width="2.625" style="471" customWidth="1"/>
    <col min="11019" max="11019" width="3.625" style="471" customWidth="1"/>
    <col min="11020" max="11020" width="3.25" style="471" customWidth="1"/>
    <col min="11021" max="11264" width="9" style="471"/>
    <col min="11265" max="11267" width="5.25" style="471" customWidth="1"/>
    <col min="11268" max="11268" width="28.5" style="471" customWidth="1"/>
    <col min="11269" max="11269" width="4.5" style="471" customWidth="1"/>
    <col min="11270" max="11270" width="13.125" style="471" customWidth="1"/>
    <col min="11271" max="11271" width="5.375" style="471" customWidth="1"/>
    <col min="11272" max="11272" width="2.625" style="471" customWidth="1"/>
    <col min="11273" max="11273" width="3.625" style="471" customWidth="1"/>
    <col min="11274" max="11274" width="2.625" style="471" customWidth="1"/>
    <col min="11275" max="11275" width="3.625" style="471" customWidth="1"/>
    <col min="11276" max="11276" width="3.25" style="471" customWidth="1"/>
    <col min="11277" max="11520" width="9" style="471"/>
    <col min="11521" max="11523" width="5.25" style="471" customWidth="1"/>
    <col min="11524" max="11524" width="28.5" style="471" customWidth="1"/>
    <col min="11525" max="11525" width="4.5" style="471" customWidth="1"/>
    <col min="11526" max="11526" width="13.125" style="471" customWidth="1"/>
    <col min="11527" max="11527" width="5.375" style="471" customWidth="1"/>
    <col min="11528" max="11528" width="2.625" style="471" customWidth="1"/>
    <col min="11529" max="11529" width="3.625" style="471" customWidth="1"/>
    <col min="11530" max="11530" width="2.625" style="471" customWidth="1"/>
    <col min="11531" max="11531" width="3.625" style="471" customWidth="1"/>
    <col min="11532" max="11532" width="3.25" style="471" customWidth="1"/>
    <col min="11533" max="11776" width="9" style="471"/>
    <col min="11777" max="11779" width="5.25" style="471" customWidth="1"/>
    <col min="11780" max="11780" width="28.5" style="471" customWidth="1"/>
    <col min="11781" max="11781" width="4.5" style="471" customWidth="1"/>
    <col min="11782" max="11782" width="13.125" style="471" customWidth="1"/>
    <col min="11783" max="11783" width="5.375" style="471" customWidth="1"/>
    <col min="11784" max="11784" width="2.625" style="471" customWidth="1"/>
    <col min="11785" max="11785" width="3.625" style="471" customWidth="1"/>
    <col min="11786" max="11786" width="2.625" style="471" customWidth="1"/>
    <col min="11787" max="11787" width="3.625" style="471" customWidth="1"/>
    <col min="11788" max="11788" width="3.25" style="471" customWidth="1"/>
    <col min="11789" max="12032" width="9" style="471"/>
    <col min="12033" max="12035" width="5.25" style="471" customWidth="1"/>
    <col min="12036" max="12036" width="28.5" style="471" customWidth="1"/>
    <col min="12037" max="12037" width="4.5" style="471" customWidth="1"/>
    <col min="12038" max="12038" width="13.125" style="471" customWidth="1"/>
    <col min="12039" max="12039" width="5.375" style="471" customWidth="1"/>
    <col min="12040" max="12040" width="2.625" style="471" customWidth="1"/>
    <col min="12041" max="12041" width="3.625" style="471" customWidth="1"/>
    <col min="12042" max="12042" width="2.625" style="471" customWidth="1"/>
    <col min="12043" max="12043" width="3.625" style="471" customWidth="1"/>
    <col min="12044" max="12044" width="3.25" style="471" customWidth="1"/>
    <col min="12045" max="12288" width="9" style="471"/>
    <col min="12289" max="12291" width="5.25" style="471" customWidth="1"/>
    <col min="12292" max="12292" width="28.5" style="471" customWidth="1"/>
    <col min="12293" max="12293" width="4.5" style="471" customWidth="1"/>
    <col min="12294" max="12294" width="13.125" style="471" customWidth="1"/>
    <col min="12295" max="12295" width="5.375" style="471" customWidth="1"/>
    <col min="12296" max="12296" width="2.625" style="471" customWidth="1"/>
    <col min="12297" max="12297" width="3.625" style="471" customWidth="1"/>
    <col min="12298" max="12298" width="2.625" style="471" customWidth="1"/>
    <col min="12299" max="12299" width="3.625" style="471" customWidth="1"/>
    <col min="12300" max="12300" width="3.25" style="471" customWidth="1"/>
    <col min="12301" max="12544" width="9" style="471"/>
    <col min="12545" max="12547" width="5.25" style="471" customWidth="1"/>
    <col min="12548" max="12548" width="28.5" style="471" customWidth="1"/>
    <col min="12549" max="12549" width="4.5" style="471" customWidth="1"/>
    <col min="12550" max="12550" width="13.125" style="471" customWidth="1"/>
    <col min="12551" max="12551" width="5.375" style="471" customWidth="1"/>
    <col min="12552" max="12552" width="2.625" style="471" customWidth="1"/>
    <col min="12553" max="12553" width="3.625" style="471" customWidth="1"/>
    <col min="12554" max="12554" width="2.625" style="471" customWidth="1"/>
    <col min="12555" max="12555" width="3.625" style="471" customWidth="1"/>
    <col min="12556" max="12556" width="3.25" style="471" customWidth="1"/>
    <col min="12557" max="12800" width="9" style="471"/>
    <col min="12801" max="12803" width="5.25" style="471" customWidth="1"/>
    <col min="12804" max="12804" width="28.5" style="471" customWidth="1"/>
    <col min="12805" max="12805" width="4.5" style="471" customWidth="1"/>
    <col min="12806" max="12806" width="13.125" style="471" customWidth="1"/>
    <col min="12807" max="12807" width="5.375" style="471" customWidth="1"/>
    <col min="12808" max="12808" width="2.625" style="471" customWidth="1"/>
    <col min="12809" max="12809" width="3.625" style="471" customWidth="1"/>
    <col min="12810" max="12810" width="2.625" style="471" customWidth="1"/>
    <col min="12811" max="12811" width="3.625" style="471" customWidth="1"/>
    <col min="12812" max="12812" width="3.25" style="471" customWidth="1"/>
    <col min="12813" max="13056" width="9" style="471"/>
    <col min="13057" max="13059" width="5.25" style="471" customWidth="1"/>
    <col min="13060" max="13060" width="28.5" style="471" customWidth="1"/>
    <col min="13061" max="13061" width="4.5" style="471" customWidth="1"/>
    <col min="13062" max="13062" width="13.125" style="471" customWidth="1"/>
    <col min="13063" max="13063" width="5.375" style="471" customWidth="1"/>
    <col min="13064" max="13064" width="2.625" style="471" customWidth="1"/>
    <col min="13065" max="13065" width="3.625" style="471" customWidth="1"/>
    <col min="13066" max="13066" width="2.625" style="471" customWidth="1"/>
    <col min="13067" max="13067" width="3.625" style="471" customWidth="1"/>
    <col min="13068" max="13068" width="3.25" style="471" customWidth="1"/>
    <col min="13069" max="13312" width="9" style="471"/>
    <col min="13313" max="13315" width="5.25" style="471" customWidth="1"/>
    <col min="13316" max="13316" width="28.5" style="471" customWidth="1"/>
    <col min="13317" max="13317" width="4.5" style="471" customWidth="1"/>
    <col min="13318" max="13318" width="13.125" style="471" customWidth="1"/>
    <col min="13319" max="13319" width="5.375" style="471" customWidth="1"/>
    <col min="13320" max="13320" width="2.625" style="471" customWidth="1"/>
    <col min="13321" max="13321" width="3.625" style="471" customWidth="1"/>
    <col min="13322" max="13322" width="2.625" style="471" customWidth="1"/>
    <col min="13323" max="13323" width="3.625" style="471" customWidth="1"/>
    <col min="13324" max="13324" width="3.25" style="471" customWidth="1"/>
    <col min="13325" max="13568" width="9" style="471"/>
    <col min="13569" max="13571" width="5.25" style="471" customWidth="1"/>
    <col min="13572" max="13572" width="28.5" style="471" customWidth="1"/>
    <col min="13573" max="13573" width="4.5" style="471" customWidth="1"/>
    <col min="13574" max="13574" width="13.125" style="471" customWidth="1"/>
    <col min="13575" max="13575" width="5.375" style="471" customWidth="1"/>
    <col min="13576" max="13576" width="2.625" style="471" customWidth="1"/>
    <col min="13577" max="13577" width="3.625" style="471" customWidth="1"/>
    <col min="13578" max="13578" width="2.625" style="471" customWidth="1"/>
    <col min="13579" max="13579" width="3.625" style="471" customWidth="1"/>
    <col min="13580" max="13580" width="3.25" style="471" customWidth="1"/>
    <col min="13581" max="13824" width="9" style="471"/>
    <col min="13825" max="13827" width="5.25" style="471" customWidth="1"/>
    <col min="13828" max="13828" width="28.5" style="471" customWidth="1"/>
    <col min="13829" max="13829" width="4.5" style="471" customWidth="1"/>
    <col min="13830" max="13830" width="13.125" style="471" customWidth="1"/>
    <col min="13831" max="13831" width="5.375" style="471" customWidth="1"/>
    <col min="13832" max="13832" width="2.625" style="471" customWidth="1"/>
    <col min="13833" max="13833" width="3.625" style="471" customWidth="1"/>
    <col min="13834" max="13834" width="2.625" style="471" customWidth="1"/>
    <col min="13835" max="13835" width="3.625" style="471" customWidth="1"/>
    <col min="13836" max="13836" width="3.25" style="471" customWidth="1"/>
    <col min="13837" max="14080" width="9" style="471"/>
    <col min="14081" max="14083" width="5.25" style="471" customWidth="1"/>
    <col min="14084" max="14084" width="28.5" style="471" customWidth="1"/>
    <col min="14085" max="14085" width="4.5" style="471" customWidth="1"/>
    <col min="14086" max="14086" width="13.125" style="471" customWidth="1"/>
    <col min="14087" max="14087" width="5.375" style="471" customWidth="1"/>
    <col min="14088" max="14088" width="2.625" style="471" customWidth="1"/>
    <col min="14089" max="14089" width="3.625" style="471" customWidth="1"/>
    <col min="14090" max="14090" width="2.625" style="471" customWidth="1"/>
    <col min="14091" max="14091" width="3.625" style="471" customWidth="1"/>
    <col min="14092" max="14092" width="3.25" style="471" customWidth="1"/>
    <col min="14093" max="14336" width="9" style="471"/>
    <col min="14337" max="14339" width="5.25" style="471" customWidth="1"/>
    <col min="14340" max="14340" width="28.5" style="471" customWidth="1"/>
    <col min="14341" max="14341" width="4.5" style="471" customWidth="1"/>
    <col min="14342" max="14342" width="13.125" style="471" customWidth="1"/>
    <col min="14343" max="14343" width="5.375" style="471" customWidth="1"/>
    <col min="14344" max="14344" width="2.625" style="471" customWidth="1"/>
    <col min="14345" max="14345" width="3.625" style="471" customWidth="1"/>
    <col min="14346" max="14346" width="2.625" style="471" customWidth="1"/>
    <col min="14347" max="14347" width="3.625" style="471" customWidth="1"/>
    <col min="14348" max="14348" width="3.25" style="471" customWidth="1"/>
    <col min="14349" max="14592" width="9" style="471"/>
    <col min="14593" max="14595" width="5.25" style="471" customWidth="1"/>
    <col min="14596" max="14596" width="28.5" style="471" customWidth="1"/>
    <col min="14597" max="14597" width="4.5" style="471" customWidth="1"/>
    <col min="14598" max="14598" width="13.125" style="471" customWidth="1"/>
    <col min="14599" max="14599" width="5.375" style="471" customWidth="1"/>
    <col min="14600" max="14600" width="2.625" style="471" customWidth="1"/>
    <col min="14601" max="14601" width="3.625" style="471" customWidth="1"/>
    <col min="14602" max="14602" width="2.625" style="471" customWidth="1"/>
    <col min="14603" max="14603" width="3.625" style="471" customWidth="1"/>
    <col min="14604" max="14604" width="3.25" style="471" customWidth="1"/>
    <col min="14605" max="14848" width="9" style="471"/>
    <col min="14849" max="14851" width="5.25" style="471" customWidth="1"/>
    <col min="14852" max="14852" width="28.5" style="471" customWidth="1"/>
    <col min="14853" max="14853" width="4.5" style="471" customWidth="1"/>
    <col min="14854" max="14854" width="13.125" style="471" customWidth="1"/>
    <col min="14855" max="14855" width="5.375" style="471" customWidth="1"/>
    <col min="14856" max="14856" width="2.625" style="471" customWidth="1"/>
    <col min="14857" max="14857" width="3.625" style="471" customWidth="1"/>
    <col min="14858" max="14858" width="2.625" style="471" customWidth="1"/>
    <col min="14859" max="14859" width="3.625" style="471" customWidth="1"/>
    <col min="14860" max="14860" width="3.25" style="471" customWidth="1"/>
    <col min="14861" max="15104" width="9" style="471"/>
    <col min="15105" max="15107" width="5.25" style="471" customWidth="1"/>
    <col min="15108" max="15108" width="28.5" style="471" customWidth="1"/>
    <col min="15109" max="15109" width="4.5" style="471" customWidth="1"/>
    <col min="15110" max="15110" width="13.125" style="471" customWidth="1"/>
    <col min="15111" max="15111" width="5.375" style="471" customWidth="1"/>
    <col min="15112" max="15112" width="2.625" style="471" customWidth="1"/>
    <col min="15113" max="15113" width="3.625" style="471" customWidth="1"/>
    <col min="15114" max="15114" width="2.625" style="471" customWidth="1"/>
    <col min="15115" max="15115" width="3.625" style="471" customWidth="1"/>
    <col min="15116" max="15116" width="3.25" style="471" customWidth="1"/>
    <col min="15117" max="15360" width="9" style="471"/>
    <col min="15361" max="15363" width="5.25" style="471" customWidth="1"/>
    <col min="15364" max="15364" width="28.5" style="471" customWidth="1"/>
    <col min="15365" max="15365" width="4.5" style="471" customWidth="1"/>
    <col min="15366" max="15366" width="13.125" style="471" customWidth="1"/>
    <col min="15367" max="15367" width="5.375" style="471" customWidth="1"/>
    <col min="15368" max="15368" width="2.625" style="471" customWidth="1"/>
    <col min="15369" max="15369" width="3.625" style="471" customWidth="1"/>
    <col min="15370" max="15370" width="2.625" style="471" customWidth="1"/>
    <col min="15371" max="15371" width="3.625" style="471" customWidth="1"/>
    <col min="15372" max="15372" width="3.25" style="471" customWidth="1"/>
    <col min="15373" max="15616" width="9" style="471"/>
    <col min="15617" max="15619" width="5.25" style="471" customWidth="1"/>
    <col min="15620" max="15620" width="28.5" style="471" customWidth="1"/>
    <col min="15621" max="15621" width="4.5" style="471" customWidth="1"/>
    <col min="15622" max="15622" width="13.125" style="471" customWidth="1"/>
    <col min="15623" max="15623" width="5.375" style="471" customWidth="1"/>
    <col min="15624" max="15624" width="2.625" style="471" customWidth="1"/>
    <col min="15625" max="15625" width="3.625" style="471" customWidth="1"/>
    <col min="15626" max="15626" width="2.625" style="471" customWidth="1"/>
    <col min="15627" max="15627" width="3.625" style="471" customWidth="1"/>
    <col min="15628" max="15628" width="3.25" style="471" customWidth="1"/>
    <col min="15629" max="15872" width="9" style="471"/>
    <col min="15873" max="15875" width="5.25" style="471" customWidth="1"/>
    <col min="15876" max="15876" width="28.5" style="471" customWidth="1"/>
    <col min="15877" max="15877" width="4.5" style="471" customWidth="1"/>
    <col min="15878" max="15878" width="13.125" style="471" customWidth="1"/>
    <col min="15879" max="15879" width="5.375" style="471" customWidth="1"/>
    <col min="15880" max="15880" width="2.625" style="471" customWidth="1"/>
    <col min="15881" max="15881" width="3.625" style="471" customWidth="1"/>
    <col min="15882" max="15882" width="2.625" style="471" customWidth="1"/>
    <col min="15883" max="15883" width="3.625" style="471" customWidth="1"/>
    <col min="15884" max="15884" width="3.25" style="471" customWidth="1"/>
    <col min="15885" max="16128" width="9" style="471"/>
    <col min="16129" max="16131" width="5.25" style="471" customWidth="1"/>
    <col min="16132" max="16132" width="28.5" style="471" customWidth="1"/>
    <col min="16133" max="16133" width="4.5" style="471" customWidth="1"/>
    <col min="16134" max="16134" width="13.125" style="471" customWidth="1"/>
    <col min="16135" max="16135" width="5.375" style="471" customWidth="1"/>
    <col min="16136" max="16136" width="2.625" style="471" customWidth="1"/>
    <col min="16137" max="16137" width="3.625" style="471" customWidth="1"/>
    <col min="16138" max="16138" width="2.625" style="471" customWidth="1"/>
    <col min="16139" max="16139" width="3.625" style="471" customWidth="1"/>
    <col min="16140" max="16140" width="3.25" style="471" customWidth="1"/>
    <col min="16141" max="16384" width="9" style="471"/>
  </cols>
  <sheetData>
    <row r="1" spans="1:12" ht="26.25" customHeight="1">
      <c r="A1" s="1732" t="s">
        <v>785</v>
      </c>
      <c r="B1" s="1732"/>
      <c r="C1" s="1732"/>
      <c r="D1" s="1732"/>
      <c r="E1" s="1732"/>
      <c r="F1" s="1732"/>
      <c r="G1" s="1732"/>
      <c r="H1" s="1732"/>
      <c r="I1" s="1733"/>
      <c r="J1" s="1734" t="s">
        <v>786</v>
      </c>
      <c r="K1" s="1735"/>
      <c r="L1" s="1736"/>
    </row>
    <row r="2" spans="1:12" ht="7.5" customHeight="1"/>
    <row r="3" spans="1:12" ht="29.25" customHeight="1">
      <c r="A3" s="1734" t="s">
        <v>57</v>
      </c>
      <c r="B3" s="1735"/>
      <c r="C3" s="1735"/>
      <c r="D3" s="473"/>
      <c r="E3" s="474" t="s">
        <v>787</v>
      </c>
      <c r="F3" s="475" t="s">
        <v>788</v>
      </c>
      <c r="G3" s="476"/>
      <c r="H3" s="477" t="s">
        <v>2</v>
      </c>
      <c r="I3" s="476"/>
      <c r="J3" s="477" t="s">
        <v>512</v>
      </c>
      <c r="K3" s="476"/>
      <c r="L3" s="478" t="s">
        <v>0</v>
      </c>
    </row>
    <row r="4" spans="1:12" ht="29.25" customHeight="1">
      <c r="A4" s="1734" t="s">
        <v>789</v>
      </c>
      <c r="B4" s="1735"/>
      <c r="C4" s="1736"/>
      <c r="D4" s="1737"/>
      <c r="E4" s="1738"/>
      <c r="F4" s="475" t="s">
        <v>790</v>
      </c>
      <c r="G4" s="476"/>
      <c r="H4" s="477" t="s">
        <v>2</v>
      </c>
      <c r="I4" s="476"/>
      <c r="J4" s="477" t="s">
        <v>512</v>
      </c>
      <c r="K4" s="476"/>
      <c r="L4" s="478" t="s">
        <v>0</v>
      </c>
    </row>
    <row r="5" spans="1:12" ht="21.95" customHeight="1" thickBot="1">
      <c r="A5" s="1739" t="s">
        <v>791</v>
      </c>
      <c r="B5" s="1740"/>
      <c r="C5" s="1741"/>
      <c r="D5" s="1723"/>
      <c r="E5" s="1745"/>
      <c r="F5" s="479" t="s">
        <v>792</v>
      </c>
      <c r="G5" s="480"/>
      <c r="H5" s="481" t="s">
        <v>2</v>
      </c>
      <c r="I5" s="480"/>
      <c r="J5" s="481" t="s">
        <v>512</v>
      </c>
      <c r="K5" s="480"/>
      <c r="L5" s="482" t="s">
        <v>0</v>
      </c>
    </row>
    <row r="6" spans="1:12" ht="21.95" customHeight="1" thickBot="1">
      <c r="A6" s="1742"/>
      <c r="B6" s="1743"/>
      <c r="C6" s="1744"/>
      <c r="D6" s="1725"/>
      <c r="E6" s="1726"/>
      <c r="F6" s="483" t="s">
        <v>793</v>
      </c>
      <c r="G6" s="484"/>
      <c r="H6" s="485" t="s">
        <v>2</v>
      </c>
      <c r="I6" s="486"/>
      <c r="J6" s="485" t="s">
        <v>512</v>
      </c>
      <c r="K6" s="486"/>
      <c r="L6" s="487" t="s">
        <v>0</v>
      </c>
    </row>
    <row r="7" spans="1:12" ht="21.95" customHeight="1">
      <c r="A7" s="1739" t="s">
        <v>794</v>
      </c>
      <c r="B7" s="1740"/>
      <c r="C7" s="1741"/>
      <c r="D7" s="1749" t="s">
        <v>795</v>
      </c>
      <c r="E7" s="1750"/>
      <c r="F7" s="1750"/>
      <c r="G7" s="1751"/>
      <c r="H7" s="488" t="s">
        <v>796</v>
      </c>
      <c r="I7" s="481"/>
      <c r="J7" s="1727"/>
      <c r="K7" s="1727"/>
      <c r="L7" s="1728"/>
    </row>
    <row r="8" spans="1:12" ht="21.95" customHeight="1">
      <c r="A8" s="1746"/>
      <c r="B8" s="1747"/>
      <c r="C8" s="1748"/>
      <c r="D8" s="1752"/>
      <c r="E8" s="1753"/>
      <c r="F8" s="1753"/>
      <c r="G8" s="1753"/>
      <c r="H8" s="1754"/>
      <c r="I8" s="1753"/>
      <c r="J8" s="1753"/>
      <c r="K8" s="1753"/>
      <c r="L8" s="1755"/>
    </row>
    <row r="9" spans="1:12" ht="21.95" customHeight="1">
      <c r="A9" s="1742"/>
      <c r="B9" s="1743"/>
      <c r="C9" s="1744"/>
      <c r="D9" s="1725"/>
      <c r="E9" s="1726"/>
      <c r="F9" s="1726"/>
      <c r="G9" s="1726"/>
      <c r="H9" s="1756"/>
      <c r="I9" s="1726"/>
      <c r="J9" s="1726"/>
      <c r="K9" s="1726"/>
      <c r="L9" s="1757"/>
    </row>
    <row r="10" spans="1:12" ht="21.95" customHeight="1">
      <c r="A10" s="1711" t="s">
        <v>797</v>
      </c>
      <c r="B10" s="1712"/>
      <c r="C10" s="1713"/>
      <c r="D10" s="1723"/>
      <c r="E10" s="1724"/>
      <c r="F10" s="1724"/>
      <c r="G10" s="1724"/>
      <c r="H10" s="488" t="s">
        <v>798</v>
      </c>
      <c r="I10" s="481"/>
      <c r="J10" s="1727"/>
      <c r="K10" s="1727"/>
      <c r="L10" s="1728"/>
    </row>
    <row r="11" spans="1:12" ht="27" customHeight="1" thickBot="1">
      <c r="A11" s="1714"/>
      <c r="B11" s="1715"/>
      <c r="C11" s="1716"/>
      <c r="D11" s="1725"/>
      <c r="E11" s="1726"/>
      <c r="F11" s="1726"/>
      <c r="G11" s="1726"/>
      <c r="H11" s="1729"/>
      <c r="I11" s="1730"/>
      <c r="J11" s="1730"/>
      <c r="K11" s="1730"/>
      <c r="L11" s="1731"/>
    </row>
    <row r="12" spans="1:12" ht="7.5" customHeight="1">
      <c r="A12" s="489"/>
      <c r="C12" s="489"/>
    </row>
    <row r="13" spans="1:12" ht="21.95" customHeight="1">
      <c r="A13" s="1711" t="s">
        <v>799</v>
      </c>
      <c r="B13" s="1712"/>
      <c r="C13" s="1713"/>
      <c r="D13" s="1717" t="s">
        <v>800</v>
      </c>
      <c r="E13" s="1718"/>
      <c r="F13" s="1719"/>
      <c r="G13" s="1711" t="s">
        <v>801</v>
      </c>
      <c r="H13" s="1713"/>
      <c r="I13" s="1711" t="s">
        <v>802</v>
      </c>
      <c r="J13" s="1713"/>
      <c r="K13" s="1711" t="s">
        <v>803</v>
      </c>
      <c r="L13" s="1713"/>
    </row>
    <row r="14" spans="1:12" ht="11.25" customHeight="1">
      <c r="A14" s="1714"/>
      <c r="B14" s="1715"/>
      <c r="C14" s="1716"/>
      <c r="D14" s="1720"/>
      <c r="E14" s="1721"/>
      <c r="F14" s="1722"/>
      <c r="G14" s="1714"/>
      <c r="H14" s="1716"/>
      <c r="I14" s="1714"/>
      <c r="J14" s="1716"/>
      <c r="K14" s="1714"/>
      <c r="L14" s="1716"/>
    </row>
    <row r="15" spans="1:12" s="490" customFormat="1" ht="19.5" customHeight="1">
      <c r="A15" s="1701" t="s">
        <v>804</v>
      </c>
      <c r="B15" s="1704"/>
      <c r="C15" s="1705"/>
      <c r="D15" s="1698"/>
      <c r="E15" s="1698"/>
      <c r="F15" s="1698"/>
      <c r="G15" s="1710"/>
      <c r="H15" s="1710"/>
      <c r="I15" s="1698"/>
      <c r="J15" s="1698"/>
      <c r="K15" s="1698"/>
      <c r="L15" s="1698"/>
    </row>
    <row r="16" spans="1:12" s="490" customFormat="1" ht="19.5" customHeight="1">
      <c r="A16" s="1702"/>
      <c r="B16" s="1706"/>
      <c r="C16" s="1707"/>
      <c r="D16" s="1698"/>
      <c r="E16" s="1698"/>
      <c r="F16" s="1698"/>
      <c r="G16" s="1710"/>
      <c r="H16" s="1710"/>
      <c r="I16" s="1698"/>
      <c r="J16" s="1698"/>
      <c r="K16" s="1698"/>
      <c r="L16" s="1698"/>
    </row>
    <row r="17" spans="1:12" s="490" customFormat="1" ht="19.5" customHeight="1">
      <c r="A17" s="1703"/>
      <c r="B17" s="1708"/>
      <c r="C17" s="1709"/>
      <c r="D17" s="1698"/>
      <c r="E17" s="1698"/>
      <c r="F17" s="1698"/>
      <c r="G17" s="1710"/>
      <c r="H17" s="1710"/>
      <c r="I17" s="1698"/>
      <c r="J17" s="1698"/>
      <c r="K17" s="1698"/>
      <c r="L17" s="1698"/>
    </row>
    <row r="18" spans="1:12" s="490" customFormat="1" ht="19.5" customHeight="1">
      <c r="A18" s="1701" t="s">
        <v>805</v>
      </c>
      <c r="B18" s="1704"/>
      <c r="C18" s="1705"/>
      <c r="D18" s="1698"/>
      <c r="E18" s="1698"/>
      <c r="F18" s="1698"/>
      <c r="G18" s="1710"/>
      <c r="H18" s="1710"/>
      <c r="I18" s="1698"/>
      <c r="J18" s="1698"/>
      <c r="K18" s="1698"/>
      <c r="L18" s="1698"/>
    </row>
    <row r="19" spans="1:12" s="490" customFormat="1" ht="19.5" customHeight="1">
      <c r="A19" s="1702"/>
      <c r="B19" s="1706"/>
      <c r="C19" s="1707"/>
      <c r="D19" s="1698"/>
      <c r="E19" s="1698"/>
      <c r="F19" s="1698"/>
      <c r="G19" s="1710"/>
      <c r="H19" s="1710"/>
      <c r="I19" s="1698"/>
      <c r="J19" s="1698"/>
      <c r="K19" s="1698"/>
      <c r="L19" s="1698"/>
    </row>
    <row r="20" spans="1:12" s="490" customFormat="1" ht="19.5" customHeight="1">
      <c r="A20" s="1703"/>
      <c r="B20" s="1708"/>
      <c r="C20" s="1709"/>
      <c r="D20" s="1698"/>
      <c r="E20" s="1698"/>
      <c r="F20" s="1698"/>
      <c r="G20" s="1710"/>
      <c r="H20" s="1710"/>
      <c r="I20" s="1698"/>
      <c r="J20" s="1698"/>
      <c r="K20" s="1698"/>
      <c r="L20" s="1698"/>
    </row>
    <row r="21" spans="1:12" s="490" customFormat="1" ht="19.5" customHeight="1">
      <c r="A21" s="1701" t="s">
        <v>806</v>
      </c>
      <c r="B21" s="1704"/>
      <c r="C21" s="1705"/>
      <c r="D21" s="1698"/>
      <c r="E21" s="1698"/>
      <c r="F21" s="1698"/>
      <c r="G21" s="1698"/>
      <c r="H21" s="1698"/>
      <c r="I21" s="1698"/>
      <c r="J21" s="1698"/>
      <c r="K21" s="1698"/>
      <c r="L21" s="1698"/>
    </row>
    <row r="22" spans="1:12" s="490" customFormat="1" ht="19.5" customHeight="1">
      <c r="A22" s="1702"/>
      <c r="B22" s="1706"/>
      <c r="C22" s="1707"/>
      <c r="D22" s="1698"/>
      <c r="E22" s="1698"/>
      <c r="F22" s="1698"/>
      <c r="G22" s="1698"/>
      <c r="H22" s="1698"/>
      <c r="I22" s="1698"/>
      <c r="J22" s="1698"/>
      <c r="K22" s="1698"/>
      <c r="L22" s="1698"/>
    </row>
    <row r="23" spans="1:12" s="490" customFormat="1" ht="19.5" customHeight="1">
      <c r="A23" s="1703"/>
      <c r="B23" s="1708"/>
      <c r="C23" s="1709"/>
      <c r="D23" s="1698"/>
      <c r="E23" s="1698"/>
      <c r="F23" s="1698"/>
      <c r="G23" s="1698"/>
      <c r="H23" s="1698"/>
      <c r="I23" s="1698"/>
      <c r="J23" s="1698"/>
      <c r="K23" s="1698"/>
      <c r="L23" s="1698"/>
    </row>
    <row r="24" spans="1:12" s="490" customFormat="1" ht="21.95" customHeight="1">
      <c r="A24" s="1689" t="s">
        <v>807</v>
      </c>
      <c r="B24" s="1689"/>
      <c r="C24" s="1689"/>
      <c r="D24" s="1690"/>
      <c r="E24" s="1690"/>
      <c r="F24" s="1690"/>
      <c r="G24" s="1690"/>
      <c r="H24" s="1690"/>
      <c r="I24" s="1690"/>
      <c r="J24" s="1690"/>
      <c r="K24" s="1690"/>
      <c r="L24" s="1690"/>
    </row>
    <row r="25" spans="1:12" s="490" customFormat="1" ht="21.95" customHeight="1">
      <c r="A25" s="1689"/>
      <c r="B25" s="1689"/>
      <c r="C25" s="1689"/>
      <c r="D25" s="1690"/>
      <c r="E25" s="1690"/>
      <c r="F25" s="1690"/>
      <c r="G25" s="1690"/>
      <c r="H25" s="1690"/>
      <c r="I25" s="1690"/>
      <c r="J25" s="1690"/>
      <c r="K25" s="1690"/>
      <c r="L25" s="1690"/>
    </row>
    <row r="26" spans="1:12" s="492" customFormat="1" ht="16.5" customHeight="1">
      <c r="A26" s="491" t="s">
        <v>808</v>
      </c>
      <c r="B26" s="491"/>
      <c r="C26" s="491"/>
      <c r="D26" s="491"/>
      <c r="E26" s="491"/>
    </row>
    <row r="27" spans="1:12" ht="20.25" customHeight="1">
      <c r="A27" s="493" t="s">
        <v>2</v>
      </c>
      <c r="B27" s="494" t="s">
        <v>512</v>
      </c>
      <c r="C27" s="495" t="s">
        <v>0</v>
      </c>
      <c r="D27" s="1691" t="s">
        <v>809</v>
      </c>
      <c r="E27" s="1691"/>
      <c r="F27" s="1691"/>
      <c r="G27" s="1691"/>
      <c r="H27" s="1691"/>
      <c r="I27" s="1691"/>
      <c r="J27" s="1691"/>
      <c r="K27" s="1691"/>
      <c r="L27" s="1692"/>
    </row>
    <row r="28" spans="1:12" s="472" customFormat="1" ht="19.5" customHeight="1">
      <c r="A28" s="496"/>
      <c r="B28" s="497"/>
      <c r="C28" s="498"/>
      <c r="D28" s="1693"/>
      <c r="E28" s="1693"/>
      <c r="F28" s="1693"/>
      <c r="G28" s="1693"/>
      <c r="H28" s="1693"/>
      <c r="I28" s="1693"/>
      <c r="J28" s="1693"/>
      <c r="K28" s="1693"/>
      <c r="L28" s="1694"/>
    </row>
    <row r="29" spans="1:12" s="472" customFormat="1" ht="19.5" customHeight="1">
      <c r="A29" s="499"/>
      <c r="B29" s="500"/>
      <c r="C29" s="501"/>
      <c r="D29" s="502"/>
      <c r="E29" s="502"/>
      <c r="F29" s="502"/>
      <c r="G29" s="502"/>
      <c r="H29" s="502"/>
      <c r="I29" s="502"/>
      <c r="J29" s="502"/>
      <c r="K29" s="502"/>
      <c r="L29" s="503"/>
    </row>
    <row r="30" spans="1:12" s="472" customFormat="1" ht="19.5" customHeight="1">
      <c r="A30" s="499"/>
      <c r="B30" s="500"/>
      <c r="C30" s="501"/>
      <c r="D30" s="502"/>
      <c r="E30" s="502"/>
      <c r="F30" s="502"/>
      <c r="G30" s="502"/>
      <c r="H30" s="502"/>
      <c r="I30" s="502"/>
      <c r="J30" s="502"/>
      <c r="K30" s="502"/>
      <c r="L30" s="503"/>
    </row>
    <row r="31" spans="1:12" s="472" customFormat="1" ht="19.5" customHeight="1">
      <c r="A31" s="499"/>
      <c r="B31" s="500"/>
      <c r="C31" s="501"/>
      <c r="D31" s="502"/>
      <c r="E31" s="502"/>
      <c r="F31" s="502"/>
      <c r="G31" s="502"/>
      <c r="H31" s="502"/>
      <c r="I31" s="502"/>
      <c r="J31" s="502"/>
      <c r="K31" s="502"/>
      <c r="L31" s="503"/>
    </row>
    <row r="32" spans="1:12" s="472" customFormat="1" ht="19.5" customHeight="1">
      <c r="A32" s="499"/>
      <c r="B32" s="500"/>
      <c r="C32" s="501"/>
      <c r="D32" s="502"/>
      <c r="E32" s="502"/>
      <c r="F32" s="502"/>
      <c r="G32" s="502"/>
      <c r="H32" s="502"/>
      <c r="I32" s="502"/>
      <c r="J32" s="502"/>
      <c r="K32" s="502"/>
      <c r="L32" s="503"/>
    </row>
    <row r="33" spans="1:12" s="472" customFormat="1" ht="19.5" customHeight="1">
      <c r="A33" s="499"/>
      <c r="B33" s="500"/>
      <c r="C33" s="501"/>
      <c r="D33" s="502"/>
      <c r="E33" s="502"/>
      <c r="F33" s="502"/>
      <c r="G33" s="502"/>
      <c r="H33" s="502"/>
      <c r="I33" s="502"/>
      <c r="J33" s="502"/>
      <c r="K33" s="502"/>
      <c r="L33" s="503"/>
    </row>
    <row r="34" spans="1:12" s="472" customFormat="1" ht="19.5" customHeight="1">
      <c r="A34" s="499"/>
      <c r="B34" s="500"/>
      <c r="C34" s="501"/>
      <c r="D34" s="1695"/>
      <c r="E34" s="1696"/>
      <c r="F34" s="1696"/>
      <c r="G34" s="1696"/>
      <c r="H34" s="1696"/>
      <c r="I34" s="1696"/>
      <c r="J34" s="1696"/>
      <c r="K34" s="1696"/>
      <c r="L34" s="1697"/>
    </row>
    <row r="35" spans="1:12" s="472" customFormat="1" ht="19.5" customHeight="1">
      <c r="A35" s="499"/>
      <c r="B35" s="500"/>
      <c r="C35" s="501"/>
      <c r="D35" s="1696"/>
      <c r="E35" s="1696"/>
      <c r="F35" s="1696"/>
      <c r="G35" s="1696"/>
      <c r="H35" s="1696"/>
      <c r="I35" s="1696"/>
      <c r="J35" s="1696"/>
      <c r="K35" s="1696"/>
      <c r="L35" s="1697"/>
    </row>
    <row r="36" spans="1:12" s="472" customFormat="1" ht="19.5" customHeight="1">
      <c r="A36" s="499"/>
      <c r="B36" s="500"/>
      <c r="C36" s="501"/>
      <c r="D36" s="1696"/>
      <c r="E36" s="1696"/>
      <c r="F36" s="1696"/>
      <c r="G36" s="1696"/>
      <c r="H36" s="1696"/>
      <c r="I36" s="1696"/>
      <c r="J36" s="1696"/>
      <c r="K36" s="1696"/>
      <c r="L36" s="1697"/>
    </row>
    <row r="37" spans="1:12" s="472" customFormat="1" ht="19.5" customHeight="1">
      <c r="A37" s="499"/>
      <c r="B37" s="500"/>
      <c r="C37" s="501"/>
      <c r="D37" s="1696"/>
      <c r="E37" s="1696"/>
      <c r="F37" s="1696"/>
      <c r="G37" s="1696"/>
      <c r="H37" s="1696"/>
      <c r="I37" s="1696"/>
      <c r="J37" s="1696"/>
      <c r="K37" s="1696"/>
      <c r="L37" s="1697"/>
    </row>
    <row r="38" spans="1:12" s="472" customFormat="1" ht="19.5" customHeight="1">
      <c r="A38" s="504"/>
      <c r="B38" s="505"/>
      <c r="C38" s="506"/>
      <c r="D38" s="1699"/>
      <c r="E38" s="1699"/>
      <c r="F38" s="1699"/>
      <c r="G38" s="1699"/>
      <c r="H38" s="1699"/>
      <c r="I38" s="1699"/>
      <c r="J38" s="1699"/>
      <c r="K38" s="1699"/>
      <c r="L38" s="1700"/>
    </row>
  </sheetData>
  <mergeCells count="48">
    <mergeCell ref="A5:C6"/>
    <mergeCell ref="D5:E6"/>
    <mergeCell ref="A7:C9"/>
    <mergeCell ref="D7:G7"/>
    <mergeCell ref="J7:L7"/>
    <mergeCell ref="D8:G9"/>
    <mergeCell ref="H8:L9"/>
    <mergeCell ref="A1:I1"/>
    <mergeCell ref="J1:L1"/>
    <mergeCell ref="A3:C3"/>
    <mergeCell ref="A4:C4"/>
    <mergeCell ref="D4:E4"/>
    <mergeCell ref="G13:H14"/>
    <mergeCell ref="I13:J14"/>
    <mergeCell ref="K13:L14"/>
    <mergeCell ref="A10:C11"/>
    <mergeCell ref="D10:G11"/>
    <mergeCell ref="J10:L10"/>
    <mergeCell ref="H11:L11"/>
    <mergeCell ref="A21:A23"/>
    <mergeCell ref="B21:C23"/>
    <mergeCell ref="D21:F23"/>
    <mergeCell ref="A13:C14"/>
    <mergeCell ref="D13:F14"/>
    <mergeCell ref="K15:L17"/>
    <mergeCell ref="A18:A20"/>
    <mergeCell ref="B18:C20"/>
    <mergeCell ref="D18:F20"/>
    <mergeCell ref="G18:H20"/>
    <mergeCell ref="I18:J20"/>
    <mergeCell ref="K18:L20"/>
    <mergeCell ref="A15:A17"/>
    <mergeCell ref="B15:C17"/>
    <mergeCell ref="D15:F17"/>
    <mergeCell ref="G15:H17"/>
    <mergeCell ref="I15:J17"/>
    <mergeCell ref="G21:H23"/>
    <mergeCell ref="I21:J23"/>
    <mergeCell ref="D36:L36"/>
    <mergeCell ref="D37:L37"/>
    <mergeCell ref="D38:L38"/>
    <mergeCell ref="D35:L35"/>
    <mergeCell ref="K21:L23"/>
    <mergeCell ref="A24:C25"/>
    <mergeCell ref="D24:L25"/>
    <mergeCell ref="D27:L27"/>
    <mergeCell ref="D28:L28"/>
    <mergeCell ref="D34:L34"/>
  </mergeCells>
  <phoneticPr fontId="6"/>
  <printOptions horizontalCentered="1"/>
  <pageMargins left="0.39370078740157483" right="0.39370078740157483" top="0.47244094488188981" bottom="0.39370078740157483" header="0.19685039370078741" footer="0.27559055118110237"/>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70"/>
  <sheetViews>
    <sheetView view="pageBreakPreview" zoomScaleNormal="89" zoomScaleSheetLayoutView="100" workbookViewId="0">
      <selection activeCell="AJ1" sqref="AJ1"/>
    </sheetView>
  </sheetViews>
  <sheetFormatPr defaultColWidth="9" defaultRowHeight="14.25"/>
  <cols>
    <col min="1" max="2" width="16.25" style="508" customWidth="1"/>
    <col min="3" max="4" width="11.75" style="508" customWidth="1"/>
    <col min="5" max="6" width="13.125" style="508" customWidth="1"/>
    <col min="7" max="8" width="16.25" style="508" customWidth="1"/>
    <col min="9" max="9" width="31.75" style="508" customWidth="1"/>
    <col min="10" max="16384" width="9" style="508"/>
  </cols>
  <sheetData>
    <row r="1" spans="1:9" ht="24.75" customHeight="1" thickBot="1">
      <c r="A1" s="1825" t="s">
        <v>810</v>
      </c>
      <c r="B1" s="1825"/>
      <c r="C1" s="1825"/>
      <c r="D1" s="1825"/>
      <c r="E1" s="1825"/>
      <c r="F1" s="1825"/>
      <c r="G1" s="1825"/>
      <c r="H1" s="1825"/>
      <c r="I1" s="507"/>
    </row>
    <row r="2" spans="1:9" ht="15" customHeight="1">
      <c r="A2" s="1826" t="s">
        <v>811</v>
      </c>
      <c r="B2" s="1827"/>
      <c r="C2" s="1827"/>
      <c r="D2" s="1827"/>
      <c r="E2" s="1827"/>
      <c r="F2" s="1827"/>
      <c r="G2" s="1830" t="s">
        <v>812</v>
      </c>
      <c r="H2" s="1831"/>
      <c r="I2" s="509" t="s">
        <v>813</v>
      </c>
    </row>
    <row r="3" spans="1:9" ht="15" customHeight="1">
      <c r="A3" s="1828"/>
      <c r="B3" s="1829"/>
      <c r="C3" s="1829"/>
      <c r="D3" s="1829"/>
      <c r="E3" s="1829"/>
      <c r="F3" s="1829"/>
      <c r="G3" s="1832"/>
      <c r="H3" s="1833"/>
      <c r="I3" s="510" t="s">
        <v>814</v>
      </c>
    </row>
    <row r="4" spans="1:9" ht="15" customHeight="1">
      <c r="A4" s="1828"/>
      <c r="B4" s="1829"/>
      <c r="C4" s="1829"/>
      <c r="D4" s="1829"/>
      <c r="E4" s="1829"/>
      <c r="F4" s="1829"/>
      <c r="G4" s="1814" t="s">
        <v>815</v>
      </c>
      <c r="H4" s="1810"/>
      <c r="I4" s="510" t="s">
        <v>816</v>
      </c>
    </row>
    <row r="5" spans="1:9" ht="15" customHeight="1">
      <c r="A5" s="1834" t="s">
        <v>817</v>
      </c>
      <c r="B5" s="1835"/>
      <c r="C5" s="1836"/>
      <c r="D5" s="1837" t="s">
        <v>818</v>
      </c>
      <c r="E5" s="1835"/>
      <c r="F5" s="1835"/>
      <c r="G5" s="1814"/>
      <c r="H5" s="1810"/>
      <c r="I5" s="510" t="s">
        <v>819</v>
      </c>
    </row>
    <row r="6" spans="1:9" ht="15" customHeight="1">
      <c r="A6" s="1804" t="s">
        <v>820</v>
      </c>
      <c r="B6" s="1805"/>
      <c r="C6" s="1810"/>
      <c r="D6" s="1814" t="s">
        <v>821</v>
      </c>
      <c r="E6" s="1805"/>
      <c r="F6" s="1805"/>
      <c r="G6" s="1814" t="s">
        <v>822</v>
      </c>
      <c r="H6" s="1810"/>
      <c r="I6" s="510" t="s">
        <v>823</v>
      </c>
    </row>
    <row r="7" spans="1:9" ht="15" customHeight="1">
      <c r="A7" s="1811"/>
      <c r="B7" s="1812"/>
      <c r="C7" s="1813"/>
      <c r="D7" s="1815"/>
      <c r="E7" s="1812"/>
      <c r="F7" s="1812"/>
      <c r="G7" s="1815"/>
      <c r="H7" s="1813"/>
      <c r="I7" s="511" t="s">
        <v>824</v>
      </c>
    </row>
    <row r="8" spans="1:9" ht="29.25" customHeight="1">
      <c r="A8" s="1816" t="s">
        <v>825</v>
      </c>
      <c r="B8" s="1817"/>
      <c r="C8" s="1817"/>
      <c r="D8" s="1817"/>
      <c r="E8" s="1817"/>
      <c r="F8" s="1817"/>
      <c r="G8" s="1817"/>
      <c r="H8" s="512" t="s">
        <v>826</v>
      </c>
      <c r="I8" s="513" t="s">
        <v>827</v>
      </c>
    </row>
    <row r="9" spans="1:9" ht="30.75" customHeight="1">
      <c r="A9" s="1818" t="s">
        <v>828</v>
      </c>
      <c r="B9" s="1767"/>
      <c r="C9" s="1767"/>
      <c r="D9" s="1767"/>
      <c r="E9" s="1767"/>
      <c r="F9" s="1767"/>
      <c r="G9" s="1767"/>
      <c r="H9" s="514" t="s">
        <v>829</v>
      </c>
      <c r="I9" s="1806" t="s">
        <v>830</v>
      </c>
    </row>
    <row r="10" spans="1:9" ht="30.75" customHeight="1" thickBot="1">
      <c r="A10" s="1819"/>
      <c r="B10" s="1820"/>
      <c r="C10" s="1820"/>
      <c r="D10" s="1820"/>
      <c r="E10" s="1820"/>
      <c r="F10" s="1820"/>
      <c r="G10" s="1820"/>
      <c r="H10" s="515"/>
      <c r="I10" s="1821"/>
    </row>
    <row r="11" spans="1:9">
      <c r="A11" s="1822" t="s">
        <v>831</v>
      </c>
      <c r="B11" s="1822"/>
      <c r="C11" s="1822"/>
      <c r="D11" s="1822"/>
      <c r="E11" s="1822"/>
      <c r="F11" s="1822"/>
      <c r="G11" s="1822"/>
      <c r="H11" s="1822"/>
      <c r="I11" s="1822"/>
    </row>
    <row r="12" spans="1:9">
      <c r="A12" s="516"/>
      <c r="B12" s="516"/>
      <c r="C12" s="517"/>
      <c r="D12" s="517"/>
      <c r="E12" s="517"/>
      <c r="F12" s="517"/>
      <c r="G12" s="517"/>
      <c r="H12" s="517"/>
      <c r="I12" s="517"/>
    </row>
    <row r="13" spans="1:9" ht="16.5">
      <c r="A13" s="1823" t="s">
        <v>832</v>
      </c>
      <c r="B13" s="1823"/>
      <c r="C13" s="1823"/>
      <c r="D13" s="1823"/>
      <c r="E13" s="1823"/>
      <c r="F13" s="1823"/>
      <c r="G13" s="1823"/>
      <c r="H13" s="1823"/>
      <c r="I13" s="1823"/>
    </row>
    <row r="14" spans="1:9" ht="15" thickBot="1">
      <c r="A14" s="1824" t="s">
        <v>833</v>
      </c>
      <c r="B14" s="1824"/>
      <c r="C14" s="1824"/>
      <c r="D14" s="1824"/>
      <c r="E14" s="1824"/>
      <c r="F14" s="1824"/>
      <c r="G14" s="1824"/>
      <c r="H14" s="1824"/>
      <c r="I14" s="1824"/>
    </row>
    <row r="15" spans="1:9">
      <c r="A15" s="1807" t="s">
        <v>834</v>
      </c>
      <c r="B15" s="1808"/>
      <c r="C15" s="1808"/>
      <c r="D15" s="1808"/>
      <c r="E15" s="1808"/>
      <c r="F15" s="1808"/>
      <c r="G15" s="1808"/>
      <c r="H15" s="1808"/>
      <c r="I15" s="1809"/>
    </row>
    <row r="16" spans="1:9">
      <c r="A16" s="1804" t="s">
        <v>835</v>
      </c>
      <c r="B16" s="1805"/>
      <c r="C16" s="1805"/>
      <c r="D16" s="1805"/>
      <c r="E16" s="1805"/>
      <c r="F16" s="1805"/>
      <c r="G16" s="1805"/>
      <c r="H16" s="1805"/>
      <c r="I16" s="1806"/>
    </row>
    <row r="17" spans="1:9" ht="45.75" customHeight="1" thickBot="1">
      <c r="A17" s="1804" t="s">
        <v>836</v>
      </c>
      <c r="B17" s="1805"/>
      <c r="C17" s="1805"/>
      <c r="D17" s="1805"/>
      <c r="E17" s="1805"/>
      <c r="F17" s="1805"/>
      <c r="G17" s="1805"/>
      <c r="H17" s="1805"/>
      <c r="I17" s="1806"/>
    </row>
    <row r="18" spans="1:9">
      <c r="A18" s="1796" t="s">
        <v>837</v>
      </c>
      <c r="B18" s="1797"/>
      <c r="C18" s="1797"/>
      <c r="D18" s="1797"/>
      <c r="E18" s="1797"/>
      <c r="F18" s="1797"/>
      <c r="G18" s="1797"/>
      <c r="H18" s="1797"/>
      <c r="I18" s="518" t="s">
        <v>838</v>
      </c>
    </row>
    <row r="19" spans="1:9">
      <c r="A19" s="1787" t="s">
        <v>839</v>
      </c>
      <c r="B19" s="1788"/>
      <c r="C19" s="1788"/>
      <c r="D19" s="1788"/>
      <c r="E19" s="1788"/>
      <c r="F19" s="1788"/>
      <c r="G19" s="1788"/>
      <c r="H19" s="1788"/>
      <c r="I19" s="519" t="s">
        <v>838</v>
      </c>
    </row>
    <row r="20" spans="1:9">
      <c r="A20" s="1787" t="s">
        <v>840</v>
      </c>
      <c r="B20" s="1788"/>
      <c r="C20" s="1788"/>
      <c r="D20" s="1788"/>
      <c r="E20" s="1788"/>
      <c r="F20" s="1788"/>
      <c r="G20" s="1788"/>
      <c r="H20" s="1788"/>
      <c r="I20" s="519" t="s">
        <v>838</v>
      </c>
    </row>
    <row r="21" spans="1:9">
      <c r="A21" s="1787" t="s">
        <v>841</v>
      </c>
      <c r="B21" s="1788"/>
      <c r="C21" s="1788"/>
      <c r="D21" s="1788"/>
      <c r="E21" s="1788"/>
      <c r="F21" s="1788"/>
      <c r="G21" s="1788"/>
      <c r="H21" s="1788"/>
      <c r="I21" s="519" t="s">
        <v>838</v>
      </c>
    </row>
    <row r="22" spans="1:9">
      <c r="A22" s="1787" t="s">
        <v>842</v>
      </c>
      <c r="B22" s="1788"/>
      <c r="C22" s="1788"/>
      <c r="D22" s="1788"/>
      <c r="E22" s="1788"/>
      <c r="F22" s="1788"/>
      <c r="G22" s="1788"/>
      <c r="H22" s="1788"/>
      <c r="I22" s="519" t="s">
        <v>838</v>
      </c>
    </row>
    <row r="23" spans="1:9">
      <c r="A23" s="1787" t="s">
        <v>843</v>
      </c>
      <c r="B23" s="1788"/>
      <c r="C23" s="1788"/>
      <c r="D23" s="1788"/>
      <c r="E23" s="1788"/>
      <c r="F23" s="1788"/>
      <c r="G23" s="1788"/>
      <c r="H23" s="1788"/>
      <c r="I23" s="519" t="s">
        <v>838</v>
      </c>
    </row>
    <row r="24" spans="1:9">
      <c r="A24" s="1787" t="s">
        <v>844</v>
      </c>
      <c r="B24" s="1788"/>
      <c r="C24" s="1788"/>
      <c r="D24" s="1788"/>
      <c r="E24" s="1788"/>
      <c r="F24" s="1788"/>
      <c r="G24" s="1788"/>
      <c r="H24" s="1788"/>
      <c r="I24" s="519" t="s">
        <v>838</v>
      </c>
    </row>
    <row r="25" spans="1:9">
      <c r="A25" s="1787" t="s">
        <v>845</v>
      </c>
      <c r="B25" s="1788"/>
      <c r="C25" s="1788"/>
      <c r="D25" s="1788"/>
      <c r="E25" s="1788"/>
      <c r="F25" s="1788"/>
      <c r="G25" s="1788"/>
      <c r="H25" s="1788"/>
      <c r="I25" s="519" t="s">
        <v>838</v>
      </c>
    </row>
    <row r="26" spans="1:9">
      <c r="A26" s="1787" t="s">
        <v>846</v>
      </c>
      <c r="B26" s="1788"/>
      <c r="C26" s="1788"/>
      <c r="D26" s="1788"/>
      <c r="E26" s="1788"/>
      <c r="F26" s="1788"/>
      <c r="G26" s="1788"/>
      <c r="H26" s="1788"/>
      <c r="I26" s="519" t="s">
        <v>838</v>
      </c>
    </row>
    <row r="27" spans="1:9">
      <c r="A27" s="1787" t="s">
        <v>847</v>
      </c>
      <c r="B27" s="1788"/>
      <c r="C27" s="1788"/>
      <c r="D27" s="1788"/>
      <c r="E27" s="1788"/>
      <c r="F27" s="1788"/>
      <c r="G27" s="1788"/>
      <c r="H27" s="1788"/>
      <c r="I27" s="519" t="s">
        <v>838</v>
      </c>
    </row>
    <row r="28" spans="1:9">
      <c r="A28" s="1787" t="s">
        <v>848</v>
      </c>
      <c r="B28" s="1788"/>
      <c r="C28" s="1788"/>
      <c r="D28" s="1788"/>
      <c r="E28" s="1788"/>
      <c r="F28" s="1788"/>
      <c r="G28" s="1788"/>
      <c r="H28" s="1788"/>
      <c r="I28" s="519" t="s">
        <v>838</v>
      </c>
    </row>
    <row r="29" spans="1:9">
      <c r="A29" s="1787" t="s">
        <v>849</v>
      </c>
      <c r="B29" s="1788"/>
      <c r="C29" s="1788"/>
      <c r="D29" s="1788"/>
      <c r="E29" s="1788"/>
      <c r="F29" s="1788"/>
      <c r="G29" s="1788"/>
      <c r="H29" s="1788"/>
      <c r="I29" s="519" t="s">
        <v>838</v>
      </c>
    </row>
    <row r="30" spans="1:9">
      <c r="A30" s="1787" t="s">
        <v>850</v>
      </c>
      <c r="B30" s="1788"/>
      <c r="C30" s="1788"/>
      <c r="D30" s="1788"/>
      <c r="E30" s="1788"/>
      <c r="F30" s="1788"/>
      <c r="G30" s="1788"/>
      <c r="H30" s="1788"/>
      <c r="I30" s="519" t="s">
        <v>838</v>
      </c>
    </row>
    <row r="31" spans="1:9">
      <c r="A31" s="1787" t="s">
        <v>851</v>
      </c>
      <c r="B31" s="1788"/>
      <c r="C31" s="1788"/>
      <c r="D31" s="1788"/>
      <c r="E31" s="1788"/>
      <c r="F31" s="1788"/>
      <c r="G31" s="1788"/>
      <c r="H31" s="1788"/>
      <c r="I31" s="519" t="s">
        <v>838</v>
      </c>
    </row>
    <row r="32" spans="1:9">
      <c r="A32" s="1787" t="s">
        <v>852</v>
      </c>
      <c r="B32" s="1788"/>
      <c r="C32" s="1788"/>
      <c r="D32" s="1788"/>
      <c r="E32" s="1788"/>
      <c r="F32" s="1788"/>
      <c r="G32" s="1788"/>
      <c r="H32" s="1788"/>
      <c r="I32" s="519" t="s">
        <v>838</v>
      </c>
    </row>
    <row r="33" spans="1:9">
      <c r="A33" s="1787" t="s">
        <v>853</v>
      </c>
      <c r="B33" s="1788"/>
      <c r="C33" s="1788"/>
      <c r="D33" s="1788"/>
      <c r="E33" s="1788"/>
      <c r="F33" s="1788"/>
      <c r="G33" s="1788"/>
      <c r="H33" s="1788"/>
      <c r="I33" s="519" t="s">
        <v>838</v>
      </c>
    </row>
    <row r="34" spans="1:9">
      <c r="A34" s="1787" t="s">
        <v>854</v>
      </c>
      <c r="B34" s="1788"/>
      <c r="C34" s="1788"/>
      <c r="D34" s="1788"/>
      <c r="E34" s="1788"/>
      <c r="F34" s="1788"/>
      <c r="G34" s="1788"/>
      <c r="H34" s="1788"/>
      <c r="I34" s="519" t="s">
        <v>838</v>
      </c>
    </row>
    <row r="35" spans="1:9">
      <c r="A35" s="1787" t="s">
        <v>855</v>
      </c>
      <c r="B35" s="1788"/>
      <c r="C35" s="1788"/>
      <c r="D35" s="1788"/>
      <c r="E35" s="1788"/>
      <c r="F35" s="1788"/>
      <c r="G35" s="1788"/>
      <c r="H35" s="1788"/>
      <c r="I35" s="519" t="s">
        <v>838</v>
      </c>
    </row>
    <row r="36" spans="1:9">
      <c r="A36" s="1787" t="s">
        <v>856</v>
      </c>
      <c r="B36" s="1788"/>
      <c r="C36" s="1788"/>
      <c r="D36" s="1788"/>
      <c r="E36" s="1788"/>
      <c r="F36" s="1788"/>
      <c r="G36" s="1788"/>
      <c r="H36" s="1788"/>
      <c r="I36" s="519" t="s">
        <v>838</v>
      </c>
    </row>
    <row r="37" spans="1:9">
      <c r="A37" s="1787" t="s">
        <v>857</v>
      </c>
      <c r="B37" s="1788"/>
      <c r="C37" s="1788"/>
      <c r="D37" s="1788"/>
      <c r="E37" s="1788"/>
      <c r="F37" s="1788"/>
      <c r="G37" s="1788"/>
      <c r="H37" s="1788"/>
      <c r="I37" s="519" t="s">
        <v>838</v>
      </c>
    </row>
    <row r="38" spans="1:9">
      <c r="A38" s="1787" t="s">
        <v>858</v>
      </c>
      <c r="B38" s="1788"/>
      <c r="C38" s="1788"/>
      <c r="D38" s="1788"/>
      <c r="E38" s="1788"/>
      <c r="F38" s="1788"/>
      <c r="G38" s="1788"/>
      <c r="H38" s="1788"/>
      <c r="I38" s="519" t="s">
        <v>838</v>
      </c>
    </row>
    <row r="39" spans="1:9" ht="15" thickBot="1">
      <c r="A39" s="1789" t="s">
        <v>859</v>
      </c>
      <c r="B39" s="1790"/>
      <c r="C39" s="1790"/>
      <c r="D39" s="1790"/>
      <c r="E39" s="1790"/>
      <c r="F39" s="1790"/>
      <c r="G39" s="1790"/>
      <c r="H39" s="1790"/>
      <c r="I39" s="520" t="s">
        <v>838</v>
      </c>
    </row>
    <row r="40" spans="1:9">
      <c r="A40" s="1807" t="s">
        <v>860</v>
      </c>
      <c r="B40" s="1808"/>
      <c r="C40" s="1808"/>
      <c r="D40" s="1808"/>
      <c r="E40" s="1808"/>
      <c r="F40" s="1808"/>
      <c r="G40" s="1808"/>
      <c r="H40" s="1808"/>
      <c r="I40" s="1809"/>
    </row>
    <row r="41" spans="1:9">
      <c r="A41" s="1804" t="s">
        <v>861</v>
      </c>
      <c r="B41" s="1805"/>
      <c r="C41" s="1805"/>
      <c r="D41" s="1805"/>
      <c r="E41" s="1805"/>
      <c r="F41" s="1805"/>
      <c r="G41" s="1805"/>
      <c r="H41" s="1805"/>
      <c r="I41" s="1806"/>
    </row>
    <row r="42" spans="1:9" ht="26.25" customHeight="1">
      <c r="A42" s="1804" t="s">
        <v>862</v>
      </c>
      <c r="B42" s="1805"/>
      <c r="C42" s="1805"/>
      <c r="D42" s="1805"/>
      <c r="E42" s="1805"/>
      <c r="F42" s="1805"/>
      <c r="G42" s="1805"/>
      <c r="H42" s="1805"/>
      <c r="I42" s="1806"/>
    </row>
    <row r="43" spans="1:9" ht="21" customHeight="1">
      <c r="A43" s="1787" t="s">
        <v>863</v>
      </c>
      <c r="B43" s="1788"/>
      <c r="C43" s="1803" t="s">
        <v>864</v>
      </c>
      <c r="D43" s="1803"/>
      <c r="E43" s="1803"/>
      <c r="F43" s="1803"/>
      <c r="G43" s="1803"/>
      <c r="H43" s="1784" t="s">
        <v>865</v>
      </c>
      <c r="I43" s="1802"/>
    </row>
    <row r="44" spans="1:9">
      <c r="A44" s="1787"/>
      <c r="B44" s="1788"/>
      <c r="C44" s="1803" t="s">
        <v>866</v>
      </c>
      <c r="D44" s="1803"/>
      <c r="E44" s="1803"/>
      <c r="F44" s="1803"/>
      <c r="G44" s="1803"/>
      <c r="H44" s="1784" t="s">
        <v>865</v>
      </c>
      <c r="I44" s="1802"/>
    </row>
    <row r="45" spans="1:9">
      <c r="A45" s="1787"/>
      <c r="B45" s="1788"/>
      <c r="C45" s="1803" t="s">
        <v>867</v>
      </c>
      <c r="D45" s="1803"/>
      <c r="E45" s="1803"/>
      <c r="F45" s="1803"/>
      <c r="G45" s="1803"/>
      <c r="H45" s="1784" t="s">
        <v>865</v>
      </c>
      <c r="I45" s="1802"/>
    </row>
    <row r="46" spans="1:9">
      <c r="A46" s="1787"/>
      <c r="B46" s="1788"/>
      <c r="C46" s="1803" t="s">
        <v>868</v>
      </c>
      <c r="D46" s="1803"/>
      <c r="E46" s="1803"/>
      <c r="F46" s="1803"/>
      <c r="G46" s="1803"/>
      <c r="H46" s="1784" t="s">
        <v>865</v>
      </c>
      <c r="I46" s="1802"/>
    </row>
    <row r="47" spans="1:9">
      <c r="A47" s="1787"/>
      <c r="B47" s="1788"/>
      <c r="C47" s="1803" t="s">
        <v>869</v>
      </c>
      <c r="D47" s="1803"/>
      <c r="E47" s="1803"/>
      <c r="F47" s="1803"/>
      <c r="G47" s="1803"/>
      <c r="H47" s="1784" t="s">
        <v>870</v>
      </c>
      <c r="I47" s="1802"/>
    </row>
    <row r="48" spans="1:9">
      <c r="A48" s="1787" t="s">
        <v>813</v>
      </c>
      <c r="B48" s="1788"/>
      <c r="C48" s="1784" t="s">
        <v>871</v>
      </c>
      <c r="D48" s="1784"/>
      <c r="E48" s="1784" t="s">
        <v>872</v>
      </c>
      <c r="F48" s="1784"/>
      <c r="G48" s="1784" t="s">
        <v>873</v>
      </c>
      <c r="H48" s="1784"/>
      <c r="I48" s="1802"/>
    </row>
    <row r="49" spans="1:9" ht="20.25" customHeight="1">
      <c r="A49" s="1787" t="s">
        <v>874</v>
      </c>
      <c r="B49" s="1788"/>
      <c r="C49" s="1784"/>
      <c r="D49" s="1784"/>
      <c r="E49" s="1784"/>
      <c r="F49" s="1784"/>
      <c r="G49" s="1791"/>
      <c r="H49" s="1791"/>
      <c r="I49" s="1792"/>
    </row>
    <row r="50" spans="1:9" ht="20.25" customHeight="1">
      <c r="A50" s="1787"/>
      <c r="B50" s="1788"/>
      <c r="C50" s="1784"/>
      <c r="D50" s="1784"/>
      <c r="E50" s="1784"/>
      <c r="F50" s="1784"/>
      <c r="G50" s="1784"/>
      <c r="H50" s="1784"/>
      <c r="I50" s="1802"/>
    </row>
    <row r="51" spans="1:9" ht="20.25" customHeight="1">
      <c r="A51" s="1787"/>
      <c r="B51" s="1788"/>
      <c r="C51" s="1784"/>
      <c r="D51" s="1784"/>
      <c r="E51" s="1784"/>
      <c r="F51" s="1784"/>
      <c r="G51" s="1784"/>
      <c r="H51" s="1784"/>
      <c r="I51" s="1802"/>
    </row>
    <row r="52" spans="1:9">
      <c r="A52" s="1787"/>
      <c r="B52" s="1788"/>
      <c r="C52" s="1784"/>
      <c r="D52" s="1784"/>
      <c r="E52" s="1784"/>
      <c r="F52" s="1784"/>
      <c r="G52" s="1791"/>
      <c r="H52" s="1791"/>
      <c r="I52" s="1792"/>
    </row>
    <row r="53" spans="1:9" ht="29.25" customHeight="1">
      <c r="A53" s="1787" t="s">
        <v>875</v>
      </c>
      <c r="B53" s="1788"/>
      <c r="C53" s="1784"/>
      <c r="D53" s="1784"/>
      <c r="E53" s="1784"/>
      <c r="F53" s="1784"/>
      <c r="G53" s="1791"/>
      <c r="H53" s="1791"/>
      <c r="I53" s="1792"/>
    </row>
    <row r="54" spans="1:9" ht="24" customHeight="1">
      <c r="A54" s="1787" t="s">
        <v>876</v>
      </c>
      <c r="B54" s="1788"/>
      <c r="C54" s="1791"/>
      <c r="D54" s="1791"/>
      <c r="E54" s="1791"/>
      <c r="F54" s="1791"/>
      <c r="G54" s="1791"/>
      <c r="H54" s="1791"/>
      <c r="I54" s="1792"/>
    </row>
    <row r="55" spans="1:9" ht="27" customHeight="1" thickBot="1">
      <c r="A55" s="1789"/>
      <c r="B55" s="1790"/>
      <c r="C55" s="1793"/>
      <c r="D55" s="1793"/>
      <c r="E55" s="1793"/>
      <c r="F55" s="1793"/>
      <c r="G55" s="1793"/>
      <c r="H55" s="1793"/>
      <c r="I55" s="1794"/>
    </row>
    <row r="56" spans="1:9" ht="15.75">
      <c r="A56" s="521"/>
      <c r="B56" s="521"/>
      <c r="C56" s="521"/>
      <c r="D56" s="521"/>
      <c r="E56" s="521"/>
      <c r="F56" s="521"/>
      <c r="G56" s="521"/>
      <c r="H56" s="521"/>
      <c r="I56" s="521"/>
    </row>
    <row r="57" spans="1:9">
      <c r="A57" s="1795" t="s">
        <v>877</v>
      </c>
      <c r="B57" s="1795"/>
      <c r="C57" s="1795"/>
      <c r="D57" s="1795"/>
      <c r="E57" s="1795"/>
      <c r="F57" s="1795"/>
      <c r="G57" s="1795"/>
      <c r="H57" s="1795"/>
      <c r="I57" s="1795"/>
    </row>
    <row r="58" spans="1:9" s="524" customFormat="1" ht="15" thickBot="1">
      <c r="A58" s="522" t="s">
        <v>878</v>
      </c>
      <c r="B58" s="523"/>
      <c r="C58" s="523"/>
      <c r="D58" s="523"/>
      <c r="E58" s="523"/>
      <c r="F58" s="523"/>
      <c r="G58" s="523"/>
      <c r="H58" s="523"/>
      <c r="I58" s="523"/>
    </row>
    <row r="59" spans="1:9" ht="22.5" customHeight="1">
      <c r="A59" s="1796" t="s">
        <v>879</v>
      </c>
      <c r="B59" s="1797"/>
      <c r="C59" s="1797"/>
      <c r="D59" s="1798" t="s">
        <v>880</v>
      </c>
      <c r="E59" s="1798"/>
      <c r="F59" s="1798"/>
      <c r="G59" s="1798"/>
      <c r="H59" s="1798"/>
      <c r="I59" s="1799"/>
    </row>
    <row r="60" spans="1:9" ht="22.5" customHeight="1">
      <c r="A60" s="1787" t="s">
        <v>881</v>
      </c>
      <c r="B60" s="1788"/>
      <c r="C60" s="1788"/>
      <c r="D60" s="1800" t="s">
        <v>880</v>
      </c>
      <c r="E60" s="1800"/>
      <c r="F60" s="1800"/>
      <c r="G60" s="1800"/>
      <c r="H60" s="1800"/>
      <c r="I60" s="1801"/>
    </row>
    <row r="61" spans="1:9" ht="19.5" customHeight="1">
      <c r="A61" s="1762" t="s">
        <v>882</v>
      </c>
      <c r="B61" s="1763"/>
      <c r="C61" s="1763"/>
      <c r="D61" s="1763"/>
      <c r="E61" s="1763"/>
      <c r="F61" s="1763"/>
      <c r="G61" s="1764" t="s">
        <v>883</v>
      </c>
      <c r="H61" s="1765"/>
      <c r="I61" s="525" t="s">
        <v>884</v>
      </c>
    </row>
    <row r="62" spans="1:9" ht="18" customHeight="1">
      <c r="A62" s="1762"/>
      <c r="B62" s="1763"/>
      <c r="C62" s="1763"/>
      <c r="D62" s="1763"/>
      <c r="E62" s="1763"/>
      <c r="F62" s="1763"/>
      <c r="G62" s="1766"/>
      <c r="H62" s="1767"/>
      <c r="I62" s="1770" t="s">
        <v>885</v>
      </c>
    </row>
    <row r="63" spans="1:9">
      <c r="A63" s="1762"/>
      <c r="B63" s="1763"/>
      <c r="C63" s="1763"/>
      <c r="D63" s="1763"/>
      <c r="E63" s="1763"/>
      <c r="F63" s="1763"/>
      <c r="G63" s="1768"/>
      <c r="H63" s="1769"/>
      <c r="I63" s="1771"/>
    </row>
    <row r="64" spans="1:9" ht="19.5" customHeight="1">
      <c r="A64" s="1772" t="s">
        <v>886</v>
      </c>
      <c r="B64" s="1773"/>
      <c r="C64" s="1774"/>
      <c r="D64" s="1778"/>
      <c r="E64" s="1773"/>
      <c r="F64" s="1773"/>
      <c r="G64" s="1773"/>
      <c r="H64" s="1773"/>
      <c r="I64" s="1779"/>
    </row>
    <row r="65" spans="1:9">
      <c r="A65" s="1775"/>
      <c r="B65" s="1776"/>
      <c r="C65" s="1777"/>
      <c r="D65" s="1780"/>
      <c r="E65" s="1776"/>
      <c r="F65" s="1776"/>
      <c r="G65" s="1776"/>
      <c r="H65" s="1776"/>
      <c r="I65" s="1781"/>
    </row>
    <row r="66" spans="1:9" ht="20.25" customHeight="1">
      <c r="A66" s="1782" t="s">
        <v>887</v>
      </c>
      <c r="B66" s="1784" t="s">
        <v>888</v>
      </c>
      <c r="C66" s="1784"/>
      <c r="D66" s="1785"/>
      <c r="E66" s="1785"/>
      <c r="F66" s="1785"/>
      <c r="G66" s="1785"/>
      <c r="H66" s="1785"/>
      <c r="I66" s="1786"/>
    </row>
    <row r="67" spans="1:9" ht="20.25" customHeight="1">
      <c r="A67" s="1782"/>
      <c r="B67" s="1784" t="s">
        <v>889</v>
      </c>
      <c r="C67" s="1784"/>
      <c r="D67" s="1785"/>
      <c r="E67" s="1785"/>
      <c r="F67" s="1785"/>
      <c r="G67" s="1785"/>
      <c r="H67" s="1785"/>
      <c r="I67" s="1786"/>
    </row>
    <row r="68" spans="1:9" ht="20.25" customHeight="1" thickBot="1">
      <c r="A68" s="1783"/>
      <c r="B68" s="1758" t="s">
        <v>890</v>
      </c>
      <c r="C68" s="1758"/>
      <c r="D68" s="1759"/>
      <c r="E68" s="1759"/>
      <c r="F68" s="1759"/>
      <c r="G68" s="1759"/>
      <c r="H68" s="1759"/>
      <c r="I68" s="1760"/>
    </row>
    <row r="69" spans="1:9" ht="15.75">
      <c r="A69" s="521"/>
      <c r="B69" s="521"/>
      <c r="C69" s="521"/>
      <c r="D69" s="521"/>
      <c r="E69" s="521"/>
      <c r="F69" s="521"/>
      <c r="G69" s="521"/>
      <c r="H69" s="521"/>
      <c r="I69" s="521"/>
    </row>
    <row r="70" spans="1:9" ht="45.75" customHeight="1">
      <c r="A70" s="1761"/>
      <c r="B70" s="1761"/>
      <c r="C70" s="1761"/>
      <c r="D70" s="1761"/>
      <c r="E70" s="1761"/>
      <c r="F70" s="1761"/>
      <c r="G70" s="1761"/>
      <c r="H70" s="1761"/>
      <c r="I70" s="1761"/>
    </row>
  </sheetData>
  <mergeCells count="95">
    <mergeCell ref="A1:H1"/>
    <mergeCell ref="A2:F4"/>
    <mergeCell ref="G2:H3"/>
    <mergeCell ref="G4:H5"/>
    <mergeCell ref="A5:C5"/>
    <mergeCell ref="D5:F5"/>
    <mergeCell ref="A17:I17"/>
    <mergeCell ref="A6:C7"/>
    <mergeCell ref="D6:F7"/>
    <mergeCell ref="G6:H7"/>
    <mergeCell ref="A8:G8"/>
    <mergeCell ref="A9:G10"/>
    <mergeCell ref="I9:I10"/>
    <mergeCell ref="A11:I11"/>
    <mergeCell ref="A13:I13"/>
    <mergeCell ref="A14:I14"/>
    <mergeCell ref="A15:I15"/>
    <mergeCell ref="A16:I16"/>
    <mergeCell ref="A29:H29"/>
    <mergeCell ref="A18:H18"/>
    <mergeCell ref="A19:H19"/>
    <mergeCell ref="A20:H20"/>
    <mergeCell ref="A21:H21"/>
    <mergeCell ref="A22:H22"/>
    <mergeCell ref="A23:H23"/>
    <mergeCell ref="A24:H24"/>
    <mergeCell ref="A25:H25"/>
    <mergeCell ref="A26:H26"/>
    <mergeCell ref="A27:H27"/>
    <mergeCell ref="A28:H28"/>
    <mergeCell ref="A41:I41"/>
    <mergeCell ref="A30:H30"/>
    <mergeCell ref="A31:H31"/>
    <mergeCell ref="A32:H32"/>
    <mergeCell ref="A33:H33"/>
    <mergeCell ref="A34:H34"/>
    <mergeCell ref="A35:H35"/>
    <mergeCell ref="A36:H36"/>
    <mergeCell ref="A37:H37"/>
    <mergeCell ref="A38:H38"/>
    <mergeCell ref="A39:H39"/>
    <mergeCell ref="A40:I40"/>
    <mergeCell ref="A48:B48"/>
    <mergeCell ref="C48:D48"/>
    <mergeCell ref="E48:F48"/>
    <mergeCell ref="G48:I48"/>
    <mergeCell ref="A42:I42"/>
    <mergeCell ref="A43:B47"/>
    <mergeCell ref="C43:G43"/>
    <mergeCell ref="H43:I43"/>
    <mergeCell ref="C44:G44"/>
    <mergeCell ref="H44:I44"/>
    <mergeCell ref="C45:G45"/>
    <mergeCell ref="H45:I45"/>
    <mergeCell ref="C46:G46"/>
    <mergeCell ref="H46:I46"/>
    <mergeCell ref="C51:D51"/>
    <mergeCell ref="E51:F51"/>
    <mergeCell ref="G51:I51"/>
    <mergeCell ref="C47:G47"/>
    <mergeCell ref="H47:I47"/>
    <mergeCell ref="A60:C60"/>
    <mergeCell ref="D60:I60"/>
    <mergeCell ref="C52:D52"/>
    <mergeCell ref="E52:F52"/>
    <mergeCell ref="G52:I52"/>
    <mergeCell ref="A53:B53"/>
    <mergeCell ref="C53:D53"/>
    <mergeCell ref="E53:F53"/>
    <mergeCell ref="G53:I53"/>
    <mergeCell ref="A49:B52"/>
    <mergeCell ref="C49:D49"/>
    <mergeCell ref="E49:F49"/>
    <mergeCell ref="G49:I49"/>
    <mergeCell ref="C50:D50"/>
    <mergeCell ref="E50:F50"/>
    <mergeCell ref="G50:I50"/>
    <mergeCell ref="A54:B55"/>
    <mergeCell ref="C54:I55"/>
    <mergeCell ref="A57:I57"/>
    <mergeCell ref="A59:C59"/>
    <mergeCell ref="D59:I59"/>
    <mergeCell ref="B68:C68"/>
    <mergeCell ref="D68:I68"/>
    <mergeCell ref="A70:I70"/>
    <mergeCell ref="A61:F63"/>
    <mergeCell ref="G61:H63"/>
    <mergeCell ref="I62:I63"/>
    <mergeCell ref="A64:C65"/>
    <mergeCell ref="D64:I65"/>
    <mergeCell ref="A66:A68"/>
    <mergeCell ref="B66:C66"/>
    <mergeCell ref="D66:I66"/>
    <mergeCell ref="B67:C67"/>
    <mergeCell ref="D67:I67"/>
  </mergeCells>
  <phoneticPr fontId="6"/>
  <pageMargins left="0.62992125984251968" right="0.23622047244094491" top="0.35433070866141736" bottom="0.35433070866141736" header="0.31496062992125984" footer="0.31496062992125984"/>
  <pageSetup paperSize="9" orientation="portrait" r:id="rId1"/>
  <rowBreaks count="1" manualBreakCount="1">
    <brk id="69" max="8" man="1"/>
  </rowBreaks>
  <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22"/>
  <sheetViews>
    <sheetView zoomScaleNormal="100" zoomScaleSheetLayoutView="100" workbookViewId="0">
      <selection activeCell="AJ1" sqref="AJ1"/>
    </sheetView>
  </sheetViews>
  <sheetFormatPr defaultRowHeight="13.5"/>
  <cols>
    <col min="1" max="1" width="24" style="526" customWidth="1"/>
    <col min="2" max="2" width="55.5" style="526" customWidth="1"/>
    <col min="3" max="249" width="9" style="526"/>
    <col min="250" max="250" width="0.875" style="526" customWidth="1"/>
    <col min="251" max="251" width="24.25" style="526" customWidth="1"/>
    <col min="252" max="252" width="4" style="526" customWidth="1"/>
    <col min="253" max="255" width="20.125" style="526" customWidth="1"/>
    <col min="256" max="256" width="3.125" style="526" customWidth="1"/>
    <col min="257" max="257" width="3.75" style="526" customWidth="1"/>
    <col min="258" max="258" width="2.5" style="526" customWidth="1"/>
    <col min="259" max="505" width="9" style="526"/>
    <col min="506" max="506" width="0.875" style="526" customWidth="1"/>
    <col min="507" max="507" width="24.25" style="526" customWidth="1"/>
    <col min="508" max="508" width="4" style="526" customWidth="1"/>
    <col min="509" max="511" width="20.125" style="526" customWidth="1"/>
    <col min="512" max="512" width="3.125" style="526" customWidth="1"/>
    <col min="513" max="513" width="3.75" style="526" customWidth="1"/>
    <col min="514" max="514" width="2.5" style="526" customWidth="1"/>
    <col min="515" max="761" width="9" style="526"/>
    <col min="762" max="762" width="0.875" style="526" customWidth="1"/>
    <col min="763" max="763" width="24.25" style="526" customWidth="1"/>
    <col min="764" max="764" width="4" style="526" customWidth="1"/>
    <col min="765" max="767" width="20.125" style="526" customWidth="1"/>
    <col min="768" max="768" width="3.125" style="526" customWidth="1"/>
    <col min="769" max="769" width="3.75" style="526" customWidth="1"/>
    <col min="770" max="770" width="2.5" style="526" customWidth="1"/>
    <col min="771" max="1017" width="9" style="526"/>
    <col min="1018" max="1018" width="0.875" style="526" customWidth="1"/>
    <col min="1019" max="1019" width="24.25" style="526" customWidth="1"/>
    <col min="1020" max="1020" width="4" style="526" customWidth="1"/>
    <col min="1021" max="1023" width="20.125" style="526" customWidth="1"/>
    <col min="1024" max="1024" width="3.125" style="526" customWidth="1"/>
    <col min="1025" max="1025" width="3.75" style="526" customWidth="1"/>
    <col min="1026" max="1026" width="2.5" style="526" customWidth="1"/>
    <col min="1027" max="1273" width="9" style="526"/>
    <col min="1274" max="1274" width="0.875" style="526" customWidth="1"/>
    <col min="1275" max="1275" width="24.25" style="526" customWidth="1"/>
    <col min="1276" max="1276" width="4" style="526" customWidth="1"/>
    <col min="1277" max="1279" width="20.125" style="526" customWidth="1"/>
    <col min="1280" max="1280" width="3.125" style="526" customWidth="1"/>
    <col min="1281" max="1281" width="3.75" style="526" customWidth="1"/>
    <col min="1282" max="1282" width="2.5" style="526" customWidth="1"/>
    <col min="1283" max="1529" width="9" style="526"/>
    <col min="1530" max="1530" width="0.875" style="526" customWidth="1"/>
    <col min="1531" max="1531" width="24.25" style="526" customWidth="1"/>
    <col min="1532" max="1532" width="4" style="526" customWidth="1"/>
    <col min="1533" max="1535" width="20.125" style="526" customWidth="1"/>
    <col min="1536" max="1536" width="3.125" style="526" customWidth="1"/>
    <col min="1537" max="1537" width="3.75" style="526" customWidth="1"/>
    <col min="1538" max="1538" width="2.5" style="526" customWidth="1"/>
    <col min="1539" max="1785" width="9" style="526"/>
    <col min="1786" max="1786" width="0.875" style="526" customWidth="1"/>
    <col min="1787" max="1787" width="24.25" style="526" customWidth="1"/>
    <col min="1788" max="1788" width="4" style="526" customWidth="1"/>
    <col min="1789" max="1791" width="20.125" style="526" customWidth="1"/>
    <col min="1792" max="1792" width="3.125" style="526" customWidth="1"/>
    <col min="1793" max="1793" width="3.75" style="526" customWidth="1"/>
    <col min="1794" max="1794" width="2.5" style="526" customWidth="1"/>
    <col min="1795" max="2041" width="9" style="526"/>
    <col min="2042" max="2042" width="0.875" style="526" customWidth="1"/>
    <col min="2043" max="2043" width="24.25" style="526" customWidth="1"/>
    <col min="2044" max="2044" width="4" style="526" customWidth="1"/>
    <col min="2045" max="2047" width="20.125" style="526" customWidth="1"/>
    <col min="2048" max="2048" width="3.125" style="526" customWidth="1"/>
    <col min="2049" max="2049" width="3.75" style="526" customWidth="1"/>
    <col min="2050" max="2050" width="2.5" style="526" customWidth="1"/>
    <col min="2051" max="2297" width="9" style="526"/>
    <col min="2298" max="2298" width="0.875" style="526" customWidth="1"/>
    <col min="2299" max="2299" width="24.25" style="526" customWidth="1"/>
    <col min="2300" max="2300" width="4" style="526" customWidth="1"/>
    <col min="2301" max="2303" width="20.125" style="526" customWidth="1"/>
    <col min="2304" max="2304" width="3.125" style="526" customWidth="1"/>
    <col min="2305" max="2305" width="3.75" style="526" customWidth="1"/>
    <col min="2306" max="2306" width="2.5" style="526" customWidth="1"/>
    <col min="2307" max="2553" width="9" style="526"/>
    <col min="2554" max="2554" width="0.875" style="526" customWidth="1"/>
    <col min="2555" max="2555" width="24.25" style="526" customWidth="1"/>
    <col min="2556" max="2556" width="4" style="526" customWidth="1"/>
    <col min="2557" max="2559" width="20.125" style="526" customWidth="1"/>
    <col min="2560" max="2560" width="3.125" style="526" customWidth="1"/>
    <col min="2561" max="2561" width="3.75" style="526" customWidth="1"/>
    <col min="2562" max="2562" width="2.5" style="526" customWidth="1"/>
    <col min="2563" max="2809" width="9" style="526"/>
    <col min="2810" max="2810" width="0.875" style="526" customWidth="1"/>
    <col min="2811" max="2811" width="24.25" style="526" customWidth="1"/>
    <col min="2812" max="2812" width="4" style="526" customWidth="1"/>
    <col min="2813" max="2815" width="20.125" style="526" customWidth="1"/>
    <col min="2816" max="2816" width="3.125" style="526" customWidth="1"/>
    <col min="2817" max="2817" width="3.75" style="526" customWidth="1"/>
    <col min="2818" max="2818" width="2.5" style="526" customWidth="1"/>
    <col min="2819" max="3065" width="9" style="526"/>
    <col min="3066" max="3066" width="0.875" style="526" customWidth="1"/>
    <col min="3067" max="3067" width="24.25" style="526" customWidth="1"/>
    <col min="3068" max="3068" width="4" style="526" customWidth="1"/>
    <col min="3069" max="3071" width="20.125" style="526" customWidth="1"/>
    <col min="3072" max="3072" width="3.125" style="526" customWidth="1"/>
    <col min="3073" max="3073" width="3.75" style="526" customWidth="1"/>
    <col min="3074" max="3074" width="2.5" style="526" customWidth="1"/>
    <col min="3075" max="3321" width="9" style="526"/>
    <col min="3322" max="3322" width="0.875" style="526" customWidth="1"/>
    <col min="3323" max="3323" width="24.25" style="526" customWidth="1"/>
    <col min="3324" max="3324" width="4" style="526" customWidth="1"/>
    <col min="3325" max="3327" width="20.125" style="526" customWidth="1"/>
    <col min="3328" max="3328" width="3.125" style="526" customWidth="1"/>
    <col min="3329" max="3329" width="3.75" style="526" customWidth="1"/>
    <col min="3330" max="3330" width="2.5" style="526" customWidth="1"/>
    <col min="3331" max="3577" width="9" style="526"/>
    <col min="3578" max="3578" width="0.875" style="526" customWidth="1"/>
    <col min="3579" max="3579" width="24.25" style="526" customWidth="1"/>
    <col min="3580" max="3580" width="4" style="526" customWidth="1"/>
    <col min="3581" max="3583" width="20.125" style="526" customWidth="1"/>
    <col min="3584" max="3584" width="3.125" style="526" customWidth="1"/>
    <col min="3585" max="3585" width="3.75" style="526" customWidth="1"/>
    <col min="3586" max="3586" width="2.5" style="526" customWidth="1"/>
    <col min="3587" max="3833" width="9" style="526"/>
    <col min="3834" max="3834" width="0.875" style="526" customWidth="1"/>
    <col min="3835" max="3835" width="24.25" style="526" customWidth="1"/>
    <col min="3836" max="3836" width="4" style="526" customWidth="1"/>
    <col min="3837" max="3839" width="20.125" style="526" customWidth="1"/>
    <col min="3840" max="3840" width="3.125" style="526" customWidth="1"/>
    <col min="3841" max="3841" width="3.75" style="526" customWidth="1"/>
    <col min="3842" max="3842" width="2.5" style="526" customWidth="1"/>
    <col min="3843" max="4089" width="9" style="526"/>
    <col min="4090" max="4090" width="0.875" style="526" customWidth="1"/>
    <col min="4091" max="4091" width="24.25" style="526" customWidth="1"/>
    <col min="4092" max="4092" width="4" style="526" customWidth="1"/>
    <col min="4093" max="4095" width="20.125" style="526" customWidth="1"/>
    <col min="4096" max="4096" width="3.125" style="526" customWidth="1"/>
    <col min="4097" max="4097" width="3.75" style="526" customWidth="1"/>
    <col min="4098" max="4098" width="2.5" style="526" customWidth="1"/>
    <col min="4099" max="4345" width="9" style="526"/>
    <col min="4346" max="4346" width="0.875" style="526" customWidth="1"/>
    <col min="4347" max="4347" width="24.25" style="526" customWidth="1"/>
    <col min="4348" max="4348" width="4" style="526" customWidth="1"/>
    <col min="4349" max="4351" width="20.125" style="526" customWidth="1"/>
    <col min="4352" max="4352" width="3.125" style="526" customWidth="1"/>
    <col min="4353" max="4353" width="3.75" style="526" customWidth="1"/>
    <col min="4354" max="4354" width="2.5" style="526" customWidth="1"/>
    <col min="4355" max="4601" width="9" style="526"/>
    <col min="4602" max="4602" width="0.875" style="526" customWidth="1"/>
    <col min="4603" max="4603" width="24.25" style="526" customWidth="1"/>
    <col min="4604" max="4604" width="4" style="526" customWidth="1"/>
    <col min="4605" max="4607" width="20.125" style="526" customWidth="1"/>
    <col min="4608" max="4608" width="3.125" style="526" customWidth="1"/>
    <col min="4609" max="4609" width="3.75" style="526" customWidth="1"/>
    <col min="4610" max="4610" width="2.5" style="526" customWidth="1"/>
    <col min="4611" max="4857" width="9" style="526"/>
    <col min="4858" max="4858" width="0.875" style="526" customWidth="1"/>
    <col min="4859" max="4859" width="24.25" style="526" customWidth="1"/>
    <col min="4860" max="4860" width="4" style="526" customWidth="1"/>
    <col min="4861" max="4863" width="20.125" style="526" customWidth="1"/>
    <col min="4864" max="4864" width="3.125" style="526" customWidth="1"/>
    <col min="4865" max="4865" width="3.75" style="526" customWidth="1"/>
    <col min="4866" max="4866" width="2.5" style="526" customWidth="1"/>
    <col min="4867" max="5113" width="9" style="526"/>
    <col min="5114" max="5114" width="0.875" style="526" customWidth="1"/>
    <col min="5115" max="5115" width="24.25" style="526" customWidth="1"/>
    <col min="5116" max="5116" width="4" style="526" customWidth="1"/>
    <col min="5117" max="5119" width="20.125" style="526" customWidth="1"/>
    <col min="5120" max="5120" width="3.125" style="526" customWidth="1"/>
    <col min="5121" max="5121" width="3.75" style="526" customWidth="1"/>
    <col min="5122" max="5122" width="2.5" style="526" customWidth="1"/>
    <col min="5123" max="5369" width="9" style="526"/>
    <col min="5370" max="5370" width="0.875" style="526" customWidth="1"/>
    <col min="5371" max="5371" width="24.25" style="526" customWidth="1"/>
    <col min="5372" max="5372" width="4" style="526" customWidth="1"/>
    <col min="5373" max="5375" width="20.125" style="526" customWidth="1"/>
    <col min="5376" max="5376" width="3.125" style="526" customWidth="1"/>
    <col min="5377" max="5377" width="3.75" style="526" customWidth="1"/>
    <col min="5378" max="5378" width="2.5" style="526" customWidth="1"/>
    <col min="5379" max="5625" width="9" style="526"/>
    <col min="5626" max="5626" width="0.875" style="526" customWidth="1"/>
    <col min="5627" max="5627" width="24.25" style="526" customWidth="1"/>
    <col min="5628" max="5628" width="4" style="526" customWidth="1"/>
    <col min="5629" max="5631" width="20.125" style="526" customWidth="1"/>
    <col min="5632" max="5632" width="3.125" style="526" customWidth="1"/>
    <col min="5633" max="5633" width="3.75" style="526" customWidth="1"/>
    <col min="5634" max="5634" width="2.5" style="526" customWidth="1"/>
    <col min="5635" max="5881" width="9" style="526"/>
    <col min="5882" max="5882" width="0.875" style="526" customWidth="1"/>
    <col min="5883" max="5883" width="24.25" style="526" customWidth="1"/>
    <col min="5884" max="5884" width="4" style="526" customWidth="1"/>
    <col min="5885" max="5887" width="20.125" style="526" customWidth="1"/>
    <col min="5888" max="5888" width="3.125" style="526" customWidth="1"/>
    <col min="5889" max="5889" width="3.75" style="526" customWidth="1"/>
    <col min="5890" max="5890" width="2.5" style="526" customWidth="1"/>
    <col min="5891" max="6137" width="9" style="526"/>
    <col min="6138" max="6138" width="0.875" style="526" customWidth="1"/>
    <col min="6139" max="6139" width="24.25" style="526" customWidth="1"/>
    <col min="6140" max="6140" width="4" style="526" customWidth="1"/>
    <col min="6141" max="6143" width="20.125" style="526" customWidth="1"/>
    <col min="6144" max="6144" width="3.125" style="526" customWidth="1"/>
    <col min="6145" max="6145" width="3.75" style="526" customWidth="1"/>
    <col min="6146" max="6146" width="2.5" style="526" customWidth="1"/>
    <col min="6147" max="6393" width="9" style="526"/>
    <col min="6394" max="6394" width="0.875" style="526" customWidth="1"/>
    <col min="6395" max="6395" width="24.25" style="526" customWidth="1"/>
    <col min="6396" max="6396" width="4" style="526" customWidth="1"/>
    <col min="6397" max="6399" width="20.125" style="526" customWidth="1"/>
    <col min="6400" max="6400" width="3.125" style="526" customWidth="1"/>
    <col min="6401" max="6401" width="3.75" style="526" customWidth="1"/>
    <col min="6402" max="6402" width="2.5" style="526" customWidth="1"/>
    <col min="6403" max="6649" width="9" style="526"/>
    <col min="6650" max="6650" width="0.875" style="526" customWidth="1"/>
    <col min="6651" max="6651" width="24.25" style="526" customWidth="1"/>
    <col min="6652" max="6652" width="4" style="526" customWidth="1"/>
    <col min="6653" max="6655" width="20.125" style="526" customWidth="1"/>
    <col min="6656" max="6656" width="3.125" style="526" customWidth="1"/>
    <col min="6657" max="6657" width="3.75" style="526" customWidth="1"/>
    <col min="6658" max="6658" width="2.5" style="526" customWidth="1"/>
    <col min="6659" max="6905" width="9" style="526"/>
    <col min="6906" max="6906" width="0.875" style="526" customWidth="1"/>
    <col min="6907" max="6907" width="24.25" style="526" customWidth="1"/>
    <col min="6908" max="6908" width="4" style="526" customWidth="1"/>
    <col min="6909" max="6911" width="20.125" style="526" customWidth="1"/>
    <col min="6912" max="6912" width="3.125" style="526" customWidth="1"/>
    <col min="6913" max="6913" width="3.75" style="526" customWidth="1"/>
    <col min="6914" max="6914" width="2.5" style="526" customWidth="1"/>
    <col min="6915" max="7161" width="9" style="526"/>
    <col min="7162" max="7162" width="0.875" style="526" customWidth="1"/>
    <col min="7163" max="7163" width="24.25" style="526" customWidth="1"/>
    <col min="7164" max="7164" width="4" style="526" customWidth="1"/>
    <col min="7165" max="7167" width="20.125" style="526" customWidth="1"/>
    <col min="7168" max="7168" width="3.125" style="526" customWidth="1"/>
    <col min="7169" max="7169" width="3.75" style="526" customWidth="1"/>
    <col min="7170" max="7170" width="2.5" style="526" customWidth="1"/>
    <col min="7171" max="7417" width="9" style="526"/>
    <col min="7418" max="7418" width="0.875" style="526" customWidth="1"/>
    <col min="7419" max="7419" width="24.25" style="526" customWidth="1"/>
    <col min="7420" max="7420" width="4" style="526" customWidth="1"/>
    <col min="7421" max="7423" width="20.125" style="526" customWidth="1"/>
    <col min="7424" max="7424" width="3.125" style="526" customWidth="1"/>
    <col min="7425" max="7425" width="3.75" style="526" customWidth="1"/>
    <col min="7426" max="7426" width="2.5" style="526" customWidth="1"/>
    <col min="7427" max="7673" width="9" style="526"/>
    <col min="7674" max="7674" width="0.875" style="526" customWidth="1"/>
    <col min="7675" max="7675" width="24.25" style="526" customWidth="1"/>
    <col min="7676" max="7676" width="4" style="526" customWidth="1"/>
    <col min="7677" max="7679" width="20.125" style="526" customWidth="1"/>
    <col min="7680" max="7680" width="3.125" style="526" customWidth="1"/>
    <col min="7681" max="7681" width="3.75" style="526" customWidth="1"/>
    <col min="7682" max="7682" width="2.5" style="526" customWidth="1"/>
    <col min="7683" max="7929" width="9" style="526"/>
    <col min="7930" max="7930" width="0.875" style="526" customWidth="1"/>
    <col min="7931" max="7931" width="24.25" style="526" customWidth="1"/>
    <col min="7932" max="7932" width="4" style="526" customWidth="1"/>
    <col min="7933" max="7935" width="20.125" style="526" customWidth="1"/>
    <col min="7936" max="7936" width="3.125" style="526" customWidth="1"/>
    <col min="7937" max="7937" width="3.75" style="526" customWidth="1"/>
    <col min="7938" max="7938" width="2.5" style="526" customWidth="1"/>
    <col min="7939" max="8185" width="9" style="526"/>
    <col min="8186" max="8186" width="0.875" style="526" customWidth="1"/>
    <col min="8187" max="8187" width="24.25" style="526" customWidth="1"/>
    <col min="8188" max="8188" width="4" style="526" customWidth="1"/>
    <col min="8189" max="8191" width="20.125" style="526" customWidth="1"/>
    <col min="8192" max="8192" width="3.125" style="526" customWidth="1"/>
    <col min="8193" max="8193" width="3.75" style="526" customWidth="1"/>
    <col min="8194" max="8194" width="2.5" style="526" customWidth="1"/>
    <col min="8195" max="8441" width="9" style="526"/>
    <col min="8442" max="8442" width="0.875" style="526" customWidth="1"/>
    <col min="8443" max="8443" width="24.25" style="526" customWidth="1"/>
    <col min="8444" max="8444" width="4" style="526" customWidth="1"/>
    <col min="8445" max="8447" width="20.125" style="526" customWidth="1"/>
    <col min="8448" max="8448" width="3.125" style="526" customWidth="1"/>
    <col min="8449" max="8449" width="3.75" style="526" customWidth="1"/>
    <col min="8450" max="8450" width="2.5" style="526" customWidth="1"/>
    <col min="8451" max="8697" width="9" style="526"/>
    <col min="8698" max="8698" width="0.875" style="526" customWidth="1"/>
    <col min="8699" max="8699" width="24.25" style="526" customWidth="1"/>
    <col min="8700" max="8700" width="4" style="526" customWidth="1"/>
    <col min="8701" max="8703" width="20.125" style="526" customWidth="1"/>
    <col min="8704" max="8704" width="3.125" style="526" customWidth="1"/>
    <col min="8705" max="8705" width="3.75" style="526" customWidth="1"/>
    <col min="8706" max="8706" width="2.5" style="526" customWidth="1"/>
    <col min="8707" max="8953" width="9" style="526"/>
    <col min="8954" max="8954" width="0.875" style="526" customWidth="1"/>
    <col min="8955" max="8955" width="24.25" style="526" customWidth="1"/>
    <col min="8956" max="8956" width="4" style="526" customWidth="1"/>
    <col min="8957" max="8959" width="20.125" style="526" customWidth="1"/>
    <col min="8960" max="8960" width="3.125" style="526" customWidth="1"/>
    <col min="8961" max="8961" width="3.75" style="526" customWidth="1"/>
    <col min="8962" max="8962" width="2.5" style="526" customWidth="1"/>
    <col min="8963" max="9209" width="9" style="526"/>
    <col min="9210" max="9210" width="0.875" style="526" customWidth="1"/>
    <col min="9211" max="9211" width="24.25" style="526" customWidth="1"/>
    <col min="9212" max="9212" width="4" style="526" customWidth="1"/>
    <col min="9213" max="9215" width="20.125" style="526" customWidth="1"/>
    <col min="9216" max="9216" width="3.125" style="526" customWidth="1"/>
    <col min="9217" max="9217" width="3.75" style="526" customWidth="1"/>
    <col min="9218" max="9218" width="2.5" style="526" customWidth="1"/>
    <col min="9219" max="9465" width="9" style="526"/>
    <col min="9466" max="9466" width="0.875" style="526" customWidth="1"/>
    <col min="9467" max="9467" width="24.25" style="526" customWidth="1"/>
    <col min="9468" max="9468" width="4" style="526" customWidth="1"/>
    <col min="9469" max="9471" width="20.125" style="526" customWidth="1"/>
    <col min="9472" max="9472" width="3.125" style="526" customWidth="1"/>
    <col min="9473" max="9473" width="3.75" style="526" customWidth="1"/>
    <col min="9474" max="9474" width="2.5" style="526" customWidth="1"/>
    <col min="9475" max="9721" width="9" style="526"/>
    <col min="9722" max="9722" width="0.875" style="526" customWidth="1"/>
    <col min="9723" max="9723" width="24.25" style="526" customWidth="1"/>
    <col min="9724" max="9724" width="4" style="526" customWidth="1"/>
    <col min="9725" max="9727" width="20.125" style="526" customWidth="1"/>
    <col min="9728" max="9728" width="3.125" style="526" customWidth="1"/>
    <col min="9729" max="9729" width="3.75" style="526" customWidth="1"/>
    <col min="9730" max="9730" width="2.5" style="526" customWidth="1"/>
    <col min="9731" max="9977" width="9" style="526"/>
    <col min="9978" max="9978" width="0.875" style="526" customWidth="1"/>
    <col min="9979" max="9979" width="24.25" style="526" customWidth="1"/>
    <col min="9980" max="9980" width="4" style="526" customWidth="1"/>
    <col min="9981" max="9983" width="20.125" style="526" customWidth="1"/>
    <col min="9984" max="9984" width="3.125" style="526" customWidth="1"/>
    <col min="9985" max="9985" width="3.75" style="526" customWidth="1"/>
    <col min="9986" max="9986" width="2.5" style="526" customWidth="1"/>
    <col min="9987" max="10233" width="9" style="526"/>
    <col min="10234" max="10234" width="0.875" style="526" customWidth="1"/>
    <col min="10235" max="10235" width="24.25" style="526" customWidth="1"/>
    <col min="10236" max="10236" width="4" style="526" customWidth="1"/>
    <col min="10237" max="10239" width="20.125" style="526" customWidth="1"/>
    <col min="10240" max="10240" width="3.125" style="526" customWidth="1"/>
    <col min="10241" max="10241" width="3.75" style="526" customWidth="1"/>
    <col min="10242" max="10242" width="2.5" style="526" customWidth="1"/>
    <col min="10243" max="10489" width="9" style="526"/>
    <col min="10490" max="10490" width="0.875" style="526" customWidth="1"/>
    <col min="10491" max="10491" width="24.25" style="526" customWidth="1"/>
    <col min="10492" max="10492" width="4" style="526" customWidth="1"/>
    <col min="10493" max="10495" width="20.125" style="526" customWidth="1"/>
    <col min="10496" max="10496" width="3.125" style="526" customWidth="1"/>
    <col min="10497" max="10497" width="3.75" style="526" customWidth="1"/>
    <col min="10498" max="10498" width="2.5" style="526" customWidth="1"/>
    <col min="10499" max="10745" width="9" style="526"/>
    <col min="10746" max="10746" width="0.875" style="526" customWidth="1"/>
    <col min="10747" max="10747" width="24.25" style="526" customWidth="1"/>
    <col min="10748" max="10748" width="4" style="526" customWidth="1"/>
    <col min="10749" max="10751" width="20.125" style="526" customWidth="1"/>
    <col min="10752" max="10752" width="3.125" style="526" customWidth="1"/>
    <col min="10753" max="10753" width="3.75" style="526" customWidth="1"/>
    <col min="10754" max="10754" width="2.5" style="526" customWidth="1"/>
    <col min="10755" max="11001" width="9" style="526"/>
    <col min="11002" max="11002" width="0.875" style="526" customWidth="1"/>
    <col min="11003" max="11003" width="24.25" style="526" customWidth="1"/>
    <col min="11004" max="11004" width="4" style="526" customWidth="1"/>
    <col min="11005" max="11007" width="20.125" style="526" customWidth="1"/>
    <col min="11008" max="11008" width="3.125" style="526" customWidth="1"/>
    <col min="11009" max="11009" width="3.75" style="526" customWidth="1"/>
    <col min="11010" max="11010" width="2.5" style="526" customWidth="1"/>
    <col min="11011" max="11257" width="9" style="526"/>
    <col min="11258" max="11258" width="0.875" style="526" customWidth="1"/>
    <col min="11259" max="11259" width="24.25" style="526" customWidth="1"/>
    <col min="11260" max="11260" width="4" style="526" customWidth="1"/>
    <col min="11261" max="11263" width="20.125" style="526" customWidth="1"/>
    <col min="11264" max="11264" width="3.125" style="526" customWidth="1"/>
    <col min="11265" max="11265" width="3.75" style="526" customWidth="1"/>
    <col min="11266" max="11266" width="2.5" style="526" customWidth="1"/>
    <col min="11267" max="11513" width="9" style="526"/>
    <col min="11514" max="11514" width="0.875" style="526" customWidth="1"/>
    <col min="11515" max="11515" width="24.25" style="526" customWidth="1"/>
    <col min="11516" max="11516" width="4" style="526" customWidth="1"/>
    <col min="11517" max="11519" width="20.125" style="526" customWidth="1"/>
    <col min="11520" max="11520" width="3.125" style="526" customWidth="1"/>
    <col min="11521" max="11521" width="3.75" style="526" customWidth="1"/>
    <col min="11522" max="11522" width="2.5" style="526" customWidth="1"/>
    <col min="11523" max="11769" width="9" style="526"/>
    <col min="11770" max="11770" width="0.875" style="526" customWidth="1"/>
    <col min="11771" max="11771" width="24.25" style="526" customWidth="1"/>
    <col min="11772" max="11772" width="4" style="526" customWidth="1"/>
    <col min="11773" max="11775" width="20.125" style="526" customWidth="1"/>
    <col min="11776" max="11776" width="3.125" style="526" customWidth="1"/>
    <col min="11777" max="11777" width="3.75" style="526" customWidth="1"/>
    <col min="11778" max="11778" width="2.5" style="526" customWidth="1"/>
    <col min="11779" max="12025" width="9" style="526"/>
    <col min="12026" max="12026" width="0.875" style="526" customWidth="1"/>
    <col min="12027" max="12027" width="24.25" style="526" customWidth="1"/>
    <col min="12028" max="12028" width="4" style="526" customWidth="1"/>
    <col min="12029" max="12031" width="20.125" style="526" customWidth="1"/>
    <col min="12032" max="12032" width="3.125" style="526" customWidth="1"/>
    <col min="12033" max="12033" width="3.75" style="526" customWidth="1"/>
    <col min="12034" max="12034" width="2.5" style="526" customWidth="1"/>
    <col min="12035" max="12281" width="9" style="526"/>
    <col min="12282" max="12282" width="0.875" style="526" customWidth="1"/>
    <col min="12283" max="12283" width="24.25" style="526" customWidth="1"/>
    <col min="12284" max="12284" width="4" style="526" customWidth="1"/>
    <col min="12285" max="12287" width="20.125" style="526" customWidth="1"/>
    <col min="12288" max="12288" width="3.125" style="526" customWidth="1"/>
    <col min="12289" max="12289" width="3.75" style="526" customWidth="1"/>
    <col min="12290" max="12290" width="2.5" style="526" customWidth="1"/>
    <col min="12291" max="12537" width="9" style="526"/>
    <col min="12538" max="12538" width="0.875" style="526" customWidth="1"/>
    <col min="12539" max="12539" width="24.25" style="526" customWidth="1"/>
    <col min="12540" max="12540" width="4" style="526" customWidth="1"/>
    <col min="12541" max="12543" width="20.125" style="526" customWidth="1"/>
    <col min="12544" max="12544" width="3.125" style="526" customWidth="1"/>
    <col min="12545" max="12545" width="3.75" style="526" customWidth="1"/>
    <col min="12546" max="12546" width="2.5" style="526" customWidth="1"/>
    <col min="12547" max="12793" width="9" style="526"/>
    <col min="12794" max="12794" width="0.875" style="526" customWidth="1"/>
    <col min="12795" max="12795" width="24.25" style="526" customWidth="1"/>
    <col min="12796" max="12796" width="4" style="526" customWidth="1"/>
    <col min="12797" max="12799" width="20.125" style="526" customWidth="1"/>
    <col min="12800" max="12800" width="3.125" style="526" customWidth="1"/>
    <col min="12801" max="12801" width="3.75" style="526" customWidth="1"/>
    <col min="12802" max="12802" width="2.5" style="526" customWidth="1"/>
    <col min="12803" max="13049" width="9" style="526"/>
    <col min="13050" max="13050" width="0.875" style="526" customWidth="1"/>
    <col min="13051" max="13051" width="24.25" style="526" customWidth="1"/>
    <col min="13052" max="13052" width="4" style="526" customWidth="1"/>
    <col min="13053" max="13055" width="20.125" style="526" customWidth="1"/>
    <col min="13056" max="13056" width="3.125" style="526" customWidth="1"/>
    <col min="13057" max="13057" width="3.75" style="526" customWidth="1"/>
    <col min="13058" max="13058" width="2.5" style="526" customWidth="1"/>
    <col min="13059" max="13305" width="9" style="526"/>
    <col min="13306" max="13306" width="0.875" style="526" customWidth="1"/>
    <col min="13307" max="13307" width="24.25" style="526" customWidth="1"/>
    <col min="13308" max="13308" width="4" style="526" customWidth="1"/>
    <col min="13309" max="13311" width="20.125" style="526" customWidth="1"/>
    <col min="13312" max="13312" width="3.125" style="526" customWidth="1"/>
    <col min="13313" max="13313" width="3.75" style="526" customWidth="1"/>
    <col min="13314" max="13314" width="2.5" style="526" customWidth="1"/>
    <col min="13315" max="13561" width="9" style="526"/>
    <col min="13562" max="13562" width="0.875" style="526" customWidth="1"/>
    <col min="13563" max="13563" width="24.25" style="526" customWidth="1"/>
    <col min="13564" max="13564" width="4" style="526" customWidth="1"/>
    <col min="13565" max="13567" width="20.125" style="526" customWidth="1"/>
    <col min="13568" max="13568" width="3.125" style="526" customWidth="1"/>
    <col min="13569" max="13569" width="3.75" style="526" customWidth="1"/>
    <col min="13570" max="13570" width="2.5" style="526" customWidth="1"/>
    <col min="13571" max="13817" width="9" style="526"/>
    <col min="13818" max="13818" width="0.875" style="526" customWidth="1"/>
    <col min="13819" max="13819" width="24.25" style="526" customWidth="1"/>
    <col min="13820" max="13820" width="4" style="526" customWidth="1"/>
    <col min="13821" max="13823" width="20.125" style="526" customWidth="1"/>
    <col min="13824" max="13824" width="3.125" style="526" customWidth="1"/>
    <col min="13825" max="13825" width="3.75" style="526" customWidth="1"/>
    <col min="13826" max="13826" width="2.5" style="526" customWidth="1"/>
    <col min="13827" max="14073" width="9" style="526"/>
    <col min="14074" max="14074" width="0.875" style="526" customWidth="1"/>
    <col min="14075" max="14075" width="24.25" style="526" customWidth="1"/>
    <col min="14076" max="14076" width="4" style="526" customWidth="1"/>
    <col min="14077" max="14079" width="20.125" style="526" customWidth="1"/>
    <col min="14080" max="14080" width="3.125" style="526" customWidth="1"/>
    <col min="14081" max="14081" width="3.75" style="526" customWidth="1"/>
    <col min="14082" max="14082" width="2.5" style="526" customWidth="1"/>
    <col min="14083" max="14329" width="9" style="526"/>
    <col min="14330" max="14330" width="0.875" style="526" customWidth="1"/>
    <col min="14331" max="14331" width="24.25" style="526" customWidth="1"/>
    <col min="14332" max="14332" width="4" style="526" customWidth="1"/>
    <col min="14333" max="14335" width="20.125" style="526" customWidth="1"/>
    <col min="14336" max="14336" width="3.125" style="526" customWidth="1"/>
    <col min="14337" max="14337" width="3.75" style="526" customWidth="1"/>
    <col min="14338" max="14338" width="2.5" style="526" customWidth="1"/>
    <col min="14339" max="14585" width="9" style="526"/>
    <col min="14586" max="14586" width="0.875" style="526" customWidth="1"/>
    <col min="14587" max="14587" width="24.25" style="526" customWidth="1"/>
    <col min="14588" max="14588" width="4" style="526" customWidth="1"/>
    <col min="14589" max="14591" width="20.125" style="526" customWidth="1"/>
    <col min="14592" max="14592" width="3.125" style="526" customWidth="1"/>
    <col min="14593" max="14593" width="3.75" style="526" customWidth="1"/>
    <col min="14594" max="14594" width="2.5" style="526" customWidth="1"/>
    <col min="14595" max="14841" width="9" style="526"/>
    <col min="14842" max="14842" width="0.875" style="526" customWidth="1"/>
    <col min="14843" max="14843" width="24.25" style="526" customWidth="1"/>
    <col min="14844" max="14844" width="4" style="526" customWidth="1"/>
    <col min="14845" max="14847" width="20.125" style="526" customWidth="1"/>
    <col min="14848" max="14848" width="3.125" style="526" customWidth="1"/>
    <col min="14849" max="14849" width="3.75" style="526" customWidth="1"/>
    <col min="14850" max="14850" width="2.5" style="526" customWidth="1"/>
    <col min="14851" max="15097" width="9" style="526"/>
    <col min="15098" max="15098" width="0.875" style="526" customWidth="1"/>
    <col min="15099" max="15099" width="24.25" style="526" customWidth="1"/>
    <col min="15100" max="15100" width="4" style="526" customWidth="1"/>
    <col min="15101" max="15103" width="20.125" style="526" customWidth="1"/>
    <col min="15104" max="15104" width="3.125" style="526" customWidth="1"/>
    <col min="15105" max="15105" width="3.75" style="526" customWidth="1"/>
    <col min="15106" max="15106" width="2.5" style="526" customWidth="1"/>
    <col min="15107" max="15353" width="9" style="526"/>
    <col min="15354" max="15354" width="0.875" style="526" customWidth="1"/>
    <col min="15355" max="15355" width="24.25" style="526" customWidth="1"/>
    <col min="15356" max="15356" width="4" style="526" customWidth="1"/>
    <col min="15357" max="15359" width="20.125" style="526" customWidth="1"/>
    <col min="15360" max="15360" width="3.125" style="526" customWidth="1"/>
    <col min="15361" max="15361" width="3.75" style="526" customWidth="1"/>
    <col min="15362" max="15362" width="2.5" style="526" customWidth="1"/>
    <col min="15363" max="15609" width="9" style="526"/>
    <col min="15610" max="15610" width="0.875" style="526" customWidth="1"/>
    <col min="15611" max="15611" width="24.25" style="526" customWidth="1"/>
    <col min="15612" max="15612" width="4" style="526" customWidth="1"/>
    <col min="15613" max="15615" width="20.125" style="526" customWidth="1"/>
    <col min="15616" max="15616" width="3.125" style="526" customWidth="1"/>
    <col min="15617" max="15617" width="3.75" style="526" customWidth="1"/>
    <col min="15618" max="15618" width="2.5" style="526" customWidth="1"/>
    <col min="15619" max="15865" width="9" style="526"/>
    <col min="15866" max="15866" width="0.875" style="526" customWidth="1"/>
    <col min="15867" max="15867" width="24.25" style="526" customWidth="1"/>
    <col min="15868" max="15868" width="4" style="526" customWidth="1"/>
    <col min="15869" max="15871" width="20.125" style="526" customWidth="1"/>
    <col min="15872" max="15872" width="3.125" style="526" customWidth="1"/>
    <col min="15873" max="15873" width="3.75" style="526" customWidth="1"/>
    <col min="15874" max="15874" width="2.5" style="526" customWidth="1"/>
    <col min="15875" max="16121" width="9" style="526"/>
    <col min="16122" max="16122" width="0.875" style="526" customWidth="1"/>
    <col min="16123" max="16123" width="24.25" style="526" customWidth="1"/>
    <col min="16124" max="16124" width="4" style="526" customWidth="1"/>
    <col min="16125" max="16127" width="20.125" style="526" customWidth="1"/>
    <col min="16128" max="16128" width="3.125" style="526" customWidth="1"/>
    <col min="16129" max="16129" width="3.75" style="526" customWidth="1"/>
    <col min="16130" max="16130" width="2.5" style="526" customWidth="1"/>
    <col min="16131" max="16384" width="9" style="526"/>
  </cols>
  <sheetData>
    <row r="1" spans="1:2" ht="27.75" customHeight="1">
      <c r="B1" s="527" t="s">
        <v>891</v>
      </c>
    </row>
    <row r="2" spans="1:2" ht="36" customHeight="1">
      <c r="A2" s="1838" t="s">
        <v>892</v>
      </c>
      <c r="B2" s="1838"/>
    </row>
    <row r="3" spans="1:2" ht="36" customHeight="1">
      <c r="A3" s="528"/>
      <c r="B3" s="528"/>
    </row>
    <row r="4" spans="1:2" ht="30" customHeight="1">
      <c r="A4" s="529" t="s">
        <v>893</v>
      </c>
      <c r="B4" s="529" t="s">
        <v>894</v>
      </c>
    </row>
    <row r="5" spans="1:2" ht="30" customHeight="1">
      <c r="A5" s="529" t="s">
        <v>895</v>
      </c>
      <c r="B5" s="529"/>
    </row>
    <row r="6" spans="1:2" ht="30" customHeight="1">
      <c r="A6" s="1839" t="s">
        <v>896</v>
      </c>
      <c r="B6" s="530" t="s">
        <v>897</v>
      </c>
    </row>
    <row r="7" spans="1:2" ht="30" customHeight="1">
      <c r="A7" s="1839"/>
      <c r="B7" s="530" t="s">
        <v>898</v>
      </c>
    </row>
    <row r="8" spans="1:2" ht="30" customHeight="1">
      <c r="A8" s="1839"/>
      <c r="B8" s="530" t="s">
        <v>899</v>
      </c>
    </row>
    <row r="9" spans="1:2" ht="30" customHeight="1">
      <c r="A9" s="1839" t="s">
        <v>900</v>
      </c>
      <c r="B9" s="530" t="s">
        <v>901</v>
      </c>
    </row>
    <row r="10" spans="1:2" ht="30" customHeight="1">
      <c r="A10" s="1839"/>
      <c r="B10" s="531" t="s">
        <v>902</v>
      </c>
    </row>
    <row r="11" spans="1:2" ht="30" customHeight="1">
      <c r="A11" s="1839"/>
      <c r="B11" s="532" t="s">
        <v>903</v>
      </c>
    </row>
    <row r="12" spans="1:2" ht="30" customHeight="1">
      <c r="A12" s="1839"/>
      <c r="B12" s="532" t="s">
        <v>904</v>
      </c>
    </row>
    <row r="13" spans="1:2" ht="30" customHeight="1">
      <c r="A13" s="1839"/>
      <c r="B13" s="532" t="s">
        <v>905</v>
      </c>
    </row>
    <row r="14" spans="1:2" ht="30" customHeight="1">
      <c r="A14" s="1839" t="s">
        <v>906</v>
      </c>
      <c r="B14" s="532" t="s">
        <v>907</v>
      </c>
    </row>
    <row r="15" spans="1:2" ht="30" customHeight="1">
      <c r="A15" s="1839"/>
      <c r="B15" s="532" t="s">
        <v>908</v>
      </c>
    </row>
    <row r="16" spans="1:2" ht="30" customHeight="1">
      <c r="A16" s="1839"/>
      <c r="B16" s="532" t="s">
        <v>909</v>
      </c>
    </row>
    <row r="17" spans="1:2" ht="30" customHeight="1">
      <c r="A17" s="1839"/>
      <c r="B17" s="532" t="s">
        <v>910</v>
      </c>
    </row>
    <row r="18" spans="1:2" ht="30" customHeight="1">
      <c r="A18" s="1839"/>
      <c r="B18" s="532" t="s">
        <v>911</v>
      </c>
    </row>
    <row r="19" spans="1:2" ht="30" customHeight="1">
      <c r="A19" s="1839"/>
      <c r="B19" s="532" t="s">
        <v>904</v>
      </c>
    </row>
    <row r="20" spans="1:2" ht="30" customHeight="1">
      <c r="A20" s="1839"/>
      <c r="B20" s="532" t="s">
        <v>905</v>
      </c>
    </row>
    <row r="21" spans="1:2" ht="90" customHeight="1">
      <c r="A21" s="533" t="s">
        <v>912</v>
      </c>
      <c r="B21" s="532"/>
    </row>
    <row r="22" spans="1:2" ht="90" customHeight="1">
      <c r="A22" s="529" t="s">
        <v>913</v>
      </c>
      <c r="B22" s="532"/>
    </row>
  </sheetData>
  <mergeCells count="4">
    <mergeCell ref="A2:B2"/>
    <mergeCell ref="A6:A8"/>
    <mergeCell ref="A9:A13"/>
    <mergeCell ref="A14:A20"/>
  </mergeCells>
  <phoneticPr fontId="6"/>
  <printOptions horizontalCentered="1"/>
  <pageMargins left="0.70866141732283472" right="0.70866141732283472" top="0.74803149606299213" bottom="0.74803149606299213" header="0.31496062992125984" footer="0.31496062992125984"/>
  <drawing r:id="rId1"/>
  <legacyDrawing r:id="rId2"/>
  <mc:AlternateContent xmlns:mc="http://schemas.openxmlformats.org/markup-compatibility/2006">
    <mc:Choice Requires="x14">
      <controls>
        <mc:AlternateContent xmlns:mc="http://schemas.openxmlformats.org/markup-compatibility/2006">
          <mc:Choice Requires="x14">
            <control shapeId="10241" r:id="rId3" name="Check Box 1">
              <controlPr defaultSize="0" autoFill="0" autoLine="0" autoPict="0">
                <anchor moveWithCells="1">
                  <from>
                    <xdr:col>1</xdr:col>
                    <xdr:colOff>38100</xdr:colOff>
                    <xdr:row>8</xdr:row>
                    <xdr:rowOff>66675</xdr:rowOff>
                  </from>
                  <to>
                    <xdr:col>1</xdr:col>
                    <xdr:colOff>657225</xdr:colOff>
                    <xdr:row>8</xdr:row>
                    <xdr:rowOff>304800</xdr:rowOff>
                  </to>
                </anchor>
              </controlPr>
            </control>
          </mc:Choice>
        </mc:AlternateContent>
        <mc:AlternateContent xmlns:mc="http://schemas.openxmlformats.org/markup-compatibility/2006">
          <mc:Choice Requires="x14">
            <control shapeId="10242" r:id="rId4" name="Check Box 2">
              <controlPr defaultSize="0" autoFill="0" autoLine="0" autoPict="0">
                <anchor moveWithCells="1">
                  <from>
                    <xdr:col>1</xdr:col>
                    <xdr:colOff>38100</xdr:colOff>
                    <xdr:row>9</xdr:row>
                    <xdr:rowOff>66675</xdr:rowOff>
                  </from>
                  <to>
                    <xdr:col>1</xdr:col>
                    <xdr:colOff>657225</xdr:colOff>
                    <xdr:row>9</xdr:row>
                    <xdr:rowOff>304800</xdr:rowOff>
                  </to>
                </anchor>
              </controlPr>
            </control>
          </mc:Choice>
        </mc:AlternateContent>
        <mc:AlternateContent xmlns:mc="http://schemas.openxmlformats.org/markup-compatibility/2006">
          <mc:Choice Requires="x14">
            <control shapeId="10243" r:id="rId5" name="Check Box 3">
              <controlPr defaultSize="0" autoFill="0" autoLine="0" autoPict="0">
                <anchor moveWithCells="1">
                  <from>
                    <xdr:col>1</xdr:col>
                    <xdr:colOff>38100</xdr:colOff>
                    <xdr:row>10</xdr:row>
                    <xdr:rowOff>66675</xdr:rowOff>
                  </from>
                  <to>
                    <xdr:col>1</xdr:col>
                    <xdr:colOff>657225</xdr:colOff>
                    <xdr:row>10</xdr:row>
                    <xdr:rowOff>304800</xdr:rowOff>
                  </to>
                </anchor>
              </controlPr>
            </control>
          </mc:Choice>
        </mc:AlternateContent>
        <mc:AlternateContent xmlns:mc="http://schemas.openxmlformats.org/markup-compatibility/2006">
          <mc:Choice Requires="x14">
            <control shapeId="10244" r:id="rId6" name="Check Box 4">
              <controlPr defaultSize="0" autoFill="0" autoLine="0" autoPict="0">
                <anchor moveWithCells="1">
                  <from>
                    <xdr:col>1</xdr:col>
                    <xdr:colOff>38100</xdr:colOff>
                    <xdr:row>11</xdr:row>
                    <xdr:rowOff>66675</xdr:rowOff>
                  </from>
                  <to>
                    <xdr:col>1</xdr:col>
                    <xdr:colOff>657225</xdr:colOff>
                    <xdr:row>11</xdr:row>
                    <xdr:rowOff>304800</xdr:rowOff>
                  </to>
                </anchor>
              </controlPr>
            </control>
          </mc:Choice>
        </mc:AlternateContent>
        <mc:AlternateContent xmlns:mc="http://schemas.openxmlformats.org/markup-compatibility/2006">
          <mc:Choice Requires="x14">
            <control shapeId="10245" r:id="rId7" name="Check Box 5">
              <controlPr defaultSize="0" autoFill="0" autoLine="0" autoPict="0">
                <anchor moveWithCells="1">
                  <from>
                    <xdr:col>1</xdr:col>
                    <xdr:colOff>38100</xdr:colOff>
                    <xdr:row>12</xdr:row>
                    <xdr:rowOff>66675</xdr:rowOff>
                  </from>
                  <to>
                    <xdr:col>1</xdr:col>
                    <xdr:colOff>657225</xdr:colOff>
                    <xdr:row>12</xdr:row>
                    <xdr:rowOff>304800</xdr:rowOff>
                  </to>
                </anchor>
              </controlPr>
            </control>
          </mc:Choice>
        </mc:AlternateContent>
        <mc:AlternateContent xmlns:mc="http://schemas.openxmlformats.org/markup-compatibility/2006">
          <mc:Choice Requires="x14">
            <control shapeId="10246" r:id="rId8" name="Check Box 6">
              <controlPr defaultSize="0" autoFill="0" autoLine="0" autoPict="0">
                <anchor moveWithCells="1">
                  <from>
                    <xdr:col>1</xdr:col>
                    <xdr:colOff>38100</xdr:colOff>
                    <xdr:row>13</xdr:row>
                    <xdr:rowOff>66675</xdr:rowOff>
                  </from>
                  <to>
                    <xdr:col>1</xdr:col>
                    <xdr:colOff>657225</xdr:colOff>
                    <xdr:row>13</xdr:row>
                    <xdr:rowOff>304800</xdr:rowOff>
                  </to>
                </anchor>
              </controlPr>
            </control>
          </mc:Choice>
        </mc:AlternateContent>
        <mc:AlternateContent xmlns:mc="http://schemas.openxmlformats.org/markup-compatibility/2006">
          <mc:Choice Requires="x14">
            <control shapeId="10247" r:id="rId9" name="Check Box 7">
              <controlPr defaultSize="0" autoFill="0" autoLine="0" autoPict="0">
                <anchor moveWithCells="1">
                  <from>
                    <xdr:col>1</xdr:col>
                    <xdr:colOff>38100</xdr:colOff>
                    <xdr:row>14</xdr:row>
                    <xdr:rowOff>66675</xdr:rowOff>
                  </from>
                  <to>
                    <xdr:col>1</xdr:col>
                    <xdr:colOff>657225</xdr:colOff>
                    <xdr:row>14</xdr:row>
                    <xdr:rowOff>304800</xdr:rowOff>
                  </to>
                </anchor>
              </controlPr>
            </control>
          </mc:Choice>
        </mc:AlternateContent>
        <mc:AlternateContent xmlns:mc="http://schemas.openxmlformats.org/markup-compatibility/2006">
          <mc:Choice Requires="x14">
            <control shapeId="10248" r:id="rId10" name="Check Box 8">
              <controlPr defaultSize="0" autoFill="0" autoLine="0" autoPict="0">
                <anchor moveWithCells="1">
                  <from>
                    <xdr:col>1</xdr:col>
                    <xdr:colOff>38100</xdr:colOff>
                    <xdr:row>15</xdr:row>
                    <xdr:rowOff>66675</xdr:rowOff>
                  </from>
                  <to>
                    <xdr:col>1</xdr:col>
                    <xdr:colOff>657225</xdr:colOff>
                    <xdr:row>15</xdr:row>
                    <xdr:rowOff>304800</xdr:rowOff>
                  </to>
                </anchor>
              </controlPr>
            </control>
          </mc:Choice>
        </mc:AlternateContent>
        <mc:AlternateContent xmlns:mc="http://schemas.openxmlformats.org/markup-compatibility/2006">
          <mc:Choice Requires="x14">
            <control shapeId="10249" r:id="rId11" name="Check Box 9">
              <controlPr defaultSize="0" autoFill="0" autoLine="0" autoPict="0">
                <anchor moveWithCells="1">
                  <from>
                    <xdr:col>1</xdr:col>
                    <xdr:colOff>38100</xdr:colOff>
                    <xdr:row>16</xdr:row>
                    <xdr:rowOff>66675</xdr:rowOff>
                  </from>
                  <to>
                    <xdr:col>1</xdr:col>
                    <xdr:colOff>657225</xdr:colOff>
                    <xdr:row>16</xdr:row>
                    <xdr:rowOff>304800</xdr:rowOff>
                  </to>
                </anchor>
              </controlPr>
            </control>
          </mc:Choice>
        </mc:AlternateContent>
        <mc:AlternateContent xmlns:mc="http://schemas.openxmlformats.org/markup-compatibility/2006">
          <mc:Choice Requires="x14">
            <control shapeId="10250" r:id="rId12" name="Check Box 10">
              <controlPr defaultSize="0" autoFill="0" autoLine="0" autoPict="0">
                <anchor moveWithCells="1">
                  <from>
                    <xdr:col>1</xdr:col>
                    <xdr:colOff>38100</xdr:colOff>
                    <xdr:row>17</xdr:row>
                    <xdr:rowOff>66675</xdr:rowOff>
                  </from>
                  <to>
                    <xdr:col>1</xdr:col>
                    <xdr:colOff>657225</xdr:colOff>
                    <xdr:row>17</xdr:row>
                    <xdr:rowOff>304800</xdr:rowOff>
                  </to>
                </anchor>
              </controlPr>
            </control>
          </mc:Choice>
        </mc:AlternateContent>
        <mc:AlternateContent xmlns:mc="http://schemas.openxmlformats.org/markup-compatibility/2006">
          <mc:Choice Requires="x14">
            <control shapeId="10251" r:id="rId13" name="Check Box 11">
              <controlPr defaultSize="0" autoFill="0" autoLine="0" autoPict="0">
                <anchor moveWithCells="1">
                  <from>
                    <xdr:col>1</xdr:col>
                    <xdr:colOff>38100</xdr:colOff>
                    <xdr:row>18</xdr:row>
                    <xdr:rowOff>66675</xdr:rowOff>
                  </from>
                  <to>
                    <xdr:col>1</xdr:col>
                    <xdr:colOff>657225</xdr:colOff>
                    <xdr:row>18</xdr:row>
                    <xdr:rowOff>304800</xdr:rowOff>
                  </to>
                </anchor>
              </controlPr>
            </control>
          </mc:Choice>
        </mc:AlternateContent>
        <mc:AlternateContent xmlns:mc="http://schemas.openxmlformats.org/markup-compatibility/2006">
          <mc:Choice Requires="x14">
            <control shapeId="10252" r:id="rId14" name="Check Box 12">
              <controlPr defaultSize="0" autoFill="0" autoLine="0" autoPict="0">
                <anchor moveWithCells="1">
                  <from>
                    <xdr:col>1</xdr:col>
                    <xdr:colOff>38100</xdr:colOff>
                    <xdr:row>19</xdr:row>
                    <xdr:rowOff>66675</xdr:rowOff>
                  </from>
                  <to>
                    <xdr:col>1</xdr:col>
                    <xdr:colOff>657225</xdr:colOff>
                    <xdr:row>19</xdr:row>
                    <xdr:rowOff>304800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2"/>
  <sheetViews>
    <sheetView view="pageBreakPreview" zoomScale="110" zoomScaleNormal="130" zoomScaleSheetLayoutView="110" workbookViewId="0">
      <selection activeCell="AJ1" sqref="AJ1"/>
    </sheetView>
  </sheetViews>
  <sheetFormatPr defaultRowHeight="13.5"/>
  <cols>
    <col min="1" max="1" width="22.875" style="534" customWidth="1"/>
    <col min="2" max="2" width="79.875" style="534" customWidth="1"/>
    <col min="3" max="16384" width="9" style="536"/>
  </cols>
  <sheetData>
    <row r="1" spans="1:2" ht="14.25">
      <c r="B1" s="535" t="s">
        <v>914</v>
      </c>
    </row>
    <row r="2" spans="1:2" ht="18.75">
      <c r="A2" s="1858" t="s">
        <v>915</v>
      </c>
      <c r="B2" s="1859"/>
    </row>
    <row r="3" spans="1:2" ht="14.25" thickBot="1"/>
    <row r="4" spans="1:2" s="539" customFormat="1">
      <c r="A4" s="537" t="s">
        <v>916</v>
      </c>
      <c r="B4" s="538"/>
    </row>
    <row r="5" spans="1:2" s="539" customFormat="1">
      <c r="A5" s="540" t="s">
        <v>917</v>
      </c>
      <c r="B5" s="541" t="s">
        <v>918</v>
      </c>
    </row>
    <row r="6" spans="1:2" s="539" customFormat="1">
      <c r="A6" s="540" t="s">
        <v>919</v>
      </c>
      <c r="B6" s="541"/>
    </row>
    <row r="7" spans="1:2">
      <c r="A7" s="540" t="s">
        <v>920</v>
      </c>
      <c r="B7" s="541" t="s">
        <v>921</v>
      </c>
    </row>
    <row r="8" spans="1:2">
      <c r="A8" s="540" t="s">
        <v>922</v>
      </c>
      <c r="B8" s="541" t="s">
        <v>923</v>
      </c>
    </row>
    <row r="9" spans="1:2" ht="27">
      <c r="A9" s="540" t="s">
        <v>924</v>
      </c>
      <c r="B9" s="542" t="s">
        <v>925</v>
      </c>
    </row>
    <row r="10" spans="1:2">
      <c r="A10" s="540" t="s">
        <v>926</v>
      </c>
      <c r="B10" s="543" t="s">
        <v>927</v>
      </c>
    </row>
    <row r="11" spans="1:2" ht="23.25" thickBot="1">
      <c r="A11" s="544" t="s">
        <v>928</v>
      </c>
      <c r="B11" s="545" t="s">
        <v>929</v>
      </c>
    </row>
    <row r="12" spans="1:2" ht="39" customHeight="1">
      <c r="A12" s="1860" t="s">
        <v>930</v>
      </c>
      <c r="B12" s="1860"/>
    </row>
    <row r="13" spans="1:2">
      <c r="A13" s="546"/>
      <c r="B13" s="546"/>
    </row>
    <row r="14" spans="1:2" s="539" customFormat="1">
      <c r="A14" s="1861" t="s">
        <v>931</v>
      </c>
      <c r="B14" s="1861"/>
    </row>
    <row r="15" spans="1:2" s="539" customFormat="1" ht="18.75" customHeight="1" thickBot="1">
      <c r="A15" s="547"/>
      <c r="B15" s="548" t="s">
        <v>932</v>
      </c>
    </row>
    <row r="16" spans="1:2" s="539" customFormat="1">
      <c r="A16" s="1862" t="s">
        <v>933</v>
      </c>
      <c r="B16" s="1865" t="s">
        <v>934</v>
      </c>
    </row>
    <row r="17" spans="1:10" s="539" customFormat="1" ht="18.75" customHeight="1">
      <c r="A17" s="1863"/>
      <c r="B17" s="1852"/>
      <c r="D17" s="536"/>
      <c r="E17" s="536"/>
      <c r="F17" s="536"/>
      <c r="G17" s="536"/>
      <c r="H17" s="536"/>
      <c r="I17" s="536"/>
      <c r="J17" s="536"/>
    </row>
    <row r="18" spans="1:10" s="539" customFormat="1">
      <c r="A18" s="1863"/>
      <c r="B18" s="1866" t="s">
        <v>935</v>
      </c>
      <c r="D18" s="536"/>
      <c r="E18" s="536"/>
      <c r="F18" s="536"/>
      <c r="G18" s="536"/>
      <c r="H18" s="536"/>
      <c r="I18" s="536"/>
      <c r="J18" s="536"/>
    </row>
    <row r="19" spans="1:10" s="539" customFormat="1">
      <c r="A19" s="1863"/>
      <c r="B19" s="1866"/>
      <c r="D19" s="536"/>
      <c r="E19" s="536"/>
      <c r="F19" s="536"/>
      <c r="G19" s="536"/>
      <c r="H19" s="536"/>
      <c r="I19" s="536"/>
      <c r="J19" s="536"/>
    </row>
    <row r="20" spans="1:10" s="539" customFormat="1">
      <c r="A20" s="1863"/>
      <c r="B20" s="1866"/>
      <c r="D20" s="536"/>
      <c r="E20" s="536"/>
      <c r="F20" s="536"/>
      <c r="G20" s="536"/>
      <c r="H20" s="536"/>
      <c r="I20" s="536"/>
      <c r="J20" s="536"/>
    </row>
    <row r="21" spans="1:10" s="539" customFormat="1">
      <c r="A21" s="1863"/>
      <c r="B21" s="1866"/>
      <c r="D21" s="536"/>
      <c r="E21" s="536"/>
      <c r="F21" s="536"/>
      <c r="G21" s="536"/>
      <c r="H21" s="536"/>
      <c r="I21" s="536"/>
      <c r="J21" s="536"/>
    </row>
    <row r="22" spans="1:10" s="539" customFormat="1" ht="14.25" thickBot="1">
      <c r="A22" s="1864"/>
      <c r="B22" s="1867"/>
      <c r="D22" s="536"/>
      <c r="E22" s="536"/>
      <c r="F22" s="536"/>
      <c r="G22" s="536"/>
      <c r="H22" s="536"/>
      <c r="I22" s="536"/>
      <c r="J22" s="536"/>
    </row>
    <row r="23" spans="1:10" s="539" customFormat="1">
      <c r="A23" s="549"/>
      <c r="B23" s="550"/>
      <c r="D23" s="536"/>
      <c r="E23" s="536"/>
      <c r="F23" s="536"/>
      <c r="G23" s="536"/>
      <c r="H23" s="536"/>
      <c r="I23" s="536"/>
      <c r="J23" s="536"/>
    </row>
    <row r="24" spans="1:10" s="552" customFormat="1">
      <c r="A24" s="551" t="s">
        <v>936</v>
      </c>
      <c r="B24" s="551"/>
      <c r="D24" s="536"/>
      <c r="E24" s="536"/>
      <c r="F24" s="536"/>
      <c r="G24" s="536"/>
      <c r="H24" s="536"/>
      <c r="I24" s="536"/>
      <c r="J24" s="536"/>
    </row>
    <row r="25" spans="1:10" ht="14.25" thickBot="1">
      <c r="A25" s="551"/>
      <c r="B25" s="553" t="s">
        <v>937</v>
      </c>
    </row>
    <row r="26" spans="1:10">
      <c r="A26" s="537" t="s">
        <v>938</v>
      </c>
      <c r="B26" s="554" t="s">
        <v>939</v>
      </c>
    </row>
    <row r="27" spans="1:10">
      <c r="A27" s="1842" t="s">
        <v>940</v>
      </c>
      <c r="B27" s="1845" t="s">
        <v>941</v>
      </c>
    </row>
    <row r="28" spans="1:10">
      <c r="A28" s="1843"/>
      <c r="B28" s="1846"/>
    </row>
    <row r="29" spans="1:10">
      <c r="A29" s="1843"/>
      <c r="B29" s="1846"/>
    </row>
    <row r="30" spans="1:10">
      <c r="A30" s="1843"/>
      <c r="B30" s="1846"/>
    </row>
    <row r="31" spans="1:10">
      <c r="A31" s="1843"/>
      <c r="B31" s="1846"/>
    </row>
    <row r="32" spans="1:10">
      <c r="A32" s="1843"/>
      <c r="B32" s="1846"/>
    </row>
    <row r="33" spans="1:2">
      <c r="A33" s="1843"/>
      <c r="B33" s="1846"/>
    </row>
    <row r="34" spans="1:2">
      <c r="A34" s="1844"/>
      <c r="B34" s="1847"/>
    </row>
    <row r="35" spans="1:2" ht="95.25" customHeight="1">
      <c r="A35" s="540" t="s">
        <v>942</v>
      </c>
      <c r="B35" s="555" t="s">
        <v>943</v>
      </c>
    </row>
    <row r="36" spans="1:2" ht="14.25" thickBot="1">
      <c r="A36" s="556" t="s">
        <v>944</v>
      </c>
      <c r="B36" s="557" t="s">
        <v>945</v>
      </c>
    </row>
    <row r="37" spans="1:2">
      <c r="A37" s="547"/>
      <c r="B37" s="547"/>
    </row>
    <row r="38" spans="1:2">
      <c r="A38" s="1848" t="s">
        <v>946</v>
      </c>
      <c r="B38" s="1848"/>
    </row>
    <row r="39" spans="1:2" ht="14.25" thickBot="1">
      <c r="A39" s="551"/>
      <c r="B39" s="548" t="s">
        <v>947</v>
      </c>
    </row>
    <row r="40" spans="1:2">
      <c r="A40" s="1849" t="s">
        <v>948</v>
      </c>
      <c r="B40" s="1851" t="s">
        <v>949</v>
      </c>
    </row>
    <row r="41" spans="1:2">
      <c r="A41" s="1850"/>
      <c r="B41" s="1852"/>
    </row>
    <row r="42" spans="1:2">
      <c r="A42" s="1850"/>
      <c r="B42" s="1852"/>
    </row>
    <row r="43" spans="1:2">
      <c r="A43" s="1850"/>
      <c r="B43" s="1852"/>
    </row>
    <row r="44" spans="1:2">
      <c r="A44" s="1850"/>
      <c r="B44" s="1852"/>
    </row>
    <row r="45" spans="1:2">
      <c r="A45" s="1853" t="s">
        <v>950</v>
      </c>
      <c r="B45" s="1856" t="s">
        <v>951</v>
      </c>
    </row>
    <row r="46" spans="1:2">
      <c r="A46" s="1854"/>
      <c r="B46" s="1846"/>
    </row>
    <row r="47" spans="1:2">
      <c r="A47" s="1854"/>
      <c r="B47" s="1846"/>
    </row>
    <row r="48" spans="1:2">
      <c r="A48" s="1854"/>
      <c r="B48" s="1846"/>
    </row>
    <row r="49" spans="1:2" ht="14.25" thickBot="1">
      <c r="A49" s="1855"/>
      <c r="B49" s="1857"/>
    </row>
    <row r="50" spans="1:2">
      <c r="A50" s="547"/>
      <c r="B50" s="547"/>
    </row>
    <row r="51" spans="1:2" ht="14.25" thickBot="1">
      <c r="A51" s="547" t="s">
        <v>952</v>
      </c>
      <c r="B51" s="547"/>
    </row>
    <row r="52" spans="1:2" ht="43.5" customHeight="1" thickBot="1">
      <c r="A52" s="1840"/>
      <c r="B52" s="1841"/>
    </row>
  </sheetData>
  <mergeCells count="14">
    <mergeCell ref="A2:B2"/>
    <mergeCell ref="A12:B12"/>
    <mergeCell ref="A14:B14"/>
    <mergeCell ref="A16:A22"/>
    <mergeCell ref="B16:B17"/>
    <mergeCell ref="B18:B22"/>
    <mergeCell ref="A52:B52"/>
    <mergeCell ref="A27:A34"/>
    <mergeCell ref="B27:B34"/>
    <mergeCell ref="A38:B38"/>
    <mergeCell ref="A40:A44"/>
    <mergeCell ref="B40:B44"/>
    <mergeCell ref="A45:A49"/>
    <mergeCell ref="B45:B49"/>
  </mergeCells>
  <phoneticPr fontId="6"/>
  <pageMargins left="1.4173228346456694" right="0.23622047244094491"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election activeCell="AJ1" sqref="AJ1"/>
    </sheetView>
  </sheetViews>
  <sheetFormatPr defaultRowHeight="13.5"/>
  <cols>
    <col min="1" max="1" width="1.625" style="312" customWidth="1"/>
    <col min="2" max="2" width="3.5" style="312" customWidth="1"/>
    <col min="3" max="4" width="9" style="312" customWidth="1"/>
    <col min="5" max="6" width="8.5" style="312" customWidth="1"/>
    <col min="7" max="7" width="8.375" style="312" customWidth="1"/>
    <col min="8" max="8" width="7.375" style="312" customWidth="1"/>
    <col min="9" max="10" width="10" style="312" customWidth="1"/>
    <col min="11" max="11" width="17.125" style="312" customWidth="1"/>
    <col min="12" max="256" width="9" style="312"/>
    <col min="257" max="257" width="1.625" style="312" customWidth="1"/>
    <col min="258" max="258" width="3.5" style="312" customWidth="1"/>
    <col min="259" max="260" width="9" style="312" customWidth="1"/>
    <col min="261" max="262" width="8.5" style="312" customWidth="1"/>
    <col min="263" max="263" width="8.375" style="312" customWidth="1"/>
    <col min="264" max="264" width="7.375" style="312" customWidth="1"/>
    <col min="265" max="266" width="10" style="312" customWidth="1"/>
    <col min="267" max="267" width="17.125" style="312" customWidth="1"/>
    <col min="268" max="512" width="9" style="312"/>
    <col min="513" max="513" width="1.625" style="312" customWidth="1"/>
    <col min="514" max="514" width="3.5" style="312" customWidth="1"/>
    <col min="515" max="516" width="9" style="312" customWidth="1"/>
    <col min="517" max="518" width="8.5" style="312" customWidth="1"/>
    <col min="519" max="519" width="8.375" style="312" customWidth="1"/>
    <col min="520" max="520" width="7.375" style="312" customWidth="1"/>
    <col min="521" max="522" width="10" style="312" customWidth="1"/>
    <col min="523" max="523" width="17.125" style="312" customWidth="1"/>
    <col min="524" max="768" width="9" style="312"/>
    <col min="769" max="769" width="1.625" style="312" customWidth="1"/>
    <col min="770" max="770" width="3.5" style="312" customWidth="1"/>
    <col min="771" max="772" width="9" style="312" customWidth="1"/>
    <col min="773" max="774" width="8.5" style="312" customWidth="1"/>
    <col min="775" max="775" width="8.375" style="312" customWidth="1"/>
    <col min="776" max="776" width="7.375" style="312" customWidth="1"/>
    <col min="777" max="778" width="10" style="312" customWidth="1"/>
    <col min="779" max="779" width="17.125" style="312" customWidth="1"/>
    <col min="780" max="1024" width="9" style="312"/>
    <col min="1025" max="1025" width="1.625" style="312" customWidth="1"/>
    <col min="1026" max="1026" width="3.5" style="312" customWidth="1"/>
    <col min="1027" max="1028" width="9" style="312" customWidth="1"/>
    <col min="1029" max="1030" width="8.5" style="312" customWidth="1"/>
    <col min="1031" max="1031" width="8.375" style="312" customWidth="1"/>
    <col min="1032" max="1032" width="7.375" style="312" customWidth="1"/>
    <col min="1033" max="1034" width="10" style="312" customWidth="1"/>
    <col min="1035" max="1035" width="17.125" style="312" customWidth="1"/>
    <col min="1036" max="1280" width="9" style="312"/>
    <col min="1281" max="1281" width="1.625" style="312" customWidth="1"/>
    <col min="1282" max="1282" width="3.5" style="312" customWidth="1"/>
    <col min="1283" max="1284" width="9" style="312" customWidth="1"/>
    <col min="1285" max="1286" width="8.5" style="312" customWidth="1"/>
    <col min="1287" max="1287" width="8.375" style="312" customWidth="1"/>
    <col min="1288" max="1288" width="7.375" style="312" customWidth="1"/>
    <col min="1289" max="1290" width="10" style="312" customWidth="1"/>
    <col min="1291" max="1291" width="17.125" style="312" customWidth="1"/>
    <col min="1292" max="1536" width="9" style="312"/>
    <col min="1537" max="1537" width="1.625" style="312" customWidth="1"/>
    <col min="1538" max="1538" width="3.5" style="312" customWidth="1"/>
    <col min="1539" max="1540" width="9" style="312" customWidth="1"/>
    <col min="1541" max="1542" width="8.5" style="312" customWidth="1"/>
    <col min="1543" max="1543" width="8.375" style="312" customWidth="1"/>
    <col min="1544" max="1544" width="7.375" style="312" customWidth="1"/>
    <col min="1545" max="1546" width="10" style="312" customWidth="1"/>
    <col min="1547" max="1547" width="17.125" style="312" customWidth="1"/>
    <col min="1548" max="1792" width="9" style="312"/>
    <col min="1793" max="1793" width="1.625" style="312" customWidth="1"/>
    <col min="1794" max="1794" width="3.5" style="312" customWidth="1"/>
    <col min="1795" max="1796" width="9" style="312" customWidth="1"/>
    <col min="1797" max="1798" width="8.5" style="312" customWidth="1"/>
    <col min="1799" max="1799" width="8.375" style="312" customWidth="1"/>
    <col min="1800" max="1800" width="7.375" style="312" customWidth="1"/>
    <col min="1801" max="1802" width="10" style="312" customWidth="1"/>
    <col min="1803" max="1803" width="17.125" style="312" customWidth="1"/>
    <col min="1804" max="2048" width="9" style="312"/>
    <col min="2049" max="2049" width="1.625" style="312" customWidth="1"/>
    <col min="2050" max="2050" width="3.5" style="312" customWidth="1"/>
    <col min="2051" max="2052" width="9" style="312" customWidth="1"/>
    <col min="2053" max="2054" width="8.5" style="312" customWidth="1"/>
    <col min="2055" max="2055" width="8.375" style="312" customWidth="1"/>
    <col min="2056" max="2056" width="7.375" style="312" customWidth="1"/>
    <col min="2057" max="2058" width="10" style="312" customWidth="1"/>
    <col min="2059" max="2059" width="17.125" style="312" customWidth="1"/>
    <col min="2060" max="2304" width="9" style="312"/>
    <col min="2305" max="2305" width="1.625" style="312" customWidth="1"/>
    <col min="2306" max="2306" width="3.5" style="312" customWidth="1"/>
    <col min="2307" max="2308" width="9" style="312" customWidth="1"/>
    <col min="2309" max="2310" width="8.5" style="312" customWidth="1"/>
    <col min="2311" max="2311" width="8.375" style="312" customWidth="1"/>
    <col min="2312" max="2312" width="7.375" style="312" customWidth="1"/>
    <col min="2313" max="2314" width="10" style="312" customWidth="1"/>
    <col min="2315" max="2315" width="17.125" style="312" customWidth="1"/>
    <col min="2316" max="2560" width="9" style="312"/>
    <col min="2561" max="2561" width="1.625" style="312" customWidth="1"/>
    <col min="2562" max="2562" width="3.5" style="312" customWidth="1"/>
    <col min="2563" max="2564" width="9" style="312" customWidth="1"/>
    <col min="2565" max="2566" width="8.5" style="312" customWidth="1"/>
    <col min="2567" max="2567" width="8.375" style="312" customWidth="1"/>
    <col min="2568" max="2568" width="7.375" style="312" customWidth="1"/>
    <col min="2569" max="2570" width="10" style="312" customWidth="1"/>
    <col min="2571" max="2571" width="17.125" style="312" customWidth="1"/>
    <col min="2572" max="2816" width="9" style="312"/>
    <col min="2817" max="2817" width="1.625" style="312" customWidth="1"/>
    <col min="2818" max="2818" width="3.5" style="312" customWidth="1"/>
    <col min="2819" max="2820" width="9" style="312" customWidth="1"/>
    <col min="2821" max="2822" width="8.5" style="312" customWidth="1"/>
    <col min="2823" max="2823" width="8.375" style="312" customWidth="1"/>
    <col min="2824" max="2824" width="7.375" style="312" customWidth="1"/>
    <col min="2825" max="2826" width="10" style="312" customWidth="1"/>
    <col min="2827" max="2827" width="17.125" style="312" customWidth="1"/>
    <col min="2828" max="3072" width="9" style="312"/>
    <col min="3073" max="3073" width="1.625" style="312" customWidth="1"/>
    <col min="3074" max="3074" width="3.5" style="312" customWidth="1"/>
    <col min="3075" max="3076" width="9" style="312" customWidth="1"/>
    <col min="3077" max="3078" width="8.5" style="312" customWidth="1"/>
    <col min="3079" max="3079" width="8.375" style="312" customWidth="1"/>
    <col min="3080" max="3080" width="7.375" style="312" customWidth="1"/>
    <col min="3081" max="3082" width="10" style="312" customWidth="1"/>
    <col min="3083" max="3083" width="17.125" style="312" customWidth="1"/>
    <col min="3084" max="3328" width="9" style="312"/>
    <col min="3329" max="3329" width="1.625" style="312" customWidth="1"/>
    <col min="3330" max="3330" width="3.5" style="312" customWidth="1"/>
    <col min="3331" max="3332" width="9" style="312" customWidth="1"/>
    <col min="3333" max="3334" width="8.5" style="312" customWidth="1"/>
    <col min="3335" max="3335" width="8.375" style="312" customWidth="1"/>
    <col min="3336" max="3336" width="7.375" style="312" customWidth="1"/>
    <col min="3337" max="3338" width="10" style="312" customWidth="1"/>
    <col min="3339" max="3339" width="17.125" style="312" customWidth="1"/>
    <col min="3340" max="3584" width="9" style="312"/>
    <col min="3585" max="3585" width="1.625" style="312" customWidth="1"/>
    <col min="3586" max="3586" width="3.5" style="312" customWidth="1"/>
    <col min="3587" max="3588" width="9" style="312" customWidth="1"/>
    <col min="3589" max="3590" width="8.5" style="312" customWidth="1"/>
    <col min="3591" max="3591" width="8.375" style="312" customWidth="1"/>
    <col min="3592" max="3592" width="7.375" style="312" customWidth="1"/>
    <col min="3593" max="3594" width="10" style="312" customWidth="1"/>
    <col min="3595" max="3595" width="17.125" style="312" customWidth="1"/>
    <col min="3596" max="3840" width="9" style="312"/>
    <col min="3841" max="3841" width="1.625" style="312" customWidth="1"/>
    <col min="3842" max="3842" width="3.5" style="312" customWidth="1"/>
    <col min="3843" max="3844" width="9" style="312" customWidth="1"/>
    <col min="3845" max="3846" width="8.5" style="312" customWidth="1"/>
    <col min="3847" max="3847" width="8.375" style="312" customWidth="1"/>
    <col min="3848" max="3848" width="7.375" style="312" customWidth="1"/>
    <col min="3849" max="3850" width="10" style="312" customWidth="1"/>
    <col min="3851" max="3851" width="17.125" style="312" customWidth="1"/>
    <col min="3852" max="4096" width="9" style="312"/>
    <col min="4097" max="4097" width="1.625" style="312" customWidth="1"/>
    <col min="4098" max="4098" width="3.5" style="312" customWidth="1"/>
    <col min="4099" max="4100" width="9" style="312" customWidth="1"/>
    <col min="4101" max="4102" width="8.5" style="312" customWidth="1"/>
    <col min="4103" max="4103" width="8.375" style="312" customWidth="1"/>
    <col min="4104" max="4104" width="7.375" style="312" customWidth="1"/>
    <col min="4105" max="4106" width="10" style="312" customWidth="1"/>
    <col min="4107" max="4107" width="17.125" style="312" customWidth="1"/>
    <col min="4108" max="4352" width="9" style="312"/>
    <col min="4353" max="4353" width="1.625" style="312" customWidth="1"/>
    <col min="4354" max="4354" width="3.5" style="312" customWidth="1"/>
    <col min="4355" max="4356" width="9" style="312" customWidth="1"/>
    <col min="4357" max="4358" width="8.5" style="312" customWidth="1"/>
    <col min="4359" max="4359" width="8.375" style="312" customWidth="1"/>
    <col min="4360" max="4360" width="7.375" style="312" customWidth="1"/>
    <col min="4361" max="4362" width="10" style="312" customWidth="1"/>
    <col min="4363" max="4363" width="17.125" style="312" customWidth="1"/>
    <col min="4364" max="4608" width="9" style="312"/>
    <col min="4609" max="4609" width="1.625" style="312" customWidth="1"/>
    <col min="4610" max="4610" width="3.5" style="312" customWidth="1"/>
    <col min="4611" max="4612" width="9" style="312" customWidth="1"/>
    <col min="4613" max="4614" width="8.5" style="312" customWidth="1"/>
    <col min="4615" max="4615" width="8.375" style="312" customWidth="1"/>
    <col min="4616" max="4616" width="7.375" style="312" customWidth="1"/>
    <col min="4617" max="4618" width="10" style="312" customWidth="1"/>
    <col min="4619" max="4619" width="17.125" style="312" customWidth="1"/>
    <col min="4620" max="4864" width="9" style="312"/>
    <col min="4865" max="4865" width="1.625" style="312" customWidth="1"/>
    <col min="4866" max="4866" width="3.5" style="312" customWidth="1"/>
    <col min="4867" max="4868" width="9" style="312" customWidth="1"/>
    <col min="4869" max="4870" width="8.5" style="312" customWidth="1"/>
    <col min="4871" max="4871" width="8.375" style="312" customWidth="1"/>
    <col min="4872" max="4872" width="7.375" style="312" customWidth="1"/>
    <col min="4873" max="4874" width="10" style="312" customWidth="1"/>
    <col min="4875" max="4875" width="17.125" style="312" customWidth="1"/>
    <col min="4876" max="5120" width="9" style="312"/>
    <col min="5121" max="5121" width="1.625" style="312" customWidth="1"/>
    <col min="5122" max="5122" width="3.5" style="312" customWidth="1"/>
    <col min="5123" max="5124" width="9" style="312" customWidth="1"/>
    <col min="5125" max="5126" width="8.5" style="312" customWidth="1"/>
    <col min="5127" max="5127" width="8.375" style="312" customWidth="1"/>
    <col min="5128" max="5128" width="7.375" style="312" customWidth="1"/>
    <col min="5129" max="5130" width="10" style="312" customWidth="1"/>
    <col min="5131" max="5131" width="17.125" style="312" customWidth="1"/>
    <col min="5132" max="5376" width="9" style="312"/>
    <col min="5377" max="5377" width="1.625" style="312" customWidth="1"/>
    <col min="5378" max="5378" width="3.5" style="312" customWidth="1"/>
    <col min="5379" max="5380" width="9" style="312" customWidth="1"/>
    <col min="5381" max="5382" width="8.5" style="312" customWidth="1"/>
    <col min="5383" max="5383" width="8.375" style="312" customWidth="1"/>
    <col min="5384" max="5384" width="7.375" style="312" customWidth="1"/>
    <col min="5385" max="5386" width="10" style="312" customWidth="1"/>
    <col min="5387" max="5387" width="17.125" style="312" customWidth="1"/>
    <col min="5388" max="5632" width="9" style="312"/>
    <col min="5633" max="5633" width="1.625" style="312" customWidth="1"/>
    <col min="5634" max="5634" width="3.5" style="312" customWidth="1"/>
    <col min="5635" max="5636" width="9" style="312" customWidth="1"/>
    <col min="5637" max="5638" width="8.5" style="312" customWidth="1"/>
    <col min="5639" max="5639" width="8.375" style="312" customWidth="1"/>
    <col min="5640" max="5640" width="7.375" style="312" customWidth="1"/>
    <col min="5641" max="5642" width="10" style="312" customWidth="1"/>
    <col min="5643" max="5643" width="17.125" style="312" customWidth="1"/>
    <col min="5644" max="5888" width="9" style="312"/>
    <col min="5889" max="5889" width="1.625" style="312" customWidth="1"/>
    <col min="5890" max="5890" width="3.5" style="312" customWidth="1"/>
    <col min="5891" max="5892" width="9" style="312" customWidth="1"/>
    <col min="5893" max="5894" width="8.5" style="312" customWidth="1"/>
    <col min="5895" max="5895" width="8.375" style="312" customWidth="1"/>
    <col min="5896" max="5896" width="7.375" style="312" customWidth="1"/>
    <col min="5897" max="5898" width="10" style="312" customWidth="1"/>
    <col min="5899" max="5899" width="17.125" style="312" customWidth="1"/>
    <col min="5900" max="6144" width="9" style="312"/>
    <col min="6145" max="6145" width="1.625" style="312" customWidth="1"/>
    <col min="6146" max="6146" width="3.5" style="312" customWidth="1"/>
    <col min="6147" max="6148" width="9" style="312" customWidth="1"/>
    <col min="6149" max="6150" width="8.5" style="312" customWidth="1"/>
    <col min="6151" max="6151" width="8.375" style="312" customWidth="1"/>
    <col min="6152" max="6152" width="7.375" style="312" customWidth="1"/>
    <col min="6153" max="6154" width="10" style="312" customWidth="1"/>
    <col min="6155" max="6155" width="17.125" style="312" customWidth="1"/>
    <col min="6156" max="6400" width="9" style="312"/>
    <col min="6401" max="6401" width="1.625" style="312" customWidth="1"/>
    <col min="6402" max="6402" width="3.5" style="312" customWidth="1"/>
    <col min="6403" max="6404" width="9" style="312" customWidth="1"/>
    <col min="6405" max="6406" width="8.5" style="312" customWidth="1"/>
    <col min="6407" max="6407" width="8.375" style="312" customWidth="1"/>
    <col min="6408" max="6408" width="7.375" style="312" customWidth="1"/>
    <col min="6409" max="6410" width="10" style="312" customWidth="1"/>
    <col min="6411" max="6411" width="17.125" style="312" customWidth="1"/>
    <col min="6412" max="6656" width="9" style="312"/>
    <col min="6657" max="6657" width="1.625" style="312" customWidth="1"/>
    <col min="6658" max="6658" width="3.5" style="312" customWidth="1"/>
    <col min="6659" max="6660" width="9" style="312" customWidth="1"/>
    <col min="6661" max="6662" width="8.5" style="312" customWidth="1"/>
    <col min="6663" max="6663" width="8.375" style="312" customWidth="1"/>
    <col min="6664" max="6664" width="7.375" style="312" customWidth="1"/>
    <col min="6665" max="6666" width="10" style="312" customWidth="1"/>
    <col min="6667" max="6667" width="17.125" style="312" customWidth="1"/>
    <col min="6668" max="6912" width="9" style="312"/>
    <col min="6913" max="6913" width="1.625" style="312" customWidth="1"/>
    <col min="6914" max="6914" width="3.5" style="312" customWidth="1"/>
    <col min="6915" max="6916" width="9" style="312" customWidth="1"/>
    <col min="6917" max="6918" width="8.5" style="312" customWidth="1"/>
    <col min="6919" max="6919" width="8.375" style="312" customWidth="1"/>
    <col min="6920" max="6920" width="7.375" style="312" customWidth="1"/>
    <col min="6921" max="6922" width="10" style="312" customWidth="1"/>
    <col min="6923" max="6923" width="17.125" style="312" customWidth="1"/>
    <col min="6924" max="7168" width="9" style="312"/>
    <col min="7169" max="7169" width="1.625" style="312" customWidth="1"/>
    <col min="7170" max="7170" width="3.5" style="312" customWidth="1"/>
    <col min="7171" max="7172" width="9" style="312" customWidth="1"/>
    <col min="7173" max="7174" width="8.5" style="312" customWidth="1"/>
    <col min="7175" max="7175" width="8.375" style="312" customWidth="1"/>
    <col min="7176" max="7176" width="7.375" style="312" customWidth="1"/>
    <col min="7177" max="7178" width="10" style="312" customWidth="1"/>
    <col min="7179" max="7179" width="17.125" style="312" customWidth="1"/>
    <col min="7180" max="7424" width="9" style="312"/>
    <col min="7425" max="7425" width="1.625" style="312" customWidth="1"/>
    <col min="7426" max="7426" width="3.5" style="312" customWidth="1"/>
    <col min="7427" max="7428" width="9" style="312" customWidth="1"/>
    <col min="7429" max="7430" width="8.5" style="312" customWidth="1"/>
    <col min="7431" max="7431" width="8.375" style="312" customWidth="1"/>
    <col min="7432" max="7432" width="7.375" style="312" customWidth="1"/>
    <col min="7433" max="7434" width="10" style="312" customWidth="1"/>
    <col min="7435" max="7435" width="17.125" style="312" customWidth="1"/>
    <col min="7436" max="7680" width="9" style="312"/>
    <col min="7681" max="7681" width="1.625" style="312" customWidth="1"/>
    <col min="7682" max="7682" width="3.5" style="312" customWidth="1"/>
    <col min="7683" max="7684" width="9" style="312" customWidth="1"/>
    <col min="7685" max="7686" width="8.5" style="312" customWidth="1"/>
    <col min="7687" max="7687" width="8.375" style="312" customWidth="1"/>
    <col min="7688" max="7688" width="7.375" style="312" customWidth="1"/>
    <col min="7689" max="7690" width="10" style="312" customWidth="1"/>
    <col min="7691" max="7691" width="17.125" style="312" customWidth="1"/>
    <col min="7692" max="7936" width="9" style="312"/>
    <col min="7937" max="7937" width="1.625" style="312" customWidth="1"/>
    <col min="7938" max="7938" width="3.5" style="312" customWidth="1"/>
    <col min="7939" max="7940" width="9" style="312" customWidth="1"/>
    <col min="7941" max="7942" width="8.5" style="312" customWidth="1"/>
    <col min="7943" max="7943" width="8.375" style="312" customWidth="1"/>
    <col min="7944" max="7944" width="7.375" style="312" customWidth="1"/>
    <col min="7945" max="7946" width="10" style="312" customWidth="1"/>
    <col min="7947" max="7947" width="17.125" style="312" customWidth="1"/>
    <col min="7948" max="8192" width="9" style="312"/>
    <col min="8193" max="8193" width="1.625" style="312" customWidth="1"/>
    <col min="8194" max="8194" width="3.5" style="312" customWidth="1"/>
    <col min="8195" max="8196" width="9" style="312" customWidth="1"/>
    <col min="8197" max="8198" width="8.5" style="312" customWidth="1"/>
    <col min="8199" max="8199" width="8.375" style="312" customWidth="1"/>
    <col min="8200" max="8200" width="7.375" style="312" customWidth="1"/>
    <col min="8201" max="8202" width="10" style="312" customWidth="1"/>
    <col min="8203" max="8203" width="17.125" style="312" customWidth="1"/>
    <col min="8204" max="8448" width="9" style="312"/>
    <col min="8449" max="8449" width="1.625" style="312" customWidth="1"/>
    <col min="8450" max="8450" width="3.5" style="312" customWidth="1"/>
    <col min="8451" max="8452" width="9" style="312" customWidth="1"/>
    <col min="8453" max="8454" width="8.5" style="312" customWidth="1"/>
    <col min="8455" max="8455" width="8.375" style="312" customWidth="1"/>
    <col min="8456" max="8456" width="7.375" style="312" customWidth="1"/>
    <col min="8457" max="8458" width="10" style="312" customWidth="1"/>
    <col min="8459" max="8459" width="17.125" style="312" customWidth="1"/>
    <col min="8460" max="8704" width="9" style="312"/>
    <col min="8705" max="8705" width="1.625" style="312" customWidth="1"/>
    <col min="8706" max="8706" width="3.5" style="312" customWidth="1"/>
    <col min="8707" max="8708" width="9" style="312" customWidth="1"/>
    <col min="8709" max="8710" width="8.5" style="312" customWidth="1"/>
    <col min="8711" max="8711" width="8.375" style="312" customWidth="1"/>
    <col min="8712" max="8712" width="7.375" style="312" customWidth="1"/>
    <col min="8713" max="8714" width="10" style="312" customWidth="1"/>
    <col min="8715" max="8715" width="17.125" style="312" customWidth="1"/>
    <col min="8716" max="8960" width="9" style="312"/>
    <col min="8961" max="8961" width="1.625" style="312" customWidth="1"/>
    <col min="8962" max="8962" width="3.5" style="312" customWidth="1"/>
    <col min="8963" max="8964" width="9" style="312" customWidth="1"/>
    <col min="8965" max="8966" width="8.5" style="312" customWidth="1"/>
    <col min="8967" max="8967" width="8.375" style="312" customWidth="1"/>
    <col min="8968" max="8968" width="7.375" style="312" customWidth="1"/>
    <col min="8969" max="8970" width="10" style="312" customWidth="1"/>
    <col min="8971" max="8971" width="17.125" style="312" customWidth="1"/>
    <col min="8972" max="9216" width="9" style="312"/>
    <col min="9217" max="9217" width="1.625" style="312" customWidth="1"/>
    <col min="9218" max="9218" width="3.5" style="312" customWidth="1"/>
    <col min="9219" max="9220" width="9" style="312" customWidth="1"/>
    <col min="9221" max="9222" width="8.5" style="312" customWidth="1"/>
    <col min="9223" max="9223" width="8.375" style="312" customWidth="1"/>
    <col min="9224" max="9224" width="7.375" style="312" customWidth="1"/>
    <col min="9225" max="9226" width="10" style="312" customWidth="1"/>
    <col min="9227" max="9227" width="17.125" style="312" customWidth="1"/>
    <col min="9228" max="9472" width="9" style="312"/>
    <col min="9473" max="9473" width="1.625" style="312" customWidth="1"/>
    <col min="9474" max="9474" width="3.5" style="312" customWidth="1"/>
    <col min="9475" max="9476" width="9" style="312" customWidth="1"/>
    <col min="9477" max="9478" width="8.5" style="312" customWidth="1"/>
    <col min="9479" max="9479" width="8.375" style="312" customWidth="1"/>
    <col min="9480" max="9480" width="7.375" style="312" customWidth="1"/>
    <col min="9481" max="9482" width="10" style="312" customWidth="1"/>
    <col min="9483" max="9483" width="17.125" style="312" customWidth="1"/>
    <col min="9484" max="9728" width="9" style="312"/>
    <col min="9729" max="9729" width="1.625" style="312" customWidth="1"/>
    <col min="9730" max="9730" width="3.5" style="312" customWidth="1"/>
    <col min="9731" max="9732" width="9" style="312" customWidth="1"/>
    <col min="9733" max="9734" width="8.5" style="312" customWidth="1"/>
    <col min="9735" max="9735" width="8.375" style="312" customWidth="1"/>
    <col min="9736" max="9736" width="7.375" style="312" customWidth="1"/>
    <col min="9737" max="9738" width="10" style="312" customWidth="1"/>
    <col min="9739" max="9739" width="17.125" style="312" customWidth="1"/>
    <col min="9740" max="9984" width="9" style="312"/>
    <col min="9985" max="9985" width="1.625" style="312" customWidth="1"/>
    <col min="9986" max="9986" width="3.5" style="312" customWidth="1"/>
    <col min="9987" max="9988" width="9" style="312" customWidth="1"/>
    <col min="9989" max="9990" width="8.5" style="312" customWidth="1"/>
    <col min="9991" max="9991" width="8.375" style="312" customWidth="1"/>
    <col min="9992" max="9992" width="7.375" style="312" customWidth="1"/>
    <col min="9993" max="9994" width="10" style="312" customWidth="1"/>
    <col min="9995" max="9995" width="17.125" style="312" customWidth="1"/>
    <col min="9996" max="10240" width="9" style="312"/>
    <col min="10241" max="10241" width="1.625" style="312" customWidth="1"/>
    <col min="10242" max="10242" width="3.5" style="312" customWidth="1"/>
    <col min="10243" max="10244" width="9" style="312" customWidth="1"/>
    <col min="10245" max="10246" width="8.5" style="312" customWidth="1"/>
    <col min="10247" max="10247" width="8.375" style="312" customWidth="1"/>
    <col min="10248" max="10248" width="7.375" style="312" customWidth="1"/>
    <col min="10249" max="10250" width="10" style="312" customWidth="1"/>
    <col min="10251" max="10251" width="17.125" style="312" customWidth="1"/>
    <col min="10252" max="10496" width="9" style="312"/>
    <col min="10497" max="10497" width="1.625" style="312" customWidth="1"/>
    <col min="10498" max="10498" width="3.5" style="312" customWidth="1"/>
    <col min="10499" max="10500" width="9" style="312" customWidth="1"/>
    <col min="10501" max="10502" width="8.5" style="312" customWidth="1"/>
    <col min="10503" max="10503" width="8.375" style="312" customWidth="1"/>
    <col min="10504" max="10504" width="7.375" style="312" customWidth="1"/>
    <col min="10505" max="10506" width="10" style="312" customWidth="1"/>
    <col min="10507" max="10507" width="17.125" style="312" customWidth="1"/>
    <col min="10508" max="10752" width="9" style="312"/>
    <col min="10753" max="10753" width="1.625" style="312" customWidth="1"/>
    <col min="10754" max="10754" width="3.5" style="312" customWidth="1"/>
    <col min="10755" max="10756" width="9" style="312" customWidth="1"/>
    <col min="10757" max="10758" width="8.5" style="312" customWidth="1"/>
    <col min="10759" max="10759" width="8.375" style="312" customWidth="1"/>
    <col min="10760" max="10760" width="7.375" style="312" customWidth="1"/>
    <col min="10761" max="10762" width="10" style="312" customWidth="1"/>
    <col min="10763" max="10763" width="17.125" style="312" customWidth="1"/>
    <col min="10764" max="11008" width="9" style="312"/>
    <col min="11009" max="11009" width="1.625" style="312" customWidth="1"/>
    <col min="11010" max="11010" width="3.5" style="312" customWidth="1"/>
    <col min="11011" max="11012" width="9" style="312" customWidth="1"/>
    <col min="11013" max="11014" width="8.5" style="312" customWidth="1"/>
    <col min="11015" max="11015" width="8.375" style="312" customWidth="1"/>
    <col min="11016" max="11016" width="7.375" style="312" customWidth="1"/>
    <col min="11017" max="11018" width="10" style="312" customWidth="1"/>
    <col min="11019" max="11019" width="17.125" style="312" customWidth="1"/>
    <col min="11020" max="11264" width="9" style="312"/>
    <col min="11265" max="11265" width="1.625" style="312" customWidth="1"/>
    <col min="11266" max="11266" width="3.5" style="312" customWidth="1"/>
    <col min="11267" max="11268" width="9" style="312" customWidth="1"/>
    <col min="11269" max="11270" width="8.5" style="312" customWidth="1"/>
    <col min="11271" max="11271" width="8.375" style="312" customWidth="1"/>
    <col min="11272" max="11272" width="7.375" style="312" customWidth="1"/>
    <col min="11273" max="11274" width="10" style="312" customWidth="1"/>
    <col min="11275" max="11275" width="17.125" style="312" customWidth="1"/>
    <col min="11276" max="11520" width="9" style="312"/>
    <col min="11521" max="11521" width="1.625" style="312" customWidth="1"/>
    <col min="11522" max="11522" width="3.5" style="312" customWidth="1"/>
    <col min="11523" max="11524" width="9" style="312" customWidth="1"/>
    <col min="11525" max="11526" width="8.5" style="312" customWidth="1"/>
    <col min="11527" max="11527" width="8.375" style="312" customWidth="1"/>
    <col min="11528" max="11528" width="7.375" style="312" customWidth="1"/>
    <col min="11529" max="11530" width="10" style="312" customWidth="1"/>
    <col min="11531" max="11531" width="17.125" style="312" customWidth="1"/>
    <col min="11532" max="11776" width="9" style="312"/>
    <col min="11777" max="11777" width="1.625" style="312" customWidth="1"/>
    <col min="11778" max="11778" width="3.5" style="312" customWidth="1"/>
    <col min="11779" max="11780" width="9" style="312" customWidth="1"/>
    <col min="11781" max="11782" width="8.5" style="312" customWidth="1"/>
    <col min="11783" max="11783" width="8.375" style="312" customWidth="1"/>
    <col min="11784" max="11784" width="7.375" style="312" customWidth="1"/>
    <col min="11785" max="11786" width="10" style="312" customWidth="1"/>
    <col min="11787" max="11787" width="17.125" style="312" customWidth="1"/>
    <col min="11788" max="12032" width="9" style="312"/>
    <col min="12033" max="12033" width="1.625" style="312" customWidth="1"/>
    <col min="12034" max="12034" width="3.5" style="312" customWidth="1"/>
    <col min="12035" max="12036" width="9" style="312" customWidth="1"/>
    <col min="12037" max="12038" width="8.5" style="312" customWidth="1"/>
    <col min="12039" max="12039" width="8.375" style="312" customWidth="1"/>
    <col min="12040" max="12040" width="7.375" style="312" customWidth="1"/>
    <col min="12041" max="12042" width="10" style="312" customWidth="1"/>
    <col min="12043" max="12043" width="17.125" style="312" customWidth="1"/>
    <col min="12044" max="12288" width="9" style="312"/>
    <col min="12289" max="12289" width="1.625" style="312" customWidth="1"/>
    <col min="12290" max="12290" width="3.5" style="312" customWidth="1"/>
    <col min="12291" max="12292" width="9" style="312" customWidth="1"/>
    <col min="12293" max="12294" width="8.5" style="312" customWidth="1"/>
    <col min="12295" max="12295" width="8.375" style="312" customWidth="1"/>
    <col min="12296" max="12296" width="7.375" style="312" customWidth="1"/>
    <col min="12297" max="12298" width="10" style="312" customWidth="1"/>
    <col min="12299" max="12299" width="17.125" style="312" customWidth="1"/>
    <col min="12300" max="12544" width="9" style="312"/>
    <col min="12545" max="12545" width="1.625" style="312" customWidth="1"/>
    <col min="12546" max="12546" width="3.5" style="312" customWidth="1"/>
    <col min="12547" max="12548" width="9" style="312" customWidth="1"/>
    <col min="12549" max="12550" width="8.5" style="312" customWidth="1"/>
    <col min="12551" max="12551" width="8.375" style="312" customWidth="1"/>
    <col min="12552" max="12552" width="7.375" style="312" customWidth="1"/>
    <col min="12553" max="12554" width="10" style="312" customWidth="1"/>
    <col min="12555" max="12555" width="17.125" style="312" customWidth="1"/>
    <col min="12556" max="12800" width="9" style="312"/>
    <col min="12801" max="12801" width="1.625" style="312" customWidth="1"/>
    <col min="12802" max="12802" width="3.5" style="312" customWidth="1"/>
    <col min="12803" max="12804" width="9" style="312" customWidth="1"/>
    <col min="12805" max="12806" width="8.5" style="312" customWidth="1"/>
    <col min="12807" max="12807" width="8.375" style="312" customWidth="1"/>
    <col min="12808" max="12808" width="7.375" style="312" customWidth="1"/>
    <col min="12809" max="12810" width="10" style="312" customWidth="1"/>
    <col min="12811" max="12811" width="17.125" style="312" customWidth="1"/>
    <col min="12812" max="13056" width="9" style="312"/>
    <col min="13057" max="13057" width="1.625" style="312" customWidth="1"/>
    <col min="13058" max="13058" width="3.5" style="312" customWidth="1"/>
    <col min="13059" max="13060" width="9" style="312" customWidth="1"/>
    <col min="13061" max="13062" width="8.5" style="312" customWidth="1"/>
    <col min="13063" max="13063" width="8.375" style="312" customWidth="1"/>
    <col min="13064" max="13064" width="7.375" style="312" customWidth="1"/>
    <col min="13065" max="13066" width="10" style="312" customWidth="1"/>
    <col min="13067" max="13067" width="17.125" style="312" customWidth="1"/>
    <col min="13068" max="13312" width="9" style="312"/>
    <col min="13313" max="13313" width="1.625" style="312" customWidth="1"/>
    <col min="13314" max="13314" width="3.5" style="312" customWidth="1"/>
    <col min="13315" max="13316" width="9" style="312" customWidth="1"/>
    <col min="13317" max="13318" width="8.5" style="312" customWidth="1"/>
    <col min="13319" max="13319" width="8.375" style="312" customWidth="1"/>
    <col min="13320" max="13320" width="7.375" style="312" customWidth="1"/>
    <col min="13321" max="13322" width="10" style="312" customWidth="1"/>
    <col min="13323" max="13323" width="17.125" style="312" customWidth="1"/>
    <col min="13324" max="13568" width="9" style="312"/>
    <col min="13569" max="13569" width="1.625" style="312" customWidth="1"/>
    <col min="13570" max="13570" width="3.5" style="312" customWidth="1"/>
    <col min="13571" max="13572" width="9" style="312" customWidth="1"/>
    <col min="13573" max="13574" width="8.5" style="312" customWidth="1"/>
    <col min="13575" max="13575" width="8.375" style="312" customWidth="1"/>
    <col min="13576" max="13576" width="7.375" style="312" customWidth="1"/>
    <col min="13577" max="13578" width="10" style="312" customWidth="1"/>
    <col min="13579" max="13579" width="17.125" style="312" customWidth="1"/>
    <col min="13580" max="13824" width="9" style="312"/>
    <col min="13825" max="13825" width="1.625" style="312" customWidth="1"/>
    <col min="13826" max="13826" width="3.5" style="312" customWidth="1"/>
    <col min="13827" max="13828" width="9" style="312" customWidth="1"/>
    <col min="13829" max="13830" width="8.5" style="312" customWidth="1"/>
    <col min="13831" max="13831" width="8.375" style="312" customWidth="1"/>
    <col min="13832" max="13832" width="7.375" style="312" customWidth="1"/>
    <col min="13833" max="13834" width="10" style="312" customWidth="1"/>
    <col min="13835" max="13835" width="17.125" style="312" customWidth="1"/>
    <col min="13836" max="14080" width="9" style="312"/>
    <col min="14081" max="14081" width="1.625" style="312" customWidth="1"/>
    <col min="14082" max="14082" width="3.5" style="312" customWidth="1"/>
    <col min="14083" max="14084" width="9" style="312" customWidth="1"/>
    <col min="14085" max="14086" width="8.5" style="312" customWidth="1"/>
    <col min="14087" max="14087" width="8.375" style="312" customWidth="1"/>
    <col min="14088" max="14088" width="7.375" style="312" customWidth="1"/>
    <col min="14089" max="14090" width="10" style="312" customWidth="1"/>
    <col min="14091" max="14091" width="17.125" style="312" customWidth="1"/>
    <col min="14092" max="14336" width="9" style="312"/>
    <col min="14337" max="14337" width="1.625" style="312" customWidth="1"/>
    <col min="14338" max="14338" width="3.5" style="312" customWidth="1"/>
    <col min="14339" max="14340" width="9" style="312" customWidth="1"/>
    <col min="14341" max="14342" width="8.5" style="312" customWidth="1"/>
    <col min="14343" max="14343" width="8.375" style="312" customWidth="1"/>
    <col min="14344" max="14344" width="7.375" style="312" customWidth="1"/>
    <col min="14345" max="14346" width="10" style="312" customWidth="1"/>
    <col min="14347" max="14347" width="17.125" style="312" customWidth="1"/>
    <col min="14348" max="14592" width="9" style="312"/>
    <col min="14593" max="14593" width="1.625" style="312" customWidth="1"/>
    <col min="14594" max="14594" width="3.5" style="312" customWidth="1"/>
    <col min="14595" max="14596" width="9" style="312" customWidth="1"/>
    <col min="14597" max="14598" width="8.5" style="312" customWidth="1"/>
    <col min="14599" max="14599" width="8.375" style="312" customWidth="1"/>
    <col min="14600" max="14600" width="7.375" style="312" customWidth="1"/>
    <col min="14601" max="14602" width="10" style="312" customWidth="1"/>
    <col min="14603" max="14603" width="17.125" style="312" customWidth="1"/>
    <col min="14604" max="14848" width="9" style="312"/>
    <col min="14849" max="14849" width="1.625" style="312" customWidth="1"/>
    <col min="14850" max="14850" width="3.5" style="312" customWidth="1"/>
    <col min="14851" max="14852" width="9" style="312" customWidth="1"/>
    <col min="14853" max="14854" width="8.5" style="312" customWidth="1"/>
    <col min="14855" max="14855" width="8.375" style="312" customWidth="1"/>
    <col min="14856" max="14856" width="7.375" style="312" customWidth="1"/>
    <col min="14857" max="14858" width="10" style="312" customWidth="1"/>
    <col min="14859" max="14859" width="17.125" style="312" customWidth="1"/>
    <col min="14860" max="15104" width="9" style="312"/>
    <col min="15105" max="15105" width="1.625" style="312" customWidth="1"/>
    <col min="15106" max="15106" width="3.5" style="312" customWidth="1"/>
    <col min="15107" max="15108" width="9" style="312" customWidth="1"/>
    <col min="15109" max="15110" width="8.5" style="312" customWidth="1"/>
    <col min="15111" max="15111" width="8.375" style="312" customWidth="1"/>
    <col min="15112" max="15112" width="7.375" style="312" customWidth="1"/>
    <col min="15113" max="15114" width="10" style="312" customWidth="1"/>
    <col min="15115" max="15115" width="17.125" style="312" customWidth="1"/>
    <col min="15116" max="15360" width="9" style="312"/>
    <col min="15361" max="15361" width="1.625" style="312" customWidth="1"/>
    <col min="15362" max="15362" width="3.5" style="312" customWidth="1"/>
    <col min="15363" max="15364" width="9" style="312" customWidth="1"/>
    <col min="15365" max="15366" width="8.5" style="312" customWidth="1"/>
    <col min="15367" max="15367" width="8.375" style="312" customWidth="1"/>
    <col min="15368" max="15368" width="7.375" style="312" customWidth="1"/>
    <col min="15369" max="15370" width="10" style="312" customWidth="1"/>
    <col min="15371" max="15371" width="17.125" style="312" customWidth="1"/>
    <col min="15372" max="15616" width="9" style="312"/>
    <col min="15617" max="15617" width="1.625" style="312" customWidth="1"/>
    <col min="15618" max="15618" width="3.5" style="312" customWidth="1"/>
    <col min="15619" max="15620" width="9" style="312" customWidth="1"/>
    <col min="15621" max="15622" width="8.5" style="312" customWidth="1"/>
    <col min="15623" max="15623" width="8.375" style="312" customWidth="1"/>
    <col min="15624" max="15624" width="7.375" style="312" customWidth="1"/>
    <col min="15625" max="15626" width="10" style="312" customWidth="1"/>
    <col min="15627" max="15627" width="17.125" style="312" customWidth="1"/>
    <col min="15628" max="15872" width="9" style="312"/>
    <col min="15873" max="15873" width="1.625" style="312" customWidth="1"/>
    <col min="15874" max="15874" width="3.5" style="312" customWidth="1"/>
    <col min="15875" max="15876" width="9" style="312" customWidth="1"/>
    <col min="15877" max="15878" width="8.5" style="312" customWidth="1"/>
    <col min="15879" max="15879" width="8.375" style="312" customWidth="1"/>
    <col min="15880" max="15880" width="7.375" style="312" customWidth="1"/>
    <col min="15881" max="15882" width="10" style="312" customWidth="1"/>
    <col min="15883" max="15883" width="17.125" style="312" customWidth="1"/>
    <col min="15884" max="16128" width="9" style="312"/>
    <col min="16129" max="16129" width="1.625" style="312" customWidth="1"/>
    <col min="16130" max="16130" width="3.5" style="312" customWidth="1"/>
    <col min="16131" max="16132" width="9" style="312" customWidth="1"/>
    <col min="16133" max="16134" width="8.5" style="312" customWidth="1"/>
    <col min="16135" max="16135" width="8.375" style="312" customWidth="1"/>
    <col min="16136" max="16136" width="7.375" style="312" customWidth="1"/>
    <col min="16137" max="16138" width="10" style="312" customWidth="1"/>
    <col min="16139" max="16139" width="17.125" style="312" customWidth="1"/>
    <col min="16140" max="16384" width="9" style="312"/>
  </cols>
  <sheetData>
    <row r="1" spans="2:11" ht="18" customHeight="1" thickBot="1">
      <c r="B1" s="911" t="s">
        <v>479</v>
      </c>
      <c r="C1" s="912"/>
      <c r="H1" s="841" t="s">
        <v>480</v>
      </c>
      <c r="I1" s="841"/>
      <c r="J1" s="841"/>
      <c r="K1" s="841"/>
    </row>
    <row r="2" spans="2:11" ht="41.25" customHeight="1">
      <c r="B2" s="843" t="s">
        <v>481</v>
      </c>
      <c r="C2" s="844"/>
      <c r="D2" s="844"/>
      <c r="E2" s="844"/>
      <c r="F2" s="844"/>
      <c r="G2" s="844"/>
      <c r="H2" s="844"/>
      <c r="I2" s="844"/>
      <c r="J2" s="844"/>
      <c r="K2" s="844"/>
    </row>
    <row r="3" spans="2:11" ht="6" customHeight="1">
      <c r="B3" s="913"/>
      <c r="C3" s="913"/>
      <c r="D3" s="913"/>
      <c r="E3" s="914"/>
      <c r="F3" s="839"/>
      <c r="G3" s="338"/>
    </row>
    <row r="4" spans="2:11" ht="15" customHeight="1">
      <c r="B4" s="913"/>
      <c r="C4" s="913"/>
      <c r="D4" s="913"/>
      <c r="E4" s="914"/>
      <c r="F4" s="839"/>
      <c r="G4" s="338"/>
      <c r="H4" s="915" t="s">
        <v>482</v>
      </c>
      <c r="I4" s="915"/>
      <c r="J4" s="916"/>
      <c r="K4" s="916"/>
    </row>
    <row r="5" spans="2:11" ht="15" customHeight="1">
      <c r="B5" s="913"/>
      <c r="C5" s="913"/>
      <c r="D5" s="913"/>
      <c r="E5" s="914"/>
      <c r="F5" s="839"/>
      <c r="G5" s="339"/>
      <c r="H5" s="915"/>
      <c r="I5" s="915"/>
      <c r="J5" s="916"/>
      <c r="K5" s="916"/>
    </row>
    <row r="6" spans="2:11" ht="6" customHeight="1" thickBot="1">
      <c r="B6" s="340"/>
      <c r="C6" s="340"/>
      <c r="D6" s="340"/>
      <c r="E6" s="340"/>
      <c r="F6" s="340"/>
      <c r="G6" s="340"/>
      <c r="H6" s="340"/>
      <c r="I6" s="340"/>
      <c r="J6" s="340"/>
      <c r="K6" s="340"/>
    </row>
    <row r="7" spans="2:11" s="340" customFormat="1" ht="24.75" customHeight="1">
      <c r="B7" s="341"/>
      <c r="C7" s="874" t="s">
        <v>57</v>
      </c>
      <c r="D7" s="874"/>
      <c r="E7" s="874" t="s">
        <v>483</v>
      </c>
      <c r="F7" s="874"/>
      <c r="G7" s="874" t="s">
        <v>484</v>
      </c>
      <c r="H7" s="917"/>
      <c r="I7" s="918" t="s">
        <v>485</v>
      </c>
      <c r="J7" s="919"/>
      <c r="K7" s="342" t="s">
        <v>486</v>
      </c>
    </row>
    <row r="8" spans="2:11" s="340" customFormat="1" ht="17.25" customHeight="1">
      <c r="B8" s="341">
        <f>ROW()-7</f>
        <v>1</v>
      </c>
      <c r="C8" s="920"/>
      <c r="D8" s="920"/>
      <c r="E8" s="921"/>
      <c r="F8" s="922"/>
      <c r="G8" s="920"/>
      <c r="H8" s="923"/>
      <c r="I8" s="924"/>
      <c r="J8" s="925"/>
      <c r="K8" s="343"/>
    </row>
    <row r="9" spans="2:11" s="340" customFormat="1" ht="17.25" customHeight="1">
      <c r="B9" s="341">
        <f t="shared" ref="B9:B47" si="0">ROW()-7</f>
        <v>2</v>
      </c>
      <c r="C9" s="920"/>
      <c r="D9" s="920"/>
      <c r="E9" s="921"/>
      <c r="F9" s="922"/>
      <c r="G9" s="920"/>
      <c r="H9" s="923"/>
      <c r="I9" s="924"/>
      <c r="J9" s="925"/>
      <c r="K9" s="343"/>
    </row>
    <row r="10" spans="2:11" s="340" customFormat="1" ht="17.25" customHeight="1">
      <c r="B10" s="341">
        <f t="shared" si="0"/>
        <v>3</v>
      </c>
      <c r="C10" s="923"/>
      <c r="D10" s="926"/>
      <c r="E10" s="927"/>
      <c r="F10" s="928"/>
      <c r="G10" s="923"/>
      <c r="H10" s="929"/>
      <c r="I10" s="924"/>
      <c r="J10" s="930"/>
      <c r="K10" s="343"/>
    </row>
    <row r="11" spans="2:11" s="340" customFormat="1" ht="17.25" customHeight="1">
      <c r="B11" s="341">
        <f t="shared" si="0"/>
        <v>4</v>
      </c>
      <c r="C11" s="923"/>
      <c r="D11" s="926"/>
      <c r="E11" s="927"/>
      <c r="F11" s="928"/>
      <c r="G11" s="923"/>
      <c r="H11" s="929"/>
      <c r="I11" s="924"/>
      <c r="J11" s="930"/>
      <c r="K11" s="343"/>
    </row>
    <row r="12" spans="2:11" s="340" customFormat="1" ht="17.25" customHeight="1">
      <c r="B12" s="341">
        <f t="shared" si="0"/>
        <v>5</v>
      </c>
      <c r="C12" s="923"/>
      <c r="D12" s="926"/>
      <c r="E12" s="927"/>
      <c r="F12" s="928"/>
      <c r="G12" s="923"/>
      <c r="H12" s="929"/>
      <c r="I12" s="924"/>
      <c r="J12" s="930"/>
      <c r="K12" s="343"/>
    </row>
    <row r="13" spans="2:11" s="340" customFormat="1" ht="17.25" customHeight="1">
      <c r="B13" s="341">
        <f t="shared" si="0"/>
        <v>6</v>
      </c>
      <c r="C13" s="923"/>
      <c r="D13" s="926"/>
      <c r="E13" s="927"/>
      <c r="F13" s="928"/>
      <c r="G13" s="923"/>
      <c r="H13" s="929"/>
      <c r="I13" s="924"/>
      <c r="J13" s="930"/>
      <c r="K13" s="344"/>
    </row>
    <row r="14" spans="2:11" s="340" customFormat="1" ht="17.25" customHeight="1">
      <c r="B14" s="341">
        <f t="shared" si="0"/>
        <v>7</v>
      </c>
      <c r="C14" s="920"/>
      <c r="D14" s="920"/>
      <c r="E14" s="920"/>
      <c r="F14" s="920"/>
      <c r="G14" s="920"/>
      <c r="H14" s="923"/>
      <c r="I14" s="932"/>
      <c r="J14" s="933"/>
      <c r="K14" s="345"/>
    </row>
    <row r="15" spans="2:11" s="340" customFormat="1" ht="17.25" customHeight="1">
      <c r="B15" s="341">
        <f t="shared" si="0"/>
        <v>8</v>
      </c>
      <c r="C15" s="920"/>
      <c r="D15" s="920"/>
      <c r="E15" s="920"/>
      <c r="F15" s="920"/>
      <c r="G15" s="920"/>
      <c r="H15" s="923"/>
      <c r="I15" s="931"/>
      <c r="J15" s="925"/>
      <c r="K15" s="344"/>
    </row>
    <row r="16" spans="2:11" s="340" customFormat="1" ht="17.25" customHeight="1">
      <c r="B16" s="341">
        <f t="shared" si="0"/>
        <v>9</v>
      </c>
      <c r="C16" s="920"/>
      <c r="D16" s="920"/>
      <c r="E16" s="920"/>
      <c r="F16" s="920"/>
      <c r="G16" s="920"/>
      <c r="H16" s="923"/>
      <c r="I16" s="931"/>
      <c r="J16" s="925"/>
      <c r="K16" s="344"/>
    </row>
    <row r="17" spans="2:11" s="340" customFormat="1" ht="17.25" customHeight="1">
      <c r="B17" s="341">
        <f t="shared" si="0"/>
        <v>10</v>
      </c>
      <c r="C17" s="920"/>
      <c r="D17" s="920"/>
      <c r="E17" s="920"/>
      <c r="F17" s="920"/>
      <c r="G17" s="920"/>
      <c r="H17" s="923"/>
      <c r="I17" s="934"/>
      <c r="J17" s="935"/>
      <c r="K17" s="344"/>
    </row>
    <row r="18" spans="2:11" s="340" customFormat="1" ht="17.25" customHeight="1">
      <c r="B18" s="341">
        <f t="shared" si="0"/>
        <v>11</v>
      </c>
      <c r="C18" s="923"/>
      <c r="D18" s="926"/>
      <c r="E18" s="927"/>
      <c r="F18" s="928"/>
      <c r="G18" s="920"/>
      <c r="H18" s="923"/>
      <c r="I18" s="924"/>
      <c r="J18" s="930"/>
      <c r="K18" s="343"/>
    </row>
    <row r="19" spans="2:11" s="340" customFormat="1" ht="17.25" customHeight="1">
      <c r="B19" s="341">
        <f t="shared" si="0"/>
        <v>12</v>
      </c>
      <c r="C19" s="920"/>
      <c r="D19" s="920"/>
      <c r="E19" s="921"/>
      <c r="F19" s="922"/>
      <c r="G19" s="920"/>
      <c r="H19" s="923"/>
      <c r="I19" s="924"/>
      <c r="J19" s="925"/>
      <c r="K19" s="343"/>
    </row>
    <row r="20" spans="2:11" s="340" customFormat="1" ht="17.25" customHeight="1">
      <c r="B20" s="341">
        <f t="shared" si="0"/>
        <v>13</v>
      </c>
      <c r="C20" s="923"/>
      <c r="D20" s="926"/>
      <c r="E20" s="927"/>
      <c r="F20" s="928"/>
      <c r="G20" s="923"/>
      <c r="H20" s="929"/>
      <c r="I20" s="924"/>
      <c r="J20" s="930"/>
      <c r="K20" s="343"/>
    </row>
    <row r="21" spans="2:11" s="340" customFormat="1" ht="17.25" customHeight="1">
      <c r="B21" s="341">
        <f t="shared" si="0"/>
        <v>14</v>
      </c>
      <c r="C21" s="920"/>
      <c r="D21" s="920"/>
      <c r="E21" s="921"/>
      <c r="F21" s="922"/>
      <c r="G21" s="920"/>
      <c r="H21" s="923"/>
      <c r="I21" s="924"/>
      <c r="J21" s="925"/>
      <c r="K21" s="343"/>
    </row>
    <row r="22" spans="2:11" s="340" customFormat="1" ht="17.25" customHeight="1">
      <c r="B22" s="341">
        <f t="shared" si="0"/>
        <v>15</v>
      </c>
      <c r="C22" s="920"/>
      <c r="D22" s="920"/>
      <c r="E22" s="927"/>
      <c r="F22" s="937"/>
      <c r="G22" s="920"/>
      <c r="H22" s="923"/>
      <c r="I22" s="924"/>
      <c r="J22" s="925"/>
      <c r="K22" s="344"/>
    </row>
    <row r="23" spans="2:11" s="340" customFormat="1" ht="17.25" customHeight="1">
      <c r="B23" s="341">
        <f t="shared" si="0"/>
        <v>16</v>
      </c>
      <c r="C23" s="920"/>
      <c r="D23" s="920"/>
      <c r="E23" s="936"/>
      <c r="F23" s="920"/>
      <c r="G23" s="920"/>
      <c r="H23" s="923"/>
      <c r="I23" s="924"/>
      <c r="J23" s="925"/>
      <c r="K23" s="344"/>
    </row>
    <row r="24" spans="2:11" s="340" customFormat="1" ht="17.25" customHeight="1">
      <c r="B24" s="341">
        <f t="shared" si="0"/>
        <v>17</v>
      </c>
      <c r="C24" s="920"/>
      <c r="D24" s="920"/>
      <c r="E24" s="920"/>
      <c r="F24" s="920"/>
      <c r="G24" s="920"/>
      <c r="H24" s="923"/>
      <c r="I24" s="924"/>
      <c r="J24" s="925"/>
      <c r="K24" s="344"/>
    </row>
    <row r="25" spans="2:11" s="340" customFormat="1" ht="17.25" customHeight="1">
      <c r="B25" s="341">
        <f t="shared" si="0"/>
        <v>18</v>
      </c>
      <c r="C25" s="920"/>
      <c r="D25" s="920"/>
      <c r="E25" s="920"/>
      <c r="F25" s="920"/>
      <c r="G25" s="920"/>
      <c r="H25" s="923"/>
      <c r="I25" s="924"/>
      <c r="J25" s="925"/>
      <c r="K25" s="344"/>
    </row>
    <row r="26" spans="2:11" s="340" customFormat="1" ht="17.25" customHeight="1">
      <c r="B26" s="341">
        <f t="shared" si="0"/>
        <v>19</v>
      </c>
      <c r="C26" s="920"/>
      <c r="D26" s="920"/>
      <c r="E26" s="920"/>
      <c r="F26" s="920"/>
      <c r="G26" s="920"/>
      <c r="H26" s="923"/>
      <c r="I26" s="924"/>
      <c r="J26" s="925"/>
      <c r="K26" s="344"/>
    </row>
    <row r="27" spans="2:11" s="340" customFormat="1" ht="17.25" customHeight="1">
      <c r="B27" s="341">
        <f t="shared" si="0"/>
        <v>20</v>
      </c>
      <c r="C27" s="920"/>
      <c r="D27" s="920"/>
      <c r="E27" s="920"/>
      <c r="F27" s="920"/>
      <c r="G27" s="920"/>
      <c r="H27" s="923"/>
      <c r="I27" s="924"/>
      <c r="J27" s="925"/>
      <c r="K27" s="344"/>
    </row>
    <row r="28" spans="2:11" s="340" customFormat="1" ht="17.25" customHeight="1">
      <c r="B28" s="341">
        <f t="shared" si="0"/>
        <v>21</v>
      </c>
      <c r="C28" s="920"/>
      <c r="D28" s="920"/>
      <c r="E28" s="938"/>
      <c r="F28" s="939"/>
      <c r="G28" s="920"/>
      <c r="H28" s="923"/>
      <c r="I28" s="940"/>
      <c r="J28" s="941"/>
      <c r="K28" s="343"/>
    </row>
    <row r="29" spans="2:11" s="340" customFormat="1" ht="17.25" customHeight="1">
      <c r="B29" s="341">
        <f t="shared" si="0"/>
        <v>22</v>
      </c>
      <c r="C29" s="920"/>
      <c r="D29" s="920"/>
      <c r="E29" s="938"/>
      <c r="F29" s="939"/>
      <c r="G29" s="920"/>
      <c r="H29" s="923"/>
      <c r="I29" s="924"/>
      <c r="J29" s="925"/>
      <c r="K29" s="343"/>
    </row>
    <row r="30" spans="2:11" s="340" customFormat="1" ht="17.25" customHeight="1">
      <c r="B30" s="341">
        <f t="shared" si="0"/>
        <v>23</v>
      </c>
      <c r="C30" s="920"/>
      <c r="D30" s="920"/>
      <c r="E30" s="938"/>
      <c r="F30" s="939"/>
      <c r="G30" s="920"/>
      <c r="H30" s="923"/>
      <c r="I30" s="924"/>
      <c r="J30" s="925"/>
      <c r="K30" s="343"/>
    </row>
    <row r="31" spans="2:11" s="340" customFormat="1" ht="17.25" customHeight="1">
      <c r="B31" s="341">
        <f t="shared" si="0"/>
        <v>24</v>
      </c>
      <c r="C31" s="920"/>
      <c r="D31" s="920"/>
      <c r="E31" s="938"/>
      <c r="F31" s="939"/>
      <c r="G31" s="920"/>
      <c r="H31" s="923"/>
      <c r="I31" s="924"/>
      <c r="J31" s="925"/>
      <c r="K31" s="343"/>
    </row>
    <row r="32" spans="2:11" s="340" customFormat="1" ht="17.25" customHeight="1">
      <c r="B32" s="341">
        <f t="shared" si="0"/>
        <v>25</v>
      </c>
      <c r="C32" s="920"/>
      <c r="D32" s="920"/>
      <c r="E32" s="938"/>
      <c r="F32" s="939"/>
      <c r="G32" s="920"/>
      <c r="H32" s="923"/>
      <c r="I32" s="924"/>
      <c r="J32" s="925"/>
      <c r="K32" s="343"/>
    </row>
    <row r="33" spans="2:11" s="340" customFormat="1" ht="17.25" customHeight="1">
      <c r="B33" s="341">
        <f t="shared" si="0"/>
        <v>26</v>
      </c>
      <c r="C33" s="920"/>
      <c r="D33" s="920"/>
      <c r="E33" s="938"/>
      <c r="F33" s="939"/>
      <c r="G33" s="920"/>
      <c r="H33" s="923"/>
      <c r="I33" s="924"/>
      <c r="J33" s="925"/>
      <c r="K33" s="343"/>
    </row>
    <row r="34" spans="2:11" s="340" customFormat="1" ht="17.25" customHeight="1">
      <c r="B34" s="341">
        <f t="shared" si="0"/>
        <v>27</v>
      </c>
      <c r="C34" s="920"/>
      <c r="D34" s="920"/>
      <c r="E34" s="938"/>
      <c r="F34" s="939"/>
      <c r="G34" s="920"/>
      <c r="H34" s="923"/>
      <c r="I34" s="924"/>
      <c r="J34" s="925"/>
      <c r="K34" s="343"/>
    </row>
    <row r="35" spans="2:11" s="340" customFormat="1" ht="17.25" customHeight="1">
      <c r="B35" s="341">
        <f t="shared" si="0"/>
        <v>28</v>
      </c>
      <c r="C35" s="920"/>
      <c r="D35" s="920"/>
      <c r="E35" s="938"/>
      <c r="F35" s="939"/>
      <c r="G35" s="920"/>
      <c r="H35" s="923"/>
      <c r="I35" s="924"/>
      <c r="J35" s="925"/>
      <c r="K35" s="343"/>
    </row>
    <row r="36" spans="2:11" s="340" customFormat="1" ht="17.25" customHeight="1">
      <c r="B36" s="341">
        <f t="shared" si="0"/>
        <v>29</v>
      </c>
      <c r="C36" s="920"/>
      <c r="D36" s="920"/>
      <c r="E36" s="938"/>
      <c r="F36" s="939"/>
      <c r="G36" s="920"/>
      <c r="H36" s="923"/>
      <c r="I36" s="924"/>
      <c r="J36" s="925"/>
      <c r="K36" s="343"/>
    </row>
    <row r="37" spans="2:11" s="340" customFormat="1" ht="17.25" customHeight="1">
      <c r="B37" s="341">
        <f t="shared" si="0"/>
        <v>30</v>
      </c>
      <c r="C37" s="920"/>
      <c r="D37" s="920"/>
      <c r="E37" s="938"/>
      <c r="F37" s="939"/>
      <c r="G37" s="920"/>
      <c r="H37" s="923"/>
      <c r="I37" s="924"/>
      <c r="J37" s="925"/>
      <c r="K37" s="343"/>
    </row>
    <row r="38" spans="2:11" s="340" customFormat="1" ht="17.25" customHeight="1">
      <c r="B38" s="341">
        <f t="shared" si="0"/>
        <v>31</v>
      </c>
      <c r="C38" s="920"/>
      <c r="D38" s="920"/>
      <c r="E38" s="938"/>
      <c r="F38" s="939"/>
      <c r="G38" s="920"/>
      <c r="H38" s="923"/>
      <c r="I38" s="924"/>
      <c r="J38" s="925"/>
      <c r="K38" s="343"/>
    </row>
    <row r="39" spans="2:11" s="340" customFormat="1" ht="17.25" customHeight="1">
      <c r="B39" s="341">
        <f t="shared" si="0"/>
        <v>32</v>
      </c>
      <c r="C39" s="920"/>
      <c r="D39" s="920"/>
      <c r="E39" s="938"/>
      <c r="F39" s="939"/>
      <c r="G39" s="920"/>
      <c r="H39" s="923"/>
      <c r="I39" s="924"/>
      <c r="J39" s="925"/>
      <c r="K39" s="343"/>
    </row>
    <row r="40" spans="2:11" s="340" customFormat="1" ht="17.25" customHeight="1">
      <c r="B40" s="341">
        <f t="shared" si="0"/>
        <v>33</v>
      </c>
      <c r="C40" s="920"/>
      <c r="D40" s="920"/>
      <c r="E40" s="938"/>
      <c r="F40" s="939"/>
      <c r="G40" s="920"/>
      <c r="H40" s="923"/>
      <c r="I40" s="924"/>
      <c r="J40" s="925"/>
      <c r="K40" s="343"/>
    </row>
    <row r="41" spans="2:11" s="340" customFormat="1" ht="17.25" customHeight="1">
      <c r="B41" s="341">
        <f t="shared" si="0"/>
        <v>34</v>
      </c>
      <c r="C41" s="920"/>
      <c r="D41" s="920"/>
      <c r="E41" s="938"/>
      <c r="F41" s="939"/>
      <c r="G41" s="920"/>
      <c r="H41" s="923"/>
      <c r="I41" s="924"/>
      <c r="J41" s="925"/>
      <c r="K41" s="344"/>
    </row>
    <row r="42" spans="2:11" s="340" customFormat="1" ht="17.25" customHeight="1">
      <c r="B42" s="341">
        <f t="shared" si="0"/>
        <v>35</v>
      </c>
      <c r="C42" s="920"/>
      <c r="D42" s="920"/>
      <c r="E42" s="938"/>
      <c r="F42" s="939"/>
      <c r="G42" s="920"/>
      <c r="H42" s="923"/>
      <c r="I42" s="924"/>
      <c r="J42" s="925"/>
      <c r="K42" s="344"/>
    </row>
    <row r="43" spans="2:11" s="340" customFormat="1" ht="17.25" customHeight="1">
      <c r="B43" s="341">
        <f t="shared" si="0"/>
        <v>36</v>
      </c>
      <c r="C43" s="920"/>
      <c r="D43" s="920"/>
      <c r="E43" s="920"/>
      <c r="F43" s="920"/>
      <c r="G43" s="920"/>
      <c r="H43" s="923"/>
      <c r="I43" s="924"/>
      <c r="J43" s="925"/>
      <c r="K43" s="344"/>
    </row>
    <row r="44" spans="2:11" s="340" customFormat="1" ht="17.25" customHeight="1">
      <c r="B44" s="341">
        <f t="shared" si="0"/>
        <v>37</v>
      </c>
      <c r="C44" s="920"/>
      <c r="D44" s="920"/>
      <c r="E44" s="920"/>
      <c r="F44" s="920"/>
      <c r="G44" s="920"/>
      <c r="H44" s="923"/>
      <c r="I44" s="924"/>
      <c r="J44" s="925"/>
      <c r="K44" s="344"/>
    </row>
    <row r="45" spans="2:11" s="340" customFormat="1" ht="17.25" customHeight="1">
      <c r="B45" s="341">
        <f t="shared" si="0"/>
        <v>38</v>
      </c>
      <c r="C45" s="920"/>
      <c r="D45" s="920"/>
      <c r="E45" s="920"/>
      <c r="F45" s="920"/>
      <c r="G45" s="920"/>
      <c r="H45" s="923"/>
      <c r="I45" s="924"/>
      <c r="J45" s="925"/>
      <c r="K45" s="344"/>
    </row>
    <row r="46" spans="2:11" s="340" customFormat="1" ht="17.25" customHeight="1">
      <c r="B46" s="341">
        <f t="shared" si="0"/>
        <v>39</v>
      </c>
      <c r="C46" s="920"/>
      <c r="D46" s="920"/>
      <c r="E46" s="920"/>
      <c r="F46" s="920"/>
      <c r="G46" s="920"/>
      <c r="H46" s="923"/>
      <c r="I46" s="924"/>
      <c r="J46" s="925"/>
      <c r="K46" s="344"/>
    </row>
    <row r="47" spans="2:11" s="340" customFormat="1" ht="17.25" customHeight="1" thickBot="1">
      <c r="B47" s="341">
        <f t="shared" si="0"/>
        <v>40</v>
      </c>
      <c r="C47" s="920"/>
      <c r="D47" s="920"/>
      <c r="E47" s="920"/>
      <c r="F47" s="920"/>
      <c r="G47" s="920"/>
      <c r="H47" s="923"/>
      <c r="I47" s="942"/>
      <c r="J47" s="943"/>
      <c r="K47" s="344"/>
    </row>
    <row r="48" spans="2:11" ht="13.5" customHeight="1">
      <c r="B48" s="944" t="s">
        <v>487</v>
      </c>
      <c r="C48" s="945"/>
      <c r="D48" s="945"/>
      <c r="E48" s="945"/>
      <c r="F48" s="945"/>
      <c r="G48" s="945"/>
      <c r="H48" s="945"/>
      <c r="I48" s="945"/>
      <c r="J48" s="945"/>
      <c r="K48" s="945"/>
    </row>
    <row r="49" spans="2:11" ht="13.5" customHeight="1">
      <c r="B49" s="945"/>
      <c r="C49" s="945"/>
      <c r="D49" s="945"/>
      <c r="E49" s="945"/>
      <c r="F49" s="945"/>
      <c r="G49" s="945"/>
      <c r="H49" s="945"/>
      <c r="I49" s="945"/>
      <c r="J49" s="945"/>
      <c r="K49" s="945"/>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B1:C1"/>
    <mergeCell ref="H1:K1"/>
    <mergeCell ref="B2:K2"/>
    <mergeCell ref="B3:D3"/>
    <mergeCell ref="E3:F3"/>
    <mergeCell ref="B4:D4"/>
    <mergeCell ref="E4:F4"/>
    <mergeCell ref="H4:I5"/>
    <mergeCell ref="J4:K5"/>
    <mergeCell ref="B5:D5"/>
    <mergeCell ref="E5:F5"/>
  </mergeCells>
  <phoneticPr fontId="6"/>
  <pageMargins left="0.7" right="0.7" top="0.75" bottom="0.75" header="0.3" footer="0.3"/>
  <pageSetup paperSize="9" scale="96"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9"/>
  <sheetViews>
    <sheetView showGridLines="0" view="pageBreakPreview" zoomScaleNormal="100" zoomScaleSheetLayoutView="100" workbookViewId="0">
      <selection activeCell="AJ1" sqref="AJ1"/>
    </sheetView>
  </sheetViews>
  <sheetFormatPr defaultRowHeight="13.5"/>
  <cols>
    <col min="1" max="1" width="1.125" style="31" customWidth="1"/>
    <col min="2" max="2" width="24.25" style="31" customWidth="1"/>
    <col min="3" max="3" width="4" style="31" customWidth="1"/>
    <col min="4" max="5" width="15.25" style="31" customWidth="1"/>
    <col min="6" max="6" width="15.125" style="31" customWidth="1"/>
    <col min="7" max="7" width="15.25" style="31" customWidth="1"/>
    <col min="8" max="8" width="3.125" style="31" customWidth="1"/>
    <col min="9" max="9" width="3.75" style="31" customWidth="1"/>
    <col min="10" max="10" width="2.5" style="31" customWidth="1"/>
    <col min="11" max="256" width="9" style="31"/>
    <col min="257" max="257" width="1.125" style="31" customWidth="1"/>
    <col min="258" max="258" width="24.25" style="31" customWidth="1"/>
    <col min="259" max="259" width="4" style="31" customWidth="1"/>
    <col min="260" max="261" width="15.25" style="31" customWidth="1"/>
    <col min="262" max="262" width="15.125" style="31" customWidth="1"/>
    <col min="263" max="263" width="15.25" style="31" customWidth="1"/>
    <col min="264" max="264" width="3.125" style="31" customWidth="1"/>
    <col min="265" max="265" width="3.75" style="31" customWidth="1"/>
    <col min="266" max="266" width="2.5" style="31" customWidth="1"/>
    <col min="267" max="512" width="9" style="31"/>
    <col min="513" max="513" width="1.125" style="31" customWidth="1"/>
    <col min="514" max="514" width="24.25" style="31" customWidth="1"/>
    <col min="515" max="515" width="4" style="31" customWidth="1"/>
    <col min="516" max="517" width="15.25" style="31" customWidth="1"/>
    <col min="518" max="518" width="15.125" style="31" customWidth="1"/>
    <col min="519" max="519" width="15.25" style="31" customWidth="1"/>
    <col min="520" max="520" width="3.125" style="31" customWidth="1"/>
    <col min="521" max="521" width="3.75" style="31" customWidth="1"/>
    <col min="522" max="522" width="2.5" style="31" customWidth="1"/>
    <col min="523" max="768" width="9" style="31"/>
    <col min="769" max="769" width="1.125" style="31" customWidth="1"/>
    <col min="770" max="770" width="24.25" style="31" customWidth="1"/>
    <col min="771" max="771" width="4" style="31" customWidth="1"/>
    <col min="772" max="773" width="15.25" style="31" customWidth="1"/>
    <col min="774" max="774" width="15.125" style="31" customWidth="1"/>
    <col min="775" max="775" width="15.25" style="31" customWidth="1"/>
    <col min="776" max="776" width="3.125" style="31" customWidth="1"/>
    <col min="777" max="777" width="3.75" style="31" customWidth="1"/>
    <col min="778" max="778" width="2.5" style="31" customWidth="1"/>
    <col min="779" max="1024" width="9" style="31"/>
    <col min="1025" max="1025" width="1.125" style="31" customWidth="1"/>
    <col min="1026" max="1026" width="24.25" style="31" customWidth="1"/>
    <col min="1027" max="1027" width="4" style="31" customWidth="1"/>
    <col min="1028" max="1029" width="15.25" style="31" customWidth="1"/>
    <col min="1030" max="1030" width="15.125" style="31" customWidth="1"/>
    <col min="1031" max="1031" width="15.25" style="31" customWidth="1"/>
    <col min="1032" max="1032" width="3.125" style="31" customWidth="1"/>
    <col min="1033" max="1033" width="3.75" style="31" customWidth="1"/>
    <col min="1034" max="1034" width="2.5" style="31" customWidth="1"/>
    <col min="1035" max="1280" width="9" style="31"/>
    <col min="1281" max="1281" width="1.125" style="31" customWidth="1"/>
    <col min="1282" max="1282" width="24.25" style="31" customWidth="1"/>
    <col min="1283" max="1283" width="4" style="31" customWidth="1"/>
    <col min="1284" max="1285" width="15.25" style="31" customWidth="1"/>
    <col min="1286" max="1286" width="15.125" style="31" customWidth="1"/>
    <col min="1287" max="1287" width="15.25" style="31" customWidth="1"/>
    <col min="1288" max="1288" width="3.125" style="31" customWidth="1"/>
    <col min="1289" max="1289" width="3.75" style="31" customWidth="1"/>
    <col min="1290" max="1290" width="2.5" style="31" customWidth="1"/>
    <col min="1291" max="1536" width="9" style="31"/>
    <col min="1537" max="1537" width="1.125" style="31" customWidth="1"/>
    <col min="1538" max="1538" width="24.25" style="31" customWidth="1"/>
    <col min="1539" max="1539" width="4" style="31" customWidth="1"/>
    <col min="1540" max="1541" width="15.25" style="31" customWidth="1"/>
    <col min="1542" max="1542" width="15.125" style="31" customWidth="1"/>
    <col min="1543" max="1543" width="15.25" style="31" customWidth="1"/>
    <col min="1544" max="1544" width="3.125" style="31" customWidth="1"/>
    <col min="1545" max="1545" width="3.75" style="31" customWidth="1"/>
    <col min="1546" max="1546" width="2.5" style="31" customWidth="1"/>
    <col min="1547" max="1792" width="9" style="31"/>
    <col min="1793" max="1793" width="1.125" style="31" customWidth="1"/>
    <col min="1794" max="1794" width="24.25" style="31" customWidth="1"/>
    <col min="1795" max="1795" width="4" style="31" customWidth="1"/>
    <col min="1796" max="1797" width="15.25" style="31" customWidth="1"/>
    <col min="1798" max="1798" width="15.125" style="31" customWidth="1"/>
    <col min="1799" max="1799" width="15.25" style="31" customWidth="1"/>
    <col min="1800" max="1800" width="3.125" style="31" customWidth="1"/>
    <col min="1801" max="1801" width="3.75" style="31" customWidth="1"/>
    <col min="1802" max="1802" width="2.5" style="31" customWidth="1"/>
    <col min="1803" max="2048" width="9" style="31"/>
    <col min="2049" max="2049" width="1.125" style="31" customWidth="1"/>
    <col min="2050" max="2050" width="24.25" style="31" customWidth="1"/>
    <col min="2051" max="2051" width="4" style="31" customWidth="1"/>
    <col min="2052" max="2053" width="15.25" style="31" customWidth="1"/>
    <col min="2054" max="2054" width="15.125" style="31" customWidth="1"/>
    <col min="2055" max="2055" width="15.25" style="31" customWidth="1"/>
    <col min="2056" max="2056" width="3.125" style="31" customWidth="1"/>
    <col min="2057" max="2057" width="3.75" style="31" customWidth="1"/>
    <col min="2058" max="2058" width="2.5" style="31" customWidth="1"/>
    <col min="2059" max="2304" width="9" style="31"/>
    <col min="2305" max="2305" width="1.125" style="31" customWidth="1"/>
    <col min="2306" max="2306" width="24.25" style="31" customWidth="1"/>
    <col min="2307" max="2307" width="4" style="31" customWidth="1"/>
    <col min="2308" max="2309" width="15.25" style="31" customWidth="1"/>
    <col min="2310" max="2310" width="15.125" style="31" customWidth="1"/>
    <col min="2311" max="2311" width="15.25" style="31" customWidth="1"/>
    <col min="2312" max="2312" width="3.125" style="31" customWidth="1"/>
    <col min="2313" max="2313" width="3.75" style="31" customWidth="1"/>
    <col min="2314" max="2314" width="2.5" style="31" customWidth="1"/>
    <col min="2315" max="2560" width="9" style="31"/>
    <col min="2561" max="2561" width="1.125" style="31" customWidth="1"/>
    <col min="2562" max="2562" width="24.25" style="31" customWidth="1"/>
    <col min="2563" max="2563" width="4" style="31" customWidth="1"/>
    <col min="2564" max="2565" width="15.25" style="31" customWidth="1"/>
    <col min="2566" max="2566" width="15.125" style="31" customWidth="1"/>
    <col min="2567" max="2567" width="15.25" style="31" customWidth="1"/>
    <col min="2568" max="2568" width="3.125" style="31" customWidth="1"/>
    <col min="2569" max="2569" width="3.75" style="31" customWidth="1"/>
    <col min="2570" max="2570" width="2.5" style="31" customWidth="1"/>
    <col min="2571" max="2816" width="9" style="31"/>
    <col min="2817" max="2817" width="1.125" style="31" customWidth="1"/>
    <col min="2818" max="2818" width="24.25" style="31" customWidth="1"/>
    <col min="2819" max="2819" width="4" style="31" customWidth="1"/>
    <col min="2820" max="2821" width="15.25" style="31" customWidth="1"/>
    <col min="2822" max="2822" width="15.125" style="31" customWidth="1"/>
    <col min="2823" max="2823" width="15.25" style="31" customWidth="1"/>
    <col min="2824" max="2824" width="3.125" style="31" customWidth="1"/>
    <col min="2825" max="2825" width="3.75" style="31" customWidth="1"/>
    <col min="2826" max="2826" width="2.5" style="31" customWidth="1"/>
    <col min="2827" max="3072" width="9" style="31"/>
    <col min="3073" max="3073" width="1.125" style="31" customWidth="1"/>
    <col min="3074" max="3074" width="24.25" style="31" customWidth="1"/>
    <col min="3075" max="3075" width="4" style="31" customWidth="1"/>
    <col min="3076" max="3077" width="15.25" style="31" customWidth="1"/>
    <col min="3078" max="3078" width="15.125" style="31" customWidth="1"/>
    <col min="3079" max="3079" width="15.25" style="31" customWidth="1"/>
    <col min="3080" max="3080" width="3.125" style="31" customWidth="1"/>
    <col min="3081" max="3081" width="3.75" style="31" customWidth="1"/>
    <col min="3082" max="3082" width="2.5" style="31" customWidth="1"/>
    <col min="3083" max="3328" width="9" style="31"/>
    <col min="3329" max="3329" width="1.125" style="31" customWidth="1"/>
    <col min="3330" max="3330" width="24.25" style="31" customWidth="1"/>
    <col min="3331" max="3331" width="4" style="31" customWidth="1"/>
    <col min="3332" max="3333" width="15.25" style="31" customWidth="1"/>
    <col min="3334" max="3334" width="15.125" style="31" customWidth="1"/>
    <col min="3335" max="3335" width="15.25" style="31" customWidth="1"/>
    <col min="3336" max="3336" width="3.125" style="31" customWidth="1"/>
    <col min="3337" max="3337" width="3.75" style="31" customWidth="1"/>
    <col min="3338" max="3338" width="2.5" style="31" customWidth="1"/>
    <col min="3339" max="3584" width="9" style="31"/>
    <col min="3585" max="3585" width="1.125" style="31" customWidth="1"/>
    <col min="3586" max="3586" width="24.25" style="31" customWidth="1"/>
    <col min="3587" max="3587" width="4" style="31" customWidth="1"/>
    <col min="3588" max="3589" width="15.25" style="31" customWidth="1"/>
    <col min="3590" max="3590" width="15.125" style="31" customWidth="1"/>
    <col min="3591" max="3591" width="15.25" style="31" customWidth="1"/>
    <col min="3592" max="3592" width="3.125" style="31" customWidth="1"/>
    <col min="3593" max="3593" width="3.75" style="31" customWidth="1"/>
    <col min="3594" max="3594" width="2.5" style="31" customWidth="1"/>
    <col min="3595" max="3840" width="9" style="31"/>
    <col min="3841" max="3841" width="1.125" style="31" customWidth="1"/>
    <col min="3842" max="3842" width="24.25" style="31" customWidth="1"/>
    <col min="3843" max="3843" width="4" style="31" customWidth="1"/>
    <col min="3844" max="3845" width="15.25" style="31" customWidth="1"/>
    <col min="3846" max="3846" width="15.125" style="31" customWidth="1"/>
    <col min="3847" max="3847" width="15.25" style="31" customWidth="1"/>
    <col min="3848" max="3848" width="3.125" style="31" customWidth="1"/>
    <col min="3849" max="3849" width="3.75" style="31" customWidth="1"/>
    <col min="3850" max="3850" width="2.5" style="31" customWidth="1"/>
    <col min="3851" max="4096" width="9" style="31"/>
    <col min="4097" max="4097" width="1.125" style="31" customWidth="1"/>
    <col min="4098" max="4098" width="24.25" style="31" customWidth="1"/>
    <col min="4099" max="4099" width="4" style="31" customWidth="1"/>
    <col min="4100" max="4101" width="15.25" style="31" customWidth="1"/>
    <col min="4102" max="4102" width="15.125" style="31" customWidth="1"/>
    <col min="4103" max="4103" width="15.25" style="31" customWidth="1"/>
    <col min="4104" max="4104" width="3.125" style="31" customWidth="1"/>
    <col min="4105" max="4105" width="3.75" style="31" customWidth="1"/>
    <col min="4106" max="4106" width="2.5" style="31" customWidth="1"/>
    <col min="4107" max="4352" width="9" style="31"/>
    <col min="4353" max="4353" width="1.125" style="31" customWidth="1"/>
    <col min="4354" max="4354" width="24.25" style="31" customWidth="1"/>
    <col min="4355" max="4355" width="4" style="31" customWidth="1"/>
    <col min="4356" max="4357" width="15.25" style="31" customWidth="1"/>
    <col min="4358" max="4358" width="15.125" style="31" customWidth="1"/>
    <col min="4359" max="4359" width="15.25" style="31" customWidth="1"/>
    <col min="4360" max="4360" width="3.125" style="31" customWidth="1"/>
    <col min="4361" max="4361" width="3.75" style="31" customWidth="1"/>
    <col min="4362" max="4362" width="2.5" style="31" customWidth="1"/>
    <col min="4363" max="4608" width="9" style="31"/>
    <col min="4609" max="4609" width="1.125" style="31" customWidth="1"/>
    <col min="4610" max="4610" width="24.25" style="31" customWidth="1"/>
    <col min="4611" max="4611" width="4" style="31" customWidth="1"/>
    <col min="4612" max="4613" width="15.25" style="31" customWidth="1"/>
    <col min="4614" max="4614" width="15.125" style="31" customWidth="1"/>
    <col min="4615" max="4615" width="15.25" style="31" customWidth="1"/>
    <col min="4616" max="4616" width="3.125" style="31" customWidth="1"/>
    <col min="4617" max="4617" width="3.75" style="31" customWidth="1"/>
    <col min="4618" max="4618" width="2.5" style="31" customWidth="1"/>
    <col min="4619" max="4864" width="9" style="31"/>
    <col min="4865" max="4865" width="1.125" style="31" customWidth="1"/>
    <col min="4866" max="4866" width="24.25" style="31" customWidth="1"/>
    <col min="4867" max="4867" width="4" style="31" customWidth="1"/>
    <col min="4868" max="4869" width="15.25" style="31" customWidth="1"/>
    <col min="4870" max="4870" width="15.125" style="31" customWidth="1"/>
    <col min="4871" max="4871" width="15.25" style="31" customWidth="1"/>
    <col min="4872" max="4872" width="3.125" style="31" customWidth="1"/>
    <col min="4873" max="4873" width="3.75" style="31" customWidth="1"/>
    <col min="4874" max="4874" width="2.5" style="31" customWidth="1"/>
    <col min="4875" max="5120" width="9" style="31"/>
    <col min="5121" max="5121" width="1.125" style="31" customWidth="1"/>
    <col min="5122" max="5122" width="24.25" style="31" customWidth="1"/>
    <col min="5123" max="5123" width="4" style="31" customWidth="1"/>
    <col min="5124" max="5125" width="15.25" style="31" customWidth="1"/>
    <col min="5126" max="5126" width="15.125" style="31" customWidth="1"/>
    <col min="5127" max="5127" width="15.25" style="31" customWidth="1"/>
    <col min="5128" max="5128" width="3.125" style="31" customWidth="1"/>
    <col min="5129" max="5129" width="3.75" style="31" customWidth="1"/>
    <col min="5130" max="5130" width="2.5" style="31" customWidth="1"/>
    <col min="5131" max="5376" width="9" style="31"/>
    <col min="5377" max="5377" width="1.125" style="31" customWidth="1"/>
    <col min="5378" max="5378" width="24.25" style="31" customWidth="1"/>
    <col min="5379" max="5379" width="4" style="31" customWidth="1"/>
    <col min="5380" max="5381" width="15.25" style="31" customWidth="1"/>
    <col min="5382" max="5382" width="15.125" style="31" customWidth="1"/>
    <col min="5383" max="5383" width="15.25" style="31" customWidth="1"/>
    <col min="5384" max="5384" width="3.125" style="31" customWidth="1"/>
    <col min="5385" max="5385" width="3.75" style="31" customWidth="1"/>
    <col min="5386" max="5386" width="2.5" style="31" customWidth="1"/>
    <col min="5387" max="5632" width="9" style="31"/>
    <col min="5633" max="5633" width="1.125" style="31" customWidth="1"/>
    <col min="5634" max="5634" width="24.25" style="31" customWidth="1"/>
    <col min="5635" max="5635" width="4" style="31" customWidth="1"/>
    <col min="5636" max="5637" width="15.25" style="31" customWidth="1"/>
    <col min="5638" max="5638" width="15.125" style="31" customWidth="1"/>
    <col min="5639" max="5639" width="15.25" style="31" customWidth="1"/>
    <col min="5640" max="5640" width="3.125" style="31" customWidth="1"/>
    <col min="5641" max="5641" width="3.75" style="31" customWidth="1"/>
    <col min="5642" max="5642" width="2.5" style="31" customWidth="1"/>
    <col min="5643" max="5888" width="9" style="31"/>
    <col min="5889" max="5889" width="1.125" style="31" customWidth="1"/>
    <col min="5890" max="5890" width="24.25" style="31" customWidth="1"/>
    <col min="5891" max="5891" width="4" style="31" customWidth="1"/>
    <col min="5892" max="5893" width="15.25" style="31" customWidth="1"/>
    <col min="5894" max="5894" width="15.125" style="31" customWidth="1"/>
    <col min="5895" max="5895" width="15.25" style="31" customWidth="1"/>
    <col min="5896" max="5896" width="3.125" style="31" customWidth="1"/>
    <col min="5897" max="5897" width="3.75" style="31" customWidth="1"/>
    <col min="5898" max="5898" width="2.5" style="31" customWidth="1"/>
    <col min="5899" max="6144" width="9" style="31"/>
    <col min="6145" max="6145" width="1.125" style="31" customWidth="1"/>
    <col min="6146" max="6146" width="24.25" style="31" customWidth="1"/>
    <col min="6147" max="6147" width="4" style="31" customWidth="1"/>
    <col min="6148" max="6149" width="15.25" style="31" customWidth="1"/>
    <col min="6150" max="6150" width="15.125" style="31" customWidth="1"/>
    <col min="6151" max="6151" width="15.25" style="31" customWidth="1"/>
    <col min="6152" max="6152" width="3.125" style="31" customWidth="1"/>
    <col min="6153" max="6153" width="3.75" style="31" customWidth="1"/>
    <col min="6154" max="6154" width="2.5" style="31" customWidth="1"/>
    <col min="6155" max="6400" width="9" style="31"/>
    <col min="6401" max="6401" width="1.125" style="31" customWidth="1"/>
    <col min="6402" max="6402" width="24.25" style="31" customWidth="1"/>
    <col min="6403" max="6403" width="4" style="31" customWidth="1"/>
    <col min="6404" max="6405" width="15.25" style="31" customWidth="1"/>
    <col min="6406" max="6406" width="15.125" style="31" customWidth="1"/>
    <col min="6407" max="6407" width="15.25" style="31" customWidth="1"/>
    <col min="6408" max="6408" width="3.125" style="31" customWidth="1"/>
    <col min="6409" max="6409" width="3.75" style="31" customWidth="1"/>
    <col min="6410" max="6410" width="2.5" style="31" customWidth="1"/>
    <col min="6411" max="6656" width="9" style="31"/>
    <col min="6657" max="6657" width="1.125" style="31" customWidth="1"/>
    <col min="6658" max="6658" width="24.25" style="31" customWidth="1"/>
    <col min="6659" max="6659" width="4" style="31" customWidth="1"/>
    <col min="6660" max="6661" width="15.25" style="31" customWidth="1"/>
    <col min="6662" max="6662" width="15.125" style="31" customWidth="1"/>
    <col min="6663" max="6663" width="15.25" style="31" customWidth="1"/>
    <col min="6664" max="6664" width="3.125" style="31" customWidth="1"/>
    <col min="6665" max="6665" width="3.75" style="31" customWidth="1"/>
    <col min="6666" max="6666" width="2.5" style="31" customWidth="1"/>
    <col min="6667" max="6912" width="9" style="31"/>
    <col min="6913" max="6913" width="1.125" style="31" customWidth="1"/>
    <col min="6914" max="6914" width="24.25" style="31" customWidth="1"/>
    <col min="6915" max="6915" width="4" style="31" customWidth="1"/>
    <col min="6916" max="6917" width="15.25" style="31" customWidth="1"/>
    <col min="6918" max="6918" width="15.125" style="31" customWidth="1"/>
    <col min="6919" max="6919" width="15.25" style="31" customWidth="1"/>
    <col min="6920" max="6920" width="3.125" style="31" customWidth="1"/>
    <col min="6921" max="6921" width="3.75" style="31" customWidth="1"/>
    <col min="6922" max="6922" width="2.5" style="31" customWidth="1"/>
    <col min="6923" max="7168" width="9" style="31"/>
    <col min="7169" max="7169" width="1.125" style="31" customWidth="1"/>
    <col min="7170" max="7170" width="24.25" style="31" customWidth="1"/>
    <col min="7171" max="7171" width="4" style="31" customWidth="1"/>
    <col min="7172" max="7173" width="15.25" style="31" customWidth="1"/>
    <col min="7174" max="7174" width="15.125" style="31" customWidth="1"/>
    <col min="7175" max="7175" width="15.25" style="31" customWidth="1"/>
    <col min="7176" max="7176" width="3.125" style="31" customWidth="1"/>
    <col min="7177" max="7177" width="3.75" style="31" customWidth="1"/>
    <col min="7178" max="7178" width="2.5" style="31" customWidth="1"/>
    <col min="7179" max="7424" width="9" style="31"/>
    <col min="7425" max="7425" width="1.125" style="31" customWidth="1"/>
    <col min="7426" max="7426" width="24.25" style="31" customWidth="1"/>
    <col min="7427" max="7427" width="4" style="31" customWidth="1"/>
    <col min="7428" max="7429" width="15.25" style="31" customWidth="1"/>
    <col min="7430" max="7430" width="15.125" style="31" customWidth="1"/>
    <col min="7431" max="7431" width="15.25" style="31" customWidth="1"/>
    <col min="7432" max="7432" width="3.125" style="31" customWidth="1"/>
    <col min="7433" max="7433" width="3.75" style="31" customWidth="1"/>
    <col min="7434" max="7434" width="2.5" style="31" customWidth="1"/>
    <col min="7435" max="7680" width="9" style="31"/>
    <col min="7681" max="7681" width="1.125" style="31" customWidth="1"/>
    <col min="7682" max="7682" width="24.25" style="31" customWidth="1"/>
    <col min="7683" max="7683" width="4" style="31" customWidth="1"/>
    <col min="7684" max="7685" width="15.25" style="31" customWidth="1"/>
    <col min="7686" max="7686" width="15.125" style="31" customWidth="1"/>
    <col min="7687" max="7687" width="15.25" style="31" customWidth="1"/>
    <col min="7688" max="7688" width="3.125" style="31" customWidth="1"/>
    <col min="7689" max="7689" width="3.75" style="31" customWidth="1"/>
    <col min="7690" max="7690" width="2.5" style="31" customWidth="1"/>
    <col min="7691" max="7936" width="9" style="31"/>
    <col min="7937" max="7937" width="1.125" style="31" customWidth="1"/>
    <col min="7938" max="7938" width="24.25" style="31" customWidth="1"/>
    <col min="7939" max="7939" width="4" style="31" customWidth="1"/>
    <col min="7940" max="7941" width="15.25" style="31" customWidth="1"/>
    <col min="7942" max="7942" width="15.125" style="31" customWidth="1"/>
    <col min="7943" max="7943" width="15.25" style="31" customWidth="1"/>
    <col min="7944" max="7944" width="3.125" style="31" customWidth="1"/>
    <col min="7945" max="7945" width="3.75" style="31" customWidth="1"/>
    <col min="7946" max="7946" width="2.5" style="31" customWidth="1"/>
    <col min="7947" max="8192" width="9" style="31"/>
    <col min="8193" max="8193" width="1.125" style="31" customWidth="1"/>
    <col min="8194" max="8194" width="24.25" style="31" customWidth="1"/>
    <col min="8195" max="8195" width="4" style="31" customWidth="1"/>
    <col min="8196" max="8197" width="15.25" style="31" customWidth="1"/>
    <col min="8198" max="8198" width="15.125" style="31" customWidth="1"/>
    <col min="8199" max="8199" width="15.25" style="31" customWidth="1"/>
    <col min="8200" max="8200" width="3.125" style="31" customWidth="1"/>
    <col min="8201" max="8201" width="3.75" style="31" customWidth="1"/>
    <col min="8202" max="8202" width="2.5" style="31" customWidth="1"/>
    <col min="8203" max="8448" width="9" style="31"/>
    <col min="8449" max="8449" width="1.125" style="31" customWidth="1"/>
    <col min="8450" max="8450" width="24.25" style="31" customWidth="1"/>
    <col min="8451" max="8451" width="4" style="31" customWidth="1"/>
    <col min="8452" max="8453" width="15.25" style="31" customWidth="1"/>
    <col min="8454" max="8454" width="15.125" style="31" customWidth="1"/>
    <col min="8455" max="8455" width="15.25" style="31" customWidth="1"/>
    <col min="8456" max="8456" width="3.125" style="31" customWidth="1"/>
    <col min="8457" max="8457" width="3.75" style="31" customWidth="1"/>
    <col min="8458" max="8458" width="2.5" style="31" customWidth="1"/>
    <col min="8459" max="8704" width="9" style="31"/>
    <col min="8705" max="8705" width="1.125" style="31" customWidth="1"/>
    <col min="8706" max="8706" width="24.25" style="31" customWidth="1"/>
    <col min="8707" max="8707" width="4" style="31" customWidth="1"/>
    <col min="8708" max="8709" width="15.25" style="31" customWidth="1"/>
    <col min="8710" max="8710" width="15.125" style="31" customWidth="1"/>
    <col min="8711" max="8711" width="15.25" style="31" customWidth="1"/>
    <col min="8712" max="8712" width="3.125" style="31" customWidth="1"/>
    <col min="8713" max="8713" width="3.75" style="31" customWidth="1"/>
    <col min="8714" max="8714" width="2.5" style="31" customWidth="1"/>
    <col min="8715" max="8960" width="9" style="31"/>
    <col min="8961" max="8961" width="1.125" style="31" customWidth="1"/>
    <col min="8962" max="8962" width="24.25" style="31" customWidth="1"/>
    <col min="8963" max="8963" width="4" style="31" customWidth="1"/>
    <col min="8964" max="8965" width="15.25" style="31" customWidth="1"/>
    <col min="8966" max="8966" width="15.125" style="31" customWidth="1"/>
    <col min="8967" max="8967" width="15.25" style="31" customWidth="1"/>
    <col min="8968" max="8968" width="3.125" style="31" customWidth="1"/>
    <col min="8969" max="8969" width="3.75" style="31" customWidth="1"/>
    <col min="8970" max="8970" width="2.5" style="31" customWidth="1"/>
    <col min="8971" max="9216" width="9" style="31"/>
    <col min="9217" max="9217" width="1.125" style="31" customWidth="1"/>
    <col min="9218" max="9218" width="24.25" style="31" customWidth="1"/>
    <col min="9219" max="9219" width="4" style="31" customWidth="1"/>
    <col min="9220" max="9221" width="15.25" style="31" customWidth="1"/>
    <col min="9222" max="9222" width="15.125" style="31" customWidth="1"/>
    <col min="9223" max="9223" width="15.25" style="31" customWidth="1"/>
    <col min="9224" max="9224" width="3.125" style="31" customWidth="1"/>
    <col min="9225" max="9225" width="3.75" style="31" customWidth="1"/>
    <col min="9226" max="9226" width="2.5" style="31" customWidth="1"/>
    <col min="9227" max="9472" width="9" style="31"/>
    <col min="9473" max="9473" width="1.125" style="31" customWidth="1"/>
    <col min="9474" max="9474" width="24.25" style="31" customWidth="1"/>
    <col min="9475" max="9475" width="4" style="31" customWidth="1"/>
    <col min="9476" max="9477" width="15.25" style="31" customWidth="1"/>
    <col min="9478" max="9478" width="15.125" style="31" customWidth="1"/>
    <col min="9479" max="9479" width="15.25" style="31" customWidth="1"/>
    <col min="9480" max="9480" width="3.125" style="31" customWidth="1"/>
    <col min="9481" max="9481" width="3.75" style="31" customWidth="1"/>
    <col min="9482" max="9482" width="2.5" style="31" customWidth="1"/>
    <col min="9483" max="9728" width="9" style="31"/>
    <col min="9729" max="9729" width="1.125" style="31" customWidth="1"/>
    <col min="9730" max="9730" width="24.25" style="31" customWidth="1"/>
    <col min="9731" max="9731" width="4" style="31" customWidth="1"/>
    <col min="9732" max="9733" width="15.25" style="31" customWidth="1"/>
    <col min="9734" max="9734" width="15.125" style="31" customWidth="1"/>
    <col min="9735" max="9735" width="15.25" style="31" customWidth="1"/>
    <col min="9736" max="9736" width="3.125" style="31" customWidth="1"/>
    <col min="9737" max="9737" width="3.75" style="31" customWidth="1"/>
    <col min="9738" max="9738" width="2.5" style="31" customWidth="1"/>
    <col min="9739" max="9984" width="9" style="31"/>
    <col min="9985" max="9985" width="1.125" style="31" customWidth="1"/>
    <col min="9986" max="9986" width="24.25" style="31" customWidth="1"/>
    <col min="9987" max="9987" width="4" style="31" customWidth="1"/>
    <col min="9988" max="9989" width="15.25" style="31" customWidth="1"/>
    <col min="9990" max="9990" width="15.125" style="31" customWidth="1"/>
    <col min="9991" max="9991" width="15.25" style="31" customWidth="1"/>
    <col min="9992" max="9992" width="3.125" style="31" customWidth="1"/>
    <col min="9993" max="9993" width="3.75" style="31" customWidth="1"/>
    <col min="9994" max="9994" width="2.5" style="31" customWidth="1"/>
    <col min="9995" max="10240" width="9" style="31"/>
    <col min="10241" max="10241" width="1.125" style="31" customWidth="1"/>
    <col min="10242" max="10242" width="24.25" style="31" customWidth="1"/>
    <col min="10243" max="10243" width="4" style="31" customWidth="1"/>
    <col min="10244" max="10245" width="15.25" style="31" customWidth="1"/>
    <col min="10246" max="10246" width="15.125" style="31" customWidth="1"/>
    <col min="10247" max="10247" width="15.25" style="31" customWidth="1"/>
    <col min="10248" max="10248" width="3.125" style="31" customWidth="1"/>
    <col min="10249" max="10249" width="3.75" style="31" customWidth="1"/>
    <col min="10250" max="10250" width="2.5" style="31" customWidth="1"/>
    <col min="10251" max="10496" width="9" style="31"/>
    <col min="10497" max="10497" width="1.125" style="31" customWidth="1"/>
    <col min="10498" max="10498" width="24.25" style="31" customWidth="1"/>
    <col min="10499" max="10499" width="4" style="31" customWidth="1"/>
    <col min="10500" max="10501" width="15.25" style="31" customWidth="1"/>
    <col min="10502" max="10502" width="15.125" style="31" customWidth="1"/>
    <col min="10503" max="10503" width="15.25" style="31" customWidth="1"/>
    <col min="10504" max="10504" width="3.125" style="31" customWidth="1"/>
    <col min="10505" max="10505" width="3.75" style="31" customWidth="1"/>
    <col min="10506" max="10506" width="2.5" style="31" customWidth="1"/>
    <col min="10507" max="10752" width="9" style="31"/>
    <col min="10753" max="10753" width="1.125" style="31" customWidth="1"/>
    <col min="10754" max="10754" width="24.25" style="31" customWidth="1"/>
    <col min="10755" max="10755" width="4" style="31" customWidth="1"/>
    <col min="10756" max="10757" width="15.25" style="31" customWidth="1"/>
    <col min="10758" max="10758" width="15.125" style="31" customWidth="1"/>
    <col min="10759" max="10759" width="15.25" style="31" customWidth="1"/>
    <col min="10760" max="10760" width="3.125" style="31" customWidth="1"/>
    <col min="10761" max="10761" width="3.75" style="31" customWidth="1"/>
    <col min="10762" max="10762" width="2.5" style="31" customWidth="1"/>
    <col min="10763" max="11008" width="9" style="31"/>
    <col min="11009" max="11009" width="1.125" style="31" customWidth="1"/>
    <col min="11010" max="11010" width="24.25" style="31" customWidth="1"/>
    <col min="11011" max="11011" width="4" style="31" customWidth="1"/>
    <col min="11012" max="11013" width="15.25" style="31" customWidth="1"/>
    <col min="11014" max="11014" width="15.125" style="31" customWidth="1"/>
    <col min="11015" max="11015" width="15.25" style="31" customWidth="1"/>
    <col min="11016" max="11016" width="3.125" style="31" customWidth="1"/>
    <col min="11017" max="11017" width="3.75" style="31" customWidth="1"/>
    <col min="11018" max="11018" width="2.5" style="31" customWidth="1"/>
    <col min="11019" max="11264" width="9" style="31"/>
    <col min="11265" max="11265" width="1.125" style="31" customWidth="1"/>
    <col min="11266" max="11266" width="24.25" style="31" customWidth="1"/>
    <col min="11267" max="11267" width="4" style="31" customWidth="1"/>
    <col min="11268" max="11269" width="15.25" style="31" customWidth="1"/>
    <col min="11270" max="11270" width="15.125" style="31" customWidth="1"/>
    <col min="11271" max="11271" width="15.25" style="31" customWidth="1"/>
    <col min="11272" max="11272" width="3.125" style="31" customWidth="1"/>
    <col min="11273" max="11273" width="3.75" style="31" customWidth="1"/>
    <col min="11274" max="11274" width="2.5" style="31" customWidth="1"/>
    <col min="11275" max="11520" width="9" style="31"/>
    <col min="11521" max="11521" width="1.125" style="31" customWidth="1"/>
    <col min="11522" max="11522" width="24.25" style="31" customWidth="1"/>
    <col min="11523" max="11523" width="4" style="31" customWidth="1"/>
    <col min="11524" max="11525" width="15.25" style="31" customWidth="1"/>
    <col min="11526" max="11526" width="15.125" style="31" customWidth="1"/>
    <col min="11527" max="11527" width="15.25" style="31" customWidth="1"/>
    <col min="11528" max="11528" width="3.125" style="31" customWidth="1"/>
    <col min="11529" max="11529" width="3.75" style="31" customWidth="1"/>
    <col min="11530" max="11530" width="2.5" style="31" customWidth="1"/>
    <col min="11531" max="11776" width="9" style="31"/>
    <col min="11777" max="11777" width="1.125" style="31" customWidth="1"/>
    <col min="11778" max="11778" width="24.25" style="31" customWidth="1"/>
    <col min="11779" max="11779" width="4" style="31" customWidth="1"/>
    <col min="11780" max="11781" width="15.25" style="31" customWidth="1"/>
    <col min="11782" max="11782" width="15.125" style="31" customWidth="1"/>
    <col min="11783" max="11783" width="15.25" style="31" customWidth="1"/>
    <col min="11784" max="11784" width="3.125" style="31" customWidth="1"/>
    <col min="11785" max="11785" width="3.75" style="31" customWidth="1"/>
    <col min="11786" max="11786" width="2.5" style="31" customWidth="1"/>
    <col min="11787" max="12032" width="9" style="31"/>
    <col min="12033" max="12033" width="1.125" style="31" customWidth="1"/>
    <col min="12034" max="12034" width="24.25" style="31" customWidth="1"/>
    <col min="12035" max="12035" width="4" style="31" customWidth="1"/>
    <col min="12036" max="12037" width="15.25" style="31" customWidth="1"/>
    <col min="12038" max="12038" width="15.125" style="31" customWidth="1"/>
    <col min="12039" max="12039" width="15.25" style="31" customWidth="1"/>
    <col min="12040" max="12040" width="3.125" style="31" customWidth="1"/>
    <col min="12041" max="12041" width="3.75" style="31" customWidth="1"/>
    <col min="12042" max="12042" width="2.5" style="31" customWidth="1"/>
    <col min="12043" max="12288" width="9" style="31"/>
    <col min="12289" max="12289" width="1.125" style="31" customWidth="1"/>
    <col min="12290" max="12290" width="24.25" style="31" customWidth="1"/>
    <col min="12291" max="12291" width="4" style="31" customWidth="1"/>
    <col min="12292" max="12293" width="15.25" style="31" customWidth="1"/>
    <col min="12294" max="12294" width="15.125" style="31" customWidth="1"/>
    <col min="12295" max="12295" width="15.25" style="31" customWidth="1"/>
    <col min="12296" max="12296" width="3.125" style="31" customWidth="1"/>
    <col min="12297" max="12297" width="3.75" style="31" customWidth="1"/>
    <col min="12298" max="12298" width="2.5" style="31" customWidth="1"/>
    <col min="12299" max="12544" width="9" style="31"/>
    <col min="12545" max="12545" width="1.125" style="31" customWidth="1"/>
    <col min="12546" max="12546" width="24.25" style="31" customWidth="1"/>
    <col min="12547" max="12547" width="4" style="31" customWidth="1"/>
    <col min="12548" max="12549" width="15.25" style="31" customWidth="1"/>
    <col min="12550" max="12550" width="15.125" style="31" customWidth="1"/>
    <col min="12551" max="12551" width="15.25" style="31" customWidth="1"/>
    <col min="12552" max="12552" width="3.125" style="31" customWidth="1"/>
    <col min="12553" max="12553" width="3.75" style="31" customWidth="1"/>
    <col min="12554" max="12554" width="2.5" style="31" customWidth="1"/>
    <col min="12555" max="12800" width="9" style="31"/>
    <col min="12801" max="12801" width="1.125" style="31" customWidth="1"/>
    <col min="12802" max="12802" width="24.25" style="31" customWidth="1"/>
    <col min="12803" max="12803" width="4" style="31" customWidth="1"/>
    <col min="12804" max="12805" width="15.25" style="31" customWidth="1"/>
    <col min="12806" max="12806" width="15.125" style="31" customWidth="1"/>
    <col min="12807" max="12807" width="15.25" style="31" customWidth="1"/>
    <col min="12808" max="12808" width="3.125" style="31" customWidth="1"/>
    <col min="12809" max="12809" width="3.75" style="31" customWidth="1"/>
    <col min="12810" max="12810" width="2.5" style="31" customWidth="1"/>
    <col min="12811" max="13056" width="9" style="31"/>
    <col min="13057" max="13057" width="1.125" style="31" customWidth="1"/>
    <col min="13058" max="13058" width="24.25" style="31" customWidth="1"/>
    <col min="13059" max="13059" width="4" style="31" customWidth="1"/>
    <col min="13060" max="13061" width="15.25" style="31" customWidth="1"/>
    <col min="13062" max="13062" width="15.125" style="31" customWidth="1"/>
    <col min="13063" max="13063" width="15.25" style="31" customWidth="1"/>
    <col min="13064" max="13064" width="3.125" style="31" customWidth="1"/>
    <col min="13065" max="13065" width="3.75" style="31" customWidth="1"/>
    <col min="13066" max="13066" width="2.5" style="31" customWidth="1"/>
    <col min="13067" max="13312" width="9" style="31"/>
    <col min="13313" max="13313" width="1.125" style="31" customWidth="1"/>
    <col min="13314" max="13314" width="24.25" style="31" customWidth="1"/>
    <col min="13315" max="13315" width="4" style="31" customWidth="1"/>
    <col min="13316" max="13317" width="15.25" style="31" customWidth="1"/>
    <col min="13318" max="13318" width="15.125" style="31" customWidth="1"/>
    <col min="13319" max="13319" width="15.25" style="31" customWidth="1"/>
    <col min="13320" max="13320" width="3.125" style="31" customWidth="1"/>
    <col min="13321" max="13321" width="3.75" style="31" customWidth="1"/>
    <col min="13322" max="13322" width="2.5" style="31" customWidth="1"/>
    <col min="13323" max="13568" width="9" style="31"/>
    <col min="13569" max="13569" width="1.125" style="31" customWidth="1"/>
    <col min="13570" max="13570" width="24.25" style="31" customWidth="1"/>
    <col min="13571" max="13571" width="4" style="31" customWidth="1"/>
    <col min="13572" max="13573" width="15.25" style="31" customWidth="1"/>
    <col min="13574" max="13574" width="15.125" style="31" customWidth="1"/>
    <col min="13575" max="13575" width="15.25" style="31" customWidth="1"/>
    <col min="13576" max="13576" width="3.125" style="31" customWidth="1"/>
    <col min="13577" max="13577" width="3.75" style="31" customWidth="1"/>
    <col min="13578" max="13578" width="2.5" style="31" customWidth="1"/>
    <col min="13579" max="13824" width="9" style="31"/>
    <col min="13825" max="13825" width="1.125" style="31" customWidth="1"/>
    <col min="13826" max="13826" width="24.25" style="31" customWidth="1"/>
    <col min="13827" max="13827" width="4" style="31" customWidth="1"/>
    <col min="13828" max="13829" width="15.25" style="31" customWidth="1"/>
    <col min="13830" max="13830" width="15.125" style="31" customWidth="1"/>
    <col min="13831" max="13831" width="15.25" style="31" customWidth="1"/>
    <col min="13832" max="13832" width="3.125" style="31" customWidth="1"/>
    <col min="13833" max="13833" width="3.75" style="31" customWidth="1"/>
    <col min="13834" max="13834" width="2.5" style="31" customWidth="1"/>
    <col min="13835" max="14080" width="9" style="31"/>
    <col min="14081" max="14081" width="1.125" style="31" customWidth="1"/>
    <col min="14082" max="14082" width="24.25" style="31" customWidth="1"/>
    <col min="14083" max="14083" width="4" style="31" customWidth="1"/>
    <col min="14084" max="14085" width="15.25" style="31" customWidth="1"/>
    <col min="14086" max="14086" width="15.125" style="31" customWidth="1"/>
    <col min="14087" max="14087" width="15.25" style="31" customWidth="1"/>
    <col min="14088" max="14088" width="3.125" style="31" customWidth="1"/>
    <col min="14089" max="14089" width="3.75" style="31" customWidth="1"/>
    <col min="14090" max="14090" width="2.5" style="31" customWidth="1"/>
    <col min="14091" max="14336" width="9" style="31"/>
    <col min="14337" max="14337" width="1.125" style="31" customWidth="1"/>
    <col min="14338" max="14338" width="24.25" style="31" customWidth="1"/>
    <col min="14339" max="14339" width="4" style="31" customWidth="1"/>
    <col min="14340" max="14341" width="15.25" style="31" customWidth="1"/>
    <col min="14342" max="14342" width="15.125" style="31" customWidth="1"/>
    <col min="14343" max="14343" width="15.25" style="31" customWidth="1"/>
    <col min="14344" max="14344" width="3.125" style="31" customWidth="1"/>
    <col min="14345" max="14345" width="3.75" style="31" customWidth="1"/>
    <col min="14346" max="14346" width="2.5" style="31" customWidth="1"/>
    <col min="14347" max="14592" width="9" style="31"/>
    <col min="14593" max="14593" width="1.125" style="31" customWidth="1"/>
    <col min="14594" max="14594" width="24.25" style="31" customWidth="1"/>
    <col min="14595" max="14595" width="4" style="31" customWidth="1"/>
    <col min="14596" max="14597" width="15.25" style="31" customWidth="1"/>
    <col min="14598" max="14598" width="15.125" style="31" customWidth="1"/>
    <col min="14599" max="14599" width="15.25" style="31" customWidth="1"/>
    <col min="14600" max="14600" width="3.125" style="31" customWidth="1"/>
    <col min="14601" max="14601" width="3.75" style="31" customWidth="1"/>
    <col min="14602" max="14602" width="2.5" style="31" customWidth="1"/>
    <col min="14603" max="14848" width="9" style="31"/>
    <col min="14849" max="14849" width="1.125" style="31" customWidth="1"/>
    <col min="14850" max="14850" width="24.25" style="31" customWidth="1"/>
    <col min="14851" max="14851" width="4" style="31" customWidth="1"/>
    <col min="14852" max="14853" width="15.25" style="31" customWidth="1"/>
    <col min="14854" max="14854" width="15.125" style="31" customWidth="1"/>
    <col min="14855" max="14855" width="15.25" style="31" customWidth="1"/>
    <col min="14856" max="14856" width="3.125" style="31" customWidth="1"/>
    <col min="14857" max="14857" width="3.75" style="31" customWidth="1"/>
    <col min="14858" max="14858" width="2.5" style="31" customWidth="1"/>
    <col min="14859" max="15104" width="9" style="31"/>
    <col min="15105" max="15105" width="1.125" style="31" customWidth="1"/>
    <col min="15106" max="15106" width="24.25" style="31" customWidth="1"/>
    <col min="15107" max="15107" width="4" style="31" customWidth="1"/>
    <col min="15108" max="15109" width="15.25" style="31" customWidth="1"/>
    <col min="15110" max="15110" width="15.125" style="31" customWidth="1"/>
    <col min="15111" max="15111" width="15.25" style="31" customWidth="1"/>
    <col min="15112" max="15112" width="3.125" style="31" customWidth="1"/>
    <col min="15113" max="15113" width="3.75" style="31" customWidth="1"/>
    <col min="15114" max="15114" width="2.5" style="31" customWidth="1"/>
    <col min="15115" max="15360" width="9" style="31"/>
    <col min="15361" max="15361" width="1.125" style="31" customWidth="1"/>
    <col min="15362" max="15362" width="24.25" style="31" customWidth="1"/>
    <col min="15363" max="15363" width="4" style="31" customWidth="1"/>
    <col min="15364" max="15365" width="15.25" style="31" customWidth="1"/>
    <col min="15366" max="15366" width="15.125" style="31" customWidth="1"/>
    <col min="15367" max="15367" width="15.25" style="31" customWidth="1"/>
    <col min="15368" max="15368" width="3.125" style="31" customWidth="1"/>
    <col min="15369" max="15369" width="3.75" style="31" customWidth="1"/>
    <col min="15370" max="15370" width="2.5" style="31" customWidth="1"/>
    <col min="15371" max="15616" width="9" style="31"/>
    <col min="15617" max="15617" width="1.125" style="31" customWidth="1"/>
    <col min="15618" max="15618" width="24.25" style="31" customWidth="1"/>
    <col min="15619" max="15619" width="4" style="31" customWidth="1"/>
    <col min="15620" max="15621" width="15.25" style="31" customWidth="1"/>
    <col min="15622" max="15622" width="15.125" style="31" customWidth="1"/>
    <col min="15623" max="15623" width="15.25" style="31" customWidth="1"/>
    <col min="15624" max="15624" width="3.125" style="31" customWidth="1"/>
    <col min="15625" max="15625" width="3.75" style="31" customWidth="1"/>
    <col min="15626" max="15626" width="2.5" style="31" customWidth="1"/>
    <col min="15627" max="15872" width="9" style="31"/>
    <col min="15873" max="15873" width="1.125" style="31" customWidth="1"/>
    <col min="15874" max="15874" width="24.25" style="31" customWidth="1"/>
    <col min="15875" max="15875" width="4" style="31" customWidth="1"/>
    <col min="15876" max="15877" width="15.25" style="31" customWidth="1"/>
    <col min="15878" max="15878" width="15.125" style="31" customWidth="1"/>
    <col min="15879" max="15879" width="15.25" style="31" customWidth="1"/>
    <col min="15880" max="15880" width="3.125" style="31" customWidth="1"/>
    <col min="15881" max="15881" width="3.75" style="31" customWidth="1"/>
    <col min="15882" max="15882" width="2.5" style="31" customWidth="1"/>
    <col min="15883" max="16128" width="9" style="31"/>
    <col min="16129" max="16129" width="1.125" style="31" customWidth="1"/>
    <col min="16130" max="16130" width="24.25" style="31" customWidth="1"/>
    <col min="16131" max="16131" width="4" style="31" customWidth="1"/>
    <col min="16132" max="16133" width="15.25" style="31" customWidth="1"/>
    <col min="16134" max="16134" width="15.125" style="31" customWidth="1"/>
    <col min="16135" max="16135" width="15.25" style="31" customWidth="1"/>
    <col min="16136" max="16136" width="3.125" style="31" customWidth="1"/>
    <col min="16137" max="16137" width="3.75" style="31" customWidth="1"/>
    <col min="16138" max="16138" width="2.5" style="31" customWidth="1"/>
    <col min="16139" max="16384" width="9" style="31"/>
  </cols>
  <sheetData>
    <row r="1" spans="1:10" ht="27.75" customHeight="1">
      <c r="A1" s="30"/>
    </row>
    <row r="2" spans="1:10" ht="27.75" customHeight="1">
      <c r="A2" s="30"/>
      <c r="G2" s="1870" t="s">
        <v>49</v>
      </c>
      <c r="H2" s="1870"/>
    </row>
    <row r="3" spans="1:10" ht="36" customHeight="1">
      <c r="A3" s="1259" t="s">
        <v>203</v>
      </c>
      <c r="B3" s="1259"/>
      <c r="C3" s="1259"/>
      <c r="D3" s="1259"/>
      <c r="E3" s="1259"/>
      <c r="F3" s="1259"/>
      <c r="G3" s="1259"/>
      <c r="H3" s="1259"/>
    </row>
    <row r="4" spans="1:10" ht="36" customHeight="1">
      <c r="A4" s="32"/>
      <c r="B4" s="32"/>
      <c r="C4" s="32"/>
      <c r="D4" s="32"/>
      <c r="E4" s="32"/>
      <c r="F4" s="32"/>
      <c r="G4" s="32"/>
      <c r="H4" s="32"/>
    </row>
    <row r="5" spans="1:10" ht="43.5" customHeight="1">
      <c r="A5" s="32"/>
      <c r="B5" s="130" t="s">
        <v>51</v>
      </c>
      <c r="C5" s="1311"/>
      <c r="D5" s="1312"/>
      <c r="E5" s="1312"/>
      <c r="F5" s="1312"/>
      <c r="G5" s="1312"/>
      <c r="H5" s="1871"/>
    </row>
    <row r="6" spans="1:10" ht="43.5" customHeight="1">
      <c r="B6" s="131" t="s">
        <v>67</v>
      </c>
      <c r="C6" s="1313" t="s">
        <v>53</v>
      </c>
      <c r="D6" s="1313"/>
      <c r="E6" s="1313"/>
      <c r="F6" s="1313"/>
      <c r="G6" s="1313"/>
      <c r="H6" s="1872"/>
    </row>
    <row r="7" spans="1:10" ht="19.5" customHeight="1">
      <c r="B7" s="1873" t="s">
        <v>204</v>
      </c>
      <c r="C7" s="132"/>
      <c r="D7" s="133"/>
      <c r="E7" s="133"/>
      <c r="F7" s="133"/>
      <c r="G7" s="133"/>
      <c r="H7" s="134"/>
    </row>
    <row r="8" spans="1:10" ht="33" customHeight="1">
      <c r="B8" s="1874"/>
      <c r="C8" s="135"/>
      <c r="D8" s="136"/>
      <c r="E8" s="136" t="s">
        <v>72</v>
      </c>
      <c r="F8" s="136" t="s">
        <v>73</v>
      </c>
      <c r="G8" s="136" t="s">
        <v>74</v>
      </c>
      <c r="H8" s="137"/>
    </row>
    <row r="9" spans="1:10" ht="33" customHeight="1" thickBot="1">
      <c r="B9" s="1874"/>
      <c r="C9" s="135"/>
      <c r="D9" s="136" t="s">
        <v>75</v>
      </c>
      <c r="E9" s="138" t="s">
        <v>76</v>
      </c>
      <c r="F9" s="138" t="s">
        <v>76</v>
      </c>
      <c r="G9" s="139" t="s">
        <v>76</v>
      </c>
      <c r="H9" s="137"/>
    </row>
    <row r="10" spans="1:10" ht="33" customHeight="1" thickTop="1" thickBot="1">
      <c r="B10" s="1874"/>
      <c r="C10" s="140"/>
      <c r="D10" s="141" t="s">
        <v>77</v>
      </c>
      <c r="E10" s="138" t="s">
        <v>76</v>
      </c>
      <c r="F10" s="142" t="s">
        <v>76</v>
      </c>
      <c r="G10" s="143" t="s">
        <v>205</v>
      </c>
      <c r="H10" s="144"/>
    </row>
    <row r="11" spans="1:10" ht="19.5" customHeight="1" thickTop="1">
      <c r="B11" s="1875"/>
      <c r="C11" s="145"/>
      <c r="D11" s="133"/>
      <c r="E11" s="133"/>
      <c r="F11" s="133"/>
      <c r="G11" s="146"/>
      <c r="H11" s="147"/>
    </row>
    <row r="12" spans="1:10" ht="17.25" customHeight="1">
      <c r="B12" s="1873" t="s">
        <v>206</v>
      </c>
      <c r="C12" s="132"/>
      <c r="D12" s="148"/>
      <c r="E12" s="148"/>
      <c r="F12" s="148"/>
      <c r="G12" s="148"/>
      <c r="H12" s="149"/>
    </row>
    <row r="13" spans="1:10" ht="42" customHeight="1">
      <c r="B13" s="1874"/>
      <c r="C13" s="150" t="s">
        <v>207</v>
      </c>
      <c r="D13" s="151" t="s">
        <v>208</v>
      </c>
      <c r="E13" s="151"/>
      <c r="F13" s="152"/>
      <c r="G13" s="151" t="s">
        <v>209</v>
      </c>
      <c r="H13" s="153"/>
    </row>
    <row r="14" spans="1:10" ht="17.25" customHeight="1">
      <c r="B14" s="1875"/>
      <c r="C14" s="154"/>
      <c r="D14" s="155"/>
      <c r="E14" s="155"/>
      <c r="F14" s="155"/>
      <c r="G14" s="155"/>
      <c r="H14" s="156"/>
    </row>
    <row r="16" spans="1:10" ht="17.25" customHeight="1">
      <c r="B16" s="70" t="s">
        <v>80</v>
      </c>
      <c r="C16" s="71"/>
      <c r="D16" s="71"/>
      <c r="E16" s="71"/>
      <c r="F16" s="71"/>
      <c r="G16" s="71"/>
      <c r="H16" s="71"/>
      <c r="I16" s="71"/>
      <c r="J16" s="71"/>
    </row>
    <row r="17" spans="2:10" ht="36" customHeight="1">
      <c r="B17" s="1268" t="s">
        <v>210</v>
      </c>
      <c r="C17" s="1868"/>
      <c r="D17" s="1868"/>
      <c r="E17" s="1868"/>
      <c r="F17" s="1868"/>
      <c r="G17" s="1868"/>
      <c r="H17" s="1868"/>
      <c r="I17" s="71"/>
      <c r="J17" s="71"/>
    </row>
    <row r="18" spans="2:10" ht="7.5" customHeight="1">
      <c r="B18" s="1268"/>
      <c r="C18" s="1869"/>
      <c r="D18" s="1869"/>
      <c r="E18" s="1869"/>
      <c r="F18" s="1869"/>
      <c r="G18" s="1869"/>
      <c r="H18" s="1869"/>
    </row>
    <row r="19" spans="2:10">
      <c r="B19" s="72"/>
    </row>
  </sheetData>
  <mergeCells count="8">
    <mergeCell ref="B17:H17"/>
    <mergeCell ref="B18:H18"/>
    <mergeCell ref="G2:H2"/>
    <mergeCell ref="A3:H3"/>
    <mergeCell ref="C5:H5"/>
    <mergeCell ref="C6:H6"/>
    <mergeCell ref="B7:B11"/>
    <mergeCell ref="B12:B14"/>
  </mergeCells>
  <phoneticPr fontId="6"/>
  <pageMargins left="0.7" right="0.7" top="0.75" bottom="0.75" header="0.3" footer="0.3"/>
  <pageSetup paperSize="9" scale="9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49"/>
  <sheetViews>
    <sheetView showGridLines="0" view="pageBreakPreview" zoomScale="90" zoomScaleNormal="100" zoomScaleSheetLayoutView="90" workbookViewId="0">
      <selection activeCell="AJ1" sqref="AJ1"/>
    </sheetView>
  </sheetViews>
  <sheetFormatPr defaultRowHeight="13.5"/>
  <cols>
    <col min="1" max="1" width="1.125" style="33" customWidth="1"/>
    <col min="2" max="14" width="2.625" style="33" customWidth="1"/>
    <col min="15" max="16" width="26.625" style="33" customWidth="1"/>
    <col min="17" max="45" width="2.625" style="33" customWidth="1"/>
    <col min="46" max="256" width="9" style="33"/>
    <col min="257" max="257" width="1.125" style="33" customWidth="1"/>
    <col min="258" max="270" width="2.625" style="33" customWidth="1"/>
    <col min="271" max="272" width="26.625" style="33" customWidth="1"/>
    <col min="273" max="301" width="2.625" style="33" customWidth="1"/>
    <col min="302" max="512" width="9" style="33"/>
    <col min="513" max="513" width="1.125" style="33" customWidth="1"/>
    <col min="514" max="526" width="2.625" style="33" customWidth="1"/>
    <col min="527" max="528" width="26.625" style="33" customWidth="1"/>
    <col min="529" max="557" width="2.625" style="33" customWidth="1"/>
    <col min="558" max="768" width="9" style="33"/>
    <col min="769" max="769" width="1.125" style="33" customWidth="1"/>
    <col min="770" max="782" width="2.625" style="33" customWidth="1"/>
    <col min="783" max="784" width="26.625" style="33" customWidth="1"/>
    <col min="785" max="813" width="2.625" style="33" customWidth="1"/>
    <col min="814" max="1024" width="9" style="33"/>
    <col min="1025" max="1025" width="1.125" style="33" customWidth="1"/>
    <col min="1026" max="1038" width="2.625" style="33" customWidth="1"/>
    <col min="1039" max="1040" width="26.625" style="33" customWidth="1"/>
    <col min="1041" max="1069" width="2.625" style="33" customWidth="1"/>
    <col min="1070" max="1280" width="9" style="33"/>
    <col min="1281" max="1281" width="1.125" style="33" customWidth="1"/>
    <col min="1282" max="1294" width="2.625" style="33" customWidth="1"/>
    <col min="1295" max="1296" width="26.625" style="33" customWidth="1"/>
    <col min="1297" max="1325" width="2.625" style="33" customWidth="1"/>
    <col min="1326" max="1536" width="9" style="33"/>
    <col min="1537" max="1537" width="1.125" style="33" customWidth="1"/>
    <col min="1538" max="1550" width="2.625" style="33" customWidth="1"/>
    <col min="1551" max="1552" width="26.625" style="33" customWidth="1"/>
    <col min="1553" max="1581" width="2.625" style="33" customWidth="1"/>
    <col min="1582" max="1792" width="9" style="33"/>
    <col min="1793" max="1793" width="1.125" style="33" customWidth="1"/>
    <col min="1794" max="1806" width="2.625" style="33" customWidth="1"/>
    <col min="1807" max="1808" width="26.625" style="33" customWidth="1"/>
    <col min="1809" max="1837" width="2.625" style="33" customWidth="1"/>
    <col min="1838" max="2048" width="9" style="33"/>
    <col min="2049" max="2049" width="1.125" style="33" customWidth="1"/>
    <col min="2050" max="2062" width="2.625" style="33" customWidth="1"/>
    <col min="2063" max="2064" width="26.625" style="33" customWidth="1"/>
    <col min="2065" max="2093" width="2.625" style="33" customWidth="1"/>
    <col min="2094" max="2304" width="9" style="33"/>
    <col min="2305" max="2305" width="1.125" style="33" customWidth="1"/>
    <col min="2306" max="2318" width="2.625" style="33" customWidth="1"/>
    <col min="2319" max="2320" width="26.625" style="33" customWidth="1"/>
    <col min="2321" max="2349" width="2.625" style="33" customWidth="1"/>
    <col min="2350" max="2560" width="9" style="33"/>
    <col min="2561" max="2561" width="1.125" style="33" customWidth="1"/>
    <col min="2562" max="2574" width="2.625" style="33" customWidth="1"/>
    <col min="2575" max="2576" width="26.625" style="33" customWidth="1"/>
    <col min="2577" max="2605" width="2.625" style="33" customWidth="1"/>
    <col min="2606" max="2816" width="9" style="33"/>
    <col min="2817" max="2817" width="1.125" style="33" customWidth="1"/>
    <col min="2818" max="2830" width="2.625" style="33" customWidth="1"/>
    <col min="2831" max="2832" width="26.625" style="33" customWidth="1"/>
    <col min="2833" max="2861" width="2.625" style="33" customWidth="1"/>
    <col min="2862" max="3072" width="9" style="33"/>
    <col min="3073" max="3073" width="1.125" style="33" customWidth="1"/>
    <col min="3074" max="3086" width="2.625" style="33" customWidth="1"/>
    <col min="3087" max="3088" width="26.625" style="33" customWidth="1"/>
    <col min="3089" max="3117" width="2.625" style="33" customWidth="1"/>
    <col min="3118" max="3328" width="9" style="33"/>
    <col min="3329" max="3329" width="1.125" style="33" customWidth="1"/>
    <col min="3330" max="3342" width="2.625" style="33" customWidth="1"/>
    <col min="3343" max="3344" width="26.625" style="33" customWidth="1"/>
    <col min="3345" max="3373" width="2.625" style="33" customWidth="1"/>
    <col min="3374" max="3584" width="9" style="33"/>
    <col min="3585" max="3585" width="1.125" style="33" customWidth="1"/>
    <col min="3586" max="3598" width="2.625" style="33" customWidth="1"/>
    <col min="3599" max="3600" width="26.625" style="33" customWidth="1"/>
    <col min="3601" max="3629" width="2.625" style="33" customWidth="1"/>
    <col min="3630" max="3840" width="9" style="33"/>
    <col min="3841" max="3841" width="1.125" style="33" customWidth="1"/>
    <col min="3842" max="3854" width="2.625" style="33" customWidth="1"/>
    <col min="3855" max="3856" width="26.625" style="33" customWidth="1"/>
    <col min="3857" max="3885" width="2.625" style="33" customWidth="1"/>
    <col min="3886" max="4096" width="9" style="33"/>
    <col min="4097" max="4097" width="1.125" style="33" customWidth="1"/>
    <col min="4098" max="4110" width="2.625" style="33" customWidth="1"/>
    <col min="4111" max="4112" width="26.625" style="33" customWidth="1"/>
    <col min="4113" max="4141" width="2.625" style="33" customWidth="1"/>
    <col min="4142" max="4352" width="9" style="33"/>
    <col min="4353" max="4353" width="1.125" style="33" customWidth="1"/>
    <col min="4354" max="4366" width="2.625" style="33" customWidth="1"/>
    <col min="4367" max="4368" width="26.625" style="33" customWidth="1"/>
    <col min="4369" max="4397" width="2.625" style="33" customWidth="1"/>
    <col min="4398" max="4608" width="9" style="33"/>
    <col min="4609" max="4609" width="1.125" style="33" customWidth="1"/>
    <col min="4610" max="4622" width="2.625" style="33" customWidth="1"/>
    <col min="4623" max="4624" width="26.625" style="33" customWidth="1"/>
    <col min="4625" max="4653" width="2.625" style="33" customWidth="1"/>
    <col min="4654" max="4864" width="9" style="33"/>
    <col min="4865" max="4865" width="1.125" style="33" customWidth="1"/>
    <col min="4866" max="4878" width="2.625" style="33" customWidth="1"/>
    <col min="4879" max="4880" width="26.625" style="33" customWidth="1"/>
    <col min="4881" max="4909" width="2.625" style="33" customWidth="1"/>
    <col min="4910" max="5120" width="9" style="33"/>
    <col min="5121" max="5121" width="1.125" style="33" customWidth="1"/>
    <col min="5122" max="5134" width="2.625" style="33" customWidth="1"/>
    <col min="5135" max="5136" width="26.625" style="33" customWidth="1"/>
    <col min="5137" max="5165" width="2.625" style="33" customWidth="1"/>
    <col min="5166" max="5376" width="9" style="33"/>
    <col min="5377" max="5377" width="1.125" style="33" customWidth="1"/>
    <col min="5378" max="5390" width="2.625" style="33" customWidth="1"/>
    <col min="5391" max="5392" width="26.625" style="33" customWidth="1"/>
    <col min="5393" max="5421" width="2.625" style="33" customWidth="1"/>
    <col min="5422" max="5632" width="9" style="33"/>
    <col min="5633" max="5633" width="1.125" style="33" customWidth="1"/>
    <col min="5634" max="5646" width="2.625" style="33" customWidth="1"/>
    <col min="5647" max="5648" width="26.625" style="33" customWidth="1"/>
    <col min="5649" max="5677" width="2.625" style="33" customWidth="1"/>
    <col min="5678" max="5888" width="9" style="33"/>
    <col min="5889" max="5889" width="1.125" style="33" customWidth="1"/>
    <col min="5890" max="5902" width="2.625" style="33" customWidth="1"/>
    <col min="5903" max="5904" width="26.625" style="33" customWidth="1"/>
    <col min="5905" max="5933" width="2.625" style="33" customWidth="1"/>
    <col min="5934" max="6144" width="9" style="33"/>
    <col min="6145" max="6145" width="1.125" style="33" customWidth="1"/>
    <col min="6146" max="6158" width="2.625" style="33" customWidth="1"/>
    <col min="6159" max="6160" width="26.625" style="33" customWidth="1"/>
    <col min="6161" max="6189" width="2.625" style="33" customWidth="1"/>
    <col min="6190" max="6400" width="9" style="33"/>
    <col min="6401" max="6401" width="1.125" style="33" customWidth="1"/>
    <col min="6402" max="6414" width="2.625" style="33" customWidth="1"/>
    <col min="6415" max="6416" width="26.625" style="33" customWidth="1"/>
    <col min="6417" max="6445" width="2.625" style="33" customWidth="1"/>
    <col min="6446" max="6656" width="9" style="33"/>
    <col min="6657" max="6657" width="1.125" style="33" customWidth="1"/>
    <col min="6658" max="6670" width="2.625" style="33" customWidth="1"/>
    <col min="6671" max="6672" width="26.625" style="33" customWidth="1"/>
    <col min="6673" max="6701" width="2.625" style="33" customWidth="1"/>
    <col min="6702" max="6912" width="9" style="33"/>
    <col min="6913" max="6913" width="1.125" style="33" customWidth="1"/>
    <col min="6914" max="6926" width="2.625" style="33" customWidth="1"/>
    <col min="6927" max="6928" width="26.625" style="33" customWidth="1"/>
    <col min="6929" max="6957" width="2.625" style="33" customWidth="1"/>
    <col min="6958" max="7168" width="9" style="33"/>
    <col min="7169" max="7169" width="1.125" style="33" customWidth="1"/>
    <col min="7170" max="7182" width="2.625" style="33" customWidth="1"/>
    <col min="7183" max="7184" width="26.625" style="33" customWidth="1"/>
    <col min="7185" max="7213" width="2.625" style="33" customWidth="1"/>
    <col min="7214" max="7424" width="9" style="33"/>
    <col min="7425" max="7425" width="1.125" style="33" customWidth="1"/>
    <col min="7426" max="7438" width="2.625" style="33" customWidth="1"/>
    <col min="7439" max="7440" width="26.625" style="33" customWidth="1"/>
    <col min="7441" max="7469" width="2.625" style="33" customWidth="1"/>
    <col min="7470" max="7680" width="9" style="33"/>
    <col min="7681" max="7681" width="1.125" style="33" customWidth="1"/>
    <col min="7682" max="7694" width="2.625" style="33" customWidth="1"/>
    <col min="7695" max="7696" width="26.625" style="33" customWidth="1"/>
    <col min="7697" max="7725" width="2.625" style="33" customWidth="1"/>
    <col min="7726" max="7936" width="9" style="33"/>
    <col min="7937" max="7937" width="1.125" style="33" customWidth="1"/>
    <col min="7938" max="7950" width="2.625" style="33" customWidth="1"/>
    <col min="7951" max="7952" width="26.625" style="33" customWidth="1"/>
    <col min="7953" max="7981" width="2.625" style="33" customWidth="1"/>
    <col min="7982" max="8192" width="9" style="33"/>
    <col min="8193" max="8193" width="1.125" style="33" customWidth="1"/>
    <col min="8194" max="8206" width="2.625" style="33" customWidth="1"/>
    <col min="8207" max="8208" width="26.625" style="33" customWidth="1"/>
    <col min="8209" max="8237" width="2.625" style="33" customWidth="1"/>
    <col min="8238" max="8448" width="9" style="33"/>
    <col min="8449" max="8449" width="1.125" style="33" customWidth="1"/>
    <col min="8450" max="8462" width="2.625" style="33" customWidth="1"/>
    <col min="8463" max="8464" width="26.625" style="33" customWidth="1"/>
    <col min="8465" max="8493" width="2.625" style="33" customWidth="1"/>
    <col min="8494" max="8704" width="9" style="33"/>
    <col min="8705" max="8705" width="1.125" style="33" customWidth="1"/>
    <col min="8706" max="8718" width="2.625" style="33" customWidth="1"/>
    <col min="8719" max="8720" width="26.625" style="33" customWidth="1"/>
    <col min="8721" max="8749" width="2.625" style="33" customWidth="1"/>
    <col min="8750" max="8960" width="9" style="33"/>
    <col min="8961" max="8961" width="1.125" style="33" customWidth="1"/>
    <col min="8962" max="8974" width="2.625" style="33" customWidth="1"/>
    <col min="8975" max="8976" width="26.625" style="33" customWidth="1"/>
    <col min="8977" max="9005" width="2.625" style="33" customWidth="1"/>
    <col min="9006" max="9216" width="9" style="33"/>
    <col min="9217" max="9217" width="1.125" style="33" customWidth="1"/>
    <col min="9218" max="9230" width="2.625" style="33" customWidth="1"/>
    <col min="9231" max="9232" width="26.625" style="33" customWidth="1"/>
    <col min="9233" max="9261" width="2.625" style="33" customWidth="1"/>
    <col min="9262" max="9472" width="9" style="33"/>
    <col min="9473" max="9473" width="1.125" style="33" customWidth="1"/>
    <col min="9474" max="9486" width="2.625" style="33" customWidth="1"/>
    <col min="9487" max="9488" width="26.625" style="33" customWidth="1"/>
    <col min="9489" max="9517" width="2.625" style="33" customWidth="1"/>
    <col min="9518" max="9728" width="9" style="33"/>
    <col min="9729" max="9729" width="1.125" style="33" customWidth="1"/>
    <col min="9730" max="9742" width="2.625" style="33" customWidth="1"/>
    <col min="9743" max="9744" width="26.625" style="33" customWidth="1"/>
    <col min="9745" max="9773" width="2.625" style="33" customWidth="1"/>
    <col min="9774" max="9984" width="9" style="33"/>
    <col min="9985" max="9985" width="1.125" style="33" customWidth="1"/>
    <col min="9986" max="9998" width="2.625" style="33" customWidth="1"/>
    <col min="9999" max="10000" width="26.625" style="33" customWidth="1"/>
    <col min="10001" max="10029" width="2.625" style="33" customWidth="1"/>
    <col min="10030" max="10240" width="9" style="33"/>
    <col min="10241" max="10241" width="1.125" style="33" customWidth="1"/>
    <col min="10242" max="10254" width="2.625" style="33" customWidth="1"/>
    <col min="10255" max="10256" width="26.625" style="33" customWidth="1"/>
    <col min="10257" max="10285" width="2.625" style="33" customWidth="1"/>
    <col min="10286" max="10496" width="9" style="33"/>
    <col min="10497" max="10497" width="1.125" style="33" customWidth="1"/>
    <col min="10498" max="10510" width="2.625" style="33" customWidth="1"/>
    <col min="10511" max="10512" width="26.625" style="33" customWidth="1"/>
    <col min="10513" max="10541" width="2.625" style="33" customWidth="1"/>
    <col min="10542" max="10752" width="9" style="33"/>
    <col min="10753" max="10753" width="1.125" style="33" customWidth="1"/>
    <col min="10754" max="10766" width="2.625" style="33" customWidth="1"/>
    <col min="10767" max="10768" width="26.625" style="33" customWidth="1"/>
    <col min="10769" max="10797" width="2.625" style="33" customWidth="1"/>
    <col min="10798" max="11008" width="9" style="33"/>
    <col min="11009" max="11009" width="1.125" style="33" customWidth="1"/>
    <col min="11010" max="11022" width="2.625" style="33" customWidth="1"/>
    <col min="11023" max="11024" width="26.625" style="33" customWidth="1"/>
    <col min="11025" max="11053" width="2.625" style="33" customWidth="1"/>
    <col min="11054" max="11264" width="9" style="33"/>
    <col min="11265" max="11265" width="1.125" style="33" customWidth="1"/>
    <col min="11266" max="11278" width="2.625" style="33" customWidth="1"/>
    <col min="11279" max="11280" width="26.625" style="33" customWidth="1"/>
    <col min="11281" max="11309" width="2.625" style="33" customWidth="1"/>
    <col min="11310" max="11520" width="9" style="33"/>
    <col min="11521" max="11521" width="1.125" style="33" customWidth="1"/>
    <col min="11522" max="11534" width="2.625" style="33" customWidth="1"/>
    <col min="11535" max="11536" width="26.625" style="33" customWidth="1"/>
    <col min="11537" max="11565" width="2.625" style="33" customWidth="1"/>
    <col min="11566" max="11776" width="9" style="33"/>
    <col min="11777" max="11777" width="1.125" style="33" customWidth="1"/>
    <col min="11778" max="11790" width="2.625" style="33" customWidth="1"/>
    <col min="11791" max="11792" width="26.625" style="33" customWidth="1"/>
    <col min="11793" max="11821" width="2.625" style="33" customWidth="1"/>
    <col min="11822" max="12032" width="9" style="33"/>
    <col min="12033" max="12033" width="1.125" style="33" customWidth="1"/>
    <col min="12034" max="12046" width="2.625" style="33" customWidth="1"/>
    <col min="12047" max="12048" width="26.625" style="33" customWidth="1"/>
    <col min="12049" max="12077" width="2.625" style="33" customWidth="1"/>
    <col min="12078" max="12288" width="9" style="33"/>
    <col min="12289" max="12289" width="1.125" style="33" customWidth="1"/>
    <col min="12290" max="12302" width="2.625" style="33" customWidth="1"/>
    <col min="12303" max="12304" width="26.625" style="33" customWidth="1"/>
    <col min="12305" max="12333" width="2.625" style="33" customWidth="1"/>
    <col min="12334" max="12544" width="9" style="33"/>
    <col min="12545" max="12545" width="1.125" style="33" customWidth="1"/>
    <col min="12546" max="12558" width="2.625" style="33" customWidth="1"/>
    <col min="12559" max="12560" width="26.625" style="33" customWidth="1"/>
    <col min="12561" max="12589" width="2.625" style="33" customWidth="1"/>
    <col min="12590" max="12800" width="9" style="33"/>
    <col min="12801" max="12801" width="1.125" style="33" customWidth="1"/>
    <col min="12802" max="12814" width="2.625" style="33" customWidth="1"/>
    <col min="12815" max="12816" width="26.625" style="33" customWidth="1"/>
    <col min="12817" max="12845" width="2.625" style="33" customWidth="1"/>
    <col min="12846" max="13056" width="9" style="33"/>
    <col min="13057" max="13057" width="1.125" style="33" customWidth="1"/>
    <col min="13058" max="13070" width="2.625" style="33" customWidth="1"/>
    <col min="13071" max="13072" width="26.625" style="33" customWidth="1"/>
    <col min="13073" max="13101" width="2.625" style="33" customWidth="1"/>
    <col min="13102" max="13312" width="9" style="33"/>
    <col min="13313" max="13313" width="1.125" style="33" customWidth="1"/>
    <col min="13314" max="13326" width="2.625" style="33" customWidth="1"/>
    <col min="13327" max="13328" width="26.625" style="33" customWidth="1"/>
    <col min="13329" max="13357" width="2.625" style="33" customWidth="1"/>
    <col min="13358" max="13568" width="9" style="33"/>
    <col min="13569" max="13569" width="1.125" style="33" customWidth="1"/>
    <col min="13570" max="13582" width="2.625" style="33" customWidth="1"/>
    <col min="13583" max="13584" width="26.625" style="33" customWidth="1"/>
    <col min="13585" max="13613" width="2.625" style="33" customWidth="1"/>
    <col min="13614" max="13824" width="9" style="33"/>
    <col min="13825" max="13825" width="1.125" style="33" customWidth="1"/>
    <col min="13826" max="13838" width="2.625" style="33" customWidth="1"/>
    <col min="13839" max="13840" width="26.625" style="33" customWidth="1"/>
    <col min="13841" max="13869" width="2.625" style="33" customWidth="1"/>
    <col min="13870" max="14080" width="9" style="33"/>
    <col min="14081" max="14081" width="1.125" style="33" customWidth="1"/>
    <col min="14082" max="14094" width="2.625" style="33" customWidth="1"/>
    <col min="14095" max="14096" width="26.625" style="33" customWidth="1"/>
    <col min="14097" max="14125" width="2.625" style="33" customWidth="1"/>
    <col min="14126" max="14336" width="9" style="33"/>
    <col min="14337" max="14337" width="1.125" style="33" customWidth="1"/>
    <col min="14338" max="14350" width="2.625" style="33" customWidth="1"/>
    <col min="14351" max="14352" width="26.625" style="33" customWidth="1"/>
    <col min="14353" max="14381" width="2.625" style="33" customWidth="1"/>
    <col min="14382" max="14592" width="9" style="33"/>
    <col min="14593" max="14593" width="1.125" style="33" customWidth="1"/>
    <col min="14594" max="14606" width="2.625" style="33" customWidth="1"/>
    <col min="14607" max="14608" width="26.625" style="33" customWidth="1"/>
    <col min="14609" max="14637" width="2.625" style="33" customWidth="1"/>
    <col min="14638" max="14848" width="9" style="33"/>
    <col min="14849" max="14849" width="1.125" style="33" customWidth="1"/>
    <col min="14850" max="14862" width="2.625" style="33" customWidth="1"/>
    <col min="14863" max="14864" width="26.625" style="33" customWidth="1"/>
    <col min="14865" max="14893" width="2.625" style="33" customWidth="1"/>
    <col min="14894" max="15104" width="9" style="33"/>
    <col min="15105" max="15105" width="1.125" style="33" customWidth="1"/>
    <col min="15106" max="15118" width="2.625" style="33" customWidth="1"/>
    <col min="15119" max="15120" width="26.625" style="33" customWidth="1"/>
    <col min="15121" max="15149" width="2.625" style="33" customWidth="1"/>
    <col min="15150" max="15360" width="9" style="33"/>
    <col min="15361" max="15361" width="1.125" style="33" customWidth="1"/>
    <col min="15362" max="15374" width="2.625" style="33" customWidth="1"/>
    <col min="15375" max="15376" width="26.625" style="33" customWidth="1"/>
    <col min="15377" max="15405" width="2.625" style="33" customWidth="1"/>
    <col min="15406" max="15616" width="9" style="33"/>
    <col min="15617" max="15617" width="1.125" style="33" customWidth="1"/>
    <col min="15618" max="15630" width="2.625" style="33" customWidth="1"/>
    <col min="15631" max="15632" width="26.625" style="33" customWidth="1"/>
    <col min="15633" max="15661" width="2.625" style="33" customWidth="1"/>
    <col min="15662" max="15872" width="9" style="33"/>
    <col min="15873" max="15873" width="1.125" style="33" customWidth="1"/>
    <col min="15874" max="15886" width="2.625" style="33" customWidth="1"/>
    <col min="15887" max="15888" width="26.625" style="33" customWidth="1"/>
    <col min="15889" max="15917" width="2.625" style="33" customWidth="1"/>
    <col min="15918" max="16128" width="9" style="33"/>
    <col min="16129" max="16129" width="1.125" style="33" customWidth="1"/>
    <col min="16130" max="16142" width="2.625" style="33" customWidth="1"/>
    <col min="16143" max="16144" width="26.625" style="33" customWidth="1"/>
    <col min="16145" max="16173" width="2.625" style="33" customWidth="1"/>
    <col min="16174" max="16384" width="9" style="33"/>
  </cols>
  <sheetData>
    <row r="1" spans="1:16" s="31" customFormat="1" ht="33" customHeight="1">
      <c r="A1" s="30"/>
      <c r="B1" s="1876" t="s">
        <v>49</v>
      </c>
      <c r="C1" s="1877"/>
      <c r="D1" s="1877"/>
      <c r="E1" s="1877"/>
      <c r="F1" s="1877"/>
      <c r="G1" s="1877"/>
      <c r="H1" s="1877"/>
      <c r="I1" s="1877"/>
      <c r="J1" s="1877"/>
      <c r="K1" s="1877"/>
      <c r="L1" s="1877"/>
      <c r="M1" s="1877"/>
      <c r="N1" s="1877"/>
      <c r="O1" s="1877"/>
      <c r="P1" s="1877"/>
    </row>
    <row r="2" spans="1:16" s="31" customFormat="1" ht="21.75" customHeight="1">
      <c r="A2" s="30"/>
      <c r="B2" s="1876"/>
      <c r="C2" s="1869"/>
      <c r="D2" s="1869"/>
      <c r="E2" s="1869"/>
      <c r="F2" s="1869"/>
      <c r="G2" s="1869"/>
      <c r="H2" s="1869"/>
      <c r="I2" s="1869"/>
      <c r="J2" s="1869"/>
      <c r="K2" s="1869"/>
      <c r="L2" s="1869"/>
      <c r="M2" s="1869"/>
      <c r="N2" s="1869"/>
      <c r="O2" s="1869"/>
      <c r="P2" s="1869"/>
    </row>
    <row r="3" spans="1:16" s="17" customFormat="1" ht="21" customHeight="1">
      <c r="B3" s="1878" t="s">
        <v>50</v>
      </c>
      <c r="C3" s="1878"/>
      <c r="D3" s="1878"/>
      <c r="E3" s="1878"/>
      <c r="F3" s="1878"/>
      <c r="G3" s="1878"/>
      <c r="H3" s="1878"/>
      <c r="I3" s="1878"/>
      <c r="J3" s="1878"/>
      <c r="K3" s="1878"/>
      <c r="L3" s="1878"/>
      <c r="M3" s="1878"/>
      <c r="N3" s="1878"/>
      <c r="O3" s="1878"/>
      <c r="P3" s="1878"/>
    </row>
    <row r="4" spans="1:16" s="31" customFormat="1" ht="27" customHeight="1" thickBot="1">
      <c r="A4" s="32"/>
      <c r="B4" s="1879"/>
      <c r="C4" s="1880"/>
      <c r="D4" s="1880"/>
      <c r="E4" s="1880"/>
      <c r="F4" s="1880"/>
      <c r="G4" s="1880"/>
      <c r="H4" s="1880"/>
      <c r="I4" s="1880"/>
      <c r="J4" s="1880"/>
      <c r="K4" s="1880"/>
      <c r="L4" s="1880"/>
      <c r="M4" s="1880"/>
      <c r="N4" s="1880"/>
      <c r="O4" s="1880"/>
      <c r="P4" s="1880"/>
    </row>
    <row r="5" spans="1:16" s="31" customFormat="1" ht="36" customHeight="1">
      <c r="A5" s="32"/>
      <c r="B5" s="1881" t="s">
        <v>51</v>
      </c>
      <c r="C5" s="1882"/>
      <c r="D5" s="1882"/>
      <c r="E5" s="1882"/>
      <c r="F5" s="1882"/>
      <c r="G5" s="1882"/>
      <c r="H5" s="1882"/>
      <c r="I5" s="1882"/>
      <c r="J5" s="1882"/>
      <c r="K5" s="1882"/>
      <c r="L5" s="1882"/>
      <c r="M5" s="1882"/>
      <c r="N5" s="1883"/>
      <c r="O5" s="1884"/>
      <c r="P5" s="1885"/>
    </row>
    <row r="6" spans="1:16" s="31" customFormat="1" ht="36" customHeight="1">
      <c r="B6" s="1886" t="s">
        <v>52</v>
      </c>
      <c r="C6" s="1317"/>
      <c r="D6" s="1317"/>
      <c r="E6" s="1317"/>
      <c r="F6" s="1317"/>
      <c r="G6" s="1317"/>
      <c r="H6" s="1317"/>
      <c r="I6" s="1317"/>
      <c r="J6" s="1317"/>
      <c r="K6" s="1317"/>
      <c r="L6" s="1317"/>
      <c r="M6" s="1317"/>
      <c r="N6" s="1264"/>
      <c r="O6" s="1263" t="s">
        <v>53</v>
      </c>
      <c r="P6" s="1887"/>
    </row>
    <row r="7" spans="1:16" ht="36" customHeight="1">
      <c r="B7" s="1888" t="s">
        <v>54</v>
      </c>
      <c r="C7" s="1889"/>
      <c r="D7" s="1889"/>
      <c r="E7" s="1889"/>
      <c r="F7" s="1889"/>
      <c r="G7" s="1889"/>
      <c r="H7" s="1889"/>
      <c r="I7" s="1889"/>
      <c r="J7" s="1889"/>
      <c r="K7" s="1889"/>
      <c r="L7" s="1889"/>
      <c r="M7" s="1889"/>
      <c r="N7" s="1890"/>
      <c r="O7" s="1891" t="s">
        <v>55</v>
      </c>
      <c r="P7" s="1892"/>
    </row>
    <row r="8" spans="1:16" ht="21" customHeight="1">
      <c r="B8" s="1893" t="s">
        <v>56</v>
      </c>
      <c r="C8" s="1894"/>
      <c r="D8" s="1894"/>
      <c r="E8" s="1894"/>
      <c r="F8" s="1894"/>
      <c r="G8" s="1894" t="s">
        <v>57</v>
      </c>
      <c r="H8" s="1894"/>
      <c r="I8" s="1894"/>
      <c r="J8" s="1894"/>
      <c r="K8" s="1894"/>
      <c r="L8" s="1894"/>
      <c r="M8" s="1894"/>
      <c r="N8" s="1894"/>
      <c r="O8" s="1895" t="s">
        <v>58</v>
      </c>
      <c r="P8" s="1898" t="s">
        <v>59</v>
      </c>
    </row>
    <row r="9" spans="1:16" ht="21" customHeight="1">
      <c r="B9" s="1893"/>
      <c r="C9" s="1894"/>
      <c r="D9" s="1894"/>
      <c r="E9" s="1894"/>
      <c r="F9" s="1894"/>
      <c r="G9" s="1894"/>
      <c r="H9" s="1894"/>
      <c r="I9" s="1894"/>
      <c r="J9" s="1894"/>
      <c r="K9" s="1894"/>
      <c r="L9" s="1894"/>
      <c r="M9" s="1894"/>
      <c r="N9" s="1894"/>
      <c r="O9" s="1896"/>
      <c r="P9" s="1898"/>
    </row>
    <row r="10" spans="1:16" ht="21" customHeight="1">
      <c r="B10" s="1893"/>
      <c r="C10" s="1894"/>
      <c r="D10" s="1894"/>
      <c r="E10" s="1894"/>
      <c r="F10" s="1894"/>
      <c r="G10" s="1894"/>
      <c r="H10" s="1894"/>
      <c r="I10" s="1894"/>
      <c r="J10" s="1894"/>
      <c r="K10" s="1894"/>
      <c r="L10" s="1894"/>
      <c r="M10" s="1894"/>
      <c r="N10" s="1894"/>
      <c r="O10" s="1897"/>
      <c r="P10" s="1898"/>
    </row>
    <row r="11" spans="1:16" ht="21" customHeight="1">
      <c r="B11" s="1899"/>
      <c r="C11" s="1900"/>
      <c r="D11" s="1900"/>
      <c r="E11" s="1900"/>
      <c r="F11" s="1900"/>
      <c r="G11" s="1900"/>
      <c r="H11" s="1900"/>
      <c r="I11" s="1900"/>
      <c r="J11" s="1900"/>
      <c r="K11" s="1900"/>
      <c r="L11" s="1900"/>
      <c r="M11" s="1900"/>
      <c r="N11" s="1900"/>
      <c r="O11" s="34"/>
      <c r="P11" s="35"/>
    </row>
    <row r="12" spans="1:16" ht="21" customHeight="1">
      <c r="B12" s="1899"/>
      <c r="C12" s="1900"/>
      <c r="D12" s="1900"/>
      <c r="E12" s="1900"/>
      <c r="F12" s="1900"/>
      <c r="G12" s="1900"/>
      <c r="H12" s="1900"/>
      <c r="I12" s="1900"/>
      <c r="J12" s="1900"/>
      <c r="K12" s="1900"/>
      <c r="L12" s="1900"/>
      <c r="M12" s="1900"/>
      <c r="N12" s="1900"/>
      <c r="O12" s="34"/>
      <c r="P12" s="35"/>
    </row>
    <row r="13" spans="1:16" ht="21" customHeight="1">
      <c r="B13" s="1899"/>
      <c r="C13" s="1900"/>
      <c r="D13" s="1900"/>
      <c r="E13" s="1900"/>
      <c r="F13" s="1900"/>
      <c r="G13" s="1900"/>
      <c r="H13" s="1900"/>
      <c r="I13" s="1900"/>
      <c r="J13" s="1900"/>
      <c r="K13" s="1900"/>
      <c r="L13" s="1900"/>
      <c r="M13" s="1900"/>
      <c r="N13" s="1900"/>
      <c r="O13" s="34"/>
      <c r="P13" s="35"/>
    </row>
    <row r="14" spans="1:16" ht="21" customHeight="1">
      <c r="B14" s="1899"/>
      <c r="C14" s="1900"/>
      <c r="D14" s="1900"/>
      <c r="E14" s="1900"/>
      <c r="F14" s="1900"/>
      <c r="G14" s="1900"/>
      <c r="H14" s="1900"/>
      <c r="I14" s="1900"/>
      <c r="J14" s="1900"/>
      <c r="K14" s="1900"/>
      <c r="L14" s="1900"/>
      <c r="M14" s="1900"/>
      <c r="N14" s="1900"/>
      <c r="O14" s="34"/>
      <c r="P14" s="36"/>
    </row>
    <row r="15" spans="1:16" ht="21" customHeight="1">
      <c r="B15" s="1899"/>
      <c r="C15" s="1900"/>
      <c r="D15" s="1900"/>
      <c r="E15" s="1900"/>
      <c r="F15" s="1900"/>
      <c r="G15" s="1900"/>
      <c r="H15" s="1900"/>
      <c r="I15" s="1900"/>
      <c r="J15" s="1900"/>
      <c r="K15" s="1900"/>
      <c r="L15" s="1900"/>
      <c r="M15" s="1900"/>
      <c r="N15" s="1900"/>
      <c r="O15" s="34"/>
      <c r="P15" s="36"/>
    </row>
    <row r="16" spans="1:16" ht="21" customHeight="1">
      <c r="B16" s="1899"/>
      <c r="C16" s="1900"/>
      <c r="D16" s="1900"/>
      <c r="E16" s="1900"/>
      <c r="F16" s="1900"/>
      <c r="G16" s="1900"/>
      <c r="H16" s="1900"/>
      <c r="I16" s="1900"/>
      <c r="J16" s="1900"/>
      <c r="K16" s="1900"/>
      <c r="L16" s="1900"/>
      <c r="M16" s="1900"/>
      <c r="N16" s="1900"/>
      <c r="O16" s="34"/>
      <c r="P16" s="36"/>
    </row>
    <row r="17" spans="2:16" ht="21" customHeight="1">
      <c r="B17" s="1899"/>
      <c r="C17" s="1900"/>
      <c r="D17" s="1900"/>
      <c r="E17" s="1900"/>
      <c r="F17" s="1900"/>
      <c r="G17" s="1900"/>
      <c r="H17" s="1900"/>
      <c r="I17" s="1900"/>
      <c r="J17" s="1900"/>
      <c r="K17" s="1900"/>
      <c r="L17" s="1900"/>
      <c r="M17" s="1900"/>
      <c r="N17" s="1900"/>
      <c r="O17" s="34"/>
      <c r="P17" s="36"/>
    </row>
    <row r="18" spans="2:16" ht="21" customHeight="1">
      <c r="B18" s="1899"/>
      <c r="C18" s="1900"/>
      <c r="D18" s="1900"/>
      <c r="E18" s="1900"/>
      <c r="F18" s="1900"/>
      <c r="G18" s="1900"/>
      <c r="H18" s="1900"/>
      <c r="I18" s="1900"/>
      <c r="J18" s="1900"/>
      <c r="K18" s="1900"/>
      <c r="L18" s="1900"/>
      <c r="M18" s="1900"/>
      <c r="N18" s="1900"/>
      <c r="O18" s="34"/>
      <c r="P18" s="36"/>
    </row>
    <row r="19" spans="2:16" ht="21" customHeight="1">
      <c r="B19" s="1899"/>
      <c r="C19" s="1900"/>
      <c r="D19" s="1900"/>
      <c r="E19" s="1900"/>
      <c r="F19" s="1900"/>
      <c r="G19" s="1900"/>
      <c r="H19" s="1900"/>
      <c r="I19" s="1900"/>
      <c r="J19" s="1900"/>
      <c r="K19" s="1900"/>
      <c r="L19" s="1900"/>
      <c r="M19" s="1900"/>
      <c r="N19" s="1900"/>
      <c r="O19" s="34"/>
      <c r="P19" s="36"/>
    </row>
    <row r="20" spans="2:16" ht="21" customHeight="1">
      <c r="B20" s="1903"/>
      <c r="C20" s="1904"/>
      <c r="D20" s="1904"/>
      <c r="E20" s="1904"/>
      <c r="F20" s="1904"/>
      <c r="G20" s="1904"/>
      <c r="H20" s="1904"/>
      <c r="I20" s="1904"/>
      <c r="J20" s="1904"/>
      <c r="K20" s="1904"/>
      <c r="L20" s="1904"/>
      <c r="M20" s="1904"/>
      <c r="N20" s="1904"/>
      <c r="O20" s="37"/>
      <c r="P20" s="38"/>
    </row>
    <row r="21" spans="2:16" ht="21" customHeight="1">
      <c r="B21" s="1903"/>
      <c r="C21" s="1904"/>
      <c r="D21" s="1904"/>
      <c r="E21" s="1904"/>
      <c r="F21" s="1904"/>
      <c r="G21" s="1904"/>
      <c r="H21" s="1904"/>
      <c r="I21" s="1904"/>
      <c r="J21" s="1904"/>
      <c r="K21" s="1904"/>
      <c r="L21" s="1904"/>
      <c r="M21" s="1904"/>
      <c r="N21" s="1904"/>
      <c r="O21" s="37"/>
      <c r="P21" s="38"/>
    </row>
    <row r="22" spans="2:16" ht="21" customHeight="1" thickBot="1">
      <c r="B22" s="1905"/>
      <c r="C22" s="1906"/>
      <c r="D22" s="1906"/>
      <c r="E22" s="1906"/>
      <c r="F22" s="1906"/>
      <c r="G22" s="1906"/>
      <c r="H22" s="1906"/>
      <c r="I22" s="1906"/>
      <c r="J22" s="1906"/>
      <c r="K22" s="1906"/>
      <c r="L22" s="1906"/>
      <c r="M22" s="1906"/>
      <c r="N22" s="1906"/>
      <c r="O22" s="39"/>
      <c r="P22" s="40"/>
    </row>
    <row r="23" spans="2:16" ht="21" customHeight="1" thickBot="1">
      <c r="B23" s="41"/>
      <c r="C23" s="41"/>
      <c r="D23" s="41"/>
      <c r="E23" s="41"/>
      <c r="F23" s="41"/>
      <c r="G23" s="41"/>
      <c r="H23" s="41"/>
      <c r="I23" s="41"/>
      <c r="J23" s="41"/>
      <c r="K23" s="41"/>
      <c r="L23" s="41"/>
      <c r="M23" s="41"/>
      <c r="N23" s="41"/>
      <c r="O23" s="41"/>
      <c r="P23" s="41"/>
    </row>
    <row r="24" spans="2:16" ht="21" customHeight="1">
      <c r="B24" s="1907" t="s">
        <v>60</v>
      </c>
      <c r="C24" s="1908"/>
      <c r="D24" s="1908"/>
      <c r="E24" s="1908"/>
      <c r="F24" s="1908"/>
      <c r="G24" s="1908"/>
      <c r="H24" s="1908"/>
      <c r="I24" s="1908"/>
      <c r="J24" s="1129"/>
      <c r="K24" s="1129"/>
      <c r="L24" s="1129"/>
      <c r="M24" s="1129"/>
      <c r="N24" s="1909"/>
      <c r="O24" s="1912" t="s">
        <v>61</v>
      </c>
      <c r="P24" s="42"/>
    </row>
    <row r="25" spans="2:16" ht="42.75" customHeight="1">
      <c r="B25" s="1910"/>
      <c r="C25" s="1911"/>
      <c r="D25" s="1911"/>
      <c r="E25" s="1911"/>
      <c r="F25" s="1911"/>
      <c r="G25" s="1911"/>
      <c r="H25" s="1911"/>
      <c r="I25" s="1911"/>
      <c r="J25" s="958"/>
      <c r="K25" s="958"/>
      <c r="L25" s="958"/>
      <c r="M25" s="958"/>
      <c r="N25" s="959"/>
      <c r="O25" s="957"/>
      <c r="P25" s="43" t="s">
        <v>62</v>
      </c>
    </row>
    <row r="26" spans="2:16" ht="24.75" customHeight="1" thickBot="1">
      <c r="B26" s="1913"/>
      <c r="C26" s="1914"/>
      <c r="D26" s="1914"/>
      <c r="E26" s="1914"/>
      <c r="F26" s="1914"/>
      <c r="G26" s="1914"/>
      <c r="H26" s="1914"/>
      <c r="I26" s="1914"/>
      <c r="J26" s="1915"/>
      <c r="K26" s="1915"/>
      <c r="L26" s="1915"/>
      <c r="M26" s="1915"/>
      <c r="N26" s="1916"/>
      <c r="O26" s="44"/>
      <c r="P26" s="45"/>
    </row>
    <row r="27" spans="2:16" ht="13.5" customHeight="1">
      <c r="B27" s="41"/>
      <c r="C27" s="41"/>
      <c r="D27" s="41"/>
      <c r="E27" s="41"/>
      <c r="F27" s="41"/>
      <c r="G27" s="41"/>
      <c r="H27" s="41"/>
      <c r="I27" s="41"/>
      <c r="J27" s="46"/>
      <c r="K27" s="46"/>
      <c r="L27" s="46"/>
      <c r="M27" s="46"/>
      <c r="N27" s="46"/>
      <c r="O27" s="47"/>
      <c r="P27" s="47"/>
    </row>
    <row r="28" spans="2:16" ht="27" customHeight="1">
      <c r="B28" s="1917" t="s">
        <v>63</v>
      </c>
      <c r="C28" s="1902"/>
      <c r="D28" s="1902"/>
      <c r="E28" s="1902"/>
      <c r="F28" s="1902"/>
      <c r="G28" s="1902"/>
      <c r="H28" s="1902"/>
      <c r="I28" s="1902"/>
      <c r="J28" s="1902"/>
      <c r="K28" s="1902"/>
      <c r="L28" s="1902"/>
      <c r="M28" s="1902"/>
      <c r="N28" s="1902"/>
      <c r="O28" s="1902"/>
      <c r="P28" s="1902"/>
    </row>
    <row r="29" spans="2:16" ht="20.25" customHeight="1">
      <c r="B29" s="1917" t="s">
        <v>64</v>
      </c>
      <c r="C29" s="1902"/>
      <c r="D29" s="1902"/>
      <c r="E29" s="1902"/>
      <c r="F29" s="1902"/>
      <c r="G29" s="1902"/>
      <c r="H29" s="1902"/>
      <c r="I29" s="1902"/>
      <c r="J29" s="1902"/>
      <c r="K29" s="1902"/>
      <c r="L29" s="1902"/>
      <c r="M29" s="1902"/>
      <c r="N29" s="1902"/>
      <c r="O29" s="1902"/>
      <c r="P29" s="1902"/>
    </row>
    <row r="30" spans="2:16" ht="13.5" customHeight="1">
      <c r="B30" s="48"/>
      <c r="C30" s="49"/>
      <c r="D30" s="49"/>
      <c r="E30" s="49"/>
      <c r="F30" s="49"/>
      <c r="G30" s="49"/>
      <c r="H30" s="49"/>
      <c r="I30" s="49"/>
      <c r="J30" s="49"/>
      <c r="K30" s="49"/>
      <c r="L30" s="49"/>
      <c r="M30" s="49"/>
      <c r="N30" s="49"/>
      <c r="O30" s="49"/>
      <c r="P30" s="49"/>
    </row>
    <row r="31" spans="2:16" ht="21" customHeight="1">
      <c r="B31" s="1901" t="s">
        <v>65</v>
      </c>
      <c r="C31" s="1902"/>
      <c r="D31" s="1902"/>
      <c r="E31" s="1902"/>
      <c r="F31" s="1902"/>
      <c r="G31" s="1902"/>
      <c r="H31" s="1902"/>
      <c r="I31" s="1902"/>
      <c r="J31" s="1902"/>
      <c r="K31" s="1902"/>
      <c r="L31" s="1902"/>
      <c r="M31" s="1902"/>
      <c r="N31" s="1902"/>
      <c r="O31" s="1902"/>
      <c r="P31" s="1902"/>
    </row>
    <row r="32" spans="2:16" ht="21" customHeight="1">
      <c r="B32" s="1902"/>
      <c r="C32" s="1902"/>
      <c r="D32" s="1902"/>
      <c r="E32" s="1902"/>
      <c r="F32" s="1902"/>
      <c r="G32" s="1902"/>
      <c r="H32" s="1902"/>
      <c r="I32" s="1902"/>
      <c r="J32" s="1902"/>
      <c r="K32" s="1902"/>
      <c r="L32" s="1902"/>
      <c r="M32" s="1902"/>
      <c r="N32" s="1902"/>
      <c r="O32" s="1902"/>
      <c r="P32" s="1902"/>
    </row>
    <row r="33" spans="2:16" ht="21" customHeight="1">
      <c r="B33" s="1902"/>
      <c r="C33" s="1902"/>
      <c r="D33" s="1902"/>
      <c r="E33" s="1902"/>
      <c r="F33" s="1902"/>
      <c r="G33" s="1902"/>
      <c r="H33" s="1902"/>
      <c r="I33" s="1902"/>
      <c r="J33" s="1902"/>
      <c r="K33" s="1902"/>
      <c r="L33" s="1902"/>
      <c r="M33" s="1902"/>
      <c r="N33" s="1902"/>
      <c r="O33" s="1902"/>
      <c r="P33" s="1902"/>
    </row>
    <row r="34" spans="2:16" ht="21" customHeight="1">
      <c r="B34" s="1902"/>
      <c r="C34" s="1902"/>
      <c r="D34" s="1902"/>
      <c r="E34" s="1902"/>
      <c r="F34" s="1902"/>
      <c r="G34" s="1902"/>
      <c r="H34" s="1902"/>
      <c r="I34" s="1902"/>
      <c r="J34" s="1902"/>
      <c r="K34" s="1902"/>
      <c r="L34" s="1902"/>
      <c r="M34" s="1902"/>
      <c r="N34" s="1902"/>
      <c r="O34" s="1902"/>
      <c r="P34" s="1902"/>
    </row>
    <row r="35" spans="2:16" ht="21" customHeight="1">
      <c r="B35" s="1902"/>
      <c r="C35" s="1902"/>
      <c r="D35" s="1902"/>
      <c r="E35" s="1902"/>
      <c r="F35" s="1902"/>
      <c r="G35" s="1902"/>
      <c r="H35" s="1902"/>
      <c r="I35" s="1902"/>
      <c r="J35" s="1902"/>
      <c r="K35" s="1902"/>
      <c r="L35" s="1902"/>
      <c r="M35" s="1902"/>
      <c r="N35" s="1902"/>
      <c r="O35" s="1902"/>
      <c r="P35" s="1902"/>
    </row>
    <row r="36" spans="2:16" ht="21" customHeight="1">
      <c r="B36" s="50"/>
      <c r="C36" s="50"/>
      <c r="D36" s="50"/>
      <c r="E36" s="50"/>
      <c r="F36" s="50"/>
      <c r="G36" s="50"/>
      <c r="H36" s="50"/>
      <c r="I36" s="50"/>
      <c r="J36" s="50"/>
      <c r="K36" s="50"/>
      <c r="L36" s="50"/>
      <c r="M36" s="50"/>
      <c r="N36" s="50"/>
      <c r="O36" s="50"/>
      <c r="P36" s="50"/>
    </row>
    <row r="37" spans="2:16" ht="21" customHeight="1">
      <c r="B37" s="50"/>
      <c r="C37" s="50"/>
      <c r="D37" s="50"/>
      <c r="E37" s="50"/>
      <c r="F37" s="50"/>
      <c r="G37" s="50"/>
      <c r="H37" s="50"/>
      <c r="I37" s="50"/>
      <c r="J37" s="50"/>
      <c r="K37" s="50"/>
      <c r="L37" s="50"/>
      <c r="M37" s="50"/>
      <c r="N37" s="50"/>
      <c r="O37" s="50"/>
      <c r="P37" s="50"/>
    </row>
    <row r="38" spans="2:16" ht="21" customHeight="1">
      <c r="B38" s="50"/>
      <c r="C38" s="50"/>
      <c r="D38" s="50"/>
      <c r="E38" s="50"/>
      <c r="F38" s="50"/>
      <c r="G38" s="50"/>
      <c r="H38" s="50"/>
      <c r="I38" s="50"/>
      <c r="J38" s="50"/>
      <c r="K38" s="50"/>
      <c r="L38" s="50"/>
      <c r="M38" s="50"/>
      <c r="N38" s="50"/>
      <c r="O38" s="50"/>
      <c r="P38" s="50"/>
    </row>
    <row r="39" spans="2:16" ht="21" customHeight="1">
      <c r="B39" s="50"/>
      <c r="C39" s="50"/>
      <c r="D39" s="50"/>
      <c r="E39" s="50"/>
      <c r="F39" s="50"/>
      <c r="G39" s="50"/>
      <c r="H39" s="50"/>
      <c r="I39" s="50"/>
      <c r="J39" s="50"/>
      <c r="K39" s="50"/>
      <c r="L39" s="50"/>
      <c r="M39" s="50"/>
      <c r="N39" s="50"/>
      <c r="O39" s="50"/>
      <c r="P39" s="50"/>
    </row>
    <row r="40" spans="2:16" ht="21" customHeight="1">
      <c r="B40" s="50"/>
      <c r="C40" s="50"/>
      <c r="D40" s="50"/>
      <c r="E40" s="50"/>
      <c r="F40" s="50"/>
      <c r="G40" s="50"/>
      <c r="H40" s="50"/>
      <c r="I40" s="50"/>
      <c r="J40" s="50"/>
      <c r="K40" s="50"/>
      <c r="L40" s="50"/>
      <c r="M40" s="50"/>
      <c r="N40" s="50"/>
      <c r="O40" s="50"/>
      <c r="P40" s="50"/>
    </row>
    <row r="41" spans="2:16" ht="16.5" customHeight="1">
      <c r="B41" s="50"/>
      <c r="C41" s="50"/>
      <c r="D41" s="50"/>
      <c r="E41" s="50"/>
      <c r="F41" s="50"/>
      <c r="G41" s="50"/>
      <c r="H41" s="50"/>
      <c r="I41" s="50"/>
      <c r="J41" s="50"/>
      <c r="K41" s="50"/>
      <c r="L41" s="50"/>
      <c r="M41" s="50"/>
      <c r="N41" s="50"/>
      <c r="O41" s="50"/>
      <c r="P41" s="50"/>
    </row>
    <row r="42" spans="2:16" ht="21" customHeight="1"/>
    <row r="43" spans="2:16" ht="21" customHeight="1"/>
    <row r="44" spans="2:16" ht="21" customHeight="1"/>
    <row r="45" spans="2:16" ht="21" customHeight="1"/>
    <row r="46" spans="2:16" ht="21" customHeight="1"/>
    <row r="47" spans="2:16" ht="21" customHeight="1"/>
    <row r="48" spans="2:16"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sheetData>
  <mergeCells count="44">
    <mergeCell ref="B31:P35"/>
    <mergeCell ref="B20:F20"/>
    <mergeCell ref="G20:N20"/>
    <mergeCell ref="B21:F21"/>
    <mergeCell ref="G21:N21"/>
    <mergeCell ref="B22:F22"/>
    <mergeCell ref="G22:N22"/>
    <mergeCell ref="B24:N25"/>
    <mergeCell ref="O24:O25"/>
    <mergeCell ref="B26:N26"/>
    <mergeCell ref="B28:P28"/>
    <mergeCell ref="B29:P29"/>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6:N6"/>
    <mergeCell ref="O6:P6"/>
    <mergeCell ref="B7:N7"/>
    <mergeCell ref="O7:P7"/>
    <mergeCell ref="B8:F10"/>
    <mergeCell ref="G8:N10"/>
    <mergeCell ref="O8:O10"/>
    <mergeCell ref="P8:P10"/>
    <mergeCell ref="B1:P1"/>
    <mergeCell ref="B2:P2"/>
    <mergeCell ref="B3:P3"/>
    <mergeCell ref="B4:P4"/>
    <mergeCell ref="B5:N5"/>
    <mergeCell ref="O5:P5"/>
  </mergeCells>
  <phoneticPr fontId="6"/>
  <pageMargins left="0.7" right="0.7" top="0.75" bottom="0.75" header="0.3" footer="0.3"/>
  <pageSetup paperSize="9" scale="98"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5"/>
  <sheetViews>
    <sheetView view="pageBreakPreview" zoomScale="60" zoomScaleNormal="100" workbookViewId="0">
      <selection activeCell="AJ1" sqref="AJ1"/>
    </sheetView>
  </sheetViews>
  <sheetFormatPr defaultRowHeight="13.5"/>
  <cols>
    <col min="1" max="1" width="3.75" style="158" customWidth="1"/>
    <col min="2" max="2" width="20.375" style="158" customWidth="1"/>
    <col min="3" max="3" width="3.875" style="158" bestFit="1" customWidth="1"/>
    <col min="4" max="7" width="16.375" style="158" customWidth="1"/>
    <col min="8" max="8" width="3.75" style="158" customWidth="1"/>
    <col min="9" max="9" width="2.5" style="158" customWidth="1"/>
    <col min="10" max="256" width="9" style="158"/>
    <col min="257" max="257" width="3.75" style="158" customWidth="1"/>
    <col min="258" max="258" width="20.375" style="158" customWidth="1"/>
    <col min="259" max="259" width="3.875" style="158" bestFit="1" customWidth="1"/>
    <col min="260" max="263" width="16.375" style="158" customWidth="1"/>
    <col min="264" max="264" width="3.75" style="158" customWidth="1"/>
    <col min="265" max="265" width="2.5" style="158" customWidth="1"/>
    <col min="266" max="512" width="9" style="158"/>
    <col min="513" max="513" width="3.75" style="158" customWidth="1"/>
    <col min="514" max="514" width="20.375" style="158" customWidth="1"/>
    <col min="515" max="515" width="3.875" style="158" bestFit="1" customWidth="1"/>
    <col min="516" max="519" width="16.375" style="158" customWidth="1"/>
    <col min="520" max="520" width="3.75" style="158" customWidth="1"/>
    <col min="521" max="521" width="2.5" style="158" customWidth="1"/>
    <col min="522" max="768" width="9" style="158"/>
    <col min="769" max="769" width="3.75" style="158" customWidth="1"/>
    <col min="770" max="770" width="20.375" style="158" customWidth="1"/>
    <col min="771" max="771" width="3.875" style="158" bestFit="1" customWidth="1"/>
    <col min="772" max="775" width="16.375" style="158" customWidth="1"/>
    <col min="776" max="776" width="3.75" style="158" customWidth="1"/>
    <col min="777" max="777" width="2.5" style="158" customWidth="1"/>
    <col min="778" max="1024" width="9" style="158"/>
    <col min="1025" max="1025" width="3.75" style="158" customWidth="1"/>
    <col min="1026" max="1026" width="20.375" style="158" customWidth="1"/>
    <col min="1027" max="1027" width="3.875" style="158" bestFit="1" customWidth="1"/>
    <col min="1028" max="1031" width="16.375" style="158" customWidth="1"/>
    <col min="1032" max="1032" width="3.75" style="158" customWidth="1"/>
    <col min="1033" max="1033" width="2.5" style="158" customWidth="1"/>
    <col min="1034" max="1280" width="9" style="158"/>
    <col min="1281" max="1281" width="3.75" style="158" customWidth="1"/>
    <col min="1282" max="1282" width="20.375" style="158" customWidth="1"/>
    <col min="1283" max="1283" width="3.875" style="158" bestFit="1" customWidth="1"/>
    <col min="1284" max="1287" width="16.375" style="158" customWidth="1"/>
    <col min="1288" max="1288" width="3.75" style="158" customWidth="1"/>
    <col min="1289" max="1289" width="2.5" style="158" customWidth="1"/>
    <col min="1290" max="1536" width="9" style="158"/>
    <col min="1537" max="1537" width="3.75" style="158" customWidth="1"/>
    <col min="1538" max="1538" width="20.375" style="158" customWidth="1"/>
    <col min="1539" max="1539" width="3.875" style="158" bestFit="1" customWidth="1"/>
    <col min="1540" max="1543" width="16.375" style="158" customWidth="1"/>
    <col min="1544" max="1544" width="3.75" style="158" customWidth="1"/>
    <col min="1545" max="1545" width="2.5" style="158" customWidth="1"/>
    <col min="1546" max="1792" width="9" style="158"/>
    <col min="1793" max="1793" width="3.75" style="158" customWidth="1"/>
    <col min="1794" max="1794" width="20.375" style="158" customWidth="1"/>
    <col min="1795" max="1795" width="3.875" style="158" bestFit="1" customWidth="1"/>
    <col min="1796" max="1799" width="16.375" style="158" customWidth="1"/>
    <col min="1800" max="1800" width="3.75" style="158" customWidth="1"/>
    <col min="1801" max="1801" width="2.5" style="158" customWidth="1"/>
    <col min="1802" max="2048" width="9" style="158"/>
    <col min="2049" max="2049" width="3.75" style="158" customWidth="1"/>
    <col min="2050" max="2050" width="20.375" style="158" customWidth="1"/>
    <col min="2051" max="2051" width="3.875" style="158" bestFit="1" customWidth="1"/>
    <col min="2052" max="2055" width="16.375" style="158" customWidth="1"/>
    <col min="2056" max="2056" width="3.75" style="158" customWidth="1"/>
    <col min="2057" max="2057" width="2.5" style="158" customWidth="1"/>
    <col min="2058" max="2304" width="9" style="158"/>
    <col min="2305" max="2305" width="3.75" style="158" customWidth="1"/>
    <col min="2306" max="2306" width="20.375" style="158" customWidth="1"/>
    <col min="2307" max="2307" width="3.875" style="158" bestFit="1" customWidth="1"/>
    <col min="2308" max="2311" width="16.375" style="158" customWidth="1"/>
    <col min="2312" max="2312" width="3.75" style="158" customWidth="1"/>
    <col min="2313" max="2313" width="2.5" style="158" customWidth="1"/>
    <col min="2314" max="2560" width="9" style="158"/>
    <col min="2561" max="2561" width="3.75" style="158" customWidth="1"/>
    <col min="2562" max="2562" width="20.375" style="158" customWidth="1"/>
    <col min="2563" max="2563" width="3.875" style="158" bestFit="1" customWidth="1"/>
    <col min="2564" max="2567" width="16.375" style="158" customWidth="1"/>
    <col min="2568" max="2568" width="3.75" style="158" customWidth="1"/>
    <col min="2569" max="2569" width="2.5" style="158" customWidth="1"/>
    <col min="2570" max="2816" width="9" style="158"/>
    <col min="2817" max="2817" width="3.75" style="158" customWidth="1"/>
    <col min="2818" max="2818" width="20.375" style="158" customWidth="1"/>
    <col min="2819" max="2819" width="3.875" style="158" bestFit="1" customWidth="1"/>
    <col min="2820" max="2823" width="16.375" style="158" customWidth="1"/>
    <col min="2824" max="2824" width="3.75" style="158" customWidth="1"/>
    <col min="2825" max="2825" width="2.5" style="158" customWidth="1"/>
    <col min="2826" max="3072" width="9" style="158"/>
    <col min="3073" max="3073" width="3.75" style="158" customWidth="1"/>
    <col min="3074" max="3074" width="20.375" style="158" customWidth="1"/>
    <col min="3075" max="3075" width="3.875" style="158" bestFit="1" customWidth="1"/>
    <col min="3076" max="3079" width="16.375" style="158" customWidth="1"/>
    <col min="3080" max="3080" width="3.75" style="158" customWidth="1"/>
    <col min="3081" max="3081" width="2.5" style="158" customWidth="1"/>
    <col min="3082" max="3328" width="9" style="158"/>
    <col min="3329" max="3329" width="3.75" style="158" customWidth="1"/>
    <col min="3330" max="3330" width="20.375" style="158" customWidth="1"/>
    <col min="3331" max="3331" width="3.875" style="158" bestFit="1" customWidth="1"/>
    <col min="3332" max="3335" width="16.375" style="158" customWidth="1"/>
    <col min="3336" max="3336" width="3.75" style="158" customWidth="1"/>
    <col min="3337" max="3337" width="2.5" style="158" customWidth="1"/>
    <col min="3338" max="3584" width="9" style="158"/>
    <col min="3585" max="3585" width="3.75" style="158" customWidth="1"/>
    <col min="3586" max="3586" width="20.375" style="158" customWidth="1"/>
    <col min="3587" max="3587" width="3.875" style="158" bestFit="1" customWidth="1"/>
    <col min="3588" max="3591" width="16.375" style="158" customWidth="1"/>
    <col min="3592" max="3592" width="3.75" style="158" customWidth="1"/>
    <col min="3593" max="3593" width="2.5" style="158" customWidth="1"/>
    <col min="3594" max="3840" width="9" style="158"/>
    <col min="3841" max="3841" width="3.75" style="158" customWidth="1"/>
    <col min="3842" max="3842" width="20.375" style="158" customWidth="1"/>
    <col min="3843" max="3843" width="3.875" style="158" bestFit="1" customWidth="1"/>
    <col min="3844" max="3847" width="16.375" style="158" customWidth="1"/>
    <col min="3848" max="3848" width="3.75" style="158" customWidth="1"/>
    <col min="3849" max="3849" width="2.5" style="158" customWidth="1"/>
    <col min="3850" max="4096" width="9" style="158"/>
    <col min="4097" max="4097" width="3.75" style="158" customWidth="1"/>
    <col min="4098" max="4098" width="20.375" style="158" customWidth="1"/>
    <col min="4099" max="4099" width="3.875" style="158" bestFit="1" customWidth="1"/>
    <col min="4100" max="4103" width="16.375" style="158" customWidth="1"/>
    <col min="4104" max="4104" width="3.75" style="158" customWidth="1"/>
    <col min="4105" max="4105" width="2.5" style="158" customWidth="1"/>
    <col min="4106" max="4352" width="9" style="158"/>
    <col min="4353" max="4353" width="3.75" style="158" customWidth="1"/>
    <col min="4354" max="4354" width="20.375" style="158" customWidth="1"/>
    <col min="4355" max="4355" width="3.875" style="158" bestFit="1" customWidth="1"/>
    <col min="4356" max="4359" width="16.375" style="158" customWidth="1"/>
    <col min="4360" max="4360" width="3.75" style="158" customWidth="1"/>
    <col min="4361" max="4361" width="2.5" style="158" customWidth="1"/>
    <col min="4362" max="4608" width="9" style="158"/>
    <col min="4609" max="4609" width="3.75" style="158" customWidth="1"/>
    <col min="4610" max="4610" width="20.375" style="158" customWidth="1"/>
    <col min="4611" max="4611" width="3.875" style="158" bestFit="1" customWidth="1"/>
    <col min="4612" max="4615" width="16.375" style="158" customWidth="1"/>
    <col min="4616" max="4616" width="3.75" style="158" customWidth="1"/>
    <col min="4617" max="4617" width="2.5" style="158" customWidth="1"/>
    <col min="4618" max="4864" width="9" style="158"/>
    <col min="4865" max="4865" width="3.75" style="158" customWidth="1"/>
    <col min="4866" max="4866" width="20.375" style="158" customWidth="1"/>
    <col min="4867" max="4867" width="3.875" style="158" bestFit="1" customWidth="1"/>
    <col min="4868" max="4871" width="16.375" style="158" customWidth="1"/>
    <col min="4872" max="4872" width="3.75" style="158" customWidth="1"/>
    <col min="4873" max="4873" width="2.5" style="158" customWidth="1"/>
    <col min="4874" max="5120" width="9" style="158"/>
    <col min="5121" max="5121" width="3.75" style="158" customWidth="1"/>
    <col min="5122" max="5122" width="20.375" style="158" customWidth="1"/>
    <col min="5123" max="5123" width="3.875" style="158" bestFit="1" customWidth="1"/>
    <col min="5124" max="5127" width="16.375" style="158" customWidth="1"/>
    <col min="5128" max="5128" width="3.75" style="158" customWidth="1"/>
    <col min="5129" max="5129" width="2.5" style="158" customWidth="1"/>
    <col min="5130" max="5376" width="9" style="158"/>
    <col min="5377" max="5377" width="3.75" style="158" customWidth="1"/>
    <col min="5378" max="5378" width="20.375" style="158" customWidth="1"/>
    <col min="5379" max="5379" width="3.875" style="158" bestFit="1" customWidth="1"/>
    <col min="5380" max="5383" width="16.375" style="158" customWidth="1"/>
    <col min="5384" max="5384" width="3.75" style="158" customWidth="1"/>
    <col min="5385" max="5385" width="2.5" style="158" customWidth="1"/>
    <col min="5386" max="5632" width="9" style="158"/>
    <col min="5633" max="5633" width="3.75" style="158" customWidth="1"/>
    <col min="5634" max="5634" width="20.375" style="158" customWidth="1"/>
    <col min="5635" max="5635" width="3.875" style="158" bestFit="1" customWidth="1"/>
    <col min="5636" max="5639" width="16.375" style="158" customWidth="1"/>
    <col min="5640" max="5640" width="3.75" style="158" customWidth="1"/>
    <col min="5641" max="5641" width="2.5" style="158" customWidth="1"/>
    <col min="5642" max="5888" width="9" style="158"/>
    <col min="5889" max="5889" width="3.75" style="158" customWidth="1"/>
    <col min="5890" max="5890" width="20.375" style="158" customWidth="1"/>
    <col min="5891" max="5891" width="3.875" style="158" bestFit="1" customWidth="1"/>
    <col min="5892" max="5895" width="16.375" style="158" customWidth="1"/>
    <col min="5896" max="5896" width="3.75" style="158" customWidth="1"/>
    <col min="5897" max="5897" width="2.5" style="158" customWidth="1"/>
    <col min="5898" max="6144" width="9" style="158"/>
    <col min="6145" max="6145" width="3.75" style="158" customWidth="1"/>
    <col min="6146" max="6146" width="20.375" style="158" customWidth="1"/>
    <col min="6147" max="6147" width="3.875" style="158" bestFit="1" customWidth="1"/>
    <col min="6148" max="6151" width="16.375" style="158" customWidth="1"/>
    <col min="6152" max="6152" width="3.75" style="158" customWidth="1"/>
    <col min="6153" max="6153" width="2.5" style="158" customWidth="1"/>
    <col min="6154" max="6400" width="9" style="158"/>
    <col min="6401" max="6401" width="3.75" style="158" customWidth="1"/>
    <col min="6402" max="6402" width="20.375" style="158" customWidth="1"/>
    <col min="6403" max="6403" width="3.875" style="158" bestFit="1" customWidth="1"/>
    <col min="6404" max="6407" width="16.375" style="158" customWidth="1"/>
    <col min="6408" max="6408" width="3.75" style="158" customWidth="1"/>
    <col min="6409" max="6409" width="2.5" style="158" customWidth="1"/>
    <col min="6410" max="6656" width="9" style="158"/>
    <col min="6657" max="6657" width="3.75" style="158" customWidth="1"/>
    <col min="6658" max="6658" width="20.375" style="158" customWidth="1"/>
    <col min="6659" max="6659" width="3.875" style="158" bestFit="1" customWidth="1"/>
    <col min="6660" max="6663" width="16.375" style="158" customWidth="1"/>
    <col min="6664" max="6664" width="3.75" style="158" customWidth="1"/>
    <col min="6665" max="6665" width="2.5" style="158" customWidth="1"/>
    <col min="6666" max="6912" width="9" style="158"/>
    <col min="6913" max="6913" width="3.75" style="158" customWidth="1"/>
    <col min="6914" max="6914" width="20.375" style="158" customWidth="1"/>
    <col min="6915" max="6915" width="3.875" style="158" bestFit="1" customWidth="1"/>
    <col min="6916" max="6919" width="16.375" style="158" customWidth="1"/>
    <col min="6920" max="6920" width="3.75" style="158" customWidth="1"/>
    <col min="6921" max="6921" width="2.5" style="158" customWidth="1"/>
    <col min="6922" max="7168" width="9" style="158"/>
    <col min="7169" max="7169" width="3.75" style="158" customWidth="1"/>
    <col min="7170" max="7170" width="20.375" style="158" customWidth="1"/>
    <col min="7171" max="7171" width="3.875" style="158" bestFit="1" customWidth="1"/>
    <col min="7172" max="7175" width="16.375" style="158" customWidth="1"/>
    <col min="7176" max="7176" width="3.75" style="158" customWidth="1"/>
    <col min="7177" max="7177" width="2.5" style="158" customWidth="1"/>
    <col min="7178" max="7424" width="9" style="158"/>
    <col min="7425" max="7425" width="3.75" style="158" customWidth="1"/>
    <col min="7426" max="7426" width="20.375" style="158" customWidth="1"/>
    <col min="7427" max="7427" width="3.875" style="158" bestFit="1" customWidth="1"/>
    <col min="7428" max="7431" width="16.375" style="158" customWidth="1"/>
    <col min="7432" max="7432" width="3.75" style="158" customWidth="1"/>
    <col min="7433" max="7433" width="2.5" style="158" customWidth="1"/>
    <col min="7434" max="7680" width="9" style="158"/>
    <col min="7681" max="7681" width="3.75" style="158" customWidth="1"/>
    <col min="7682" max="7682" width="20.375" style="158" customWidth="1"/>
    <col min="7683" max="7683" width="3.875" style="158" bestFit="1" customWidth="1"/>
    <col min="7684" max="7687" width="16.375" style="158" customWidth="1"/>
    <col min="7688" max="7688" width="3.75" style="158" customWidth="1"/>
    <col min="7689" max="7689" width="2.5" style="158" customWidth="1"/>
    <col min="7690" max="7936" width="9" style="158"/>
    <col min="7937" max="7937" width="3.75" style="158" customWidth="1"/>
    <col min="7938" max="7938" width="20.375" style="158" customWidth="1"/>
    <col min="7939" max="7939" width="3.875" style="158" bestFit="1" customWidth="1"/>
    <col min="7940" max="7943" width="16.375" style="158" customWidth="1"/>
    <col min="7944" max="7944" width="3.75" style="158" customWidth="1"/>
    <col min="7945" max="7945" width="2.5" style="158" customWidth="1"/>
    <col min="7946" max="8192" width="9" style="158"/>
    <col min="8193" max="8193" width="3.75" style="158" customWidth="1"/>
    <col min="8194" max="8194" width="20.375" style="158" customWidth="1"/>
    <col min="8195" max="8195" width="3.875" style="158" bestFit="1" customWidth="1"/>
    <col min="8196" max="8199" width="16.375" style="158" customWidth="1"/>
    <col min="8200" max="8200" width="3.75" style="158" customWidth="1"/>
    <col min="8201" max="8201" width="2.5" style="158" customWidth="1"/>
    <col min="8202" max="8448" width="9" style="158"/>
    <col min="8449" max="8449" width="3.75" style="158" customWidth="1"/>
    <col min="8450" max="8450" width="20.375" style="158" customWidth="1"/>
    <col min="8451" max="8451" width="3.875" style="158" bestFit="1" customWidth="1"/>
    <col min="8452" max="8455" width="16.375" style="158" customWidth="1"/>
    <col min="8456" max="8456" width="3.75" style="158" customWidth="1"/>
    <col min="8457" max="8457" width="2.5" style="158" customWidth="1"/>
    <col min="8458" max="8704" width="9" style="158"/>
    <col min="8705" max="8705" width="3.75" style="158" customWidth="1"/>
    <col min="8706" max="8706" width="20.375" style="158" customWidth="1"/>
    <col min="8707" max="8707" width="3.875" style="158" bestFit="1" customWidth="1"/>
    <col min="8708" max="8711" width="16.375" style="158" customWidth="1"/>
    <col min="8712" max="8712" width="3.75" style="158" customWidth="1"/>
    <col min="8713" max="8713" width="2.5" style="158" customWidth="1"/>
    <col min="8714" max="8960" width="9" style="158"/>
    <col min="8961" max="8961" width="3.75" style="158" customWidth="1"/>
    <col min="8962" max="8962" width="20.375" style="158" customWidth="1"/>
    <col min="8963" max="8963" width="3.875" style="158" bestFit="1" customWidth="1"/>
    <col min="8964" max="8967" width="16.375" style="158" customWidth="1"/>
    <col min="8968" max="8968" width="3.75" style="158" customWidth="1"/>
    <col min="8969" max="8969" width="2.5" style="158" customWidth="1"/>
    <col min="8970" max="9216" width="9" style="158"/>
    <col min="9217" max="9217" width="3.75" style="158" customWidth="1"/>
    <col min="9218" max="9218" width="20.375" style="158" customWidth="1"/>
    <col min="9219" max="9219" width="3.875" style="158" bestFit="1" customWidth="1"/>
    <col min="9220" max="9223" width="16.375" style="158" customWidth="1"/>
    <col min="9224" max="9224" width="3.75" style="158" customWidth="1"/>
    <col min="9225" max="9225" width="2.5" style="158" customWidth="1"/>
    <col min="9226" max="9472" width="9" style="158"/>
    <col min="9473" max="9473" width="3.75" style="158" customWidth="1"/>
    <col min="9474" max="9474" width="20.375" style="158" customWidth="1"/>
    <col min="9475" max="9475" width="3.875" style="158" bestFit="1" customWidth="1"/>
    <col min="9476" max="9479" width="16.375" style="158" customWidth="1"/>
    <col min="9480" max="9480" width="3.75" style="158" customWidth="1"/>
    <col min="9481" max="9481" width="2.5" style="158" customWidth="1"/>
    <col min="9482" max="9728" width="9" style="158"/>
    <col min="9729" max="9729" width="3.75" style="158" customWidth="1"/>
    <col min="9730" max="9730" width="20.375" style="158" customWidth="1"/>
    <col min="9731" max="9731" width="3.875" style="158" bestFit="1" customWidth="1"/>
    <col min="9732" max="9735" width="16.375" style="158" customWidth="1"/>
    <col min="9736" max="9736" width="3.75" style="158" customWidth="1"/>
    <col min="9737" max="9737" width="2.5" style="158" customWidth="1"/>
    <col min="9738" max="9984" width="9" style="158"/>
    <col min="9985" max="9985" width="3.75" style="158" customWidth="1"/>
    <col min="9986" max="9986" width="20.375" style="158" customWidth="1"/>
    <col min="9987" max="9987" width="3.875" style="158" bestFit="1" customWidth="1"/>
    <col min="9988" max="9991" width="16.375" style="158" customWidth="1"/>
    <col min="9992" max="9992" width="3.75" style="158" customWidth="1"/>
    <col min="9993" max="9993" width="2.5" style="158" customWidth="1"/>
    <col min="9994" max="10240" width="9" style="158"/>
    <col min="10241" max="10241" width="3.75" style="158" customWidth="1"/>
    <col min="10242" max="10242" width="20.375" style="158" customWidth="1"/>
    <col min="10243" max="10243" width="3.875" style="158" bestFit="1" customWidth="1"/>
    <col min="10244" max="10247" width="16.375" style="158" customWidth="1"/>
    <col min="10248" max="10248" width="3.75" style="158" customWidth="1"/>
    <col min="10249" max="10249" width="2.5" style="158" customWidth="1"/>
    <col min="10250" max="10496" width="9" style="158"/>
    <col min="10497" max="10497" width="3.75" style="158" customWidth="1"/>
    <col min="10498" max="10498" width="20.375" style="158" customWidth="1"/>
    <col min="10499" max="10499" width="3.875" style="158" bestFit="1" customWidth="1"/>
    <col min="10500" max="10503" width="16.375" style="158" customWidth="1"/>
    <col min="10504" max="10504" width="3.75" style="158" customWidth="1"/>
    <col min="10505" max="10505" width="2.5" style="158" customWidth="1"/>
    <col min="10506" max="10752" width="9" style="158"/>
    <col min="10753" max="10753" width="3.75" style="158" customWidth="1"/>
    <col min="10754" max="10754" width="20.375" style="158" customWidth="1"/>
    <col min="10755" max="10755" width="3.875" style="158" bestFit="1" customWidth="1"/>
    <col min="10756" max="10759" width="16.375" style="158" customWidth="1"/>
    <col min="10760" max="10760" width="3.75" style="158" customWidth="1"/>
    <col min="10761" max="10761" width="2.5" style="158" customWidth="1"/>
    <col min="10762" max="11008" width="9" style="158"/>
    <col min="11009" max="11009" width="3.75" style="158" customWidth="1"/>
    <col min="11010" max="11010" width="20.375" style="158" customWidth="1"/>
    <col min="11011" max="11011" width="3.875" style="158" bestFit="1" customWidth="1"/>
    <col min="11012" max="11015" width="16.375" style="158" customWidth="1"/>
    <col min="11016" max="11016" width="3.75" style="158" customWidth="1"/>
    <col min="11017" max="11017" width="2.5" style="158" customWidth="1"/>
    <col min="11018" max="11264" width="9" style="158"/>
    <col min="11265" max="11265" width="3.75" style="158" customWidth="1"/>
    <col min="11266" max="11266" width="20.375" style="158" customWidth="1"/>
    <col min="11267" max="11267" width="3.875" style="158" bestFit="1" customWidth="1"/>
    <col min="11268" max="11271" width="16.375" style="158" customWidth="1"/>
    <col min="11272" max="11272" width="3.75" style="158" customWidth="1"/>
    <col min="11273" max="11273" width="2.5" style="158" customWidth="1"/>
    <col min="11274" max="11520" width="9" style="158"/>
    <col min="11521" max="11521" width="3.75" style="158" customWidth="1"/>
    <col min="11522" max="11522" width="20.375" style="158" customWidth="1"/>
    <col min="11523" max="11523" width="3.875" style="158" bestFit="1" customWidth="1"/>
    <col min="11524" max="11527" width="16.375" style="158" customWidth="1"/>
    <col min="11528" max="11528" width="3.75" style="158" customWidth="1"/>
    <col min="11529" max="11529" width="2.5" style="158" customWidth="1"/>
    <col min="11530" max="11776" width="9" style="158"/>
    <col min="11777" max="11777" width="3.75" style="158" customWidth="1"/>
    <col min="11778" max="11778" width="20.375" style="158" customWidth="1"/>
    <col min="11779" max="11779" width="3.875" style="158" bestFit="1" customWidth="1"/>
    <col min="11780" max="11783" width="16.375" style="158" customWidth="1"/>
    <col min="11784" max="11784" width="3.75" style="158" customWidth="1"/>
    <col min="11785" max="11785" width="2.5" style="158" customWidth="1"/>
    <col min="11786" max="12032" width="9" style="158"/>
    <col min="12033" max="12033" width="3.75" style="158" customWidth="1"/>
    <col min="12034" max="12034" width="20.375" style="158" customWidth="1"/>
    <col min="12035" max="12035" width="3.875" style="158" bestFit="1" customWidth="1"/>
    <col min="12036" max="12039" width="16.375" style="158" customWidth="1"/>
    <col min="12040" max="12040" width="3.75" style="158" customWidth="1"/>
    <col min="12041" max="12041" width="2.5" style="158" customWidth="1"/>
    <col min="12042" max="12288" width="9" style="158"/>
    <col min="12289" max="12289" width="3.75" style="158" customWidth="1"/>
    <col min="12290" max="12290" width="20.375" style="158" customWidth="1"/>
    <col min="12291" max="12291" width="3.875" style="158" bestFit="1" customWidth="1"/>
    <col min="12292" max="12295" width="16.375" style="158" customWidth="1"/>
    <col min="12296" max="12296" width="3.75" style="158" customWidth="1"/>
    <col min="12297" max="12297" width="2.5" style="158" customWidth="1"/>
    <col min="12298" max="12544" width="9" style="158"/>
    <col min="12545" max="12545" width="3.75" style="158" customWidth="1"/>
    <col min="12546" max="12546" width="20.375" style="158" customWidth="1"/>
    <col min="12547" max="12547" width="3.875" style="158" bestFit="1" customWidth="1"/>
    <col min="12548" max="12551" width="16.375" style="158" customWidth="1"/>
    <col min="12552" max="12552" width="3.75" style="158" customWidth="1"/>
    <col min="12553" max="12553" width="2.5" style="158" customWidth="1"/>
    <col min="12554" max="12800" width="9" style="158"/>
    <col min="12801" max="12801" width="3.75" style="158" customWidth="1"/>
    <col min="12802" max="12802" width="20.375" style="158" customWidth="1"/>
    <col min="12803" max="12803" width="3.875" style="158" bestFit="1" customWidth="1"/>
    <col min="12804" max="12807" width="16.375" style="158" customWidth="1"/>
    <col min="12808" max="12808" width="3.75" style="158" customWidth="1"/>
    <col min="12809" max="12809" width="2.5" style="158" customWidth="1"/>
    <col min="12810" max="13056" width="9" style="158"/>
    <col min="13057" max="13057" width="3.75" style="158" customWidth="1"/>
    <col min="13058" max="13058" width="20.375" style="158" customWidth="1"/>
    <col min="13059" max="13059" width="3.875" style="158" bestFit="1" customWidth="1"/>
    <col min="13060" max="13063" width="16.375" style="158" customWidth="1"/>
    <col min="13064" max="13064" width="3.75" style="158" customWidth="1"/>
    <col min="13065" max="13065" width="2.5" style="158" customWidth="1"/>
    <col min="13066" max="13312" width="9" style="158"/>
    <col min="13313" max="13313" width="3.75" style="158" customWidth="1"/>
    <col min="13314" max="13314" width="20.375" style="158" customWidth="1"/>
    <col min="13315" max="13315" width="3.875" style="158" bestFit="1" customWidth="1"/>
    <col min="13316" max="13319" width="16.375" style="158" customWidth="1"/>
    <col min="13320" max="13320" width="3.75" style="158" customWidth="1"/>
    <col min="13321" max="13321" width="2.5" style="158" customWidth="1"/>
    <col min="13322" max="13568" width="9" style="158"/>
    <col min="13569" max="13569" width="3.75" style="158" customWidth="1"/>
    <col min="13570" max="13570" width="20.375" style="158" customWidth="1"/>
    <col min="13571" max="13571" width="3.875" style="158" bestFit="1" customWidth="1"/>
    <col min="13572" max="13575" width="16.375" style="158" customWidth="1"/>
    <col min="13576" max="13576" width="3.75" style="158" customWidth="1"/>
    <col min="13577" max="13577" width="2.5" style="158" customWidth="1"/>
    <col min="13578" max="13824" width="9" style="158"/>
    <col min="13825" max="13825" width="3.75" style="158" customWidth="1"/>
    <col min="13826" max="13826" width="20.375" style="158" customWidth="1"/>
    <col min="13827" max="13827" width="3.875" style="158" bestFit="1" customWidth="1"/>
    <col min="13828" max="13831" width="16.375" style="158" customWidth="1"/>
    <col min="13832" max="13832" width="3.75" style="158" customWidth="1"/>
    <col min="13833" max="13833" width="2.5" style="158" customWidth="1"/>
    <col min="13834" max="14080" width="9" style="158"/>
    <col min="14081" max="14081" width="3.75" style="158" customWidth="1"/>
    <col min="14082" max="14082" width="20.375" style="158" customWidth="1"/>
    <col min="14083" max="14083" width="3.875" style="158" bestFit="1" customWidth="1"/>
    <col min="14084" max="14087" width="16.375" style="158" customWidth="1"/>
    <col min="14088" max="14088" width="3.75" style="158" customWidth="1"/>
    <col min="14089" max="14089" width="2.5" style="158" customWidth="1"/>
    <col min="14090" max="14336" width="9" style="158"/>
    <col min="14337" max="14337" width="3.75" style="158" customWidth="1"/>
    <col min="14338" max="14338" width="20.375" style="158" customWidth="1"/>
    <col min="14339" max="14339" width="3.875" style="158" bestFit="1" customWidth="1"/>
    <col min="14340" max="14343" width="16.375" style="158" customWidth="1"/>
    <col min="14344" max="14344" width="3.75" style="158" customWidth="1"/>
    <col min="14345" max="14345" width="2.5" style="158" customWidth="1"/>
    <col min="14346" max="14592" width="9" style="158"/>
    <col min="14593" max="14593" width="3.75" style="158" customWidth="1"/>
    <col min="14594" max="14594" width="20.375" style="158" customWidth="1"/>
    <col min="14595" max="14595" width="3.875" style="158" bestFit="1" customWidth="1"/>
    <col min="14596" max="14599" width="16.375" style="158" customWidth="1"/>
    <col min="14600" max="14600" width="3.75" style="158" customWidth="1"/>
    <col min="14601" max="14601" width="2.5" style="158" customWidth="1"/>
    <col min="14602" max="14848" width="9" style="158"/>
    <col min="14849" max="14849" width="3.75" style="158" customWidth="1"/>
    <col min="14850" max="14850" width="20.375" style="158" customWidth="1"/>
    <col min="14851" max="14851" width="3.875" style="158" bestFit="1" customWidth="1"/>
    <col min="14852" max="14855" width="16.375" style="158" customWidth="1"/>
    <col min="14856" max="14856" width="3.75" style="158" customWidth="1"/>
    <col min="14857" max="14857" width="2.5" style="158" customWidth="1"/>
    <col min="14858" max="15104" width="9" style="158"/>
    <col min="15105" max="15105" width="3.75" style="158" customWidth="1"/>
    <col min="15106" max="15106" width="20.375" style="158" customWidth="1"/>
    <col min="15107" max="15107" width="3.875" style="158" bestFit="1" customWidth="1"/>
    <col min="15108" max="15111" width="16.375" style="158" customWidth="1"/>
    <col min="15112" max="15112" width="3.75" style="158" customWidth="1"/>
    <col min="15113" max="15113" width="2.5" style="158" customWidth="1"/>
    <col min="15114" max="15360" width="9" style="158"/>
    <col min="15361" max="15361" width="3.75" style="158" customWidth="1"/>
    <col min="15362" max="15362" width="20.375" style="158" customWidth="1"/>
    <col min="15363" max="15363" width="3.875" style="158" bestFit="1" customWidth="1"/>
    <col min="15364" max="15367" width="16.375" style="158" customWidth="1"/>
    <col min="15368" max="15368" width="3.75" style="158" customWidth="1"/>
    <col min="15369" max="15369" width="2.5" style="158" customWidth="1"/>
    <col min="15370" max="15616" width="9" style="158"/>
    <col min="15617" max="15617" width="3.75" style="158" customWidth="1"/>
    <col min="15618" max="15618" width="20.375" style="158" customWidth="1"/>
    <col min="15619" max="15619" width="3.875" style="158" bestFit="1" customWidth="1"/>
    <col min="15620" max="15623" width="16.375" style="158" customWidth="1"/>
    <col min="15624" max="15624" width="3.75" style="158" customWidth="1"/>
    <col min="15625" max="15625" width="2.5" style="158" customWidth="1"/>
    <col min="15626" max="15872" width="9" style="158"/>
    <col min="15873" max="15873" width="3.75" style="158" customWidth="1"/>
    <col min="15874" max="15874" width="20.375" style="158" customWidth="1"/>
    <col min="15875" max="15875" width="3.875" style="158" bestFit="1" customWidth="1"/>
    <col min="15876" max="15879" width="16.375" style="158" customWidth="1"/>
    <col min="15880" max="15880" width="3.75" style="158" customWidth="1"/>
    <col min="15881" max="15881" width="2.5" style="158" customWidth="1"/>
    <col min="15882" max="16128" width="9" style="158"/>
    <col min="16129" max="16129" width="3.75" style="158" customWidth="1"/>
    <col min="16130" max="16130" width="20.375" style="158" customWidth="1"/>
    <col min="16131" max="16131" width="3.875" style="158" bestFit="1" customWidth="1"/>
    <col min="16132" max="16135" width="16.375" style="158" customWidth="1"/>
    <col min="16136" max="16136" width="3.75" style="158" customWidth="1"/>
    <col min="16137" max="16137" width="2.5" style="158" customWidth="1"/>
    <col min="16138" max="16384" width="9" style="158"/>
  </cols>
  <sheetData>
    <row r="1" spans="1:9" ht="17.25">
      <c r="A1" s="157"/>
    </row>
    <row r="2" spans="1:9" ht="17.25">
      <c r="A2" s="157"/>
      <c r="H2" s="159" t="s">
        <v>49</v>
      </c>
    </row>
    <row r="3" spans="1:9" ht="17.25">
      <c r="A3" s="160"/>
      <c r="B3" s="1921" t="s">
        <v>211</v>
      </c>
      <c r="C3" s="1921"/>
      <c r="D3" s="1921"/>
      <c r="E3" s="1921"/>
      <c r="F3" s="1921"/>
      <c r="G3" s="1921"/>
      <c r="H3" s="1921"/>
    </row>
    <row r="4" spans="1:9" ht="17.25">
      <c r="A4" s="161"/>
      <c r="B4" s="161"/>
      <c r="C4" s="161"/>
      <c r="D4" s="161"/>
      <c r="E4" s="161"/>
      <c r="F4" s="161"/>
      <c r="G4" s="161"/>
    </row>
    <row r="5" spans="1:9" ht="30" customHeight="1">
      <c r="A5" s="161"/>
      <c r="B5" s="162" t="s">
        <v>36</v>
      </c>
      <c r="C5" s="1922"/>
      <c r="D5" s="1923"/>
      <c r="E5" s="1923"/>
      <c r="F5" s="1923"/>
      <c r="G5" s="1923"/>
      <c r="H5" s="1924"/>
    </row>
    <row r="6" spans="1:9" ht="30" customHeight="1">
      <c r="A6" s="161"/>
      <c r="B6" s="162" t="s">
        <v>172</v>
      </c>
      <c r="C6" s="1922"/>
      <c r="D6" s="1923"/>
      <c r="E6" s="1923"/>
      <c r="F6" s="1923"/>
      <c r="G6" s="1923"/>
      <c r="H6" s="1924"/>
    </row>
    <row r="7" spans="1:9" ht="30" customHeight="1">
      <c r="A7" s="161"/>
      <c r="B7" s="162" t="s">
        <v>212</v>
      </c>
      <c r="C7" s="1922"/>
      <c r="D7" s="1923"/>
      <c r="E7" s="1923"/>
      <c r="F7" s="1923"/>
      <c r="G7" s="1923"/>
      <c r="H7" s="1924"/>
    </row>
    <row r="8" spans="1:9" ht="30" customHeight="1">
      <c r="B8" s="166" t="s">
        <v>52</v>
      </c>
      <c r="C8" s="1925" t="s">
        <v>213</v>
      </c>
      <c r="D8" s="1926"/>
      <c r="E8" s="1926"/>
      <c r="F8" s="1926"/>
      <c r="G8" s="1926"/>
      <c r="H8" s="1927"/>
      <c r="I8" s="167"/>
    </row>
    <row r="9" spans="1:9" ht="30" customHeight="1">
      <c r="B9" s="166" t="s">
        <v>214</v>
      </c>
      <c r="C9" s="1925" t="s">
        <v>209</v>
      </c>
      <c r="D9" s="1926"/>
      <c r="E9" s="1926"/>
      <c r="F9" s="1926"/>
      <c r="G9" s="1926"/>
      <c r="H9" s="1927"/>
      <c r="I9" s="167"/>
    </row>
    <row r="10" spans="1:9" ht="45" customHeight="1">
      <c r="B10" s="1928" t="s">
        <v>215</v>
      </c>
      <c r="C10" s="168">
        <v>1</v>
      </c>
      <c r="D10" s="1930" t="s">
        <v>216</v>
      </c>
      <c r="E10" s="1931"/>
      <c r="F10" s="1920"/>
      <c r="G10" s="1920"/>
      <c r="H10" s="1920"/>
    </row>
    <row r="11" spans="1:9" ht="45" customHeight="1">
      <c r="B11" s="1929"/>
      <c r="C11" s="168">
        <v>2</v>
      </c>
      <c r="D11" s="1931" t="s">
        <v>217</v>
      </c>
      <c r="E11" s="1931"/>
      <c r="F11" s="1920" t="s">
        <v>218</v>
      </c>
      <c r="G11" s="1920"/>
      <c r="H11" s="1920"/>
    </row>
    <row r="12" spans="1:9" ht="45" customHeight="1">
      <c r="B12" s="1928" t="s">
        <v>219</v>
      </c>
      <c r="C12" s="168">
        <v>1</v>
      </c>
      <c r="D12" s="1930" t="s">
        <v>220</v>
      </c>
      <c r="E12" s="1930"/>
      <c r="F12" s="1920"/>
      <c r="G12" s="1920"/>
      <c r="H12" s="1920"/>
    </row>
    <row r="13" spans="1:9" ht="45" customHeight="1">
      <c r="B13" s="1942"/>
      <c r="C13" s="168">
        <v>2</v>
      </c>
      <c r="D13" s="1918" t="s">
        <v>221</v>
      </c>
      <c r="E13" s="1919"/>
      <c r="F13" s="1920"/>
      <c r="G13" s="1920"/>
      <c r="H13" s="1920"/>
    </row>
    <row r="14" spans="1:9" ht="45" customHeight="1">
      <c r="B14" s="1948"/>
      <c r="C14" s="171">
        <v>3</v>
      </c>
      <c r="D14" s="1933" t="s">
        <v>222</v>
      </c>
      <c r="E14" s="1934"/>
      <c r="F14" s="1935"/>
      <c r="G14" s="1935"/>
      <c r="H14" s="1935"/>
    </row>
    <row r="15" spans="1:9">
      <c r="B15" s="1928" t="s">
        <v>223</v>
      </c>
      <c r="C15" s="1936"/>
      <c r="D15" s="1937"/>
      <c r="E15" s="1937"/>
      <c r="F15" s="1937"/>
      <c r="G15" s="1937"/>
      <c r="H15" s="1938"/>
    </row>
    <row r="16" spans="1:9">
      <c r="B16" s="1929"/>
      <c r="C16" s="1939"/>
      <c r="D16" s="1940"/>
      <c r="E16" s="1940"/>
      <c r="F16" s="1940"/>
      <c r="G16" s="1940"/>
      <c r="H16" s="1941"/>
    </row>
    <row r="17" spans="2:8" ht="30" customHeight="1">
      <c r="B17" s="1928" t="s">
        <v>224</v>
      </c>
      <c r="C17" s="166">
        <v>1</v>
      </c>
      <c r="D17" s="1918" t="s">
        <v>225</v>
      </c>
      <c r="E17" s="1943"/>
      <c r="F17" s="1925" t="s">
        <v>218</v>
      </c>
      <c r="G17" s="1926"/>
      <c r="H17" s="1927"/>
    </row>
    <row r="18" spans="2:8" ht="39.950000000000003" customHeight="1">
      <c r="B18" s="1942"/>
      <c r="C18" s="1928">
        <v>2</v>
      </c>
      <c r="D18" s="1944" t="s">
        <v>226</v>
      </c>
      <c r="E18" s="1945"/>
      <c r="F18" s="1936" t="s">
        <v>218</v>
      </c>
      <c r="G18" s="1937"/>
      <c r="H18" s="1938"/>
    </row>
    <row r="19" spans="2:8" ht="39.950000000000003" customHeight="1">
      <c r="B19" s="1929"/>
      <c r="C19" s="1929"/>
      <c r="D19" s="1946"/>
      <c r="E19" s="1947"/>
      <c r="F19" s="1939"/>
      <c r="G19" s="1940"/>
      <c r="H19" s="1941"/>
    </row>
    <row r="20" spans="2:8">
      <c r="B20" s="173" t="s">
        <v>227</v>
      </c>
    </row>
    <row r="21" spans="2:8" ht="24.75" customHeight="1">
      <c r="B21" s="173" t="s">
        <v>228</v>
      </c>
    </row>
    <row r="22" spans="2:8" ht="42" customHeight="1">
      <c r="B22" s="1932" t="s">
        <v>229</v>
      </c>
      <c r="C22" s="1932"/>
      <c r="D22" s="1932"/>
      <c r="E22" s="1932"/>
      <c r="F22" s="1932"/>
      <c r="G22" s="1932"/>
      <c r="H22" s="1932"/>
    </row>
    <row r="23" spans="2:8" ht="39" customHeight="1">
      <c r="B23" s="1932" t="s">
        <v>230</v>
      </c>
      <c r="C23" s="1932"/>
      <c r="D23" s="1932"/>
      <c r="E23" s="1932"/>
      <c r="F23" s="1932"/>
      <c r="G23" s="1932"/>
      <c r="H23" s="1932"/>
    </row>
    <row r="24" spans="2:8" ht="29.25" customHeight="1">
      <c r="B24" s="1932" t="s">
        <v>231</v>
      </c>
      <c r="C24" s="1932"/>
      <c r="D24" s="1932"/>
      <c r="E24" s="1932"/>
      <c r="F24" s="1932"/>
      <c r="G24" s="1932"/>
      <c r="H24" s="1932"/>
    </row>
    <row r="25" spans="2:8">
      <c r="B25" s="173" t="s">
        <v>232</v>
      </c>
    </row>
  </sheetData>
  <mergeCells count="29">
    <mergeCell ref="B22:H22"/>
    <mergeCell ref="B23:H23"/>
    <mergeCell ref="B24:H24"/>
    <mergeCell ref="D14:E14"/>
    <mergeCell ref="F14:H14"/>
    <mergeCell ref="B15:B16"/>
    <mergeCell ref="C15:H16"/>
    <mergeCell ref="B17:B19"/>
    <mergeCell ref="D17:E17"/>
    <mergeCell ref="F17:H17"/>
    <mergeCell ref="C18:C19"/>
    <mergeCell ref="D18:E19"/>
    <mergeCell ref="F18:H19"/>
    <mergeCell ref="B12:B14"/>
    <mergeCell ref="D12:E12"/>
    <mergeCell ref="F12:H12"/>
    <mergeCell ref="D13:E13"/>
    <mergeCell ref="F13:H13"/>
    <mergeCell ref="B3:H3"/>
    <mergeCell ref="C5:H5"/>
    <mergeCell ref="C6:H6"/>
    <mergeCell ref="C7:H7"/>
    <mergeCell ref="C8:H8"/>
    <mergeCell ref="C9:H9"/>
    <mergeCell ref="B10:B11"/>
    <mergeCell ref="D10:E10"/>
    <mergeCell ref="F10:H10"/>
    <mergeCell ref="D11:E11"/>
    <mergeCell ref="F11:H11"/>
  </mergeCells>
  <phoneticPr fontId="6"/>
  <printOptions horizontalCentered="1"/>
  <pageMargins left="0.70866141732283472" right="0.70866141732283472" top="0.74803149606299213" bottom="0.74803149606299213" header="0.31496062992125984" footer="0.31496062992125984"/>
  <pageSetup paperSize="9" scale="71"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2"/>
  <sheetViews>
    <sheetView view="pageBreakPreview" zoomScale="60" zoomScaleNormal="145" workbookViewId="0">
      <selection activeCell="AJ1" sqref="AJ1"/>
    </sheetView>
  </sheetViews>
  <sheetFormatPr defaultRowHeight="13.5"/>
  <cols>
    <col min="1" max="1" width="3.75" style="158" customWidth="1"/>
    <col min="2" max="2" width="20.375" style="158" customWidth="1"/>
    <col min="3" max="3" width="3.875" style="158" bestFit="1" customWidth="1"/>
    <col min="4" max="7" width="16.375" style="158" customWidth="1"/>
    <col min="8" max="8" width="3.75" style="158" customWidth="1"/>
    <col min="9" max="9" width="2.5" style="158" customWidth="1"/>
    <col min="10" max="256" width="9" style="158"/>
    <col min="257" max="257" width="3.75" style="158" customWidth="1"/>
    <col min="258" max="258" width="20.375" style="158" customWidth="1"/>
    <col min="259" max="259" width="3.875" style="158" bestFit="1" customWidth="1"/>
    <col min="260" max="263" width="16.375" style="158" customWidth="1"/>
    <col min="264" max="264" width="3.75" style="158" customWidth="1"/>
    <col min="265" max="265" width="2.5" style="158" customWidth="1"/>
    <col min="266" max="512" width="9" style="158"/>
    <col min="513" max="513" width="3.75" style="158" customWidth="1"/>
    <col min="514" max="514" width="20.375" style="158" customWidth="1"/>
    <col min="515" max="515" width="3.875" style="158" bestFit="1" customWidth="1"/>
    <col min="516" max="519" width="16.375" style="158" customWidth="1"/>
    <col min="520" max="520" width="3.75" style="158" customWidth="1"/>
    <col min="521" max="521" width="2.5" style="158" customWidth="1"/>
    <col min="522" max="768" width="9" style="158"/>
    <col min="769" max="769" width="3.75" style="158" customWidth="1"/>
    <col min="770" max="770" width="20.375" style="158" customWidth="1"/>
    <col min="771" max="771" width="3.875" style="158" bestFit="1" customWidth="1"/>
    <col min="772" max="775" width="16.375" style="158" customWidth="1"/>
    <col min="776" max="776" width="3.75" style="158" customWidth="1"/>
    <col min="777" max="777" width="2.5" style="158" customWidth="1"/>
    <col min="778" max="1024" width="9" style="158"/>
    <col min="1025" max="1025" width="3.75" style="158" customWidth="1"/>
    <col min="1026" max="1026" width="20.375" style="158" customWidth="1"/>
    <col min="1027" max="1027" width="3.875" style="158" bestFit="1" customWidth="1"/>
    <col min="1028" max="1031" width="16.375" style="158" customWidth="1"/>
    <col min="1032" max="1032" width="3.75" style="158" customWidth="1"/>
    <col min="1033" max="1033" width="2.5" style="158" customWidth="1"/>
    <col min="1034" max="1280" width="9" style="158"/>
    <col min="1281" max="1281" width="3.75" style="158" customWidth="1"/>
    <col min="1282" max="1282" width="20.375" style="158" customWidth="1"/>
    <col min="1283" max="1283" width="3.875" style="158" bestFit="1" customWidth="1"/>
    <col min="1284" max="1287" width="16.375" style="158" customWidth="1"/>
    <col min="1288" max="1288" width="3.75" style="158" customWidth="1"/>
    <col min="1289" max="1289" width="2.5" style="158" customWidth="1"/>
    <col min="1290" max="1536" width="9" style="158"/>
    <col min="1537" max="1537" width="3.75" style="158" customWidth="1"/>
    <col min="1538" max="1538" width="20.375" style="158" customWidth="1"/>
    <col min="1539" max="1539" width="3.875" style="158" bestFit="1" customWidth="1"/>
    <col min="1540" max="1543" width="16.375" style="158" customWidth="1"/>
    <col min="1544" max="1544" width="3.75" style="158" customWidth="1"/>
    <col min="1545" max="1545" width="2.5" style="158" customWidth="1"/>
    <col min="1546" max="1792" width="9" style="158"/>
    <col min="1793" max="1793" width="3.75" style="158" customWidth="1"/>
    <col min="1794" max="1794" width="20.375" style="158" customWidth="1"/>
    <col min="1795" max="1795" width="3.875" style="158" bestFit="1" customWidth="1"/>
    <col min="1796" max="1799" width="16.375" style="158" customWidth="1"/>
    <col min="1800" max="1800" width="3.75" style="158" customWidth="1"/>
    <col min="1801" max="1801" width="2.5" style="158" customWidth="1"/>
    <col min="1802" max="2048" width="9" style="158"/>
    <col min="2049" max="2049" width="3.75" style="158" customWidth="1"/>
    <col min="2050" max="2050" width="20.375" style="158" customWidth="1"/>
    <col min="2051" max="2051" width="3.875" style="158" bestFit="1" customWidth="1"/>
    <col min="2052" max="2055" width="16.375" style="158" customWidth="1"/>
    <col min="2056" max="2056" width="3.75" style="158" customWidth="1"/>
    <col min="2057" max="2057" width="2.5" style="158" customWidth="1"/>
    <col min="2058" max="2304" width="9" style="158"/>
    <col min="2305" max="2305" width="3.75" style="158" customWidth="1"/>
    <col min="2306" max="2306" width="20.375" style="158" customWidth="1"/>
    <col min="2307" max="2307" width="3.875" style="158" bestFit="1" customWidth="1"/>
    <col min="2308" max="2311" width="16.375" style="158" customWidth="1"/>
    <col min="2312" max="2312" width="3.75" style="158" customWidth="1"/>
    <col min="2313" max="2313" width="2.5" style="158" customWidth="1"/>
    <col min="2314" max="2560" width="9" style="158"/>
    <col min="2561" max="2561" width="3.75" style="158" customWidth="1"/>
    <col min="2562" max="2562" width="20.375" style="158" customWidth="1"/>
    <col min="2563" max="2563" width="3.875" style="158" bestFit="1" customWidth="1"/>
    <col min="2564" max="2567" width="16.375" style="158" customWidth="1"/>
    <col min="2568" max="2568" width="3.75" style="158" customWidth="1"/>
    <col min="2569" max="2569" width="2.5" style="158" customWidth="1"/>
    <col min="2570" max="2816" width="9" style="158"/>
    <col min="2817" max="2817" width="3.75" style="158" customWidth="1"/>
    <col min="2818" max="2818" width="20.375" style="158" customWidth="1"/>
    <col min="2819" max="2819" width="3.875" style="158" bestFit="1" customWidth="1"/>
    <col min="2820" max="2823" width="16.375" style="158" customWidth="1"/>
    <col min="2824" max="2824" width="3.75" style="158" customWidth="1"/>
    <col min="2825" max="2825" width="2.5" style="158" customWidth="1"/>
    <col min="2826" max="3072" width="9" style="158"/>
    <col min="3073" max="3073" width="3.75" style="158" customWidth="1"/>
    <col min="3074" max="3074" width="20.375" style="158" customWidth="1"/>
    <col min="3075" max="3075" width="3.875" style="158" bestFit="1" customWidth="1"/>
    <col min="3076" max="3079" width="16.375" style="158" customWidth="1"/>
    <col min="3080" max="3080" width="3.75" style="158" customWidth="1"/>
    <col min="3081" max="3081" width="2.5" style="158" customWidth="1"/>
    <col min="3082" max="3328" width="9" style="158"/>
    <col min="3329" max="3329" width="3.75" style="158" customWidth="1"/>
    <col min="3330" max="3330" width="20.375" style="158" customWidth="1"/>
    <col min="3331" max="3331" width="3.875" style="158" bestFit="1" customWidth="1"/>
    <col min="3332" max="3335" width="16.375" style="158" customWidth="1"/>
    <col min="3336" max="3336" width="3.75" style="158" customWidth="1"/>
    <col min="3337" max="3337" width="2.5" style="158" customWidth="1"/>
    <col min="3338" max="3584" width="9" style="158"/>
    <col min="3585" max="3585" width="3.75" style="158" customWidth="1"/>
    <col min="3586" max="3586" width="20.375" style="158" customWidth="1"/>
    <col min="3587" max="3587" width="3.875" style="158" bestFit="1" customWidth="1"/>
    <col min="3588" max="3591" width="16.375" style="158" customWidth="1"/>
    <col min="3592" max="3592" width="3.75" style="158" customWidth="1"/>
    <col min="3593" max="3593" width="2.5" style="158" customWidth="1"/>
    <col min="3594" max="3840" width="9" style="158"/>
    <col min="3841" max="3841" width="3.75" style="158" customWidth="1"/>
    <col min="3842" max="3842" width="20.375" style="158" customWidth="1"/>
    <col min="3843" max="3843" width="3.875" style="158" bestFit="1" customWidth="1"/>
    <col min="3844" max="3847" width="16.375" style="158" customWidth="1"/>
    <col min="3848" max="3848" width="3.75" style="158" customWidth="1"/>
    <col min="3849" max="3849" width="2.5" style="158" customWidth="1"/>
    <col min="3850" max="4096" width="9" style="158"/>
    <col min="4097" max="4097" width="3.75" style="158" customWidth="1"/>
    <col min="4098" max="4098" width="20.375" style="158" customWidth="1"/>
    <col min="4099" max="4099" width="3.875" style="158" bestFit="1" customWidth="1"/>
    <col min="4100" max="4103" width="16.375" style="158" customWidth="1"/>
    <col min="4104" max="4104" width="3.75" style="158" customWidth="1"/>
    <col min="4105" max="4105" width="2.5" style="158" customWidth="1"/>
    <col min="4106" max="4352" width="9" style="158"/>
    <col min="4353" max="4353" width="3.75" style="158" customWidth="1"/>
    <col min="4354" max="4354" width="20.375" style="158" customWidth="1"/>
    <col min="4355" max="4355" width="3.875" style="158" bestFit="1" customWidth="1"/>
    <col min="4356" max="4359" width="16.375" style="158" customWidth="1"/>
    <col min="4360" max="4360" width="3.75" style="158" customWidth="1"/>
    <col min="4361" max="4361" width="2.5" style="158" customWidth="1"/>
    <col min="4362" max="4608" width="9" style="158"/>
    <col min="4609" max="4609" width="3.75" style="158" customWidth="1"/>
    <col min="4610" max="4610" width="20.375" style="158" customWidth="1"/>
    <col min="4611" max="4611" width="3.875" style="158" bestFit="1" customWidth="1"/>
    <col min="4612" max="4615" width="16.375" style="158" customWidth="1"/>
    <col min="4616" max="4616" width="3.75" style="158" customWidth="1"/>
    <col min="4617" max="4617" width="2.5" style="158" customWidth="1"/>
    <col min="4618" max="4864" width="9" style="158"/>
    <col min="4865" max="4865" width="3.75" style="158" customWidth="1"/>
    <col min="4866" max="4866" width="20.375" style="158" customWidth="1"/>
    <col min="4867" max="4867" width="3.875" style="158" bestFit="1" customWidth="1"/>
    <col min="4868" max="4871" width="16.375" style="158" customWidth="1"/>
    <col min="4872" max="4872" width="3.75" style="158" customWidth="1"/>
    <col min="4873" max="4873" width="2.5" style="158" customWidth="1"/>
    <col min="4874" max="5120" width="9" style="158"/>
    <col min="5121" max="5121" width="3.75" style="158" customWidth="1"/>
    <col min="5122" max="5122" width="20.375" style="158" customWidth="1"/>
    <col min="5123" max="5123" width="3.875" style="158" bestFit="1" customWidth="1"/>
    <col min="5124" max="5127" width="16.375" style="158" customWidth="1"/>
    <col min="5128" max="5128" width="3.75" style="158" customWidth="1"/>
    <col min="5129" max="5129" width="2.5" style="158" customWidth="1"/>
    <col min="5130" max="5376" width="9" style="158"/>
    <col min="5377" max="5377" width="3.75" style="158" customWidth="1"/>
    <col min="5378" max="5378" width="20.375" style="158" customWidth="1"/>
    <col min="5379" max="5379" width="3.875" style="158" bestFit="1" customWidth="1"/>
    <col min="5380" max="5383" width="16.375" style="158" customWidth="1"/>
    <col min="5384" max="5384" width="3.75" style="158" customWidth="1"/>
    <col min="5385" max="5385" width="2.5" style="158" customWidth="1"/>
    <col min="5386" max="5632" width="9" style="158"/>
    <col min="5633" max="5633" width="3.75" style="158" customWidth="1"/>
    <col min="5634" max="5634" width="20.375" style="158" customWidth="1"/>
    <col min="5635" max="5635" width="3.875" style="158" bestFit="1" customWidth="1"/>
    <col min="5636" max="5639" width="16.375" style="158" customWidth="1"/>
    <col min="5640" max="5640" width="3.75" style="158" customWidth="1"/>
    <col min="5641" max="5641" width="2.5" style="158" customWidth="1"/>
    <col min="5642" max="5888" width="9" style="158"/>
    <col min="5889" max="5889" width="3.75" style="158" customWidth="1"/>
    <col min="5890" max="5890" width="20.375" style="158" customWidth="1"/>
    <col min="5891" max="5891" width="3.875" style="158" bestFit="1" customWidth="1"/>
    <col min="5892" max="5895" width="16.375" style="158" customWidth="1"/>
    <col min="5896" max="5896" width="3.75" style="158" customWidth="1"/>
    <col min="5897" max="5897" width="2.5" style="158" customWidth="1"/>
    <col min="5898" max="6144" width="9" style="158"/>
    <col min="6145" max="6145" width="3.75" style="158" customWidth="1"/>
    <col min="6146" max="6146" width="20.375" style="158" customWidth="1"/>
    <col min="6147" max="6147" width="3.875" style="158" bestFit="1" customWidth="1"/>
    <col min="6148" max="6151" width="16.375" style="158" customWidth="1"/>
    <col min="6152" max="6152" width="3.75" style="158" customWidth="1"/>
    <col min="6153" max="6153" width="2.5" style="158" customWidth="1"/>
    <col min="6154" max="6400" width="9" style="158"/>
    <col min="6401" max="6401" width="3.75" style="158" customWidth="1"/>
    <col min="6402" max="6402" width="20.375" style="158" customWidth="1"/>
    <col min="6403" max="6403" width="3.875" style="158" bestFit="1" customWidth="1"/>
    <col min="6404" max="6407" width="16.375" style="158" customWidth="1"/>
    <col min="6408" max="6408" width="3.75" style="158" customWidth="1"/>
    <col min="6409" max="6409" width="2.5" style="158" customWidth="1"/>
    <col min="6410" max="6656" width="9" style="158"/>
    <col min="6657" max="6657" width="3.75" style="158" customWidth="1"/>
    <col min="6658" max="6658" width="20.375" style="158" customWidth="1"/>
    <col min="6659" max="6659" width="3.875" style="158" bestFit="1" customWidth="1"/>
    <col min="6660" max="6663" width="16.375" style="158" customWidth="1"/>
    <col min="6664" max="6664" width="3.75" style="158" customWidth="1"/>
    <col min="6665" max="6665" width="2.5" style="158" customWidth="1"/>
    <col min="6666" max="6912" width="9" style="158"/>
    <col min="6913" max="6913" width="3.75" style="158" customWidth="1"/>
    <col min="6914" max="6914" width="20.375" style="158" customWidth="1"/>
    <col min="6915" max="6915" width="3.875" style="158" bestFit="1" customWidth="1"/>
    <col min="6916" max="6919" width="16.375" style="158" customWidth="1"/>
    <col min="6920" max="6920" width="3.75" style="158" customWidth="1"/>
    <col min="6921" max="6921" width="2.5" style="158" customWidth="1"/>
    <col min="6922" max="7168" width="9" style="158"/>
    <col min="7169" max="7169" width="3.75" style="158" customWidth="1"/>
    <col min="7170" max="7170" width="20.375" style="158" customWidth="1"/>
    <col min="7171" max="7171" width="3.875" style="158" bestFit="1" customWidth="1"/>
    <col min="7172" max="7175" width="16.375" style="158" customWidth="1"/>
    <col min="7176" max="7176" width="3.75" style="158" customWidth="1"/>
    <col min="7177" max="7177" width="2.5" style="158" customWidth="1"/>
    <col min="7178" max="7424" width="9" style="158"/>
    <col min="7425" max="7425" width="3.75" style="158" customWidth="1"/>
    <col min="7426" max="7426" width="20.375" style="158" customWidth="1"/>
    <col min="7427" max="7427" width="3.875" style="158" bestFit="1" customWidth="1"/>
    <col min="7428" max="7431" width="16.375" style="158" customWidth="1"/>
    <col min="7432" max="7432" width="3.75" style="158" customWidth="1"/>
    <col min="7433" max="7433" width="2.5" style="158" customWidth="1"/>
    <col min="7434" max="7680" width="9" style="158"/>
    <col min="7681" max="7681" width="3.75" style="158" customWidth="1"/>
    <col min="7682" max="7682" width="20.375" style="158" customWidth="1"/>
    <col min="7683" max="7683" width="3.875" style="158" bestFit="1" customWidth="1"/>
    <col min="7684" max="7687" width="16.375" style="158" customWidth="1"/>
    <col min="7688" max="7688" width="3.75" style="158" customWidth="1"/>
    <col min="7689" max="7689" width="2.5" style="158" customWidth="1"/>
    <col min="7690" max="7936" width="9" style="158"/>
    <col min="7937" max="7937" width="3.75" style="158" customWidth="1"/>
    <col min="7938" max="7938" width="20.375" style="158" customWidth="1"/>
    <col min="7939" max="7939" width="3.875" style="158" bestFit="1" customWidth="1"/>
    <col min="7940" max="7943" width="16.375" style="158" customWidth="1"/>
    <col min="7944" max="7944" width="3.75" style="158" customWidth="1"/>
    <col min="7945" max="7945" width="2.5" style="158" customWidth="1"/>
    <col min="7946" max="8192" width="9" style="158"/>
    <col min="8193" max="8193" width="3.75" style="158" customWidth="1"/>
    <col min="8194" max="8194" width="20.375" style="158" customWidth="1"/>
    <col min="8195" max="8195" width="3.875" style="158" bestFit="1" customWidth="1"/>
    <col min="8196" max="8199" width="16.375" style="158" customWidth="1"/>
    <col min="8200" max="8200" width="3.75" style="158" customWidth="1"/>
    <col min="8201" max="8201" width="2.5" style="158" customWidth="1"/>
    <col min="8202" max="8448" width="9" style="158"/>
    <col min="8449" max="8449" width="3.75" style="158" customWidth="1"/>
    <col min="8450" max="8450" width="20.375" style="158" customWidth="1"/>
    <col min="8451" max="8451" width="3.875" style="158" bestFit="1" customWidth="1"/>
    <col min="8452" max="8455" width="16.375" style="158" customWidth="1"/>
    <col min="8456" max="8456" width="3.75" style="158" customWidth="1"/>
    <col min="8457" max="8457" width="2.5" style="158" customWidth="1"/>
    <col min="8458" max="8704" width="9" style="158"/>
    <col min="8705" max="8705" width="3.75" style="158" customWidth="1"/>
    <col min="8706" max="8706" width="20.375" style="158" customWidth="1"/>
    <col min="8707" max="8707" width="3.875" style="158" bestFit="1" customWidth="1"/>
    <col min="8708" max="8711" width="16.375" style="158" customWidth="1"/>
    <col min="8712" max="8712" width="3.75" style="158" customWidth="1"/>
    <col min="8713" max="8713" width="2.5" style="158" customWidth="1"/>
    <col min="8714" max="8960" width="9" style="158"/>
    <col min="8961" max="8961" width="3.75" style="158" customWidth="1"/>
    <col min="8962" max="8962" width="20.375" style="158" customWidth="1"/>
    <col min="8963" max="8963" width="3.875" style="158" bestFit="1" customWidth="1"/>
    <col min="8964" max="8967" width="16.375" style="158" customWidth="1"/>
    <col min="8968" max="8968" width="3.75" style="158" customWidth="1"/>
    <col min="8969" max="8969" width="2.5" style="158" customWidth="1"/>
    <col min="8970" max="9216" width="9" style="158"/>
    <col min="9217" max="9217" width="3.75" style="158" customWidth="1"/>
    <col min="9218" max="9218" width="20.375" style="158" customWidth="1"/>
    <col min="9219" max="9219" width="3.875" style="158" bestFit="1" customWidth="1"/>
    <col min="9220" max="9223" width="16.375" style="158" customWidth="1"/>
    <col min="9224" max="9224" width="3.75" style="158" customWidth="1"/>
    <col min="9225" max="9225" width="2.5" style="158" customWidth="1"/>
    <col min="9226" max="9472" width="9" style="158"/>
    <col min="9473" max="9473" width="3.75" style="158" customWidth="1"/>
    <col min="9474" max="9474" width="20.375" style="158" customWidth="1"/>
    <col min="9475" max="9475" width="3.875" style="158" bestFit="1" customWidth="1"/>
    <col min="9476" max="9479" width="16.375" style="158" customWidth="1"/>
    <col min="9480" max="9480" width="3.75" style="158" customWidth="1"/>
    <col min="9481" max="9481" width="2.5" style="158" customWidth="1"/>
    <col min="9482" max="9728" width="9" style="158"/>
    <col min="9729" max="9729" width="3.75" style="158" customWidth="1"/>
    <col min="9730" max="9730" width="20.375" style="158" customWidth="1"/>
    <col min="9731" max="9731" width="3.875" style="158" bestFit="1" customWidth="1"/>
    <col min="9732" max="9735" width="16.375" style="158" customWidth="1"/>
    <col min="9736" max="9736" width="3.75" style="158" customWidth="1"/>
    <col min="9737" max="9737" width="2.5" style="158" customWidth="1"/>
    <col min="9738" max="9984" width="9" style="158"/>
    <col min="9985" max="9985" width="3.75" style="158" customWidth="1"/>
    <col min="9986" max="9986" width="20.375" style="158" customWidth="1"/>
    <col min="9987" max="9987" width="3.875" style="158" bestFit="1" customWidth="1"/>
    <col min="9988" max="9991" width="16.375" style="158" customWidth="1"/>
    <col min="9992" max="9992" width="3.75" style="158" customWidth="1"/>
    <col min="9993" max="9993" width="2.5" style="158" customWidth="1"/>
    <col min="9994" max="10240" width="9" style="158"/>
    <col min="10241" max="10241" width="3.75" style="158" customWidth="1"/>
    <col min="10242" max="10242" width="20.375" style="158" customWidth="1"/>
    <col min="10243" max="10243" width="3.875" style="158" bestFit="1" customWidth="1"/>
    <col min="10244" max="10247" width="16.375" style="158" customWidth="1"/>
    <col min="10248" max="10248" width="3.75" style="158" customWidth="1"/>
    <col min="10249" max="10249" width="2.5" style="158" customWidth="1"/>
    <col min="10250" max="10496" width="9" style="158"/>
    <col min="10497" max="10497" width="3.75" style="158" customWidth="1"/>
    <col min="10498" max="10498" width="20.375" style="158" customWidth="1"/>
    <col min="10499" max="10499" width="3.875" style="158" bestFit="1" customWidth="1"/>
    <col min="10500" max="10503" width="16.375" style="158" customWidth="1"/>
    <col min="10504" max="10504" width="3.75" style="158" customWidth="1"/>
    <col min="10505" max="10505" width="2.5" style="158" customWidth="1"/>
    <col min="10506" max="10752" width="9" style="158"/>
    <col min="10753" max="10753" width="3.75" style="158" customWidth="1"/>
    <col min="10754" max="10754" width="20.375" style="158" customWidth="1"/>
    <col min="10755" max="10755" width="3.875" style="158" bestFit="1" customWidth="1"/>
    <col min="10756" max="10759" width="16.375" style="158" customWidth="1"/>
    <col min="10760" max="10760" width="3.75" style="158" customWidth="1"/>
    <col min="10761" max="10761" width="2.5" style="158" customWidth="1"/>
    <col min="10762" max="11008" width="9" style="158"/>
    <col min="11009" max="11009" width="3.75" style="158" customWidth="1"/>
    <col min="11010" max="11010" width="20.375" style="158" customWidth="1"/>
    <col min="11011" max="11011" width="3.875" style="158" bestFit="1" customWidth="1"/>
    <col min="11012" max="11015" width="16.375" style="158" customWidth="1"/>
    <col min="11016" max="11016" width="3.75" style="158" customWidth="1"/>
    <col min="11017" max="11017" width="2.5" style="158" customWidth="1"/>
    <col min="11018" max="11264" width="9" style="158"/>
    <col min="11265" max="11265" width="3.75" style="158" customWidth="1"/>
    <col min="11266" max="11266" width="20.375" style="158" customWidth="1"/>
    <col min="11267" max="11267" width="3.875" style="158" bestFit="1" customWidth="1"/>
    <col min="11268" max="11271" width="16.375" style="158" customWidth="1"/>
    <col min="11272" max="11272" width="3.75" style="158" customWidth="1"/>
    <col min="11273" max="11273" width="2.5" style="158" customWidth="1"/>
    <col min="11274" max="11520" width="9" style="158"/>
    <col min="11521" max="11521" width="3.75" style="158" customWidth="1"/>
    <col min="11522" max="11522" width="20.375" style="158" customWidth="1"/>
    <col min="11523" max="11523" width="3.875" style="158" bestFit="1" customWidth="1"/>
    <col min="11524" max="11527" width="16.375" style="158" customWidth="1"/>
    <col min="11528" max="11528" width="3.75" style="158" customWidth="1"/>
    <col min="11529" max="11529" width="2.5" style="158" customWidth="1"/>
    <col min="11530" max="11776" width="9" style="158"/>
    <col min="11777" max="11777" width="3.75" style="158" customWidth="1"/>
    <col min="11778" max="11778" width="20.375" style="158" customWidth="1"/>
    <col min="11779" max="11779" width="3.875" style="158" bestFit="1" customWidth="1"/>
    <col min="11780" max="11783" width="16.375" style="158" customWidth="1"/>
    <col min="11784" max="11784" width="3.75" style="158" customWidth="1"/>
    <col min="11785" max="11785" width="2.5" style="158" customWidth="1"/>
    <col min="11786" max="12032" width="9" style="158"/>
    <col min="12033" max="12033" width="3.75" style="158" customWidth="1"/>
    <col min="12034" max="12034" width="20.375" style="158" customWidth="1"/>
    <col min="12035" max="12035" width="3.875" style="158" bestFit="1" customWidth="1"/>
    <col min="12036" max="12039" width="16.375" style="158" customWidth="1"/>
    <col min="12040" max="12040" width="3.75" style="158" customWidth="1"/>
    <col min="12041" max="12041" width="2.5" style="158" customWidth="1"/>
    <col min="12042" max="12288" width="9" style="158"/>
    <col min="12289" max="12289" width="3.75" style="158" customWidth="1"/>
    <col min="12290" max="12290" width="20.375" style="158" customWidth="1"/>
    <col min="12291" max="12291" width="3.875" style="158" bestFit="1" customWidth="1"/>
    <col min="12292" max="12295" width="16.375" style="158" customWidth="1"/>
    <col min="12296" max="12296" width="3.75" style="158" customWidth="1"/>
    <col min="12297" max="12297" width="2.5" style="158" customWidth="1"/>
    <col min="12298" max="12544" width="9" style="158"/>
    <col min="12545" max="12545" width="3.75" style="158" customWidth="1"/>
    <col min="12546" max="12546" width="20.375" style="158" customWidth="1"/>
    <col min="12547" max="12547" width="3.875" style="158" bestFit="1" customWidth="1"/>
    <col min="12548" max="12551" width="16.375" style="158" customWidth="1"/>
    <col min="12552" max="12552" width="3.75" style="158" customWidth="1"/>
    <col min="12553" max="12553" width="2.5" style="158" customWidth="1"/>
    <col min="12554" max="12800" width="9" style="158"/>
    <col min="12801" max="12801" width="3.75" style="158" customWidth="1"/>
    <col min="12802" max="12802" width="20.375" style="158" customWidth="1"/>
    <col min="12803" max="12803" width="3.875" style="158" bestFit="1" customWidth="1"/>
    <col min="12804" max="12807" width="16.375" style="158" customWidth="1"/>
    <col min="12808" max="12808" width="3.75" style="158" customWidth="1"/>
    <col min="12809" max="12809" width="2.5" style="158" customWidth="1"/>
    <col min="12810" max="13056" width="9" style="158"/>
    <col min="13057" max="13057" width="3.75" style="158" customWidth="1"/>
    <col min="13058" max="13058" width="20.375" style="158" customWidth="1"/>
    <col min="13059" max="13059" width="3.875" style="158" bestFit="1" customWidth="1"/>
    <col min="13060" max="13063" width="16.375" style="158" customWidth="1"/>
    <col min="13064" max="13064" width="3.75" style="158" customWidth="1"/>
    <col min="13065" max="13065" width="2.5" style="158" customWidth="1"/>
    <col min="13066" max="13312" width="9" style="158"/>
    <col min="13313" max="13313" width="3.75" style="158" customWidth="1"/>
    <col min="13314" max="13314" width="20.375" style="158" customWidth="1"/>
    <col min="13315" max="13315" width="3.875" style="158" bestFit="1" customWidth="1"/>
    <col min="13316" max="13319" width="16.375" style="158" customWidth="1"/>
    <col min="13320" max="13320" width="3.75" style="158" customWidth="1"/>
    <col min="13321" max="13321" width="2.5" style="158" customWidth="1"/>
    <col min="13322" max="13568" width="9" style="158"/>
    <col min="13569" max="13569" width="3.75" style="158" customWidth="1"/>
    <col min="13570" max="13570" width="20.375" style="158" customWidth="1"/>
    <col min="13571" max="13571" width="3.875" style="158" bestFit="1" customWidth="1"/>
    <col min="13572" max="13575" width="16.375" style="158" customWidth="1"/>
    <col min="13576" max="13576" width="3.75" style="158" customWidth="1"/>
    <col min="13577" max="13577" width="2.5" style="158" customWidth="1"/>
    <col min="13578" max="13824" width="9" style="158"/>
    <col min="13825" max="13825" width="3.75" style="158" customWidth="1"/>
    <col min="13826" max="13826" width="20.375" style="158" customWidth="1"/>
    <col min="13827" max="13827" width="3.875" style="158" bestFit="1" customWidth="1"/>
    <col min="13828" max="13831" width="16.375" style="158" customWidth="1"/>
    <col min="13832" max="13832" width="3.75" style="158" customWidth="1"/>
    <col min="13833" max="13833" width="2.5" style="158" customWidth="1"/>
    <col min="13834" max="14080" width="9" style="158"/>
    <col min="14081" max="14081" width="3.75" style="158" customWidth="1"/>
    <col min="14082" max="14082" width="20.375" style="158" customWidth="1"/>
    <col min="14083" max="14083" width="3.875" style="158" bestFit="1" customWidth="1"/>
    <col min="14084" max="14087" width="16.375" style="158" customWidth="1"/>
    <col min="14088" max="14088" width="3.75" style="158" customWidth="1"/>
    <col min="14089" max="14089" width="2.5" style="158" customWidth="1"/>
    <col min="14090" max="14336" width="9" style="158"/>
    <col min="14337" max="14337" width="3.75" style="158" customWidth="1"/>
    <col min="14338" max="14338" width="20.375" style="158" customWidth="1"/>
    <col min="14339" max="14339" width="3.875" style="158" bestFit="1" customWidth="1"/>
    <col min="14340" max="14343" width="16.375" style="158" customWidth="1"/>
    <col min="14344" max="14344" width="3.75" style="158" customWidth="1"/>
    <col min="14345" max="14345" width="2.5" style="158" customWidth="1"/>
    <col min="14346" max="14592" width="9" style="158"/>
    <col min="14593" max="14593" width="3.75" style="158" customWidth="1"/>
    <col min="14594" max="14594" width="20.375" style="158" customWidth="1"/>
    <col min="14595" max="14595" width="3.875" style="158" bestFit="1" customWidth="1"/>
    <col min="14596" max="14599" width="16.375" style="158" customWidth="1"/>
    <col min="14600" max="14600" width="3.75" style="158" customWidth="1"/>
    <col min="14601" max="14601" width="2.5" style="158" customWidth="1"/>
    <col min="14602" max="14848" width="9" style="158"/>
    <col min="14849" max="14849" width="3.75" style="158" customWidth="1"/>
    <col min="14850" max="14850" width="20.375" style="158" customWidth="1"/>
    <col min="14851" max="14851" width="3.875" style="158" bestFit="1" customWidth="1"/>
    <col min="14852" max="14855" width="16.375" style="158" customWidth="1"/>
    <col min="14856" max="14856" width="3.75" style="158" customWidth="1"/>
    <col min="14857" max="14857" width="2.5" style="158" customWidth="1"/>
    <col min="14858" max="15104" width="9" style="158"/>
    <col min="15105" max="15105" width="3.75" style="158" customWidth="1"/>
    <col min="15106" max="15106" width="20.375" style="158" customWidth="1"/>
    <col min="15107" max="15107" width="3.875" style="158" bestFit="1" customWidth="1"/>
    <col min="15108" max="15111" width="16.375" style="158" customWidth="1"/>
    <col min="15112" max="15112" width="3.75" style="158" customWidth="1"/>
    <col min="15113" max="15113" width="2.5" style="158" customWidth="1"/>
    <col min="15114" max="15360" width="9" style="158"/>
    <col min="15361" max="15361" width="3.75" style="158" customWidth="1"/>
    <col min="15362" max="15362" width="20.375" style="158" customWidth="1"/>
    <col min="15363" max="15363" width="3.875" style="158" bestFit="1" customWidth="1"/>
    <col min="15364" max="15367" width="16.375" style="158" customWidth="1"/>
    <col min="15368" max="15368" width="3.75" style="158" customWidth="1"/>
    <col min="15369" max="15369" width="2.5" style="158" customWidth="1"/>
    <col min="15370" max="15616" width="9" style="158"/>
    <col min="15617" max="15617" width="3.75" style="158" customWidth="1"/>
    <col min="15618" max="15618" width="20.375" style="158" customWidth="1"/>
    <col min="15619" max="15619" width="3.875" style="158" bestFit="1" customWidth="1"/>
    <col min="15620" max="15623" width="16.375" style="158" customWidth="1"/>
    <col min="15624" max="15624" width="3.75" style="158" customWidth="1"/>
    <col min="15625" max="15625" width="2.5" style="158" customWidth="1"/>
    <col min="15626" max="15872" width="9" style="158"/>
    <col min="15873" max="15873" width="3.75" style="158" customWidth="1"/>
    <col min="15874" max="15874" width="20.375" style="158" customWidth="1"/>
    <col min="15875" max="15875" width="3.875" style="158" bestFit="1" customWidth="1"/>
    <col min="15876" max="15879" width="16.375" style="158" customWidth="1"/>
    <col min="15880" max="15880" width="3.75" style="158" customWidth="1"/>
    <col min="15881" max="15881" width="2.5" style="158" customWidth="1"/>
    <col min="15882" max="16128" width="9" style="158"/>
    <col min="16129" max="16129" width="3.75" style="158" customWidth="1"/>
    <col min="16130" max="16130" width="20.375" style="158" customWidth="1"/>
    <col min="16131" max="16131" width="3.875" style="158" bestFit="1" customWidth="1"/>
    <col min="16132" max="16135" width="16.375" style="158" customWidth="1"/>
    <col min="16136" max="16136" width="3.75" style="158" customWidth="1"/>
    <col min="16137" max="16137" width="2.5" style="158" customWidth="1"/>
    <col min="16138" max="16384" width="9" style="158"/>
  </cols>
  <sheetData>
    <row r="1" spans="1:15" ht="17.25">
      <c r="A1" s="157"/>
    </row>
    <row r="2" spans="1:15" ht="17.25">
      <c r="A2" s="157"/>
      <c r="H2" s="159" t="s">
        <v>49</v>
      </c>
    </row>
    <row r="3" spans="1:15" ht="17.25">
      <c r="A3" s="160"/>
      <c r="B3" s="1921" t="s">
        <v>233</v>
      </c>
      <c r="C3" s="1921"/>
      <c r="D3" s="1921"/>
      <c r="E3" s="1921"/>
      <c r="F3" s="1921"/>
      <c r="G3" s="1921"/>
      <c r="H3" s="1921"/>
    </row>
    <row r="4" spans="1:15" ht="17.25">
      <c r="A4" s="161"/>
      <c r="B4" s="161"/>
      <c r="C4" s="161"/>
      <c r="D4" s="161"/>
      <c r="E4" s="161"/>
      <c r="F4" s="161"/>
      <c r="G4" s="161"/>
      <c r="O4" s="174"/>
    </row>
    <row r="5" spans="1:15" ht="30" customHeight="1">
      <c r="A5" s="161"/>
      <c r="B5" s="162" t="s">
        <v>36</v>
      </c>
      <c r="C5" s="1922"/>
      <c r="D5" s="1923"/>
      <c r="E5" s="1923"/>
      <c r="F5" s="1923"/>
      <c r="G5" s="1923"/>
      <c r="H5" s="1924"/>
    </row>
    <row r="6" spans="1:15" ht="30" customHeight="1">
      <c r="A6" s="161"/>
      <c r="B6" s="162" t="s">
        <v>172</v>
      </c>
      <c r="C6" s="1922"/>
      <c r="D6" s="1923"/>
      <c r="E6" s="1923"/>
      <c r="F6" s="1923"/>
      <c r="G6" s="1923"/>
      <c r="H6" s="1924"/>
    </row>
    <row r="7" spans="1:15" ht="30" customHeight="1">
      <c r="A7" s="161"/>
      <c r="B7" s="162" t="s">
        <v>212</v>
      </c>
      <c r="C7" s="1922"/>
      <c r="D7" s="1923"/>
      <c r="E7" s="1923"/>
      <c r="F7" s="1923"/>
      <c r="G7" s="1923"/>
      <c r="H7" s="1924"/>
    </row>
    <row r="8" spans="1:15" ht="30" customHeight="1">
      <c r="B8" s="166" t="s">
        <v>52</v>
      </c>
      <c r="C8" s="1925" t="s">
        <v>213</v>
      </c>
      <c r="D8" s="1926"/>
      <c r="E8" s="1926"/>
      <c r="F8" s="1926"/>
      <c r="G8" s="1926"/>
      <c r="H8" s="1927"/>
      <c r="I8" s="167"/>
    </row>
    <row r="9" spans="1:15" ht="45" customHeight="1">
      <c r="B9" s="1928" t="s">
        <v>234</v>
      </c>
      <c r="C9" s="168">
        <v>1</v>
      </c>
      <c r="D9" s="1930" t="s">
        <v>235</v>
      </c>
      <c r="E9" s="1930"/>
      <c r="F9" s="1920"/>
      <c r="G9" s="1920"/>
      <c r="H9" s="1920"/>
    </row>
    <row r="10" spans="1:15" ht="45" customHeight="1">
      <c r="B10" s="1929"/>
      <c r="C10" s="168">
        <v>2</v>
      </c>
      <c r="D10" s="1918" t="s">
        <v>236</v>
      </c>
      <c r="E10" s="1919"/>
      <c r="F10" s="1920"/>
      <c r="G10" s="1920"/>
      <c r="H10" s="1920"/>
    </row>
    <row r="11" spans="1:15">
      <c r="B11" s="173" t="s">
        <v>227</v>
      </c>
    </row>
    <row r="12" spans="1:15">
      <c r="B12" s="1932" t="s">
        <v>237</v>
      </c>
      <c r="C12" s="1932"/>
      <c r="D12" s="1932"/>
      <c r="E12" s="1932"/>
      <c r="F12" s="1932"/>
      <c r="G12" s="1932"/>
      <c r="H12" s="1932"/>
    </row>
  </sheetData>
  <mergeCells count="11">
    <mergeCell ref="B12:H12"/>
    <mergeCell ref="B3:H3"/>
    <mergeCell ref="C5:H5"/>
    <mergeCell ref="C6:H6"/>
    <mergeCell ref="C7:H7"/>
    <mergeCell ref="C8:H8"/>
    <mergeCell ref="B9:B10"/>
    <mergeCell ref="D9:E9"/>
    <mergeCell ref="F9:H9"/>
    <mergeCell ref="D10:E10"/>
    <mergeCell ref="F10:H10"/>
  </mergeCells>
  <phoneticPr fontId="6"/>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9"/>
  <sheetViews>
    <sheetView showGridLines="0" view="pageBreakPreview" zoomScaleNormal="100" zoomScaleSheetLayoutView="100" workbookViewId="0">
      <selection activeCell="AJ1" sqref="AJ1"/>
    </sheetView>
  </sheetViews>
  <sheetFormatPr defaultRowHeight="13.5"/>
  <cols>
    <col min="1" max="1" width="1.5" style="158" customWidth="1"/>
    <col min="2" max="2" width="21.25" style="158" customWidth="1"/>
    <col min="3" max="3" width="3.875" style="158" customWidth="1"/>
    <col min="4" max="4" width="5.375" style="158" customWidth="1"/>
    <col min="5" max="7" width="19.5" style="158" customWidth="1"/>
    <col min="8" max="8" width="2.875" style="158" customWidth="1"/>
    <col min="9" max="16384" width="9" style="158"/>
  </cols>
  <sheetData>
    <row r="1" spans="1:8" ht="27.75" customHeight="1">
      <c r="A1" s="157"/>
    </row>
    <row r="2" spans="1:8" ht="27.75" customHeight="1">
      <c r="A2" s="157"/>
      <c r="H2" s="159" t="s">
        <v>261</v>
      </c>
    </row>
    <row r="3" spans="1:8" ht="18" customHeight="1">
      <c r="A3" s="157"/>
      <c r="H3" s="159"/>
    </row>
    <row r="4" spans="1:8" ht="36" customHeight="1">
      <c r="A4" s="1949" t="s">
        <v>260</v>
      </c>
      <c r="B4" s="1949"/>
      <c r="C4" s="1949"/>
      <c r="D4" s="1949"/>
      <c r="E4" s="1949"/>
      <c r="F4" s="1949"/>
      <c r="G4" s="1949"/>
      <c r="H4" s="1949"/>
    </row>
    <row r="5" spans="1:8" ht="19.5" customHeight="1">
      <c r="A5" s="161"/>
      <c r="B5" s="161"/>
      <c r="C5" s="161"/>
      <c r="D5" s="161"/>
      <c r="E5" s="161"/>
      <c r="F5" s="161"/>
      <c r="G5" s="161"/>
      <c r="H5" s="161"/>
    </row>
    <row r="6" spans="1:8" ht="36" customHeight="1">
      <c r="A6" s="161"/>
      <c r="B6" s="195" t="s">
        <v>51</v>
      </c>
      <c r="C6" s="1922"/>
      <c r="D6" s="1923"/>
      <c r="E6" s="1923"/>
      <c r="F6" s="1923"/>
      <c r="G6" s="1923"/>
      <c r="H6" s="1924"/>
    </row>
    <row r="7" spans="1:8" ht="46.5" customHeight="1">
      <c r="B7" s="194" t="s">
        <v>259</v>
      </c>
      <c r="C7" s="1925" t="s">
        <v>258</v>
      </c>
      <c r="D7" s="1926"/>
      <c r="E7" s="1926"/>
      <c r="F7" s="1926"/>
      <c r="G7" s="1926"/>
      <c r="H7" s="1927"/>
    </row>
    <row r="8" spans="1:8" ht="18.75" customHeight="1">
      <c r="B8" s="1950" t="s">
        <v>257</v>
      </c>
      <c r="C8" s="193"/>
      <c r="D8" s="192"/>
      <c r="E8" s="192"/>
      <c r="F8" s="192"/>
      <c r="G8" s="192"/>
      <c r="H8" s="191"/>
    </row>
    <row r="9" spans="1:8" ht="45" customHeight="1">
      <c r="B9" s="1951"/>
      <c r="C9" s="182"/>
      <c r="D9" s="170" t="s">
        <v>1</v>
      </c>
      <c r="E9" s="170" t="s">
        <v>256</v>
      </c>
      <c r="F9" s="190" t="s">
        <v>255</v>
      </c>
      <c r="G9" s="189" t="s">
        <v>254</v>
      </c>
      <c r="H9" s="181"/>
    </row>
    <row r="10" spans="1:8" ht="33" customHeight="1">
      <c r="B10" s="1951"/>
      <c r="C10" s="182"/>
      <c r="D10" s="170" t="s">
        <v>253</v>
      </c>
      <c r="E10" s="169"/>
      <c r="F10" s="169"/>
      <c r="G10" s="169"/>
      <c r="H10" s="181"/>
    </row>
    <row r="11" spans="1:8" ht="33" customHeight="1">
      <c r="B11" s="1951"/>
      <c r="C11" s="182"/>
      <c r="D11" s="170" t="s">
        <v>252</v>
      </c>
      <c r="E11" s="169"/>
      <c r="F11" s="169"/>
      <c r="G11" s="169"/>
      <c r="H11" s="181"/>
    </row>
    <row r="12" spans="1:8" ht="33" customHeight="1">
      <c r="B12" s="1951"/>
      <c r="C12" s="182"/>
      <c r="D12" s="170" t="s">
        <v>251</v>
      </c>
      <c r="E12" s="169"/>
      <c r="F12" s="169"/>
      <c r="G12" s="169"/>
      <c r="H12" s="181"/>
    </row>
    <row r="13" spans="1:8" ht="33" customHeight="1">
      <c r="B13" s="1951"/>
      <c r="C13" s="182"/>
      <c r="D13" s="170" t="s">
        <v>250</v>
      </c>
      <c r="E13" s="169"/>
      <c r="F13" s="169"/>
      <c r="G13" s="169"/>
      <c r="H13" s="181"/>
    </row>
    <row r="14" spans="1:8" ht="33" customHeight="1">
      <c r="B14" s="1951"/>
      <c r="C14" s="182"/>
      <c r="D14" s="170" t="s">
        <v>249</v>
      </c>
      <c r="E14" s="169"/>
      <c r="F14" s="169"/>
      <c r="G14" s="169"/>
      <c r="H14" s="181"/>
    </row>
    <row r="15" spans="1:8" ht="33" customHeight="1">
      <c r="B15" s="1951"/>
      <c r="C15" s="182"/>
      <c r="D15" s="170" t="s">
        <v>248</v>
      </c>
      <c r="E15" s="169"/>
      <c r="F15" s="169"/>
      <c r="G15" s="169"/>
      <c r="H15" s="181"/>
    </row>
    <row r="16" spans="1:8" ht="33" customHeight="1">
      <c r="B16" s="1951"/>
      <c r="C16" s="182"/>
      <c r="D16" s="170" t="s">
        <v>247</v>
      </c>
      <c r="E16" s="169"/>
      <c r="F16" s="169"/>
      <c r="G16" s="169"/>
      <c r="H16" s="181"/>
    </row>
    <row r="17" spans="1:8" ht="33" customHeight="1">
      <c r="B17" s="1951"/>
      <c r="C17" s="182"/>
      <c r="D17" s="170" t="s">
        <v>246</v>
      </c>
      <c r="E17" s="169"/>
      <c r="F17" s="169"/>
      <c r="G17" s="169"/>
      <c r="H17" s="181"/>
    </row>
    <row r="18" spans="1:8" ht="33" customHeight="1">
      <c r="B18" s="1951"/>
      <c r="C18" s="182"/>
      <c r="D18" s="170" t="s">
        <v>245</v>
      </c>
      <c r="E18" s="169"/>
      <c r="F18" s="169"/>
      <c r="G18" s="169"/>
      <c r="H18" s="181"/>
    </row>
    <row r="19" spans="1:8" ht="33" customHeight="1">
      <c r="B19" s="1951"/>
      <c r="C19" s="182"/>
      <c r="D19" s="170" t="s">
        <v>244</v>
      </c>
      <c r="E19" s="169"/>
      <c r="F19" s="169"/>
      <c r="G19" s="169"/>
      <c r="H19" s="181"/>
    </row>
    <row r="20" spans="1:8" ht="33" customHeight="1">
      <c r="B20" s="1951"/>
      <c r="C20" s="182"/>
      <c r="D20" s="170" t="s">
        <v>243</v>
      </c>
      <c r="E20" s="169"/>
      <c r="F20" s="169"/>
      <c r="G20" s="169"/>
      <c r="H20" s="181"/>
    </row>
    <row r="21" spans="1:8" ht="33" customHeight="1" thickBot="1">
      <c r="B21" s="1951"/>
      <c r="C21" s="182"/>
      <c r="D21" s="188" t="s">
        <v>242</v>
      </c>
      <c r="E21" s="187"/>
      <c r="F21" s="187"/>
      <c r="G21" s="187"/>
      <c r="H21" s="181"/>
    </row>
    <row r="22" spans="1:8" ht="33" customHeight="1" thickTop="1">
      <c r="B22" s="1951"/>
      <c r="C22" s="182"/>
      <c r="D22" s="186" t="s">
        <v>74</v>
      </c>
      <c r="E22" s="185"/>
      <c r="F22" s="185"/>
      <c r="G22" s="185"/>
      <c r="H22" s="181"/>
    </row>
    <row r="23" spans="1:8" ht="14.25" customHeight="1">
      <c r="B23" s="1951"/>
      <c r="C23" s="182"/>
      <c r="D23" s="184"/>
      <c r="E23" s="183"/>
      <c r="F23" s="183"/>
      <c r="G23" s="183"/>
      <c r="H23" s="181"/>
    </row>
    <row r="24" spans="1:8" ht="37.5" customHeight="1">
      <c r="B24" s="1951"/>
      <c r="C24" s="182"/>
      <c r="D24" s="1953" t="s">
        <v>241</v>
      </c>
      <c r="E24" s="1953"/>
      <c r="F24" s="1953"/>
      <c r="G24" s="1953"/>
      <c r="H24" s="181"/>
    </row>
    <row r="25" spans="1:8" ht="25.5" customHeight="1">
      <c r="B25" s="1952"/>
      <c r="C25" s="180"/>
      <c r="D25" s="1954"/>
      <c r="E25" s="1954"/>
      <c r="F25" s="1954"/>
      <c r="G25" s="1954"/>
      <c r="H25" s="179"/>
    </row>
    <row r="27" spans="1:8" ht="21.75" customHeight="1">
      <c r="B27" s="158" t="s">
        <v>240</v>
      </c>
    </row>
    <row r="28" spans="1:8" ht="21.75" customHeight="1">
      <c r="A28" s="161"/>
      <c r="B28" s="178" t="s">
        <v>239</v>
      </c>
      <c r="C28" s="161"/>
      <c r="D28" s="161"/>
      <c r="E28" s="161"/>
      <c r="F28" s="161"/>
      <c r="G28" s="161"/>
      <c r="H28" s="161"/>
    </row>
    <row r="29" spans="1:8">
      <c r="C29" s="158" t="s">
        <v>238</v>
      </c>
    </row>
  </sheetData>
  <mergeCells count="5">
    <mergeCell ref="A4:H4"/>
    <mergeCell ref="C6:H6"/>
    <mergeCell ref="C7:H7"/>
    <mergeCell ref="B8:B25"/>
    <mergeCell ref="D24:G25"/>
  </mergeCells>
  <phoneticPr fontId="6"/>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showGridLines="0" view="pageBreakPreview" zoomScale="90" zoomScaleNormal="100" zoomScaleSheetLayoutView="90" workbookViewId="0">
      <selection activeCell="AJ1" sqref="AJ1"/>
    </sheetView>
  </sheetViews>
  <sheetFormatPr defaultRowHeight="13.5"/>
  <cols>
    <col min="1" max="1" width="1.5" style="158" customWidth="1"/>
    <col min="2" max="2" width="21.5" style="158" customWidth="1"/>
    <col min="3" max="3" width="4.625" style="158" customWidth="1"/>
    <col min="4" max="4" width="6" style="158" customWidth="1"/>
    <col min="5" max="7" width="17.875" style="158" customWidth="1"/>
    <col min="8" max="8" width="4.625" style="158" customWidth="1"/>
    <col min="9" max="16384" width="9" style="158"/>
  </cols>
  <sheetData>
    <row r="1" spans="1:8" ht="27.75" customHeight="1">
      <c r="A1" s="157"/>
    </row>
    <row r="2" spans="1:8" ht="27.75" customHeight="1">
      <c r="A2" s="157"/>
      <c r="H2" s="159" t="s">
        <v>261</v>
      </c>
    </row>
    <row r="3" spans="1:8" ht="36" customHeight="1">
      <c r="A3" s="1949" t="s">
        <v>265</v>
      </c>
      <c r="B3" s="1949"/>
      <c r="C3" s="1949"/>
      <c r="D3" s="1949"/>
      <c r="E3" s="1949"/>
      <c r="F3" s="1949"/>
      <c r="G3" s="1949"/>
      <c r="H3" s="1949"/>
    </row>
    <row r="4" spans="1:8" ht="36" customHeight="1">
      <c r="A4" s="161"/>
      <c r="B4" s="161"/>
      <c r="C4" s="161"/>
      <c r="D4" s="161"/>
      <c r="E4" s="161"/>
      <c r="F4" s="161"/>
      <c r="G4" s="161"/>
      <c r="H4" s="161"/>
    </row>
    <row r="5" spans="1:8" ht="36" customHeight="1">
      <c r="A5" s="161"/>
      <c r="B5" s="195" t="s">
        <v>51</v>
      </c>
      <c r="C5" s="1922"/>
      <c r="D5" s="1923"/>
      <c r="E5" s="1923"/>
      <c r="F5" s="1923"/>
      <c r="G5" s="1923"/>
      <c r="H5" s="1924"/>
    </row>
    <row r="6" spans="1:8" ht="51.75" customHeight="1">
      <c r="B6" s="194" t="s">
        <v>259</v>
      </c>
      <c r="C6" s="1925" t="s">
        <v>258</v>
      </c>
      <c r="D6" s="1926"/>
      <c r="E6" s="1926"/>
      <c r="F6" s="1926"/>
      <c r="G6" s="1926"/>
      <c r="H6" s="1927"/>
    </row>
    <row r="7" spans="1:8" ht="51.75" customHeight="1">
      <c r="B7" s="194" t="s">
        <v>264</v>
      </c>
      <c r="C7" s="1925" t="s">
        <v>263</v>
      </c>
      <c r="D7" s="1926"/>
      <c r="E7" s="1926"/>
      <c r="F7" s="1926"/>
      <c r="G7" s="1926"/>
      <c r="H7" s="1927"/>
    </row>
    <row r="8" spans="1:8" ht="24" customHeight="1">
      <c r="B8" s="158" t="s">
        <v>240</v>
      </c>
      <c r="F8" s="196"/>
      <c r="G8" s="196"/>
      <c r="H8" s="196"/>
    </row>
    <row r="9" spans="1:8" ht="36.75" customHeight="1">
      <c r="B9" s="1955" t="s">
        <v>262</v>
      </c>
      <c r="C9" s="1955"/>
      <c r="D9" s="1955"/>
      <c r="E9" s="1955"/>
      <c r="F9" s="1955"/>
      <c r="G9" s="1955"/>
      <c r="H9" s="1955"/>
    </row>
    <row r="10" spans="1:8" ht="24" customHeight="1">
      <c r="B10" s="178" t="s">
        <v>239</v>
      </c>
      <c r="C10" s="196"/>
      <c r="D10" s="196"/>
      <c r="E10" s="196"/>
      <c r="F10" s="196"/>
      <c r="G10" s="196"/>
      <c r="H10" s="196"/>
    </row>
    <row r="11" spans="1:8" ht="24" customHeight="1"/>
    <row r="12" spans="1:8" ht="24" customHeight="1"/>
    <row r="13" spans="1:8" ht="24" customHeight="1"/>
    <row r="14" spans="1:8" ht="33" customHeight="1">
      <c r="C14" s="158" t="s">
        <v>238</v>
      </c>
    </row>
    <row r="15" spans="1:8" ht="33" customHeight="1"/>
    <row r="16" spans="1:8" ht="33" customHeight="1"/>
    <row r="17" ht="33" customHeight="1"/>
    <row r="18" ht="33" customHeight="1"/>
    <row r="19" ht="33" customHeight="1"/>
    <row r="20" ht="33" customHeight="1"/>
    <row r="21" ht="33" customHeight="1"/>
    <row r="22" ht="40.5" customHeight="1"/>
    <row r="23" ht="13.5" customHeight="1"/>
    <row r="25" ht="24.75" customHeight="1"/>
  </sheetData>
  <mergeCells count="5">
    <mergeCell ref="C7:H7"/>
    <mergeCell ref="B9:H9"/>
    <mergeCell ref="A3:H3"/>
    <mergeCell ref="C5:H5"/>
    <mergeCell ref="C6:H6"/>
  </mergeCells>
  <phoneticPr fontId="6"/>
  <pageMargins left="0.7" right="0.7" top="0.75" bottom="0.75" header="0.3" footer="0.3"/>
  <pageSetup paperSize="9" scale="94"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1"/>
  <sheetViews>
    <sheetView showGridLines="0" view="pageBreakPreview" zoomScaleNormal="100" zoomScaleSheetLayoutView="100" workbookViewId="0">
      <selection activeCell="AJ1" sqref="AJ1"/>
    </sheetView>
  </sheetViews>
  <sheetFormatPr defaultColWidth="4.75" defaultRowHeight="13.5"/>
  <cols>
    <col min="1" max="2" width="4.125" style="158" customWidth="1"/>
    <col min="3" max="3" width="11.25" style="158" customWidth="1"/>
    <col min="4" max="4" width="4.875" style="158" customWidth="1"/>
    <col min="5" max="36" width="3.375" style="158" customWidth="1"/>
    <col min="37" max="16384" width="4.75" style="158"/>
  </cols>
  <sheetData>
    <row r="1" spans="1:36" ht="22.5" customHeight="1">
      <c r="A1" s="157"/>
      <c r="I1" s="159"/>
      <c r="J1" s="159"/>
      <c r="K1" s="159"/>
      <c r="AJ1" s="213" t="s">
        <v>293</v>
      </c>
    </row>
    <row r="2" spans="1:36" ht="36" customHeight="1">
      <c r="A2" s="1949" t="s">
        <v>287</v>
      </c>
      <c r="B2" s="1949"/>
      <c r="C2" s="1949"/>
      <c r="D2" s="1949"/>
      <c r="E2" s="1949"/>
      <c r="F2" s="1949"/>
      <c r="G2" s="1949"/>
      <c r="H2" s="1949"/>
      <c r="I2" s="1949"/>
      <c r="J2" s="1949"/>
      <c r="K2" s="1949"/>
      <c r="L2" s="1949"/>
      <c r="M2" s="1949"/>
      <c r="N2" s="1949"/>
      <c r="O2" s="1949"/>
      <c r="P2" s="1949"/>
      <c r="Q2" s="1949"/>
      <c r="R2" s="1949"/>
      <c r="S2" s="1949"/>
      <c r="T2" s="1949"/>
      <c r="U2" s="1949"/>
      <c r="V2" s="1949"/>
      <c r="W2" s="1949"/>
      <c r="X2" s="1949"/>
      <c r="Y2" s="1949"/>
      <c r="Z2" s="1949"/>
      <c r="AA2" s="1949"/>
      <c r="AB2" s="1949"/>
      <c r="AC2" s="1949"/>
      <c r="AD2" s="1949"/>
      <c r="AE2" s="1949"/>
      <c r="AF2" s="1949"/>
      <c r="AG2" s="1949"/>
      <c r="AH2" s="1949"/>
      <c r="AI2" s="1949"/>
      <c r="AJ2" s="1949"/>
    </row>
    <row r="3" spans="1:36" ht="36" customHeight="1">
      <c r="A3" s="161"/>
      <c r="B3" s="1992" t="s">
        <v>292</v>
      </c>
      <c r="C3" s="1992"/>
      <c r="D3" s="1993" t="s">
        <v>291</v>
      </c>
      <c r="E3" s="1993"/>
      <c r="F3" s="1993"/>
      <c r="G3" s="1993"/>
      <c r="H3" s="1993"/>
      <c r="I3" s="1993"/>
      <c r="J3" s="1993"/>
      <c r="K3" s="1993"/>
      <c r="L3" s="1993"/>
      <c r="M3" s="1993"/>
      <c r="N3" s="1993"/>
      <c r="O3" s="1993"/>
      <c r="P3" s="1993"/>
      <c r="Q3" s="1993"/>
      <c r="R3" s="1993"/>
      <c r="S3" s="1993"/>
      <c r="T3" s="1993"/>
      <c r="U3" s="1993"/>
      <c r="V3" s="1993"/>
      <c r="W3" s="1993"/>
      <c r="X3" s="1993"/>
      <c r="Y3" s="1993"/>
      <c r="Z3" s="1993"/>
      <c r="AA3" s="1993"/>
      <c r="AB3" s="1993"/>
      <c r="AC3" s="1993"/>
      <c r="AD3" s="1993"/>
      <c r="AE3" s="1993"/>
      <c r="AF3" s="1993"/>
      <c r="AG3" s="1993"/>
      <c r="AH3" s="1993"/>
      <c r="AI3" s="161"/>
      <c r="AJ3" s="161"/>
    </row>
    <row r="4" spans="1:36" ht="19.5" customHeight="1">
      <c r="A4" s="161"/>
      <c r="B4" s="161"/>
      <c r="C4" s="161"/>
      <c r="D4" s="161"/>
      <c r="E4" s="161"/>
      <c r="F4" s="161"/>
      <c r="G4" s="161"/>
      <c r="H4" s="161"/>
      <c r="I4" s="161"/>
      <c r="J4" s="161"/>
      <c r="K4" s="161"/>
    </row>
    <row r="5" spans="1:36" ht="18" customHeight="1">
      <c r="A5" s="1968"/>
      <c r="B5" s="1969"/>
      <c r="C5" s="1970"/>
      <c r="D5" s="1977" t="s">
        <v>290</v>
      </c>
      <c r="E5" s="1978"/>
      <c r="F5" s="1978"/>
      <c r="G5" s="1978"/>
      <c r="H5" s="1978"/>
      <c r="I5" s="1978"/>
      <c r="J5" s="1978"/>
      <c r="K5" s="1978"/>
      <c r="L5" s="1978"/>
      <c r="M5" s="1978"/>
      <c r="N5" s="1978"/>
      <c r="O5" s="1978"/>
      <c r="P5" s="1978"/>
      <c r="Q5" s="1978"/>
      <c r="R5" s="1978"/>
      <c r="S5" s="1978"/>
      <c r="T5" s="1978"/>
      <c r="U5" s="1978"/>
      <c r="V5" s="1978"/>
      <c r="W5" s="1978"/>
      <c r="X5" s="1978"/>
      <c r="Y5" s="1978"/>
      <c r="Z5" s="1978"/>
      <c r="AA5" s="1978"/>
      <c r="AB5" s="1978"/>
      <c r="AC5" s="1978"/>
      <c r="AD5" s="1978"/>
      <c r="AE5" s="1978"/>
      <c r="AF5" s="1978"/>
      <c r="AG5" s="1978"/>
      <c r="AH5" s="1978"/>
      <c r="AI5" s="1979"/>
      <c r="AJ5" s="1958" t="s">
        <v>74</v>
      </c>
    </row>
    <row r="6" spans="1:36" ht="18" customHeight="1">
      <c r="A6" s="1971"/>
      <c r="B6" s="1972"/>
      <c r="C6" s="1973"/>
      <c r="D6" s="209" t="s">
        <v>0</v>
      </c>
      <c r="E6" s="199">
        <v>1</v>
      </c>
      <c r="F6" s="199">
        <v>2</v>
      </c>
      <c r="G6" s="199">
        <v>3</v>
      </c>
      <c r="H6" s="199">
        <v>4</v>
      </c>
      <c r="I6" s="199">
        <v>5</v>
      </c>
      <c r="J6" s="199">
        <v>6</v>
      </c>
      <c r="K6" s="199">
        <v>7</v>
      </c>
      <c r="L6" s="199">
        <v>8</v>
      </c>
      <c r="M6" s="199">
        <v>9</v>
      </c>
      <c r="N6" s="199">
        <v>10</v>
      </c>
      <c r="O6" s="199">
        <v>11</v>
      </c>
      <c r="P6" s="199">
        <v>12</v>
      </c>
      <c r="Q6" s="199">
        <v>13</v>
      </c>
      <c r="R6" s="199">
        <v>14</v>
      </c>
      <c r="S6" s="199">
        <v>15</v>
      </c>
      <c r="T6" s="199">
        <v>16</v>
      </c>
      <c r="U6" s="199">
        <v>17</v>
      </c>
      <c r="V6" s="199">
        <v>18</v>
      </c>
      <c r="W6" s="199">
        <v>19</v>
      </c>
      <c r="X6" s="199">
        <v>20</v>
      </c>
      <c r="Y6" s="199">
        <v>21</v>
      </c>
      <c r="Z6" s="199">
        <v>22</v>
      </c>
      <c r="AA6" s="199">
        <v>23</v>
      </c>
      <c r="AB6" s="199">
        <v>24</v>
      </c>
      <c r="AC6" s="199">
        <v>25</v>
      </c>
      <c r="AD6" s="199">
        <v>26</v>
      </c>
      <c r="AE6" s="199">
        <v>27</v>
      </c>
      <c r="AF6" s="199">
        <v>28</v>
      </c>
      <c r="AG6" s="199">
        <v>29</v>
      </c>
      <c r="AH6" s="199">
        <v>30</v>
      </c>
      <c r="AI6" s="199">
        <v>31</v>
      </c>
      <c r="AJ6" s="1959"/>
    </row>
    <row r="7" spans="1:36" ht="18" customHeight="1">
      <c r="A7" s="1974"/>
      <c r="B7" s="1975"/>
      <c r="C7" s="1976"/>
      <c r="D7" s="209" t="s">
        <v>286</v>
      </c>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1960"/>
    </row>
    <row r="8" spans="1:36" ht="28.5" customHeight="1">
      <c r="A8" s="1980" t="s">
        <v>274</v>
      </c>
      <c r="B8" s="1981"/>
      <c r="C8" s="1956" t="s">
        <v>272</v>
      </c>
      <c r="D8" s="1957"/>
      <c r="E8" s="205"/>
      <c r="F8" s="205"/>
      <c r="G8" s="205"/>
      <c r="H8" s="205"/>
      <c r="I8" s="205"/>
      <c r="J8" s="205"/>
      <c r="K8" s="205"/>
      <c r="L8" s="205"/>
      <c r="M8" s="205"/>
      <c r="N8" s="205"/>
      <c r="O8" s="205"/>
      <c r="P8" s="205"/>
      <c r="Q8" s="205"/>
      <c r="R8" s="205"/>
      <c r="S8" s="205"/>
      <c r="T8" s="205"/>
      <c r="U8" s="205"/>
      <c r="V8" s="205"/>
      <c r="W8" s="205"/>
      <c r="X8" s="205"/>
      <c r="Y8" s="205"/>
      <c r="Z8" s="205"/>
      <c r="AA8" s="205"/>
      <c r="AB8" s="205"/>
      <c r="AC8" s="205"/>
      <c r="AD8" s="205"/>
      <c r="AE8" s="205"/>
      <c r="AF8" s="205"/>
      <c r="AG8" s="205"/>
      <c r="AH8" s="205"/>
      <c r="AI8" s="205"/>
      <c r="AJ8" s="204"/>
    </row>
    <row r="9" spans="1:36" ht="28.5" customHeight="1">
      <c r="A9" s="1982"/>
      <c r="B9" s="1983"/>
      <c r="C9" s="1963" t="s">
        <v>271</v>
      </c>
      <c r="D9" s="1964"/>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3"/>
    </row>
    <row r="10" spans="1:36" ht="28.5" customHeight="1">
      <c r="A10" s="1982"/>
      <c r="B10" s="1983"/>
      <c r="C10" s="1963" t="s">
        <v>270</v>
      </c>
      <c r="D10" s="1964"/>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6"/>
    </row>
    <row r="11" spans="1:36" ht="28.5" customHeight="1">
      <c r="A11" s="1984"/>
      <c r="B11" s="1985"/>
      <c r="C11" s="1961" t="s">
        <v>74</v>
      </c>
      <c r="D11" s="1962"/>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197"/>
    </row>
    <row r="12" spans="1:36" ht="28.5" customHeight="1">
      <c r="A12" s="1986" t="s">
        <v>273</v>
      </c>
      <c r="B12" s="1987"/>
      <c r="C12" s="1956" t="s">
        <v>272</v>
      </c>
      <c r="D12" s="1957"/>
      <c r="E12" s="205"/>
      <c r="F12" s="205"/>
      <c r="G12" s="205"/>
      <c r="H12" s="205"/>
      <c r="I12" s="205"/>
      <c r="J12" s="205"/>
      <c r="K12" s="205"/>
      <c r="L12" s="205"/>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c r="AJ12" s="204"/>
    </row>
    <row r="13" spans="1:36" ht="28.5" customHeight="1">
      <c r="A13" s="1988"/>
      <c r="B13" s="1989"/>
      <c r="C13" s="1963" t="s">
        <v>271</v>
      </c>
      <c r="D13" s="1964"/>
      <c r="E13" s="202"/>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3"/>
    </row>
    <row r="14" spans="1:36" ht="28.5" customHeight="1">
      <c r="A14" s="1988"/>
      <c r="B14" s="1989"/>
      <c r="C14" s="1963" t="s">
        <v>270</v>
      </c>
      <c r="D14" s="1964"/>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1"/>
    </row>
    <row r="15" spans="1:36" ht="28.5" customHeight="1">
      <c r="A15" s="1990"/>
      <c r="B15" s="1991"/>
      <c r="C15" s="1961" t="s">
        <v>74</v>
      </c>
      <c r="D15" s="1962"/>
      <c r="E15" s="200"/>
      <c r="F15" s="200"/>
      <c r="G15" s="200"/>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12"/>
      <c r="AJ15" s="211"/>
    </row>
    <row r="16" spans="1:36" ht="28.5" customHeight="1">
      <c r="A16" s="1965" t="s">
        <v>269</v>
      </c>
      <c r="B16" s="1966"/>
      <c r="C16" s="1966"/>
      <c r="D16" s="1967"/>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8"/>
      <c r="AJ16" s="210"/>
    </row>
    <row r="18" spans="1:36" ht="19.5" customHeight="1">
      <c r="A18" s="1920" t="s">
        <v>268</v>
      </c>
      <c r="B18" s="1920"/>
      <c r="C18" s="1920"/>
      <c r="D18" s="1920"/>
      <c r="E18" s="1920"/>
      <c r="F18" s="1920"/>
      <c r="G18" s="1920"/>
      <c r="H18" s="1920"/>
      <c r="I18" s="1920"/>
      <c r="J18" s="1920"/>
      <c r="K18" s="1920"/>
      <c r="L18" s="158" t="s">
        <v>0</v>
      </c>
      <c r="O18" s="1920" t="s">
        <v>267</v>
      </c>
      <c r="P18" s="1920"/>
      <c r="Q18" s="1920"/>
      <c r="R18" s="1920"/>
      <c r="S18" s="1920"/>
      <c r="T18" s="1920"/>
      <c r="U18" s="1920"/>
      <c r="V18" s="1920"/>
      <c r="W18" s="1920"/>
      <c r="X18" s="1920"/>
      <c r="Y18" s="1920"/>
      <c r="Z18" s="1920"/>
      <c r="AA18" s="1920"/>
      <c r="AB18" s="1920"/>
      <c r="AC18" s="158" t="s">
        <v>209</v>
      </c>
    </row>
    <row r="20" spans="1:36" ht="21.75" customHeight="1">
      <c r="B20" s="158" t="s">
        <v>240</v>
      </c>
      <c r="C20" s="158" t="s">
        <v>266</v>
      </c>
    </row>
    <row r="21" spans="1:36" ht="21.75" customHeight="1">
      <c r="C21" s="158" t="s">
        <v>289</v>
      </c>
    </row>
    <row r="22" spans="1:36" ht="21.75" customHeight="1">
      <c r="C22" s="158" t="s">
        <v>288</v>
      </c>
    </row>
    <row r="23" spans="1:36" ht="21.75" customHeight="1">
      <c r="A23" s="161"/>
      <c r="B23" s="178"/>
      <c r="C23" s="161"/>
      <c r="D23" s="161"/>
      <c r="E23" s="161"/>
      <c r="F23" s="161"/>
      <c r="G23" s="161"/>
      <c r="H23" s="161"/>
      <c r="I23" s="161"/>
      <c r="J23" s="160"/>
      <c r="K23" s="160"/>
    </row>
    <row r="24" spans="1:36" ht="36" customHeight="1">
      <c r="A24" s="1949" t="s">
        <v>287</v>
      </c>
      <c r="B24" s="1949"/>
      <c r="C24" s="1949"/>
      <c r="D24" s="1949"/>
      <c r="E24" s="1949"/>
      <c r="F24" s="1949"/>
      <c r="G24" s="1949"/>
      <c r="H24" s="1949"/>
      <c r="I24" s="1949"/>
      <c r="J24" s="1949"/>
      <c r="K24" s="1949"/>
      <c r="L24" s="1949"/>
      <c r="M24" s="1949"/>
      <c r="N24" s="1949"/>
      <c r="O24" s="1949"/>
      <c r="P24" s="1949"/>
      <c r="Q24" s="1949"/>
      <c r="R24" s="1949"/>
      <c r="S24" s="1949"/>
      <c r="T24" s="1949"/>
      <c r="U24" s="1949"/>
      <c r="V24" s="1949"/>
      <c r="W24" s="1949"/>
      <c r="X24" s="1949"/>
      <c r="Y24" s="1949"/>
      <c r="Z24" s="1949"/>
      <c r="AA24" s="1949"/>
      <c r="AB24" s="1949"/>
      <c r="AC24" s="1949"/>
      <c r="AD24" s="1949"/>
      <c r="AE24" s="1949"/>
      <c r="AF24" s="1949"/>
      <c r="AG24" s="1949"/>
      <c r="AH24" s="1949"/>
      <c r="AI24" s="1949"/>
      <c r="AJ24" s="1949"/>
    </row>
    <row r="25" spans="1:36" ht="19.5" customHeight="1">
      <c r="A25" s="161"/>
      <c r="B25" s="161"/>
      <c r="C25" s="161"/>
      <c r="D25" s="161"/>
      <c r="E25" s="161"/>
      <c r="F25" s="161"/>
      <c r="G25" s="161"/>
      <c r="H25" s="161"/>
      <c r="I25" s="161"/>
      <c r="J25" s="161"/>
      <c r="K25" s="161"/>
    </row>
    <row r="26" spans="1:36" ht="18" customHeight="1">
      <c r="A26" s="1968"/>
      <c r="B26" s="1969"/>
      <c r="C26" s="1970"/>
      <c r="D26" s="1977" t="s">
        <v>253</v>
      </c>
      <c r="E26" s="1978"/>
      <c r="F26" s="1978"/>
      <c r="G26" s="1978"/>
      <c r="H26" s="1978"/>
      <c r="I26" s="1978"/>
      <c r="J26" s="1978"/>
      <c r="K26" s="1978"/>
      <c r="L26" s="1978"/>
      <c r="M26" s="1978"/>
      <c r="N26" s="1978"/>
      <c r="O26" s="1978"/>
      <c r="P26" s="1978"/>
      <c r="Q26" s="1978"/>
      <c r="R26" s="1978"/>
      <c r="S26" s="1978"/>
      <c r="T26" s="1978"/>
      <c r="U26" s="1978"/>
      <c r="V26" s="1978"/>
      <c r="W26" s="1978"/>
      <c r="X26" s="1978"/>
      <c r="Y26" s="1978"/>
      <c r="Z26" s="1978"/>
      <c r="AA26" s="1978"/>
      <c r="AB26" s="1978"/>
      <c r="AC26" s="1978"/>
      <c r="AD26" s="1978"/>
      <c r="AE26" s="1978"/>
      <c r="AF26" s="1978"/>
      <c r="AG26" s="1978"/>
      <c r="AH26" s="1978"/>
      <c r="AI26" s="1979"/>
      <c r="AJ26" s="1958" t="s">
        <v>74</v>
      </c>
    </row>
    <row r="27" spans="1:36" ht="18" customHeight="1">
      <c r="A27" s="1971"/>
      <c r="B27" s="1972"/>
      <c r="C27" s="1973"/>
      <c r="D27" s="209" t="s">
        <v>0</v>
      </c>
      <c r="E27" s="199">
        <v>1</v>
      </c>
      <c r="F27" s="199">
        <v>2</v>
      </c>
      <c r="G27" s="199">
        <v>3</v>
      </c>
      <c r="H27" s="199">
        <v>4</v>
      </c>
      <c r="I27" s="199">
        <v>5</v>
      </c>
      <c r="J27" s="199">
        <v>6</v>
      </c>
      <c r="K27" s="199">
        <v>7</v>
      </c>
      <c r="L27" s="199">
        <v>8</v>
      </c>
      <c r="M27" s="199">
        <v>9</v>
      </c>
      <c r="N27" s="199">
        <v>10</v>
      </c>
      <c r="O27" s="199">
        <v>11</v>
      </c>
      <c r="P27" s="199">
        <v>12</v>
      </c>
      <c r="Q27" s="199">
        <v>13</v>
      </c>
      <c r="R27" s="199">
        <v>14</v>
      </c>
      <c r="S27" s="199">
        <v>15</v>
      </c>
      <c r="T27" s="199">
        <v>16</v>
      </c>
      <c r="U27" s="199">
        <v>17</v>
      </c>
      <c r="V27" s="199">
        <v>18</v>
      </c>
      <c r="W27" s="199">
        <v>19</v>
      </c>
      <c r="X27" s="199">
        <v>20</v>
      </c>
      <c r="Y27" s="199">
        <v>21</v>
      </c>
      <c r="Z27" s="199">
        <v>22</v>
      </c>
      <c r="AA27" s="199">
        <v>23</v>
      </c>
      <c r="AB27" s="199">
        <v>24</v>
      </c>
      <c r="AC27" s="199">
        <v>25</v>
      </c>
      <c r="AD27" s="199">
        <v>26</v>
      </c>
      <c r="AE27" s="199">
        <v>27</v>
      </c>
      <c r="AF27" s="199">
        <v>28</v>
      </c>
      <c r="AG27" s="199">
        <v>29</v>
      </c>
      <c r="AH27" s="199">
        <v>30</v>
      </c>
      <c r="AI27" s="199">
        <v>31</v>
      </c>
      <c r="AJ27" s="1959"/>
    </row>
    <row r="28" spans="1:36" ht="18" customHeight="1">
      <c r="A28" s="1974"/>
      <c r="B28" s="1975"/>
      <c r="C28" s="1976"/>
      <c r="D28" s="209" t="s">
        <v>286</v>
      </c>
      <c r="E28" s="208" t="s">
        <v>285</v>
      </c>
      <c r="F28" s="208" t="s">
        <v>284</v>
      </c>
      <c r="G28" s="208" t="s">
        <v>283</v>
      </c>
      <c r="H28" s="208" t="s">
        <v>282</v>
      </c>
      <c r="I28" s="208" t="s">
        <v>280</v>
      </c>
      <c r="J28" s="208" t="s">
        <v>279</v>
      </c>
      <c r="K28" s="208" t="s">
        <v>278</v>
      </c>
      <c r="L28" s="208" t="s">
        <v>277</v>
      </c>
      <c r="M28" s="208" t="s">
        <v>276</v>
      </c>
      <c r="N28" s="208" t="s">
        <v>275</v>
      </c>
      <c r="O28" s="208" t="s">
        <v>281</v>
      </c>
      <c r="P28" s="208" t="s">
        <v>280</v>
      </c>
      <c r="Q28" s="208" t="s">
        <v>279</v>
      </c>
      <c r="R28" s="208" t="s">
        <v>278</v>
      </c>
      <c r="S28" s="208" t="s">
        <v>277</v>
      </c>
      <c r="T28" s="208" t="s">
        <v>276</v>
      </c>
      <c r="U28" s="208" t="s">
        <v>275</v>
      </c>
      <c r="V28" s="208" t="s">
        <v>281</v>
      </c>
      <c r="W28" s="208" t="s">
        <v>280</v>
      </c>
      <c r="X28" s="208" t="s">
        <v>279</v>
      </c>
      <c r="Y28" s="208" t="s">
        <v>278</v>
      </c>
      <c r="Z28" s="208" t="s">
        <v>277</v>
      </c>
      <c r="AA28" s="208" t="s">
        <v>276</v>
      </c>
      <c r="AB28" s="208" t="s">
        <v>275</v>
      </c>
      <c r="AC28" s="208" t="s">
        <v>281</v>
      </c>
      <c r="AD28" s="208" t="s">
        <v>280</v>
      </c>
      <c r="AE28" s="208" t="s">
        <v>279</v>
      </c>
      <c r="AF28" s="208" t="s">
        <v>278</v>
      </c>
      <c r="AG28" s="208" t="s">
        <v>277</v>
      </c>
      <c r="AH28" s="208" t="s">
        <v>276</v>
      </c>
      <c r="AI28" s="208" t="s">
        <v>275</v>
      </c>
      <c r="AJ28" s="1960"/>
    </row>
    <row r="29" spans="1:36" ht="45" customHeight="1">
      <c r="A29" s="1980" t="s">
        <v>274</v>
      </c>
      <c r="B29" s="1981"/>
      <c r="C29" s="1956" t="s">
        <v>272</v>
      </c>
      <c r="D29" s="1957"/>
      <c r="E29" s="205">
        <v>1</v>
      </c>
      <c r="F29" s="205"/>
      <c r="G29" s="205">
        <v>1</v>
      </c>
      <c r="H29" s="205"/>
      <c r="I29" s="205">
        <v>1</v>
      </c>
      <c r="J29" s="205"/>
      <c r="K29" s="205"/>
      <c r="L29" s="205">
        <v>1</v>
      </c>
      <c r="M29" s="205"/>
      <c r="N29" s="205">
        <v>1</v>
      </c>
      <c r="O29" s="205"/>
      <c r="P29" s="205">
        <v>1</v>
      </c>
      <c r="Q29" s="205"/>
      <c r="R29" s="205"/>
      <c r="S29" s="205">
        <v>1</v>
      </c>
      <c r="T29" s="205"/>
      <c r="U29" s="205">
        <v>1</v>
      </c>
      <c r="V29" s="205"/>
      <c r="W29" s="205">
        <v>1</v>
      </c>
      <c r="X29" s="205"/>
      <c r="Y29" s="205"/>
      <c r="Z29" s="205">
        <v>1</v>
      </c>
      <c r="AA29" s="205"/>
      <c r="AB29" s="205">
        <v>1</v>
      </c>
      <c r="AC29" s="205"/>
      <c r="AD29" s="205">
        <v>1</v>
      </c>
      <c r="AE29" s="205"/>
      <c r="AF29" s="205"/>
      <c r="AG29" s="205">
        <v>1</v>
      </c>
      <c r="AH29" s="205"/>
      <c r="AI29" s="205">
        <v>1</v>
      </c>
      <c r="AJ29" s="204"/>
    </row>
    <row r="30" spans="1:36" ht="33" customHeight="1">
      <c r="A30" s="1982"/>
      <c r="B30" s="1983"/>
      <c r="C30" s="1963" t="s">
        <v>271</v>
      </c>
      <c r="D30" s="1964"/>
      <c r="E30" s="202"/>
      <c r="F30" s="202">
        <v>1</v>
      </c>
      <c r="G30" s="202"/>
      <c r="H30" s="202">
        <v>1</v>
      </c>
      <c r="I30" s="202">
        <v>1</v>
      </c>
      <c r="J30" s="202"/>
      <c r="K30" s="202"/>
      <c r="L30" s="202"/>
      <c r="M30" s="202">
        <v>1</v>
      </c>
      <c r="N30" s="202"/>
      <c r="O30" s="202">
        <v>1</v>
      </c>
      <c r="P30" s="202">
        <v>1</v>
      </c>
      <c r="Q30" s="202"/>
      <c r="R30" s="202"/>
      <c r="S30" s="202"/>
      <c r="T30" s="202">
        <v>1</v>
      </c>
      <c r="U30" s="202"/>
      <c r="V30" s="202">
        <v>1</v>
      </c>
      <c r="W30" s="202">
        <v>1</v>
      </c>
      <c r="X30" s="202"/>
      <c r="Y30" s="202"/>
      <c r="Z30" s="202"/>
      <c r="AA30" s="202">
        <v>1</v>
      </c>
      <c r="AB30" s="202"/>
      <c r="AC30" s="202">
        <v>1</v>
      </c>
      <c r="AD30" s="202">
        <v>1</v>
      </c>
      <c r="AE30" s="202"/>
      <c r="AF30" s="202"/>
      <c r="AG30" s="202"/>
      <c r="AH30" s="202">
        <v>1</v>
      </c>
      <c r="AI30" s="202"/>
      <c r="AJ30" s="203"/>
    </row>
    <row r="31" spans="1:36" ht="33" customHeight="1">
      <c r="A31" s="1982"/>
      <c r="B31" s="1983"/>
      <c r="C31" s="1963" t="s">
        <v>270</v>
      </c>
      <c r="D31" s="1964"/>
      <c r="E31" s="207"/>
      <c r="F31" s="207">
        <v>2</v>
      </c>
      <c r="G31" s="207"/>
      <c r="H31" s="207">
        <v>2</v>
      </c>
      <c r="I31" s="207">
        <v>1</v>
      </c>
      <c r="J31" s="207"/>
      <c r="K31" s="207"/>
      <c r="L31" s="207"/>
      <c r="M31" s="207">
        <v>2</v>
      </c>
      <c r="N31" s="207"/>
      <c r="O31" s="207">
        <v>2</v>
      </c>
      <c r="P31" s="207">
        <v>1</v>
      </c>
      <c r="Q31" s="207"/>
      <c r="R31" s="207"/>
      <c r="S31" s="207"/>
      <c r="T31" s="207">
        <v>2</v>
      </c>
      <c r="U31" s="207"/>
      <c r="V31" s="207">
        <v>2</v>
      </c>
      <c r="W31" s="207">
        <v>1</v>
      </c>
      <c r="X31" s="207"/>
      <c r="Y31" s="207"/>
      <c r="Z31" s="207"/>
      <c r="AA31" s="207">
        <v>2</v>
      </c>
      <c r="AB31" s="207"/>
      <c r="AC31" s="207">
        <v>2</v>
      </c>
      <c r="AD31" s="207">
        <v>1</v>
      </c>
      <c r="AE31" s="207"/>
      <c r="AF31" s="207"/>
      <c r="AG31" s="207"/>
      <c r="AH31" s="207">
        <v>2</v>
      </c>
      <c r="AI31" s="207"/>
      <c r="AJ31" s="206"/>
    </row>
    <row r="32" spans="1:36" ht="33" customHeight="1">
      <c r="A32" s="1984"/>
      <c r="B32" s="1985"/>
      <c r="C32" s="1961" t="s">
        <v>74</v>
      </c>
      <c r="D32" s="1962"/>
      <c r="E32" s="200">
        <f t="shared" ref="E32:AI32" si="0">SUM(E29:E31)</f>
        <v>1</v>
      </c>
      <c r="F32" s="200">
        <f t="shared" si="0"/>
        <v>3</v>
      </c>
      <c r="G32" s="200">
        <f t="shared" si="0"/>
        <v>1</v>
      </c>
      <c r="H32" s="200">
        <f t="shared" si="0"/>
        <v>3</v>
      </c>
      <c r="I32" s="200">
        <f t="shared" si="0"/>
        <v>3</v>
      </c>
      <c r="J32" s="200">
        <f t="shared" si="0"/>
        <v>0</v>
      </c>
      <c r="K32" s="200">
        <f t="shared" si="0"/>
        <v>0</v>
      </c>
      <c r="L32" s="200">
        <f t="shared" si="0"/>
        <v>1</v>
      </c>
      <c r="M32" s="200">
        <f t="shared" si="0"/>
        <v>3</v>
      </c>
      <c r="N32" s="200">
        <f t="shared" si="0"/>
        <v>1</v>
      </c>
      <c r="O32" s="200">
        <f t="shared" si="0"/>
        <v>3</v>
      </c>
      <c r="P32" s="200">
        <f t="shared" si="0"/>
        <v>3</v>
      </c>
      <c r="Q32" s="200">
        <f t="shared" si="0"/>
        <v>0</v>
      </c>
      <c r="R32" s="200">
        <f t="shared" si="0"/>
        <v>0</v>
      </c>
      <c r="S32" s="200">
        <f t="shared" si="0"/>
        <v>1</v>
      </c>
      <c r="T32" s="200">
        <f t="shared" si="0"/>
        <v>3</v>
      </c>
      <c r="U32" s="200">
        <f t="shared" si="0"/>
        <v>1</v>
      </c>
      <c r="V32" s="200">
        <f t="shared" si="0"/>
        <v>3</v>
      </c>
      <c r="W32" s="200">
        <f t="shared" si="0"/>
        <v>3</v>
      </c>
      <c r="X32" s="200">
        <f t="shared" si="0"/>
        <v>0</v>
      </c>
      <c r="Y32" s="200">
        <f t="shared" si="0"/>
        <v>0</v>
      </c>
      <c r="Z32" s="200">
        <f t="shared" si="0"/>
        <v>1</v>
      </c>
      <c r="AA32" s="200">
        <f t="shared" si="0"/>
        <v>3</v>
      </c>
      <c r="AB32" s="200">
        <f t="shared" si="0"/>
        <v>1</v>
      </c>
      <c r="AC32" s="200">
        <f t="shared" si="0"/>
        <v>3</v>
      </c>
      <c r="AD32" s="200">
        <f t="shared" si="0"/>
        <v>3</v>
      </c>
      <c r="AE32" s="200">
        <f t="shared" si="0"/>
        <v>0</v>
      </c>
      <c r="AF32" s="200">
        <f t="shared" si="0"/>
        <v>0</v>
      </c>
      <c r="AG32" s="200">
        <f t="shared" si="0"/>
        <v>1</v>
      </c>
      <c r="AH32" s="200">
        <f t="shared" si="0"/>
        <v>3</v>
      </c>
      <c r="AI32" s="200">
        <f t="shared" si="0"/>
        <v>1</v>
      </c>
      <c r="AJ32" s="197">
        <f>SUM(E32:AI32)</f>
        <v>49</v>
      </c>
    </row>
    <row r="33" spans="1:36" ht="33" customHeight="1">
      <c r="A33" s="1986" t="s">
        <v>273</v>
      </c>
      <c r="B33" s="1987"/>
      <c r="C33" s="1956" t="s">
        <v>272</v>
      </c>
      <c r="D33" s="1957"/>
      <c r="E33" s="205">
        <f t="shared" ref="E33:AI33" si="1">E29*1</f>
        <v>1</v>
      </c>
      <c r="F33" s="205">
        <f t="shared" si="1"/>
        <v>0</v>
      </c>
      <c r="G33" s="205">
        <f t="shared" si="1"/>
        <v>1</v>
      </c>
      <c r="H33" s="205">
        <f t="shared" si="1"/>
        <v>0</v>
      </c>
      <c r="I33" s="205">
        <f t="shared" si="1"/>
        <v>1</v>
      </c>
      <c r="J33" s="205">
        <f t="shared" si="1"/>
        <v>0</v>
      </c>
      <c r="K33" s="205">
        <f t="shared" si="1"/>
        <v>0</v>
      </c>
      <c r="L33" s="205">
        <f t="shared" si="1"/>
        <v>1</v>
      </c>
      <c r="M33" s="205">
        <f t="shared" si="1"/>
        <v>0</v>
      </c>
      <c r="N33" s="205">
        <f t="shared" si="1"/>
        <v>1</v>
      </c>
      <c r="O33" s="205">
        <f t="shared" si="1"/>
        <v>0</v>
      </c>
      <c r="P33" s="205">
        <f t="shared" si="1"/>
        <v>1</v>
      </c>
      <c r="Q33" s="205">
        <f t="shared" si="1"/>
        <v>0</v>
      </c>
      <c r="R33" s="205">
        <f t="shared" si="1"/>
        <v>0</v>
      </c>
      <c r="S33" s="205">
        <f t="shared" si="1"/>
        <v>1</v>
      </c>
      <c r="T33" s="205">
        <f t="shared" si="1"/>
        <v>0</v>
      </c>
      <c r="U33" s="205">
        <f t="shared" si="1"/>
        <v>1</v>
      </c>
      <c r="V33" s="205">
        <f t="shared" si="1"/>
        <v>0</v>
      </c>
      <c r="W33" s="205">
        <f t="shared" si="1"/>
        <v>1</v>
      </c>
      <c r="X33" s="205">
        <f t="shared" si="1"/>
        <v>0</v>
      </c>
      <c r="Y33" s="205">
        <f t="shared" si="1"/>
        <v>0</v>
      </c>
      <c r="Z33" s="205">
        <f t="shared" si="1"/>
        <v>1</v>
      </c>
      <c r="AA33" s="205">
        <f t="shared" si="1"/>
        <v>0</v>
      </c>
      <c r="AB33" s="205">
        <f t="shared" si="1"/>
        <v>1</v>
      </c>
      <c r="AC33" s="205">
        <f t="shared" si="1"/>
        <v>0</v>
      </c>
      <c r="AD33" s="205">
        <f t="shared" si="1"/>
        <v>1</v>
      </c>
      <c r="AE33" s="205">
        <f t="shared" si="1"/>
        <v>0</v>
      </c>
      <c r="AF33" s="205">
        <f t="shared" si="1"/>
        <v>0</v>
      </c>
      <c r="AG33" s="205">
        <f t="shared" si="1"/>
        <v>1</v>
      </c>
      <c r="AH33" s="205">
        <f t="shared" si="1"/>
        <v>0</v>
      </c>
      <c r="AI33" s="205">
        <f t="shared" si="1"/>
        <v>1</v>
      </c>
      <c r="AJ33" s="204"/>
    </row>
    <row r="34" spans="1:36" ht="33" customHeight="1">
      <c r="A34" s="1988"/>
      <c r="B34" s="1989"/>
      <c r="C34" s="1963" t="s">
        <v>271</v>
      </c>
      <c r="D34" s="1964"/>
      <c r="E34" s="202">
        <f t="shared" ref="E34:AI34" si="2">E30*0.5</f>
        <v>0</v>
      </c>
      <c r="F34" s="202">
        <f t="shared" si="2"/>
        <v>0.5</v>
      </c>
      <c r="G34" s="202">
        <f t="shared" si="2"/>
        <v>0</v>
      </c>
      <c r="H34" s="202">
        <f t="shared" si="2"/>
        <v>0.5</v>
      </c>
      <c r="I34" s="202">
        <f t="shared" si="2"/>
        <v>0.5</v>
      </c>
      <c r="J34" s="202">
        <f t="shared" si="2"/>
        <v>0</v>
      </c>
      <c r="K34" s="202">
        <f t="shared" si="2"/>
        <v>0</v>
      </c>
      <c r="L34" s="202">
        <f t="shared" si="2"/>
        <v>0</v>
      </c>
      <c r="M34" s="202">
        <f t="shared" si="2"/>
        <v>0.5</v>
      </c>
      <c r="N34" s="202">
        <f t="shared" si="2"/>
        <v>0</v>
      </c>
      <c r="O34" s="202">
        <f t="shared" si="2"/>
        <v>0.5</v>
      </c>
      <c r="P34" s="202">
        <f t="shared" si="2"/>
        <v>0.5</v>
      </c>
      <c r="Q34" s="202">
        <f t="shared" si="2"/>
        <v>0</v>
      </c>
      <c r="R34" s="202">
        <f t="shared" si="2"/>
        <v>0</v>
      </c>
      <c r="S34" s="202">
        <f t="shared" si="2"/>
        <v>0</v>
      </c>
      <c r="T34" s="202">
        <f t="shared" si="2"/>
        <v>0.5</v>
      </c>
      <c r="U34" s="202">
        <f t="shared" si="2"/>
        <v>0</v>
      </c>
      <c r="V34" s="202">
        <f t="shared" si="2"/>
        <v>0.5</v>
      </c>
      <c r="W34" s="202">
        <f t="shared" si="2"/>
        <v>0.5</v>
      </c>
      <c r="X34" s="202">
        <f t="shared" si="2"/>
        <v>0</v>
      </c>
      <c r="Y34" s="202">
        <f t="shared" si="2"/>
        <v>0</v>
      </c>
      <c r="Z34" s="202">
        <f t="shared" si="2"/>
        <v>0</v>
      </c>
      <c r="AA34" s="202">
        <f t="shared" si="2"/>
        <v>0.5</v>
      </c>
      <c r="AB34" s="202">
        <f t="shared" si="2"/>
        <v>0</v>
      </c>
      <c r="AC34" s="202">
        <f t="shared" si="2"/>
        <v>0.5</v>
      </c>
      <c r="AD34" s="202">
        <f t="shared" si="2"/>
        <v>0.5</v>
      </c>
      <c r="AE34" s="202">
        <f t="shared" si="2"/>
        <v>0</v>
      </c>
      <c r="AF34" s="202">
        <f t="shared" si="2"/>
        <v>0</v>
      </c>
      <c r="AG34" s="202">
        <f t="shared" si="2"/>
        <v>0</v>
      </c>
      <c r="AH34" s="202">
        <f t="shared" si="2"/>
        <v>0.5</v>
      </c>
      <c r="AI34" s="202">
        <f t="shared" si="2"/>
        <v>0</v>
      </c>
      <c r="AJ34" s="203"/>
    </row>
    <row r="35" spans="1:36" ht="33" customHeight="1">
      <c r="A35" s="1988"/>
      <c r="B35" s="1989"/>
      <c r="C35" s="1963" t="s">
        <v>270</v>
      </c>
      <c r="D35" s="1964"/>
      <c r="E35" s="202">
        <f t="shared" ref="E35:AI35" si="3">E31*0.33</f>
        <v>0</v>
      </c>
      <c r="F35" s="202">
        <f t="shared" si="3"/>
        <v>0.66</v>
      </c>
      <c r="G35" s="202">
        <f t="shared" si="3"/>
        <v>0</v>
      </c>
      <c r="H35" s="202">
        <f t="shared" si="3"/>
        <v>0.66</v>
      </c>
      <c r="I35" s="202">
        <f t="shared" si="3"/>
        <v>0.33</v>
      </c>
      <c r="J35" s="202">
        <f t="shared" si="3"/>
        <v>0</v>
      </c>
      <c r="K35" s="202">
        <f t="shared" si="3"/>
        <v>0</v>
      </c>
      <c r="L35" s="202">
        <f t="shared" si="3"/>
        <v>0</v>
      </c>
      <c r="M35" s="202">
        <f t="shared" si="3"/>
        <v>0.66</v>
      </c>
      <c r="N35" s="202">
        <f t="shared" si="3"/>
        <v>0</v>
      </c>
      <c r="O35" s="202">
        <f t="shared" si="3"/>
        <v>0.66</v>
      </c>
      <c r="P35" s="202">
        <f t="shared" si="3"/>
        <v>0.33</v>
      </c>
      <c r="Q35" s="202">
        <f t="shared" si="3"/>
        <v>0</v>
      </c>
      <c r="R35" s="202">
        <f t="shared" si="3"/>
        <v>0</v>
      </c>
      <c r="S35" s="202">
        <f t="shared" si="3"/>
        <v>0</v>
      </c>
      <c r="T35" s="202">
        <f t="shared" si="3"/>
        <v>0.66</v>
      </c>
      <c r="U35" s="202">
        <f t="shared" si="3"/>
        <v>0</v>
      </c>
      <c r="V35" s="202">
        <f t="shared" si="3"/>
        <v>0.66</v>
      </c>
      <c r="W35" s="202">
        <f t="shared" si="3"/>
        <v>0.33</v>
      </c>
      <c r="X35" s="202">
        <f t="shared" si="3"/>
        <v>0</v>
      </c>
      <c r="Y35" s="202">
        <f t="shared" si="3"/>
        <v>0</v>
      </c>
      <c r="Z35" s="202">
        <f t="shared" si="3"/>
        <v>0</v>
      </c>
      <c r="AA35" s="202">
        <f t="shared" si="3"/>
        <v>0.66</v>
      </c>
      <c r="AB35" s="202">
        <f t="shared" si="3"/>
        <v>0</v>
      </c>
      <c r="AC35" s="202">
        <f t="shared" si="3"/>
        <v>0.66</v>
      </c>
      <c r="AD35" s="202">
        <f t="shared" si="3"/>
        <v>0.33</v>
      </c>
      <c r="AE35" s="202">
        <f t="shared" si="3"/>
        <v>0</v>
      </c>
      <c r="AF35" s="202">
        <f t="shared" si="3"/>
        <v>0</v>
      </c>
      <c r="AG35" s="202">
        <f t="shared" si="3"/>
        <v>0</v>
      </c>
      <c r="AH35" s="202">
        <f t="shared" si="3"/>
        <v>0.66</v>
      </c>
      <c r="AI35" s="202">
        <f t="shared" si="3"/>
        <v>0</v>
      </c>
      <c r="AJ35" s="201"/>
    </row>
    <row r="36" spans="1:36" ht="33" customHeight="1">
      <c r="A36" s="1990"/>
      <c r="B36" s="1991"/>
      <c r="C36" s="1961" t="s">
        <v>74</v>
      </c>
      <c r="D36" s="1962"/>
      <c r="E36" s="200">
        <f t="shared" ref="E36:AI36" si="4">SUM(E33:E35)</f>
        <v>1</v>
      </c>
      <c r="F36" s="200">
        <f t="shared" si="4"/>
        <v>1.1600000000000001</v>
      </c>
      <c r="G36" s="200">
        <f t="shared" si="4"/>
        <v>1</v>
      </c>
      <c r="H36" s="200">
        <f t="shared" si="4"/>
        <v>1.1600000000000001</v>
      </c>
      <c r="I36" s="200">
        <f t="shared" si="4"/>
        <v>1.83</v>
      </c>
      <c r="J36" s="200">
        <f t="shared" si="4"/>
        <v>0</v>
      </c>
      <c r="K36" s="200">
        <f t="shared" si="4"/>
        <v>0</v>
      </c>
      <c r="L36" s="200">
        <f t="shared" si="4"/>
        <v>1</v>
      </c>
      <c r="M36" s="200">
        <f t="shared" si="4"/>
        <v>1.1600000000000001</v>
      </c>
      <c r="N36" s="200">
        <f t="shared" si="4"/>
        <v>1</v>
      </c>
      <c r="O36" s="200">
        <f t="shared" si="4"/>
        <v>1.1600000000000001</v>
      </c>
      <c r="P36" s="200">
        <f t="shared" si="4"/>
        <v>1.83</v>
      </c>
      <c r="Q36" s="200">
        <f t="shared" si="4"/>
        <v>0</v>
      </c>
      <c r="R36" s="200">
        <f t="shared" si="4"/>
        <v>0</v>
      </c>
      <c r="S36" s="200">
        <f t="shared" si="4"/>
        <v>1</v>
      </c>
      <c r="T36" s="200">
        <f t="shared" si="4"/>
        <v>1.1600000000000001</v>
      </c>
      <c r="U36" s="200">
        <f t="shared" si="4"/>
        <v>1</v>
      </c>
      <c r="V36" s="200">
        <f t="shared" si="4"/>
        <v>1.1600000000000001</v>
      </c>
      <c r="W36" s="200">
        <f t="shared" si="4"/>
        <v>1.83</v>
      </c>
      <c r="X36" s="200">
        <f t="shared" si="4"/>
        <v>0</v>
      </c>
      <c r="Y36" s="200">
        <f t="shared" si="4"/>
        <v>0</v>
      </c>
      <c r="Z36" s="200">
        <f t="shared" si="4"/>
        <v>1</v>
      </c>
      <c r="AA36" s="200">
        <f t="shared" si="4"/>
        <v>1.1600000000000001</v>
      </c>
      <c r="AB36" s="200">
        <f t="shared" si="4"/>
        <v>1</v>
      </c>
      <c r="AC36" s="200">
        <f t="shared" si="4"/>
        <v>1.1600000000000001</v>
      </c>
      <c r="AD36" s="200">
        <f t="shared" si="4"/>
        <v>1.83</v>
      </c>
      <c r="AE36" s="200">
        <f t="shared" si="4"/>
        <v>0</v>
      </c>
      <c r="AF36" s="200">
        <f t="shared" si="4"/>
        <v>0</v>
      </c>
      <c r="AG36" s="200">
        <f t="shared" si="4"/>
        <v>1</v>
      </c>
      <c r="AH36" s="200">
        <f t="shared" si="4"/>
        <v>1.1600000000000001</v>
      </c>
      <c r="AI36" s="200">
        <f t="shared" si="4"/>
        <v>1</v>
      </c>
      <c r="AJ36" s="197">
        <f>SUM(E36:AI36)</f>
        <v>27.76</v>
      </c>
    </row>
    <row r="37" spans="1:36" ht="33" customHeight="1">
      <c r="A37" s="1965" t="s">
        <v>269</v>
      </c>
      <c r="B37" s="1966"/>
      <c r="C37" s="1966"/>
      <c r="D37" s="1967"/>
      <c r="E37" s="199">
        <v>1</v>
      </c>
      <c r="F37" s="199">
        <v>1</v>
      </c>
      <c r="G37" s="199">
        <v>1</v>
      </c>
      <c r="H37" s="199">
        <v>2</v>
      </c>
      <c r="I37" s="199">
        <v>2</v>
      </c>
      <c r="J37" s="199"/>
      <c r="K37" s="199"/>
      <c r="L37" s="199">
        <v>1</v>
      </c>
      <c r="M37" s="199">
        <v>1</v>
      </c>
      <c r="N37" s="199">
        <v>1</v>
      </c>
      <c r="O37" s="199">
        <v>2</v>
      </c>
      <c r="P37" s="199">
        <v>2</v>
      </c>
      <c r="Q37" s="199"/>
      <c r="R37" s="199"/>
      <c r="S37" s="199">
        <v>1</v>
      </c>
      <c r="T37" s="199">
        <v>1</v>
      </c>
      <c r="U37" s="199">
        <v>1</v>
      </c>
      <c r="V37" s="199">
        <v>2</v>
      </c>
      <c r="W37" s="199">
        <v>2</v>
      </c>
      <c r="X37" s="199"/>
      <c r="Y37" s="199"/>
      <c r="Z37" s="199">
        <v>1</v>
      </c>
      <c r="AA37" s="199">
        <v>1</v>
      </c>
      <c r="AB37" s="199">
        <v>1</v>
      </c>
      <c r="AC37" s="199">
        <v>2</v>
      </c>
      <c r="AD37" s="199">
        <v>2</v>
      </c>
      <c r="AE37" s="199"/>
      <c r="AF37" s="199"/>
      <c r="AG37" s="199">
        <v>1</v>
      </c>
      <c r="AH37" s="199">
        <v>1</v>
      </c>
      <c r="AI37" s="198">
        <v>1</v>
      </c>
      <c r="AJ37" s="197">
        <f>SUM(E37:AI37)</f>
        <v>31</v>
      </c>
    </row>
    <row r="39" spans="1:36">
      <c r="A39" s="1920" t="s">
        <v>268</v>
      </c>
      <c r="B39" s="1920"/>
      <c r="C39" s="1920"/>
      <c r="D39" s="1920"/>
      <c r="E39" s="1920"/>
      <c r="F39" s="1920"/>
      <c r="G39" s="1920"/>
      <c r="H39" s="1920"/>
      <c r="I39" s="1920">
        <f>COUNTIF(E32:AI32,"&gt;0")</f>
        <v>23</v>
      </c>
      <c r="J39" s="1920"/>
      <c r="K39" s="1920"/>
      <c r="L39" s="158" t="s">
        <v>0</v>
      </c>
      <c r="O39" s="1920" t="s">
        <v>267</v>
      </c>
      <c r="P39" s="1920"/>
      <c r="Q39" s="1920"/>
      <c r="R39" s="1920"/>
      <c r="S39" s="1920"/>
      <c r="T39" s="1920"/>
      <c r="U39" s="1920"/>
      <c r="V39" s="1920"/>
      <c r="W39" s="1920"/>
      <c r="X39" s="1920"/>
      <c r="Y39" s="1920"/>
      <c r="Z39" s="1994">
        <f>AJ32/I39</f>
        <v>2.1304347826086958</v>
      </c>
      <c r="AA39" s="1994"/>
      <c r="AB39" s="1994"/>
      <c r="AC39" s="158" t="s">
        <v>209</v>
      </c>
    </row>
    <row r="41" spans="1:36" ht="21.75" customHeight="1">
      <c r="B41" s="158" t="s">
        <v>240</v>
      </c>
      <c r="C41" s="158" t="s">
        <v>266</v>
      </c>
    </row>
  </sheetData>
  <mergeCells count="40">
    <mergeCell ref="A37:D37"/>
    <mergeCell ref="A39:H39"/>
    <mergeCell ref="I39:K39"/>
    <mergeCell ref="O18:Y18"/>
    <mergeCell ref="Z18:AB18"/>
    <mergeCell ref="O39:Y39"/>
    <mergeCell ref="Z39:AB39"/>
    <mergeCell ref="A29:B32"/>
    <mergeCell ref="C29:D29"/>
    <mergeCell ref="C30:D30"/>
    <mergeCell ref="C31:D31"/>
    <mergeCell ref="C32:D32"/>
    <mergeCell ref="A33:B36"/>
    <mergeCell ref="C33:D33"/>
    <mergeCell ref="C34:D34"/>
    <mergeCell ref="C35:D35"/>
    <mergeCell ref="C36:D36"/>
    <mergeCell ref="A2:AJ2"/>
    <mergeCell ref="A18:H18"/>
    <mergeCell ref="I18:K18"/>
    <mergeCell ref="A24:AJ24"/>
    <mergeCell ref="AJ5:AJ7"/>
    <mergeCell ref="A8:B11"/>
    <mergeCell ref="A12:B15"/>
    <mergeCell ref="D5:AI5"/>
    <mergeCell ref="C12:D12"/>
    <mergeCell ref="C11:D11"/>
    <mergeCell ref="B3:C3"/>
    <mergeCell ref="D3:AH3"/>
    <mergeCell ref="A5:C7"/>
    <mergeCell ref="C10:D10"/>
    <mergeCell ref="C9:D9"/>
    <mergeCell ref="C8:D8"/>
    <mergeCell ref="AJ26:AJ28"/>
    <mergeCell ref="C15:D15"/>
    <mergeCell ref="C14:D14"/>
    <mergeCell ref="C13:D13"/>
    <mergeCell ref="A16:D16"/>
    <mergeCell ref="A26:C28"/>
    <mergeCell ref="D26:AI26"/>
  </mergeCells>
  <phoneticPr fontId="6"/>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5"/>
  <sheetViews>
    <sheetView showGridLines="0" view="pageBreakPreview" zoomScaleNormal="100" zoomScaleSheetLayoutView="100" workbookViewId="0">
      <selection activeCell="AJ1" sqref="AJ1"/>
    </sheetView>
  </sheetViews>
  <sheetFormatPr defaultRowHeight="13.5"/>
  <cols>
    <col min="1" max="1" width="1.625" style="214" customWidth="1"/>
    <col min="2" max="3" width="10.125" style="214" customWidth="1"/>
    <col min="4" max="4" width="3.5" style="214" customWidth="1"/>
    <col min="5" max="7" width="2.875" style="214" customWidth="1"/>
    <col min="8" max="8" width="17.875" style="214" customWidth="1"/>
    <col min="9" max="9" width="4.625" style="214" customWidth="1"/>
    <col min="10" max="10" width="25" style="214" customWidth="1"/>
    <col min="11" max="11" width="4.625" style="214" customWidth="1"/>
    <col min="12" max="12" width="24.25" style="214" customWidth="1"/>
    <col min="13" max="13" width="3.5" style="214" customWidth="1"/>
    <col min="14" max="16384" width="9" style="214"/>
  </cols>
  <sheetData>
    <row r="1" spans="1:13" ht="17.25" customHeight="1">
      <c r="A1" s="157"/>
      <c r="L1" s="232"/>
    </row>
    <row r="2" spans="1:13" ht="27.75" customHeight="1">
      <c r="A2" s="157"/>
      <c r="L2" s="2022" t="s">
        <v>333</v>
      </c>
      <c r="M2" s="2022"/>
    </row>
    <row r="3" spans="1:13" ht="36" customHeight="1">
      <c r="A3" s="1949" t="s">
        <v>332</v>
      </c>
      <c r="B3" s="1949"/>
      <c r="C3" s="1949"/>
      <c r="D3" s="1949"/>
      <c r="E3" s="1949"/>
      <c r="F3" s="1949"/>
      <c r="G3" s="1949"/>
      <c r="H3" s="1949"/>
      <c r="I3" s="1949"/>
      <c r="J3" s="1949"/>
      <c r="K3" s="1949"/>
      <c r="L3" s="1949"/>
      <c r="M3" s="1949"/>
    </row>
    <row r="4" spans="1:13" ht="17.25" customHeight="1">
      <c r="A4" s="161"/>
      <c r="B4" s="161"/>
      <c r="C4" s="161"/>
      <c r="D4" s="161"/>
      <c r="E4" s="161"/>
      <c r="F4" s="161"/>
      <c r="G4" s="161"/>
      <c r="H4" s="161"/>
      <c r="I4" s="161"/>
      <c r="J4" s="161"/>
      <c r="K4" s="161"/>
      <c r="L4" s="161"/>
      <c r="M4" s="161"/>
    </row>
    <row r="5" spans="1:13" ht="36" customHeight="1">
      <c r="A5" s="161"/>
      <c r="B5" s="2026" t="s">
        <v>51</v>
      </c>
      <c r="C5" s="2027"/>
      <c r="D5" s="2021"/>
      <c r="E5" s="2021"/>
      <c r="F5" s="2021"/>
      <c r="G5" s="2021"/>
      <c r="H5" s="2021"/>
      <c r="I5" s="2021"/>
      <c r="J5" s="2021"/>
      <c r="K5" s="2021"/>
      <c r="L5" s="2021"/>
      <c r="M5" s="2021"/>
    </row>
    <row r="6" spans="1:13" ht="36" customHeight="1">
      <c r="A6" s="161"/>
      <c r="B6" s="2026" t="s">
        <v>292</v>
      </c>
      <c r="C6" s="2027"/>
      <c r="D6" s="1996" t="s">
        <v>331</v>
      </c>
      <c r="E6" s="1923"/>
      <c r="F6" s="1923"/>
      <c r="G6" s="1923"/>
      <c r="H6" s="1923"/>
      <c r="I6" s="1923"/>
      <c r="J6" s="1923"/>
      <c r="K6" s="1923"/>
      <c r="L6" s="1923"/>
      <c r="M6" s="1924"/>
    </row>
    <row r="7" spans="1:13" ht="46.5" customHeight="1">
      <c r="B7" s="2028" t="s">
        <v>259</v>
      </c>
      <c r="C7" s="2028"/>
      <c r="D7" s="2023" t="s">
        <v>258</v>
      </c>
      <c r="E7" s="2023"/>
      <c r="F7" s="2023"/>
      <c r="G7" s="2023"/>
      <c r="H7" s="2023"/>
      <c r="I7" s="2023"/>
      <c r="J7" s="2023"/>
      <c r="K7" s="2023"/>
      <c r="L7" s="2023"/>
      <c r="M7" s="2024"/>
    </row>
    <row r="8" spans="1:13" ht="15" customHeight="1">
      <c r="B8" s="2009" t="s">
        <v>330</v>
      </c>
      <c r="C8" s="2010"/>
      <c r="D8" s="231"/>
      <c r="E8" s="230"/>
      <c r="F8" s="230"/>
      <c r="G8" s="230"/>
      <c r="H8" s="230"/>
      <c r="I8" s="230"/>
      <c r="J8" s="230"/>
      <c r="K8" s="230"/>
      <c r="L8" s="230"/>
      <c r="M8" s="229"/>
    </row>
    <row r="9" spans="1:13" ht="33" customHeight="1">
      <c r="B9" s="2011"/>
      <c r="C9" s="2012"/>
      <c r="D9" s="222"/>
      <c r="E9" s="2015"/>
      <c r="F9" s="2016"/>
      <c r="G9" s="2016"/>
      <c r="H9" s="2017"/>
      <c r="I9" s="2025" t="s">
        <v>329</v>
      </c>
      <c r="J9" s="2025"/>
      <c r="K9" s="2025" t="s">
        <v>328</v>
      </c>
      <c r="L9" s="2025"/>
      <c r="M9" s="221"/>
    </row>
    <row r="10" spans="1:13" ht="32.25" customHeight="1">
      <c r="B10" s="2011"/>
      <c r="C10" s="2012"/>
      <c r="D10" s="222"/>
      <c r="E10" s="2018" t="s">
        <v>327</v>
      </c>
      <c r="F10" s="2019"/>
      <c r="G10" s="2019"/>
      <c r="H10" s="2020"/>
      <c r="I10" s="2006" t="s">
        <v>318</v>
      </c>
      <c r="J10" s="2006"/>
      <c r="K10" s="2006" t="s">
        <v>318</v>
      </c>
      <c r="L10" s="2006"/>
      <c r="M10" s="221"/>
    </row>
    <row r="11" spans="1:13" ht="32.25" customHeight="1">
      <c r="B11" s="2011"/>
      <c r="C11" s="2012"/>
      <c r="D11" s="222"/>
      <c r="E11" s="2003" t="s">
        <v>326</v>
      </c>
      <c r="F11" s="2004"/>
      <c r="G11" s="2004"/>
      <c r="H11" s="2005"/>
      <c r="I11" s="2006" t="s">
        <v>318</v>
      </c>
      <c r="J11" s="2006"/>
      <c r="K11" s="2006" t="s">
        <v>318</v>
      </c>
      <c r="L11" s="2006"/>
      <c r="M11" s="221"/>
    </row>
    <row r="12" spans="1:13" ht="32.25" customHeight="1">
      <c r="B12" s="2011"/>
      <c r="C12" s="2012"/>
      <c r="D12" s="222"/>
      <c r="E12" s="228"/>
      <c r="F12" s="2007" t="s">
        <v>325</v>
      </c>
      <c r="G12" s="1997"/>
      <c r="H12" s="1997"/>
      <c r="I12" s="2006" t="s">
        <v>318</v>
      </c>
      <c r="J12" s="2006"/>
      <c r="K12" s="2006" t="s">
        <v>318</v>
      </c>
      <c r="L12" s="2006"/>
      <c r="M12" s="221"/>
    </row>
    <row r="13" spans="1:13" ht="32.25" customHeight="1">
      <c r="B13" s="2011"/>
      <c r="C13" s="2012"/>
      <c r="D13" s="222"/>
      <c r="E13" s="228"/>
      <c r="F13" s="227"/>
      <c r="G13" s="2007" t="s">
        <v>324</v>
      </c>
      <c r="H13" s="1997"/>
      <c r="I13" s="2006" t="s">
        <v>318</v>
      </c>
      <c r="J13" s="2006"/>
      <c r="K13" s="2006" t="s">
        <v>318</v>
      </c>
      <c r="L13" s="2006"/>
      <c r="M13" s="221"/>
    </row>
    <row r="14" spans="1:13" ht="44.25" customHeight="1">
      <c r="B14" s="2011"/>
      <c r="C14" s="2012"/>
      <c r="D14" s="222"/>
      <c r="E14" s="228"/>
      <c r="F14" s="227"/>
      <c r="G14" s="227"/>
      <c r="H14" s="226" t="s">
        <v>323</v>
      </c>
      <c r="I14" s="2006" t="s">
        <v>318</v>
      </c>
      <c r="J14" s="2006"/>
      <c r="K14" s="2006" t="s">
        <v>318</v>
      </c>
      <c r="L14" s="2006"/>
      <c r="M14" s="221"/>
    </row>
    <row r="15" spans="1:13" ht="32.25" customHeight="1">
      <c r="B15" s="2011"/>
      <c r="C15" s="2012"/>
      <c r="D15" s="222"/>
      <c r="E15" s="225"/>
      <c r="F15" s="2007" t="s">
        <v>322</v>
      </c>
      <c r="G15" s="1997"/>
      <c r="H15" s="1997"/>
      <c r="I15" s="2006" t="s">
        <v>318</v>
      </c>
      <c r="J15" s="2006"/>
      <c r="K15" s="2006" t="s">
        <v>318</v>
      </c>
      <c r="L15" s="2006"/>
      <c r="M15" s="221"/>
    </row>
    <row r="16" spans="1:13" ht="44.25" customHeight="1">
      <c r="B16" s="2011"/>
      <c r="C16" s="2012"/>
      <c r="D16" s="222"/>
      <c r="E16" s="225"/>
      <c r="F16" s="224"/>
      <c r="G16" s="2008" t="s">
        <v>321</v>
      </c>
      <c r="H16" s="2008"/>
      <c r="I16" s="2006" t="s">
        <v>318</v>
      </c>
      <c r="J16" s="2006"/>
      <c r="K16" s="2006" t="s">
        <v>318</v>
      </c>
      <c r="L16" s="2006"/>
      <c r="M16" s="221"/>
    </row>
    <row r="17" spans="2:13" ht="32.25" customHeight="1">
      <c r="B17" s="2011"/>
      <c r="C17" s="2012"/>
      <c r="D17" s="222"/>
      <c r="E17" s="223"/>
      <c r="F17" s="1997" t="s">
        <v>320</v>
      </c>
      <c r="G17" s="1997"/>
      <c r="H17" s="1997"/>
      <c r="I17" s="2006" t="s">
        <v>318</v>
      </c>
      <c r="J17" s="2006"/>
      <c r="K17" s="2006" t="s">
        <v>318</v>
      </c>
      <c r="L17" s="2006"/>
      <c r="M17" s="221"/>
    </row>
    <row r="18" spans="2:13" ht="32.25" customHeight="1">
      <c r="B18" s="2011"/>
      <c r="C18" s="2012"/>
      <c r="D18" s="222"/>
      <c r="E18" s="2000" t="s">
        <v>319</v>
      </c>
      <c r="F18" s="2001"/>
      <c r="G18" s="2001"/>
      <c r="H18" s="2002"/>
      <c r="I18" s="2006" t="s">
        <v>318</v>
      </c>
      <c r="J18" s="2006"/>
      <c r="K18" s="2006" t="s">
        <v>318</v>
      </c>
      <c r="L18" s="2006"/>
      <c r="M18" s="221"/>
    </row>
    <row r="19" spans="2:13" ht="60" customHeight="1">
      <c r="B19" s="2011"/>
      <c r="C19" s="2012"/>
      <c r="D19" s="222"/>
      <c r="E19" s="2000" t="s">
        <v>317</v>
      </c>
      <c r="F19" s="2001"/>
      <c r="G19" s="2001"/>
      <c r="H19" s="2002"/>
      <c r="I19" s="1998" t="s">
        <v>316</v>
      </c>
      <c r="J19" s="1999"/>
      <c r="K19" s="1998" t="s">
        <v>316</v>
      </c>
      <c r="L19" s="1999"/>
      <c r="M19" s="221"/>
    </row>
    <row r="20" spans="2:13" ht="54.75" customHeight="1">
      <c r="B20" s="2011"/>
      <c r="C20" s="2012"/>
      <c r="D20" s="222"/>
      <c r="E20" s="2000" t="s">
        <v>315</v>
      </c>
      <c r="F20" s="2001"/>
      <c r="G20" s="2001"/>
      <c r="H20" s="2002"/>
      <c r="I20" s="1998" t="s">
        <v>314</v>
      </c>
      <c r="J20" s="1999"/>
      <c r="K20" s="1998" t="s">
        <v>314</v>
      </c>
      <c r="L20" s="1999"/>
      <c r="M20" s="221"/>
    </row>
    <row r="21" spans="2:13" ht="15" customHeight="1">
      <c r="B21" s="2013"/>
      <c r="C21" s="2014"/>
      <c r="D21" s="220"/>
      <c r="E21" s="219"/>
      <c r="F21" s="219"/>
      <c r="G21" s="219"/>
      <c r="H21" s="219"/>
      <c r="I21" s="219"/>
      <c r="J21" s="219"/>
      <c r="K21" s="219"/>
      <c r="L21" s="219"/>
      <c r="M21" s="218"/>
    </row>
    <row r="22" spans="2:13" ht="13.5" customHeight="1"/>
    <row r="23" spans="2:13" ht="20.25" customHeight="1">
      <c r="B23" s="217" t="s">
        <v>114</v>
      </c>
      <c r="C23" s="216"/>
    </row>
    <row r="24" spans="2:13" ht="18.75" customHeight="1">
      <c r="B24" s="215" t="s">
        <v>313</v>
      </c>
      <c r="C24" s="1995" t="s">
        <v>312</v>
      </c>
      <c r="D24" s="1995"/>
      <c r="E24" s="1995"/>
      <c r="F24" s="1995"/>
      <c r="G24" s="1995"/>
      <c r="H24" s="1995"/>
      <c r="I24" s="1995"/>
      <c r="J24" s="1995"/>
      <c r="K24" s="1995"/>
      <c r="L24" s="1995"/>
      <c r="M24" s="1995"/>
    </row>
    <row r="25" spans="2:13" ht="18.75" customHeight="1">
      <c r="B25" s="215" t="s">
        <v>311</v>
      </c>
      <c r="C25" s="1995" t="s">
        <v>310</v>
      </c>
      <c r="D25" s="1995"/>
      <c r="E25" s="1995"/>
      <c r="F25" s="1995"/>
      <c r="G25" s="1995"/>
      <c r="H25" s="1995"/>
      <c r="I25" s="1995"/>
      <c r="J25" s="1995"/>
      <c r="K25" s="1995"/>
      <c r="L25" s="1995"/>
      <c r="M25" s="1995"/>
    </row>
    <row r="26" spans="2:13" ht="31.5" customHeight="1">
      <c r="B26" s="215" t="s">
        <v>309</v>
      </c>
      <c r="C26" s="1995" t="s">
        <v>308</v>
      </c>
      <c r="D26" s="1995"/>
      <c r="E26" s="1995"/>
      <c r="F26" s="1995"/>
      <c r="G26" s="1995"/>
      <c r="H26" s="1995"/>
      <c r="I26" s="1995"/>
      <c r="J26" s="1995"/>
      <c r="K26" s="1995"/>
      <c r="L26" s="1995"/>
      <c r="M26" s="1995"/>
    </row>
    <row r="27" spans="2:13" ht="43.5" customHeight="1">
      <c r="B27" s="215" t="s">
        <v>307</v>
      </c>
      <c r="C27" s="1995" t="s">
        <v>306</v>
      </c>
      <c r="D27" s="1995"/>
      <c r="E27" s="1995"/>
      <c r="F27" s="1995"/>
      <c r="G27" s="1995"/>
      <c r="H27" s="1995"/>
      <c r="I27" s="1995"/>
      <c r="J27" s="1995"/>
      <c r="K27" s="1995"/>
      <c r="L27" s="1995"/>
      <c r="M27" s="1995"/>
    </row>
    <row r="28" spans="2:13" ht="18.75" customHeight="1">
      <c r="B28" s="215" t="s">
        <v>305</v>
      </c>
      <c r="C28" s="1995" t="s">
        <v>304</v>
      </c>
      <c r="D28" s="1995"/>
      <c r="E28" s="1995"/>
      <c r="F28" s="1995"/>
      <c r="G28" s="1995"/>
      <c r="H28" s="1995"/>
      <c r="I28" s="1995"/>
      <c r="J28" s="1995"/>
      <c r="K28" s="1995"/>
      <c r="L28" s="1995"/>
      <c r="M28" s="1995"/>
    </row>
    <row r="29" spans="2:13" ht="31.5" customHeight="1">
      <c r="B29" s="215" t="s">
        <v>303</v>
      </c>
      <c r="C29" s="1995" t="s">
        <v>302</v>
      </c>
      <c r="D29" s="1995"/>
      <c r="E29" s="1995"/>
      <c r="F29" s="1995"/>
      <c r="G29" s="1995"/>
      <c r="H29" s="1995"/>
      <c r="I29" s="1995"/>
      <c r="J29" s="1995"/>
      <c r="K29" s="1995"/>
      <c r="L29" s="1995"/>
      <c r="M29" s="1995"/>
    </row>
    <row r="30" spans="2:13" ht="31.5" customHeight="1">
      <c r="B30" s="215" t="s">
        <v>301</v>
      </c>
      <c r="C30" s="1995" t="s">
        <v>300</v>
      </c>
      <c r="D30" s="1995"/>
      <c r="E30" s="1995"/>
      <c r="F30" s="1995"/>
      <c r="G30" s="1995"/>
      <c r="H30" s="1995"/>
      <c r="I30" s="1995"/>
      <c r="J30" s="1995"/>
      <c r="K30" s="1995"/>
      <c r="L30" s="1995"/>
      <c r="M30" s="1995"/>
    </row>
    <row r="31" spans="2:13" ht="31.5" customHeight="1">
      <c r="B31" s="215" t="s">
        <v>299</v>
      </c>
      <c r="C31" s="1995" t="s">
        <v>298</v>
      </c>
      <c r="D31" s="1995"/>
      <c r="E31" s="1995"/>
      <c r="F31" s="1995"/>
      <c r="G31" s="1995"/>
      <c r="H31" s="1995"/>
      <c r="I31" s="1995"/>
      <c r="J31" s="1995"/>
      <c r="K31" s="1995"/>
      <c r="L31" s="1995"/>
      <c r="M31" s="1995"/>
    </row>
    <row r="32" spans="2:13" ht="31.5" customHeight="1">
      <c r="B32" s="215" t="s">
        <v>297</v>
      </c>
      <c r="C32" s="1995" t="s">
        <v>296</v>
      </c>
      <c r="D32" s="1995"/>
      <c r="E32" s="1995"/>
      <c r="F32" s="1995"/>
      <c r="G32" s="1995"/>
      <c r="H32" s="1995"/>
      <c r="I32" s="1995"/>
      <c r="J32" s="1995"/>
      <c r="K32" s="1995"/>
      <c r="L32" s="1995"/>
      <c r="M32" s="1995"/>
    </row>
    <row r="33" spans="2:13" ht="31.5" customHeight="1">
      <c r="B33" s="215" t="s">
        <v>295</v>
      </c>
      <c r="C33" s="1995" t="s">
        <v>294</v>
      </c>
      <c r="D33" s="1995"/>
      <c r="E33" s="1995"/>
      <c r="F33" s="1995"/>
      <c r="G33" s="1995"/>
      <c r="H33" s="1995"/>
      <c r="I33" s="1995"/>
      <c r="J33" s="1995"/>
      <c r="K33" s="1995"/>
      <c r="L33" s="1995"/>
      <c r="M33" s="1995"/>
    </row>
    <row r="35" spans="2:13">
      <c r="D35" s="214" t="s">
        <v>238</v>
      </c>
    </row>
  </sheetData>
  <mergeCells count="54">
    <mergeCell ref="I10:J10"/>
    <mergeCell ref="E10:H10"/>
    <mergeCell ref="D5:M5"/>
    <mergeCell ref="L2:M2"/>
    <mergeCell ref="A3:M3"/>
    <mergeCell ref="D7:M7"/>
    <mergeCell ref="I9:J9"/>
    <mergeCell ref="K9:L9"/>
    <mergeCell ref="K10:L10"/>
    <mergeCell ref="B5:C5"/>
    <mergeCell ref="B6:C6"/>
    <mergeCell ref="B7:C7"/>
    <mergeCell ref="I17:J17"/>
    <mergeCell ref="K17:L17"/>
    <mergeCell ref="C32:M32"/>
    <mergeCell ref="I18:J18"/>
    <mergeCell ref="K18:L18"/>
    <mergeCell ref="I19:J19"/>
    <mergeCell ref="B8:C21"/>
    <mergeCell ref="C24:M24"/>
    <mergeCell ref="E9:H9"/>
    <mergeCell ref="E18:H18"/>
    <mergeCell ref="I13:J13"/>
    <mergeCell ref="I14:J14"/>
    <mergeCell ref="I16:J16"/>
    <mergeCell ref="I11:J11"/>
    <mergeCell ref="K11:L11"/>
    <mergeCell ref="I12:J12"/>
    <mergeCell ref="K13:L13"/>
    <mergeCell ref="K14:L14"/>
    <mergeCell ref="K16:L16"/>
    <mergeCell ref="F12:H12"/>
    <mergeCell ref="G13:H13"/>
    <mergeCell ref="F15:H15"/>
    <mergeCell ref="I15:J15"/>
    <mergeCell ref="K15:L15"/>
    <mergeCell ref="G16:H16"/>
    <mergeCell ref="K12:L12"/>
    <mergeCell ref="C33:M33"/>
    <mergeCell ref="D6:M6"/>
    <mergeCell ref="C28:M28"/>
    <mergeCell ref="C29:M29"/>
    <mergeCell ref="C31:M31"/>
    <mergeCell ref="C25:M25"/>
    <mergeCell ref="C26:M26"/>
    <mergeCell ref="C27:M27"/>
    <mergeCell ref="C30:M30"/>
    <mergeCell ref="F17:H17"/>
    <mergeCell ref="K19:L19"/>
    <mergeCell ref="I20:J20"/>
    <mergeCell ref="K20:L20"/>
    <mergeCell ref="E20:H20"/>
    <mergeCell ref="E19:H19"/>
    <mergeCell ref="E11:H11"/>
  </mergeCells>
  <phoneticPr fontId="6"/>
  <pageMargins left="0.7" right="0.7" top="0.75" bottom="0.75" header="0.3" footer="0.3"/>
  <pageSetup paperSize="9" scale="75"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0"/>
  <sheetViews>
    <sheetView showGridLines="0" view="pageBreakPreview" topLeftCell="C16" zoomScaleNormal="100" zoomScaleSheetLayoutView="100" workbookViewId="0">
      <selection activeCell="AJ1" sqref="AJ1"/>
    </sheetView>
  </sheetViews>
  <sheetFormatPr defaultRowHeight="13.5"/>
  <cols>
    <col min="1" max="1" width="3.5" style="158" customWidth="1"/>
    <col min="2" max="2" width="19" style="158" customWidth="1"/>
    <col min="3" max="3" width="4.625" style="158" customWidth="1"/>
    <col min="4" max="4" width="4.375" style="158" customWidth="1"/>
    <col min="5" max="5" width="17.875" style="158" customWidth="1"/>
    <col min="6" max="6" width="4.625" style="158" customWidth="1"/>
    <col min="7" max="7" width="25" style="158" customWidth="1"/>
    <col min="8" max="8" width="4.625" style="158" customWidth="1"/>
    <col min="9" max="9" width="24.25" style="158" customWidth="1"/>
    <col min="10" max="10" width="4.75" style="158" customWidth="1"/>
    <col min="11" max="16384" width="9" style="158"/>
  </cols>
  <sheetData>
    <row r="1" spans="1:10" ht="11.25" customHeight="1">
      <c r="A1" s="157"/>
      <c r="I1" s="159"/>
    </row>
    <row r="2" spans="1:10" ht="11.25" customHeight="1">
      <c r="A2" s="157"/>
      <c r="I2" s="2054" t="s">
        <v>333</v>
      </c>
      <c r="J2" s="2054"/>
    </row>
    <row r="3" spans="1:10" ht="36" customHeight="1">
      <c r="A3" s="1949" t="s">
        <v>357</v>
      </c>
      <c r="B3" s="1949"/>
      <c r="C3" s="1949"/>
      <c r="D3" s="1949"/>
      <c r="E3" s="1949"/>
      <c r="F3" s="1949"/>
      <c r="G3" s="1949"/>
      <c r="H3" s="1949"/>
      <c r="I3" s="1949"/>
      <c r="J3" s="1949"/>
    </row>
    <row r="4" spans="1:10" ht="17.25" customHeight="1">
      <c r="A4" s="161"/>
      <c r="B4" s="161"/>
      <c r="C4" s="161"/>
      <c r="D4" s="161"/>
      <c r="E4" s="161"/>
      <c r="F4" s="161"/>
      <c r="G4" s="161"/>
      <c r="H4" s="161"/>
      <c r="I4" s="161"/>
      <c r="J4" s="161"/>
    </row>
    <row r="5" spans="1:10" ht="23.25" customHeight="1">
      <c r="A5" s="161"/>
      <c r="B5" s="162" t="s">
        <v>51</v>
      </c>
      <c r="C5" s="2029"/>
      <c r="D5" s="2029"/>
      <c r="E5" s="2029"/>
      <c r="F5" s="2029"/>
      <c r="G5" s="2029"/>
      <c r="H5" s="2029"/>
      <c r="I5" s="2029"/>
      <c r="J5" s="2029"/>
    </row>
    <row r="6" spans="1:10" ht="23.25" customHeight="1">
      <c r="A6" s="161"/>
      <c r="B6" s="263" t="s">
        <v>292</v>
      </c>
      <c r="C6" s="263" t="s">
        <v>356</v>
      </c>
      <c r="D6" s="2055" t="s">
        <v>355</v>
      </c>
      <c r="E6" s="2055"/>
      <c r="F6" s="262" t="s">
        <v>354</v>
      </c>
      <c r="G6" s="262" t="s">
        <v>353</v>
      </c>
      <c r="H6" s="262" t="s">
        <v>352</v>
      </c>
      <c r="I6" s="261" t="s">
        <v>351</v>
      </c>
      <c r="J6" s="260"/>
    </row>
    <row r="7" spans="1:10" ht="23.25" customHeight="1">
      <c r="B7" s="259" t="s">
        <v>259</v>
      </c>
      <c r="C7" s="2023" t="s">
        <v>258</v>
      </c>
      <c r="D7" s="2023"/>
      <c r="E7" s="2023"/>
      <c r="F7" s="2023"/>
      <c r="G7" s="2023"/>
      <c r="H7" s="2023"/>
      <c r="I7" s="2023"/>
      <c r="J7" s="2024"/>
    </row>
    <row r="8" spans="1:10" ht="18.75" customHeight="1">
      <c r="B8" s="2056" t="s">
        <v>350</v>
      </c>
      <c r="C8" s="231"/>
      <c r="D8" s="230"/>
      <c r="E8" s="230"/>
      <c r="F8" s="230"/>
      <c r="G8" s="230"/>
      <c r="H8" s="230"/>
      <c r="I8" s="230"/>
      <c r="J8" s="229"/>
    </row>
    <row r="9" spans="1:10" ht="23.25" customHeight="1">
      <c r="B9" s="2049"/>
      <c r="C9" s="222"/>
      <c r="D9" s="2029"/>
      <c r="E9" s="2029"/>
      <c r="F9" s="2025" t="s">
        <v>329</v>
      </c>
      <c r="G9" s="2025"/>
      <c r="H9" s="2025" t="s">
        <v>328</v>
      </c>
      <c r="I9" s="2025"/>
      <c r="J9" s="221"/>
    </row>
    <row r="10" spans="1:10" ht="23.25" customHeight="1">
      <c r="B10" s="2049"/>
      <c r="C10" s="222"/>
      <c r="D10" s="2057" t="s">
        <v>327</v>
      </c>
      <c r="E10" s="2057"/>
      <c r="F10" s="2006" t="s">
        <v>318</v>
      </c>
      <c r="G10" s="2006"/>
      <c r="H10" s="2006" t="s">
        <v>318</v>
      </c>
      <c r="I10" s="2006"/>
      <c r="J10" s="221"/>
    </row>
    <row r="11" spans="1:10" ht="47.25" customHeight="1">
      <c r="B11" s="2049"/>
      <c r="C11" s="222"/>
      <c r="D11" s="2008" t="s">
        <v>349</v>
      </c>
      <c r="E11" s="2008"/>
      <c r="F11" s="2006" t="s">
        <v>318</v>
      </c>
      <c r="G11" s="2006"/>
      <c r="H11" s="2006" t="s">
        <v>318</v>
      </c>
      <c r="I11" s="2006"/>
      <c r="J11" s="221"/>
    </row>
    <row r="12" spans="1:10" ht="30.75" customHeight="1">
      <c r="B12" s="2049"/>
      <c r="C12" s="222"/>
      <c r="D12" s="2058" t="s">
        <v>348</v>
      </c>
      <c r="E12" s="2058"/>
      <c r="F12" s="2059" t="s">
        <v>318</v>
      </c>
      <c r="G12" s="2059"/>
      <c r="H12" s="2059" t="s">
        <v>318</v>
      </c>
      <c r="I12" s="2059"/>
      <c r="J12" s="221"/>
    </row>
    <row r="13" spans="1:10" ht="30.75" customHeight="1">
      <c r="B13" s="2049"/>
      <c r="C13" s="222"/>
      <c r="D13" s="256"/>
      <c r="E13" s="258" t="s">
        <v>347</v>
      </c>
      <c r="F13" s="2059" t="s">
        <v>318</v>
      </c>
      <c r="G13" s="2059"/>
      <c r="H13" s="2059" t="s">
        <v>318</v>
      </c>
      <c r="I13" s="2059"/>
      <c r="J13" s="221"/>
    </row>
    <row r="14" spans="1:10" ht="30.75" customHeight="1">
      <c r="B14" s="2049"/>
      <c r="C14" s="222"/>
      <c r="D14" s="256"/>
      <c r="E14" s="257" t="s">
        <v>346</v>
      </c>
      <c r="F14" s="2052" t="s">
        <v>318</v>
      </c>
      <c r="G14" s="2053"/>
      <c r="H14" s="2041" t="s">
        <v>318</v>
      </c>
      <c r="I14" s="2041"/>
      <c r="J14" s="221"/>
    </row>
    <row r="15" spans="1:10" ht="30.75" customHeight="1">
      <c r="B15" s="2049"/>
      <c r="C15" s="222"/>
      <c r="D15" s="256"/>
      <c r="E15" s="255" t="s">
        <v>345</v>
      </c>
      <c r="F15" s="2041" t="s">
        <v>318</v>
      </c>
      <c r="G15" s="2041"/>
      <c r="H15" s="2041" t="s">
        <v>318</v>
      </c>
      <c r="I15" s="2041"/>
      <c r="J15" s="221"/>
    </row>
    <row r="16" spans="1:10" ht="30.75" customHeight="1">
      <c r="B16" s="2049"/>
      <c r="C16" s="222"/>
      <c r="D16" s="220"/>
      <c r="E16" s="254" t="s">
        <v>344</v>
      </c>
      <c r="F16" s="2042" t="s">
        <v>318</v>
      </c>
      <c r="G16" s="2042"/>
      <c r="H16" s="2042" t="s">
        <v>318</v>
      </c>
      <c r="I16" s="2042"/>
      <c r="J16" s="221"/>
    </row>
    <row r="17" spans="2:10" ht="30.75" customHeight="1">
      <c r="B17" s="2049"/>
      <c r="C17" s="222"/>
      <c r="D17" s="2040" t="s">
        <v>343</v>
      </c>
      <c r="E17" s="2040"/>
      <c r="F17" s="2006" t="s">
        <v>318</v>
      </c>
      <c r="G17" s="2006"/>
      <c r="H17" s="2006" t="s">
        <v>318</v>
      </c>
      <c r="I17" s="2006"/>
      <c r="J17" s="221"/>
    </row>
    <row r="18" spans="2:10" ht="13.5" customHeight="1">
      <c r="B18" s="2049"/>
      <c r="C18" s="220"/>
      <c r="D18" s="219"/>
      <c r="E18" s="219"/>
      <c r="F18" s="219"/>
      <c r="G18" s="219"/>
      <c r="H18" s="219"/>
      <c r="I18" s="219"/>
      <c r="J18" s="218"/>
    </row>
    <row r="19" spans="2:10" ht="21" customHeight="1">
      <c r="B19" s="2048" t="s">
        <v>342</v>
      </c>
      <c r="C19" s="230"/>
      <c r="D19" s="230"/>
      <c r="E19" s="230"/>
      <c r="F19" s="230"/>
      <c r="G19" s="230"/>
      <c r="H19" s="230"/>
      <c r="I19" s="230"/>
      <c r="J19" s="229"/>
    </row>
    <row r="20" spans="2:10" ht="47.25" customHeight="1">
      <c r="B20" s="2049"/>
      <c r="C20" s="238"/>
      <c r="D20" s="162" t="s">
        <v>1</v>
      </c>
      <c r="E20" s="2051" t="s">
        <v>341</v>
      </c>
      <c r="F20" s="2051"/>
      <c r="G20" s="253" t="s">
        <v>340</v>
      </c>
      <c r="H20" s="2051" t="s">
        <v>339</v>
      </c>
      <c r="I20" s="2029"/>
      <c r="J20" s="221"/>
    </row>
    <row r="21" spans="2:10" ht="23.25" customHeight="1">
      <c r="B21" s="2049"/>
      <c r="C21" s="238"/>
      <c r="D21" s="162" t="s">
        <v>253</v>
      </c>
      <c r="E21" s="2029"/>
      <c r="F21" s="2029"/>
      <c r="G21" s="252"/>
      <c r="H21" s="2034"/>
      <c r="I21" s="2035"/>
      <c r="J21" s="221"/>
    </row>
    <row r="22" spans="2:10" ht="23.25" customHeight="1">
      <c r="B22" s="2049"/>
      <c r="C22" s="238"/>
      <c r="D22" s="162" t="s">
        <v>252</v>
      </c>
      <c r="E22" s="2029"/>
      <c r="F22" s="2029"/>
      <c r="G22" s="252"/>
      <c r="H22" s="2036"/>
      <c r="I22" s="2037"/>
      <c r="J22" s="221"/>
    </row>
    <row r="23" spans="2:10" ht="23.25" customHeight="1">
      <c r="B23" s="2049"/>
      <c r="C23" s="238"/>
      <c r="D23" s="162" t="s">
        <v>251</v>
      </c>
      <c r="E23" s="2029"/>
      <c r="F23" s="2029"/>
      <c r="G23" s="252"/>
      <c r="H23" s="2036"/>
      <c r="I23" s="2037"/>
      <c r="J23" s="221"/>
    </row>
    <row r="24" spans="2:10" ht="23.25" customHeight="1">
      <c r="B24" s="2049"/>
      <c r="C24" s="238"/>
      <c r="D24" s="162" t="s">
        <v>250</v>
      </c>
      <c r="E24" s="2029"/>
      <c r="F24" s="2029"/>
      <c r="G24" s="252"/>
      <c r="H24" s="2036"/>
      <c r="I24" s="2037"/>
      <c r="J24" s="221"/>
    </row>
    <row r="25" spans="2:10" ht="23.25" customHeight="1">
      <c r="B25" s="2049"/>
      <c r="C25" s="238"/>
      <c r="D25" s="162" t="s">
        <v>249</v>
      </c>
      <c r="E25" s="2029"/>
      <c r="F25" s="2029"/>
      <c r="G25" s="252"/>
      <c r="H25" s="2036"/>
      <c r="I25" s="2037"/>
      <c r="J25" s="221"/>
    </row>
    <row r="26" spans="2:10" ht="23.25" customHeight="1">
      <c r="B26" s="2049"/>
      <c r="C26" s="238"/>
      <c r="D26" s="162" t="s">
        <v>248</v>
      </c>
      <c r="E26" s="2029"/>
      <c r="F26" s="2029"/>
      <c r="G26" s="252"/>
      <c r="H26" s="2036"/>
      <c r="I26" s="2037"/>
      <c r="J26" s="221"/>
    </row>
    <row r="27" spans="2:10" ht="23.25" customHeight="1">
      <c r="B27" s="2049"/>
      <c r="C27" s="238"/>
      <c r="D27" s="162" t="s">
        <v>247</v>
      </c>
      <c r="E27" s="2029"/>
      <c r="F27" s="2029"/>
      <c r="G27" s="252"/>
      <c r="H27" s="2036"/>
      <c r="I27" s="2037"/>
      <c r="J27" s="221"/>
    </row>
    <row r="28" spans="2:10" ht="23.25" customHeight="1">
      <c r="B28" s="2049"/>
      <c r="C28" s="238"/>
      <c r="D28" s="162" t="s">
        <v>246</v>
      </c>
      <c r="E28" s="2029"/>
      <c r="F28" s="2029"/>
      <c r="G28" s="252"/>
      <c r="H28" s="2036"/>
      <c r="I28" s="2037"/>
      <c r="J28" s="221"/>
    </row>
    <row r="29" spans="2:10" ht="23.25" customHeight="1">
      <c r="B29" s="2049"/>
      <c r="C29" s="238"/>
      <c r="D29" s="162" t="s">
        <v>245</v>
      </c>
      <c r="E29" s="2029"/>
      <c r="F29" s="2029"/>
      <c r="G29" s="252"/>
      <c r="H29" s="2036"/>
      <c r="I29" s="2037"/>
      <c r="J29" s="221"/>
    </row>
    <row r="30" spans="2:10" ht="23.25" customHeight="1">
      <c r="B30" s="2049"/>
      <c r="C30" s="238"/>
      <c r="D30" s="162" t="s">
        <v>244</v>
      </c>
      <c r="E30" s="2029"/>
      <c r="F30" s="2029"/>
      <c r="G30" s="252"/>
      <c r="H30" s="2036"/>
      <c r="I30" s="2037"/>
      <c r="J30" s="221"/>
    </row>
    <row r="31" spans="2:10" ht="23.25" customHeight="1">
      <c r="B31" s="2049"/>
      <c r="C31" s="238"/>
      <c r="D31" s="162" t="s">
        <v>243</v>
      </c>
      <c r="E31" s="2029"/>
      <c r="F31" s="2029"/>
      <c r="G31" s="252"/>
      <c r="H31" s="2036"/>
      <c r="I31" s="2037"/>
      <c r="J31" s="221"/>
    </row>
    <row r="32" spans="2:10" ht="23.25" customHeight="1" thickBot="1">
      <c r="B32" s="2049"/>
      <c r="C32" s="238"/>
      <c r="D32" s="251" t="s">
        <v>242</v>
      </c>
      <c r="E32" s="2030"/>
      <c r="F32" s="2030"/>
      <c r="G32" s="250"/>
      <c r="H32" s="2038"/>
      <c r="I32" s="2039"/>
      <c r="J32" s="221"/>
    </row>
    <row r="33" spans="2:10" ht="23.25" customHeight="1" thickTop="1">
      <c r="B33" s="2049"/>
      <c r="C33" s="238"/>
      <c r="D33" s="249" t="s">
        <v>74</v>
      </c>
      <c r="E33" s="2031"/>
      <c r="F33" s="2031"/>
      <c r="G33" s="248"/>
      <c r="H33" s="2031"/>
      <c r="I33" s="2031"/>
      <c r="J33" s="221"/>
    </row>
    <row r="34" spans="2:10" ht="12" customHeight="1">
      <c r="B34" s="2049"/>
      <c r="C34" s="238"/>
      <c r="D34" s="247"/>
      <c r="E34" s="245"/>
      <c r="F34" s="245"/>
      <c r="G34" s="246"/>
      <c r="H34" s="245"/>
      <c r="I34" s="245"/>
      <c r="J34" s="221"/>
    </row>
    <row r="35" spans="2:10" s="240" customFormat="1" ht="19.5" customHeight="1">
      <c r="B35" s="2049"/>
      <c r="C35" s="244"/>
      <c r="D35" s="243"/>
      <c r="E35" s="242"/>
      <c r="F35" s="242"/>
      <c r="G35" s="237"/>
      <c r="H35" s="242"/>
      <c r="I35" s="242"/>
      <c r="J35" s="241"/>
    </row>
    <row r="36" spans="2:10" ht="19.5" customHeight="1">
      <c r="B36" s="2049"/>
      <c r="C36" s="238"/>
      <c r="D36" s="239"/>
      <c r="E36" s="2032"/>
      <c r="F36" s="2032"/>
      <c r="G36" s="2032"/>
      <c r="H36" s="2032"/>
      <c r="I36" s="2032"/>
      <c r="J36" s="2033"/>
    </row>
    <row r="37" spans="2:10" ht="23.25" customHeight="1">
      <c r="B37" s="2049"/>
      <c r="C37" s="238"/>
      <c r="D37" s="239"/>
      <c r="E37" s="2032" t="s">
        <v>338</v>
      </c>
      <c r="F37" s="2032"/>
      <c r="G37" s="2032"/>
      <c r="H37" s="2032"/>
      <c r="I37" s="2032"/>
      <c r="J37" s="2033"/>
    </row>
    <row r="38" spans="2:10" ht="31.5" customHeight="1">
      <c r="B38" s="2049"/>
      <c r="C38" s="238"/>
      <c r="D38" s="237"/>
      <c r="E38" s="2046"/>
      <c r="F38" s="2046"/>
      <c r="G38" s="2046"/>
      <c r="H38" s="2046"/>
      <c r="I38" s="2046"/>
      <c r="J38" s="2047"/>
    </row>
    <row r="39" spans="2:10" ht="6" customHeight="1">
      <c r="B39" s="2050"/>
      <c r="C39" s="219"/>
      <c r="D39" s="236"/>
      <c r="E39" s="235"/>
      <c r="F39" s="233"/>
      <c r="G39" s="234"/>
      <c r="H39" s="233"/>
      <c r="I39" s="233"/>
      <c r="J39" s="218"/>
    </row>
    <row r="40" spans="2:10" ht="13.5" customHeight="1">
      <c r="B40" s="214"/>
      <c r="C40" s="214"/>
      <c r="D40" s="214"/>
      <c r="E40" s="214"/>
      <c r="F40" s="214"/>
      <c r="G40" s="214"/>
      <c r="H40" s="214"/>
      <c r="I40" s="214"/>
      <c r="J40" s="214"/>
    </row>
    <row r="41" spans="2:10" ht="17.25" customHeight="1">
      <c r="B41" s="2045" t="s">
        <v>337</v>
      </c>
      <c r="C41" s="2045"/>
      <c r="D41" s="2045"/>
      <c r="E41" s="2045"/>
      <c r="F41" s="2045"/>
      <c r="G41" s="2045"/>
      <c r="H41" s="2045"/>
      <c r="I41" s="2045"/>
      <c r="J41" s="2045"/>
    </row>
    <row r="42" spans="2:10" ht="17.25" customHeight="1">
      <c r="B42" s="2044" t="s">
        <v>336</v>
      </c>
      <c r="C42" s="2044"/>
      <c r="D42" s="2044"/>
      <c r="E42" s="2044"/>
      <c r="F42" s="2044"/>
      <c r="G42" s="2044"/>
      <c r="H42" s="2044"/>
      <c r="I42" s="2044"/>
      <c r="J42" s="2044"/>
    </row>
    <row r="43" spans="2:10" ht="29.25" customHeight="1">
      <c r="B43" s="2044" t="s">
        <v>335</v>
      </c>
      <c r="C43" s="2044"/>
      <c r="D43" s="2044"/>
      <c r="E43" s="2044"/>
      <c r="F43" s="2044"/>
      <c r="G43" s="2044"/>
      <c r="H43" s="2044"/>
      <c r="I43" s="2044"/>
      <c r="J43" s="2044"/>
    </row>
    <row r="44" spans="2:10" ht="17.25" customHeight="1">
      <c r="B44" s="2043" t="s">
        <v>334</v>
      </c>
      <c r="C44" s="2043"/>
      <c r="D44" s="2043"/>
      <c r="E44" s="2043"/>
      <c r="F44" s="2043"/>
      <c r="G44" s="2043"/>
      <c r="H44" s="2043"/>
      <c r="I44" s="2043"/>
      <c r="J44" s="2043"/>
    </row>
    <row r="45" spans="2:10" ht="13.5" customHeight="1"/>
    <row r="46" spans="2:10">
      <c r="C46" s="158" t="s">
        <v>238</v>
      </c>
    </row>
    <row r="48" spans="2:10" ht="13.5" customHeight="1"/>
    <row r="49" ht="13.5" customHeight="1"/>
    <row r="50" ht="13.5" customHeight="1"/>
  </sheetData>
  <mergeCells count="54">
    <mergeCell ref="I2:J2"/>
    <mergeCell ref="A3:J3"/>
    <mergeCell ref="D6:E6"/>
    <mergeCell ref="C7:J7"/>
    <mergeCell ref="B8:B18"/>
    <mergeCell ref="D9:E9"/>
    <mergeCell ref="F9:G9"/>
    <mergeCell ref="H9:I9"/>
    <mergeCell ref="D10:E10"/>
    <mergeCell ref="F10:G10"/>
    <mergeCell ref="H10:I10"/>
    <mergeCell ref="D12:E12"/>
    <mergeCell ref="F12:G12"/>
    <mergeCell ref="H12:I12"/>
    <mergeCell ref="F13:G13"/>
    <mergeCell ref="H13:I13"/>
    <mergeCell ref="H16:I16"/>
    <mergeCell ref="H17:I17"/>
    <mergeCell ref="D11:E11"/>
    <mergeCell ref="F11:G11"/>
    <mergeCell ref="H11:I11"/>
    <mergeCell ref="F14:G14"/>
    <mergeCell ref="H14:I14"/>
    <mergeCell ref="B44:J44"/>
    <mergeCell ref="B43:J43"/>
    <mergeCell ref="B42:J42"/>
    <mergeCell ref="B41:J41"/>
    <mergeCell ref="E38:J38"/>
    <mergeCell ref="B19:B39"/>
    <mergeCell ref="E20:F20"/>
    <mergeCell ref="H20:I20"/>
    <mergeCell ref="E21:F21"/>
    <mergeCell ref="E22:F22"/>
    <mergeCell ref="E24:F24"/>
    <mergeCell ref="E25:F25"/>
    <mergeCell ref="E26:F26"/>
    <mergeCell ref="E27:F27"/>
    <mergeCell ref="E28:F28"/>
    <mergeCell ref="C5:J5"/>
    <mergeCell ref="E32:F32"/>
    <mergeCell ref="E33:F33"/>
    <mergeCell ref="H33:I33"/>
    <mergeCell ref="E37:J37"/>
    <mergeCell ref="E23:F23"/>
    <mergeCell ref="E29:F29"/>
    <mergeCell ref="E30:F30"/>
    <mergeCell ref="E31:F31"/>
    <mergeCell ref="H21:I32"/>
    <mergeCell ref="E36:J36"/>
    <mergeCell ref="D17:E17"/>
    <mergeCell ref="F17:G17"/>
    <mergeCell ref="F15:G15"/>
    <mergeCell ref="H15:I15"/>
    <mergeCell ref="F16:G16"/>
  </mergeCells>
  <phoneticPr fontId="6"/>
  <pageMargins left="0.7" right="0.7" top="0.75" bottom="0.75" header="0.3" footer="0.3"/>
  <pageSetup paperSize="9" scale="75"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4"/>
  <sheetViews>
    <sheetView showGridLines="0" view="pageBreakPreview" topLeftCell="A16" zoomScaleNormal="100" zoomScaleSheetLayoutView="100" workbookViewId="0">
      <selection activeCell="AJ1" sqref="AJ1"/>
    </sheetView>
  </sheetViews>
  <sheetFormatPr defaultRowHeight="13.5"/>
  <cols>
    <col min="1" max="2" width="5.625" style="214" customWidth="1"/>
    <col min="3" max="3" width="11.125" style="214" customWidth="1"/>
    <col min="4" max="8" width="10.875" style="214" customWidth="1"/>
    <col min="9" max="9" width="5.625" style="214" customWidth="1"/>
    <col min="10" max="16384" width="9" style="214"/>
  </cols>
  <sheetData>
    <row r="1" spans="1:9" ht="15" customHeight="1">
      <c r="A1" s="232"/>
      <c r="B1" s="232"/>
      <c r="C1" s="232"/>
      <c r="D1" s="232"/>
      <c r="E1" s="232"/>
      <c r="F1" s="232"/>
      <c r="G1" s="232"/>
      <c r="H1" s="232"/>
      <c r="I1" s="232" t="s">
        <v>371</v>
      </c>
    </row>
    <row r="2" spans="1:9" ht="8.25" customHeight="1">
      <c r="H2" s="232"/>
      <c r="I2" s="232"/>
    </row>
    <row r="3" spans="1:9" s="285" customFormat="1" ht="24.75" customHeight="1">
      <c r="A3" s="2093" t="s">
        <v>370</v>
      </c>
      <c r="B3" s="2093"/>
      <c r="C3" s="2093"/>
      <c r="D3" s="2093"/>
      <c r="E3" s="2093"/>
      <c r="F3" s="2093"/>
      <c r="G3" s="2093"/>
      <c r="H3" s="2093"/>
      <c r="I3" s="2093"/>
    </row>
    <row r="4" spans="1:9" ht="10.5" customHeight="1" thickBot="1"/>
    <row r="5" spans="1:9" ht="20.25" customHeight="1">
      <c r="A5" s="2094" t="s">
        <v>172</v>
      </c>
      <c r="B5" s="2095"/>
      <c r="C5" s="2096"/>
      <c r="D5" s="2097"/>
      <c r="E5" s="2098"/>
      <c r="F5" s="2098"/>
      <c r="G5" s="2098"/>
      <c r="H5" s="2098"/>
      <c r="I5" s="2099"/>
    </row>
    <row r="6" spans="1:9" ht="20.25" customHeight="1">
      <c r="A6" s="2089" t="s">
        <v>88</v>
      </c>
      <c r="B6" s="2090"/>
      <c r="C6" s="2091"/>
      <c r="D6" s="2015"/>
      <c r="E6" s="2063"/>
      <c r="F6" s="2063"/>
      <c r="G6" s="2063"/>
      <c r="H6" s="2063"/>
      <c r="I6" s="2100"/>
    </row>
    <row r="7" spans="1:9" ht="20.25" customHeight="1">
      <c r="A7" s="2089" t="s">
        <v>52</v>
      </c>
      <c r="B7" s="2090"/>
      <c r="C7" s="2091"/>
      <c r="D7" s="2015" t="s">
        <v>53</v>
      </c>
      <c r="E7" s="2016"/>
      <c r="F7" s="2016"/>
      <c r="G7" s="2016"/>
      <c r="H7" s="2016"/>
      <c r="I7" s="2092"/>
    </row>
    <row r="8" spans="1:9" ht="20.25" customHeight="1">
      <c r="A8" s="2060" t="s">
        <v>369</v>
      </c>
      <c r="B8" s="2024"/>
      <c r="C8" s="284" t="s">
        <v>90</v>
      </c>
      <c r="D8" s="2026"/>
      <c r="E8" s="2063"/>
      <c r="F8" s="2027"/>
      <c r="G8" s="2064" t="s">
        <v>368</v>
      </c>
      <c r="H8" s="2009"/>
      <c r="I8" s="2066"/>
    </row>
    <row r="9" spans="1:9" ht="20.25" customHeight="1">
      <c r="A9" s="2061"/>
      <c r="B9" s="2062"/>
      <c r="C9" s="284" t="s">
        <v>367</v>
      </c>
      <c r="D9" s="2009"/>
      <c r="E9" s="2068"/>
      <c r="F9" s="2010"/>
      <c r="G9" s="2065"/>
      <c r="H9" s="2013"/>
      <c r="I9" s="2067"/>
    </row>
    <row r="10" spans="1:9" ht="20.25" customHeight="1">
      <c r="A10" s="2069" t="s">
        <v>366</v>
      </c>
      <c r="B10" s="2070"/>
      <c r="C10" s="2071"/>
      <c r="D10" s="162" t="s">
        <v>365</v>
      </c>
      <c r="E10" s="283" t="s">
        <v>361</v>
      </c>
      <c r="F10" s="283"/>
      <c r="G10" s="282" t="s">
        <v>209</v>
      </c>
      <c r="H10" s="2078"/>
      <c r="I10" s="2079"/>
    </row>
    <row r="11" spans="1:9" ht="20.25" customHeight="1">
      <c r="A11" s="2072"/>
      <c r="B11" s="2073"/>
      <c r="C11" s="2074"/>
      <c r="D11" s="162" t="s">
        <v>364</v>
      </c>
      <c r="E11" s="283" t="s">
        <v>361</v>
      </c>
      <c r="F11" s="283"/>
      <c r="G11" s="282" t="s">
        <v>209</v>
      </c>
      <c r="H11" s="2080"/>
      <c r="I11" s="2081"/>
    </row>
    <row r="12" spans="1:9" ht="20.25" customHeight="1">
      <c r="A12" s="2072"/>
      <c r="B12" s="2073"/>
      <c r="C12" s="2074"/>
      <c r="D12" s="162" t="s">
        <v>363</v>
      </c>
      <c r="E12" s="283" t="s">
        <v>361</v>
      </c>
      <c r="F12" s="283"/>
      <c r="G12" s="282" t="s">
        <v>209</v>
      </c>
      <c r="H12" s="2080"/>
      <c r="I12" s="2081"/>
    </row>
    <row r="13" spans="1:9" ht="20.25" customHeight="1" thickBot="1">
      <c r="A13" s="2075"/>
      <c r="B13" s="2076"/>
      <c r="C13" s="2077"/>
      <c r="D13" s="281" t="s">
        <v>362</v>
      </c>
      <c r="E13" s="280" t="s">
        <v>361</v>
      </c>
      <c r="F13" s="280"/>
      <c r="G13" s="279" t="s">
        <v>209</v>
      </c>
      <c r="H13" s="2082"/>
      <c r="I13" s="2083"/>
    </row>
    <row r="14" spans="1:9" ht="20.25" customHeight="1">
      <c r="A14" s="2086" t="s">
        <v>360</v>
      </c>
      <c r="B14" s="278"/>
      <c r="C14" s="278"/>
      <c r="D14" s="278"/>
      <c r="E14" s="278"/>
      <c r="F14" s="278"/>
      <c r="G14" s="278"/>
      <c r="H14" s="278"/>
      <c r="I14" s="277"/>
    </row>
    <row r="15" spans="1:9" ht="48.75" customHeight="1">
      <c r="A15" s="2087"/>
      <c r="B15" s="238"/>
      <c r="C15" s="162" t="s">
        <v>1</v>
      </c>
      <c r="D15" s="2051" t="s">
        <v>341</v>
      </c>
      <c r="E15" s="2051"/>
      <c r="F15" s="253" t="s">
        <v>340</v>
      </c>
      <c r="G15" s="2051" t="s">
        <v>339</v>
      </c>
      <c r="H15" s="2029"/>
      <c r="I15" s="276"/>
    </row>
    <row r="16" spans="1:9" ht="20.25" customHeight="1">
      <c r="A16" s="2087"/>
      <c r="B16" s="238"/>
      <c r="C16" s="162" t="s">
        <v>253</v>
      </c>
      <c r="D16" s="2029"/>
      <c r="E16" s="2029"/>
      <c r="F16" s="252"/>
      <c r="G16" s="2034"/>
      <c r="H16" s="2035"/>
      <c r="I16" s="276"/>
    </row>
    <row r="17" spans="1:9" ht="20.25" customHeight="1">
      <c r="A17" s="2087"/>
      <c r="B17" s="238"/>
      <c r="C17" s="162" t="s">
        <v>252</v>
      </c>
      <c r="D17" s="2029"/>
      <c r="E17" s="2029"/>
      <c r="F17" s="252"/>
      <c r="G17" s="2036"/>
      <c r="H17" s="2037"/>
      <c r="I17" s="276"/>
    </row>
    <row r="18" spans="1:9" ht="20.25" customHeight="1">
      <c r="A18" s="2087"/>
      <c r="B18" s="238"/>
      <c r="C18" s="162" t="s">
        <v>251</v>
      </c>
      <c r="D18" s="2029"/>
      <c r="E18" s="2029"/>
      <c r="F18" s="252"/>
      <c r="G18" s="2036"/>
      <c r="H18" s="2037"/>
      <c r="I18" s="276"/>
    </row>
    <row r="19" spans="1:9" ht="20.25" customHeight="1">
      <c r="A19" s="2087"/>
      <c r="B19" s="238"/>
      <c r="C19" s="162" t="s">
        <v>250</v>
      </c>
      <c r="D19" s="2029"/>
      <c r="E19" s="2029"/>
      <c r="F19" s="252"/>
      <c r="G19" s="2036"/>
      <c r="H19" s="2037"/>
      <c r="I19" s="276"/>
    </row>
    <row r="20" spans="1:9" ht="20.25" customHeight="1">
      <c r="A20" s="2087"/>
      <c r="B20" s="238"/>
      <c r="C20" s="162" t="s">
        <v>249</v>
      </c>
      <c r="D20" s="2029"/>
      <c r="E20" s="2029"/>
      <c r="F20" s="252"/>
      <c r="G20" s="2036"/>
      <c r="H20" s="2037"/>
      <c r="I20" s="276"/>
    </row>
    <row r="21" spans="1:9" ht="20.25" customHeight="1">
      <c r="A21" s="2087"/>
      <c r="B21" s="238"/>
      <c r="C21" s="162" t="s">
        <v>248</v>
      </c>
      <c r="D21" s="2029"/>
      <c r="E21" s="2029"/>
      <c r="F21" s="252"/>
      <c r="G21" s="2036"/>
      <c r="H21" s="2037"/>
      <c r="I21" s="276"/>
    </row>
    <row r="22" spans="1:9" ht="20.25" customHeight="1">
      <c r="A22" s="2087"/>
      <c r="B22" s="238"/>
      <c r="C22" s="162" t="s">
        <v>247</v>
      </c>
      <c r="D22" s="2029"/>
      <c r="E22" s="2029"/>
      <c r="F22" s="252"/>
      <c r="G22" s="2036"/>
      <c r="H22" s="2037"/>
      <c r="I22" s="276"/>
    </row>
    <row r="23" spans="1:9" ht="20.25" customHeight="1">
      <c r="A23" s="2087"/>
      <c r="B23" s="238"/>
      <c r="C23" s="162" t="s">
        <v>246</v>
      </c>
      <c r="D23" s="2029"/>
      <c r="E23" s="2029"/>
      <c r="F23" s="252"/>
      <c r="G23" s="2036"/>
      <c r="H23" s="2037"/>
      <c r="I23" s="276"/>
    </row>
    <row r="24" spans="1:9" ht="20.25" customHeight="1">
      <c r="A24" s="2087"/>
      <c r="B24" s="238"/>
      <c r="C24" s="162" t="s">
        <v>245</v>
      </c>
      <c r="D24" s="2029"/>
      <c r="E24" s="2029"/>
      <c r="F24" s="252"/>
      <c r="G24" s="2036"/>
      <c r="H24" s="2037"/>
      <c r="I24" s="276"/>
    </row>
    <row r="25" spans="1:9" ht="20.25" customHeight="1">
      <c r="A25" s="2087"/>
      <c r="B25" s="238"/>
      <c r="C25" s="162" t="s">
        <v>244</v>
      </c>
      <c r="D25" s="2029"/>
      <c r="E25" s="2029"/>
      <c r="F25" s="252"/>
      <c r="G25" s="2036"/>
      <c r="H25" s="2037"/>
      <c r="I25" s="276"/>
    </row>
    <row r="26" spans="1:9" ht="20.25" customHeight="1">
      <c r="A26" s="2087"/>
      <c r="B26" s="238"/>
      <c r="C26" s="162" t="s">
        <v>243</v>
      </c>
      <c r="D26" s="2029"/>
      <c r="E26" s="2029"/>
      <c r="F26" s="252"/>
      <c r="G26" s="2036"/>
      <c r="H26" s="2037"/>
      <c r="I26" s="276"/>
    </row>
    <row r="27" spans="1:9" ht="20.25" customHeight="1" thickBot="1">
      <c r="A27" s="2087"/>
      <c r="B27" s="238"/>
      <c r="C27" s="251" t="s">
        <v>242</v>
      </c>
      <c r="D27" s="2030"/>
      <c r="E27" s="2030"/>
      <c r="F27" s="250"/>
      <c r="G27" s="2038"/>
      <c r="H27" s="2039"/>
      <c r="I27" s="276"/>
    </row>
    <row r="28" spans="1:9" ht="20.25" customHeight="1" thickTop="1">
      <c r="A28" s="2087"/>
      <c r="B28" s="238"/>
      <c r="C28" s="249" t="s">
        <v>74</v>
      </c>
      <c r="D28" s="2031"/>
      <c r="E28" s="2031"/>
      <c r="F28" s="248"/>
      <c r="G28" s="2031"/>
      <c r="H28" s="2031"/>
      <c r="I28" s="276"/>
    </row>
    <row r="29" spans="1:9" ht="20.25" customHeight="1">
      <c r="A29" s="2087"/>
      <c r="B29" s="238"/>
      <c r="C29" s="247"/>
      <c r="D29" s="245"/>
      <c r="E29" s="245"/>
      <c r="F29" s="246"/>
      <c r="G29" s="245"/>
      <c r="H29" s="245"/>
      <c r="I29" s="276"/>
    </row>
    <row r="30" spans="1:9" ht="20.25" customHeight="1">
      <c r="A30" s="2087"/>
      <c r="B30" s="222"/>
      <c r="C30" s="275"/>
      <c r="D30" s="274"/>
      <c r="E30" s="274"/>
      <c r="F30" s="271"/>
      <c r="G30" s="274"/>
      <c r="H30" s="274"/>
      <c r="I30" s="273"/>
    </row>
    <row r="31" spans="1:9" ht="20.25" customHeight="1">
      <c r="A31" s="2087"/>
      <c r="B31" s="222"/>
      <c r="C31" s="272"/>
      <c r="D31" s="2084"/>
      <c r="E31" s="2084"/>
      <c r="F31" s="2084"/>
      <c r="G31" s="2084"/>
      <c r="H31" s="2084"/>
      <c r="I31" s="2085"/>
    </row>
    <row r="32" spans="1:9" ht="30.75" customHeight="1">
      <c r="A32" s="2087"/>
      <c r="B32" s="222"/>
      <c r="C32" s="272"/>
      <c r="D32" s="2084"/>
      <c r="E32" s="2084"/>
      <c r="F32" s="2084"/>
      <c r="G32" s="2084"/>
      <c r="H32" s="2084"/>
      <c r="I32" s="270"/>
    </row>
    <row r="33" spans="1:9" ht="30.75" customHeight="1">
      <c r="A33" s="2087"/>
      <c r="B33" s="222"/>
      <c r="C33" s="271"/>
      <c r="D33" s="2084"/>
      <c r="E33" s="2084"/>
      <c r="F33" s="2084"/>
      <c r="G33" s="2084"/>
      <c r="H33" s="2084"/>
      <c r="I33" s="270"/>
    </row>
    <row r="34" spans="1:9" ht="20.25" customHeight="1">
      <c r="A34" s="2087"/>
      <c r="B34" s="222"/>
      <c r="C34" s="269"/>
      <c r="D34" s="178"/>
      <c r="E34" s="196"/>
      <c r="F34" s="183"/>
      <c r="G34" s="196"/>
      <c r="H34" s="196"/>
      <c r="I34" s="268"/>
    </row>
    <row r="35" spans="1:9" ht="20.25" customHeight="1" thickBot="1">
      <c r="A35" s="2088"/>
      <c r="B35" s="267"/>
      <c r="C35" s="267"/>
      <c r="D35" s="267"/>
      <c r="E35" s="267"/>
      <c r="F35" s="267"/>
      <c r="G35" s="267"/>
      <c r="H35" s="267"/>
      <c r="I35" s="266"/>
    </row>
    <row r="36" spans="1:9" ht="8.25" customHeight="1">
      <c r="A36" s="265"/>
      <c r="B36" s="265"/>
      <c r="H36" s="178"/>
      <c r="I36" s="178"/>
    </row>
    <row r="37" spans="1:9" ht="20.25" customHeight="1">
      <c r="A37" s="264" t="s">
        <v>359</v>
      </c>
      <c r="B37" s="264"/>
    </row>
    <row r="38" spans="1:9" ht="20.25" customHeight="1">
      <c r="A38" s="264" t="s">
        <v>358</v>
      </c>
      <c r="B38" s="264"/>
    </row>
    <row r="39" spans="1:9" ht="15" customHeight="1">
      <c r="A39" s="264"/>
      <c r="B39" s="264"/>
    </row>
    <row r="40" spans="1:9" ht="15" customHeight="1">
      <c r="A40" s="264"/>
      <c r="B40" s="264"/>
    </row>
    <row r="43" spans="1:9" ht="17.25" customHeight="1"/>
    <row r="44" spans="1:9" ht="17.25" customHeight="1"/>
  </sheetData>
  <mergeCells count="35">
    <mergeCell ref="A7:C7"/>
    <mergeCell ref="D7:I7"/>
    <mergeCell ref="A3:I3"/>
    <mergeCell ref="A5:C5"/>
    <mergeCell ref="D5:I5"/>
    <mergeCell ref="A6:C6"/>
    <mergeCell ref="D6:I6"/>
    <mergeCell ref="A10:C13"/>
    <mergeCell ref="H10:I13"/>
    <mergeCell ref="D31:I31"/>
    <mergeCell ref="D33:H33"/>
    <mergeCell ref="D32:H32"/>
    <mergeCell ref="A14:A35"/>
    <mergeCell ref="D15:E15"/>
    <mergeCell ref="G15:H15"/>
    <mergeCell ref="D16:E16"/>
    <mergeCell ref="D17:E17"/>
    <mergeCell ref="D18:E18"/>
    <mergeCell ref="D19:E19"/>
    <mergeCell ref="D27:E27"/>
    <mergeCell ref="D20:E20"/>
    <mergeCell ref="D21:E21"/>
    <mergeCell ref="D22:E22"/>
    <mergeCell ref="A8:B9"/>
    <mergeCell ref="D8:F8"/>
    <mergeCell ref="G8:G9"/>
    <mergeCell ref="H8:I9"/>
    <mergeCell ref="D9:F9"/>
    <mergeCell ref="G16:H27"/>
    <mergeCell ref="D23:E23"/>
    <mergeCell ref="D24:E24"/>
    <mergeCell ref="D28:E28"/>
    <mergeCell ref="G28:H28"/>
    <mergeCell ref="D25:E25"/>
    <mergeCell ref="D26:E26"/>
  </mergeCells>
  <phoneticPr fontId="6"/>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8"/>
  <sheetViews>
    <sheetView showGridLines="0" view="pageBreakPreview" zoomScaleNormal="100" zoomScaleSheetLayoutView="100" workbookViewId="0">
      <selection activeCell="AJ1" sqref="AJ1"/>
    </sheetView>
  </sheetViews>
  <sheetFormatPr defaultColWidth="2.25" defaultRowHeight="13.5"/>
  <cols>
    <col min="1" max="1" width="2.25" style="312" customWidth="1"/>
    <col min="2" max="2" width="2.25" style="313" customWidth="1"/>
    <col min="3" max="5" width="2.25" style="312"/>
    <col min="6" max="6" width="2.5" style="312" bestFit="1" customWidth="1"/>
    <col min="7" max="20" width="2.25" style="312"/>
    <col min="21" max="21" width="2.5" style="312" bestFit="1" customWidth="1"/>
    <col min="22" max="22" width="2.25" style="312"/>
    <col min="23" max="34" width="2.75" style="312" customWidth="1"/>
    <col min="35" max="35" width="1.625" style="312" customWidth="1"/>
    <col min="36" max="37" width="2.5" style="312" customWidth="1"/>
    <col min="38" max="256" width="2.25" style="312"/>
    <col min="257" max="258" width="2.25" style="312" customWidth="1"/>
    <col min="259" max="261" width="2.25" style="312"/>
    <col min="262" max="262" width="2.5" style="312" bestFit="1" customWidth="1"/>
    <col min="263" max="276" width="2.25" style="312"/>
    <col min="277" max="277" width="2.5" style="312" bestFit="1" customWidth="1"/>
    <col min="278" max="278" width="2.25" style="312"/>
    <col min="279" max="290" width="2.75" style="312" customWidth="1"/>
    <col min="291" max="291" width="1.625" style="312" customWidth="1"/>
    <col min="292" max="293" width="2.5" style="312" customWidth="1"/>
    <col min="294" max="512" width="2.25" style="312"/>
    <col min="513" max="514" width="2.25" style="312" customWidth="1"/>
    <col min="515" max="517" width="2.25" style="312"/>
    <col min="518" max="518" width="2.5" style="312" bestFit="1" customWidth="1"/>
    <col min="519" max="532" width="2.25" style="312"/>
    <col min="533" max="533" width="2.5" style="312" bestFit="1" customWidth="1"/>
    <col min="534" max="534" width="2.25" style="312"/>
    <col min="535" max="546" width="2.75" style="312" customWidth="1"/>
    <col min="547" max="547" width="1.625" style="312" customWidth="1"/>
    <col min="548" max="549" width="2.5" style="312" customWidth="1"/>
    <col min="550" max="768" width="2.25" style="312"/>
    <col min="769" max="770" width="2.25" style="312" customWidth="1"/>
    <col min="771" max="773" width="2.25" style="312"/>
    <col min="774" max="774" width="2.5" style="312" bestFit="1" customWidth="1"/>
    <col min="775" max="788" width="2.25" style="312"/>
    <col min="789" max="789" width="2.5" style="312" bestFit="1" customWidth="1"/>
    <col min="790" max="790" width="2.25" style="312"/>
    <col min="791" max="802" width="2.75" style="312" customWidth="1"/>
    <col min="803" max="803" width="1.625" style="312" customWidth="1"/>
    <col min="804" max="805" width="2.5" style="312" customWidth="1"/>
    <col min="806" max="1024" width="2.25" style="312"/>
    <col min="1025" max="1026" width="2.25" style="312" customWidth="1"/>
    <col min="1027" max="1029" width="2.25" style="312"/>
    <col min="1030" max="1030" width="2.5" style="312" bestFit="1" customWidth="1"/>
    <col min="1031" max="1044" width="2.25" style="312"/>
    <col min="1045" max="1045" width="2.5" style="312" bestFit="1" customWidth="1"/>
    <col min="1046" max="1046" width="2.25" style="312"/>
    <col min="1047" max="1058" width="2.75" style="312" customWidth="1"/>
    <col min="1059" max="1059" width="1.625" style="312" customWidth="1"/>
    <col min="1060" max="1061" width="2.5" style="312" customWidth="1"/>
    <col min="1062" max="1280" width="2.25" style="312"/>
    <col min="1281" max="1282" width="2.25" style="312" customWidth="1"/>
    <col min="1283" max="1285" width="2.25" style="312"/>
    <col min="1286" max="1286" width="2.5" style="312" bestFit="1" customWidth="1"/>
    <col min="1287" max="1300" width="2.25" style="312"/>
    <col min="1301" max="1301" width="2.5" style="312" bestFit="1" customWidth="1"/>
    <col min="1302" max="1302" width="2.25" style="312"/>
    <col min="1303" max="1314" width="2.75" style="312" customWidth="1"/>
    <col min="1315" max="1315" width="1.625" style="312" customWidth="1"/>
    <col min="1316" max="1317" width="2.5" style="312" customWidth="1"/>
    <col min="1318" max="1536" width="2.25" style="312"/>
    <col min="1537" max="1538" width="2.25" style="312" customWidth="1"/>
    <col min="1539" max="1541" width="2.25" style="312"/>
    <col min="1542" max="1542" width="2.5" style="312" bestFit="1" customWidth="1"/>
    <col min="1543" max="1556" width="2.25" style="312"/>
    <col min="1557" max="1557" width="2.5" style="312" bestFit="1" customWidth="1"/>
    <col min="1558" max="1558" width="2.25" style="312"/>
    <col min="1559" max="1570" width="2.75" style="312" customWidth="1"/>
    <col min="1571" max="1571" width="1.625" style="312" customWidth="1"/>
    <col min="1572" max="1573" width="2.5" style="312" customWidth="1"/>
    <col min="1574" max="1792" width="2.25" style="312"/>
    <col min="1793" max="1794" width="2.25" style="312" customWidth="1"/>
    <col min="1795" max="1797" width="2.25" style="312"/>
    <col min="1798" max="1798" width="2.5" style="312" bestFit="1" customWidth="1"/>
    <col min="1799" max="1812" width="2.25" style="312"/>
    <col min="1813" max="1813" width="2.5" style="312" bestFit="1" customWidth="1"/>
    <col min="1814" max="1814" width="2.25" style="312"/>
    <col min="1815" max="1826" width="2.75" style="312" customWidth="1"/>
    <col min="1827" max="1827" width="1.625" style="312" customWidth="1"/>
    <col min="1828" max="1829" width="2.5" style="312" customWidth="1"/>
    <col min="1830" max="2048" width="2.25" style="312"/>
    <col min="2049" max="2050" width="2.25" style="312" customWidth="1"/>
    <col min="2051" max="2053" width="2.25" style="312"/>
    <col min="2054" max="2054" width="2.5" style="312" bestFit="1" customWidth="1"/>
    <col min="2055" max="2068" width="2.25" style="312"/>
    <col min="2069" max="2069" width="2.5" style="312" bestFit="1" customWidth="1"/>
    <col min="2070" max="2070" width="2.25" style="312"/>
    <col min="2071" max="2082" width="2.75" style="312" customWidth="1"/>
    <col min="2083" max="2083" width="1.625" style="312" customWidth="1"/>
    <col min="2084" max="2085" width="2.5" style="312" customWidth="1"/>
    <col min="2086" max="2304" width="2.25" style="312"/>
    <col min="2305" max="2306" width="2.25" style="312" customWidth="1"/>
    <col min="2307" max="2309" width="2.25" style="312"/>
    <col min="2310" max="2310" width="2.5" style="312" bestFit="1" customWidth="1"/>
    <col min="2311" max="2324" width="2.25" style="312"/>
    <col min="2325" max="2325" width="2.5" style="312" bestFit="1" customWidth="1"/>
    <col min="2326" max="2326" width="2.25" style="312"/>
    <col min="2327" max="2338" width="2.75" style="312" customWidth="1"/>
    <col min="2339" max="2339" width="1.625" style="312" customWidth="1"/>
    <col min="2340" max="2341" width="2.5" style="312" customWidth="1"/>
    <col min="2342" max="2560" width="2.25" style="312"/>
    <col min="2561" max="2562" width="2.25" style="312" customWidth="1"/>
    <col min="2563" max="2565" width="2.25" style="312"/>
    <col min="2566" max="2566" width="2.5" style="312" bestFit="1" customWidth="1"/>
    <col min="2567" max="2580" width="2.25" style="312"/>
    <col min="2581" max="2581" width="2.5" style="312" bestFit="1" customWidth="1"/>
    <col min="2582" max="2582" width="2.25" style="312"/>
    <col min="2583" max="2594" width="2.75" style="312" customWidth="1"/>
    <col min="2595" max="2595" width="1.625" style="312" customWidth="1"/>
    <col min="2596" max="2597" width="2.5" style="312" customWidth="1"/>
    <col min="2598" max="2816" width="2.25" style="312"/>
    <col min="2817" max="2818" width="2.25" style="312" customWidth="1"/>
    <col min="2819" max="2821" width="2.25" style="312"/>
    <col min="2822" max="2822" width="2.5" style="312" bestFit="1" customWidth="1"/>
    <col min="2823" max="2836" width="2.25" style="312"/>
    <col min="2837" max="2837" width="2.5" style="312" bestFit="1" customWidth="1"/>
    <col min="2838" max="2838" width="2.25" style="312"/>
    <col min="2839" max="2850" width="2.75" style="312" customWidth="1"/>
    <col min="2851" max="2851" width="1.625" style="312" customWidth="1"/>
    <col min="2852" max="2853" width="2.5" style="312" customWidth="1"/>
    <col min="2854" max="3072" width="2.25" style="312"/>
    <col min="3073" max="3074" width="2.25" style="312" customWidth="1"/>
    <col min="3075" max="3077" width="2.25" style="312"/>
    <col min="3078" max="3078" width="2.5" style="312" bestFit="1" customWidth="1"/>
    <col min="3079" max="3092" width="2.25" style="312"/>
    <col min="3093" max="3093" width="2.5" style="312" bestFit="1" customWidth="1"/>
    <col min="3094" max="3094" width="2.25" style="312"/>
    <col min="3095" max="3106" width="2.75" style="312" customWidth="1"/>
    <col min="3107" max="3107" width="1.625" style="312" customWidth="1"/>
    <col min="3108" max="3109" width="2.5" style="312" customWidth="1"/>
    <col min="3110" max="3328" width="2.25" style="312"/>
    <col min="3329" max="3330" width="2.25" style="312" customWidth="1"/>
    <col min="3331" max="3333" width="2.25" style="312"/>
    <col min="3334" max="3334" width="2.5" style="312" bestFit="1" customWidth="1"/>
    <col min="3335" max="3348" width="2.25" style="312"/>
    <col min="3349" max="3349" width="2.5" style="312" bestFit="1" customWidth="1"/>
    <col min="3350" max="3350" width="2.25" style="312"/>
    <col min="3351" max="3362" width="2.75" style="312" customWidth="1"/>
    <col min="3363" max="3363" width="1.625" style="312" customWidth="1"/>
    <col min="3364" max="3365" width="2.5" style="312" customWidth="1"/>
    <col min="3366" max="3584" width="2.25" style="312"/>
    <col min="3585" max="3586" width="2.25" style="312" customWidth="1"/>
    <col min="3587" max="3589" width="2.25" style="312"/>
    <col min="3590" max="3590" width="2.5" style="312" bestFit="1" customWidth="1"/>
    <col min="3591" max="3604" width="2.25" style="312"/>
    <col min="3605" max="3605" width="2.5" style="312" bestFit="1" customWidth="1"/>
    <col min="3606" max="3606" width="2.25" style="312"/>
    <col min="3607" max="3618" width="2.75" style="312" customWidth="1"/>
    <col min="3619" max="3619" width="1.625" style="312" customWidth="1"/>
    <col min="3620" max="3621" width="2.5" style="312" customWidth="1"/>
    <col min="3622" max="3840" width="2.25" style="312"/>
    <col min="3841" max="3842" width="2.25" style="312" customWidth="1"/>
    <col min="3843" max="3845" width="2.25" style="312"/>
    <col min="3846" max="3846" width="2.5" style="312" bestFit="1" customWidth="1"/>
    <col min="3847" max="3860" width="2.25" style="312"/>
    <col min="3861" max="3861" width="2.5" style="312" bestFit="1" customWidth="1"/>
    <col min="3862" max="3862" width="2.25" style="312"/>
    <col min="3863" max="3874" width="2.75" style="312" customWidth="1"/>
    <col min="3875" max="3875" width="1.625" style="312" customWidth="1"/>
    <col min="3876" max="3877" width="2.5" style="312" customWidth="1"/>
    <col min="3878" max="4096" width="2.25" style="312"/>
    <col min="4097" max="4098" width="2.25" style="312" customWidth="1"/>
    <col min="4099" max="4101" width="2.25" style="312"/>
    <col min="4102" max="4102" width="2.5" style="312" bestFit="1" customWidth="1"/>
    <col min="4103" max="4116" width="2.25" style="312"/>
    <col min="4117" max="4117" width="2.5" style="312" bestFit="1" customWidth="1"/>
    <col min="4118" max="4118" width="2.25" style="312"/>
    <col min="4119" max="4130" width="2.75" style="312" customWidth="1"/>
    <col min="4131" max="4131" width="1.625" style="312" customWidth="1"/>
    <col min="4132" max="4133" width="2.5" style="312" customWidth="1"/>
    <col min="4134" max="4352" width="2.25" style="312"/>
    <col min="4353" max="4354" width="2.25" style="312" customWidth="1"/>
    <col min="4355" max="4357" width="2.25" style="312"/>
    <col min="4358" max="4358" width="2.5" style="312" bestFit="1" customWidth="1"/>
    <col min="4359" max="4372" width="2.25" style="312"/>
    <col min="4373" max="4373" width="2.5" style="312" bestFit="1" customWidth="1"/>
    <col min="4374" max="4374" width="2.25" style="312"/>
    <col min="4375" max="4386" width="2.75" style="312" customWidth="1"/>
    <col min="4387" max="4387" width="1.625" style="312" customWidth="1"/>
    <col min="4388" max="4389" width="2.5" style="312" customWidth="1"/>
    <col min="4390" max="4608" width="2.25" style="312"/>
    <col min="4609" max="4610" width="2.25" style="312" customWidth="1"/>
    <col min="4611" max="4613" width="2.25" style="312"/>
    <col min="4614" max="4614" width="2.5" style="312" bestFit="1" customWidth="1"/>
    <col min="4615" max="4628" width="2.25" style="312"/>
    <col min="4629" max="4629" width="2.5" style="312" bestFit="1" customWidth="1"/>
    <col min="4630" max="4630" width="2.25" style="312"/>
    <col min="4631" max="4642" width="2.75" style="312" customWidth="1"/>
    <col min="4643" max="4643" width="1.625" style="312" customWidth="1"/>
    <col min="4644" max="4645" width="2.5" style="312" customWidth="1"/>
    <col min="4646" max="4864" width="2.25" style="312"/>
    <col min="4865" max="4866" width="2.25" style="312" customWidth="1"/>
    <col min="4867" max="4869" width="2.25" style="312"/>
    <col min="4870" max="4870" width="2.5" style="312" bestFit="1" customWidth="1"/>
    <col min="4871" max="4884" width="2.25" style="312"/>
    <col min="4885" max="4885" width="2.5" style="312" bestFit="1" customWidth="1"/>
    <col min="4886" max="4886" width="2.25" style="312"/>
    <col min="4887" max="4898" width="2.75" style="312" customWidth="1"/>
    <col min="4899" max="4899" width="1.625" style="312" customWidth="1"/>
    <col min="4900" max="4901" width="2.5" style="312" customWidth="1"/>
    <col min="4902" max="5120" width="2.25" style="312"/>
    <col min="5121" max="5122" width="2.25" style="312" customWidth="1"/>
    <col min="5123" max="5125" width="2.25" style="312"/>
    <col min="5126" max="5126" width="2.5" style="312" bestFit="1" customWidth="1"/>
    <col min="5127" max="5140" width="2.25" style="312"/>
    <col min="5141" max="5141" width="2.5" style="312" bestFit="1" customWidth="1"/>
    <col min="5142" max="5142" width="2.25" style="312"/>
    <col min="5143" max="5154" width="2.75" style="312" customWidth="1"/>
    <col min="5155" max="5155" width="1.625" style="312" customWidth="1"/>
    <col min="5156" max="5157" width="2.5" style="312" customWidth="1"/>
    <col min="5158" max="5376" width="2.25" style="312"/>
    <col min="5377" max="5378" width="2.25" style="312" customWidth="1"/>
    <col min="5379" max="5381" width="2.25" style="312"/>
    <col min="5382" max="5382" width="2.5" style="312" bestFit="1" customWidth="1"/>
    <col min="5383" max="5396" width="2.25" style="312"/>
    <col min="5397" max="5397" width="2.5" style="312" bestFit="1" customWidth="1"/>
    <col min="5398" max="5398" width="2.25" style="312"/>
    <col min="5399" max="5410" width="2.75" style="312" customWidth="1"/>
    <col min="5411" max="5411" width="1.625" style="312" customWidth="1"/>
    <col min="5412" max="5413" width="2.5" style="312" customWidth="1"/>
    <col min="5414" max="5632" width="2.25" style="312"/>
    <col min="5633" max="5634" width="2.25" style="312" customWidth="1"/>
    <col min="5635" max="5637" width="2.25" style="312"/>
    <col min="5638" max="5638" width="2.5" style="312" bestFit="1" customWidth="1"/>
    <col min="5639" max="5652" width="2.25" style="312"/>
    <col min="5653" max="5653" width="2.5" style="312" bestFit="1" customWidth="1"/>
    <col min="5654" max="5654" width="2.25" style="312"/>
    <col min="5655" max="5666" width="2.75" style="312" customWidth="1"/>
    <col min="5667" max="5667" width="1.625" style="312" customWidth="1"/>
    <col min="5668" max="5669" width="2.5" style="312" customWidth="1"/>
    <col min="5670" max="5888" width="2.25" style="312"/>
    <col min="5889" max="5890" width="2.25" style="312" customWidth="1"/>
    <col min="5891" max="5893" width="2.25" style="312"/>
    <col min="5894" max="5894" width="2.5" style="312" bestFit="1" customWidth="1"/>
    <col min="5895" max="5908" width="2.25" style="312"/>
    <col min="5909" max="5909" width="2.5" style="312" bestFit="1" customWidth="1"/>
    <col min="5910" max="5910" width="2.25" style="312"/>
    <col min="5911" max="5922" width="2.75" style="312" customWidth="1"/>
    <col min="5923" max="5923" width="1.625" style="312" customWidth="1"/>
    <col min="5924" max="5925" width="2.5" style="312" customWidth="1"/>
    <col min="5926" max="6144" width="2.25" style="312"/>
    <col min="6145" max="6146" width="2.25" style="312" customWidth="1"/>
    <col min="6147" max="6149" width="2.25" style="312"/>
    <col min="6150" max="6150" width="2.5" style="312" bestFit="1" customWidth="1"/>
    <col min="6151" max="6164" width="2.25" style="312"/>
    <col min="6165" max="6165" width="2.5" style="312" bestFit="1" customWidth="1"/>
    <col min="6166" max="6166" width="2.25" style="312"/>
    <col min="6167" max="6178" width="2.75" style="312" customWidth="1"/>
    <col min="6179" max="6179" width="1.625" style="312" customWidth="1"/>
    <col min="6180" max="6181" width="2.5" style="312" customWidth="1"/>
    <col min="6182" max="6400" width="2.25" style="312"/>
    <col min="6401" max="6402" width="2.25" style="312" customWidth="1"/>
    <col min="6403" max="6405" width="2.25" style="312"/>
    <col min="6406" max="6406" width="2.5" style="312" bestFit="1" customWidth="1"/>
    <col min="6407" max="6420" width="2.25" style="312"/>
    <col min="6421" max="6421" width="2.5" style="312" bestFit="1" customWidth="1"/>
    <col min="6422" max="6422" width="2.25" style="312"/>
    <col min="6423" max="6434" width="2.75" style="312" customWidth="1"/>
    <col min="6435" max="6435" width="1.625" style="312" customWidth="1"/>
    <col min="6436" max="6437" width="2.5" style="312" customWidth="1"/>
    <col min="6438" max="6656" width="2.25" style="312"/>
    <col min="6657" max="6658" width="2.25" style="312" customWidth="1"/>
    <col min="6659" max="6661" width="2.25" style="312"/>
    <col min="6662" max="6662" width="2.5" style="312" bestFit="1" customWidth="1"/>
    <col min="6663" max="6676" width="2.25" style="312"/>
    <col min="6677" max="6677" width="2.5" style="312" bestFit="1" customWidth="1"/>
    <col min="6678" max="6678" width="2.25" style="312"/>
    <col min="6679" max="6690" width="2.75" style="312" customWidth="1"/>
    <col min="6691" max="6691" width="1.625" style="312" customWidth="1"/>
    <col min="6692" max="6693" width="2.5" style="312" customWidth="1"/>
    <col min="6694" max="6912" width="2.25" style="312"/>
    <col min="6913" max="6914" width="2.25" style="312" customWidth="1"/>
    <col min="6915" max="6917" width="2.25" style="312"/>
    <col min="6918" max="6918" width="2.5" style="312" bestFit="1" customWidth="1"/>
    <col min="6919" max="6932" width="2.25" style="312"/>
    <col min="6933" max="6933" width="2.5" style="312" bestFit="1" customWidth="1"/>
    <col min="6934" max="6934" width="2.25" style="312"/>
    <col min="6935" max="6946" width="2.75" style="312" customWidth="1"/>
    <col min="6947" max="6947" width="1.625" style="312" customWidth="1"/>
    <col min="6948" max="6949" width="2.5" style="312" customWidth="1"/>
    <col min="6950" max="7168" width="2.25" style="312"/>
    <col min="7169" max="7170" width="2.25" style="312" customWidth="1"/>
    <col min="7171" max="7173" width="2.25" style="312"/>
    <col min="7174" max="7174" width="2.5" style="312" bestFit="1" customWidth="1"/>
    <col min="7175" max="7188" width="2.25" style="312"/>
    <col min="7189" max="7189" width="2.5" style="312" bestFit="1" customWidth="1"/>
    <col min="7190" max="7190" width="2.25" style="312"/>
    <col min="7191" max="7202" width="2.75" style="312" customWidth="1"/>
    <col min="7203" max="7203" width="1.625" style="312" customWidth="1"/>
    <col min="7204" max="7205" width="2.5" style="312" customWidth="1"/>
    <col min="7206" max="7424" width="2.25" style="312"/>
    <col min="7425" max="7426" width="2.25" style="312" customWidth="1"/>
    <col min="7427" max="7429" width="2.25" style="312"/>
    <col min="7430" max="7430" width="2.5" style="312" bestFit="1" customWidth="1"/>
    <col min="7431" max="7444" width="2.25" style="312"/>
    <col min="7445" max="7445" width="2.5" style="312" bestFit="1" customWidth="1"/>
    <col min="7446" max="7446" width="2.25" style="312"/>
    <col min="7447" max="7458" width="2.75" style="312" customWidth="1"/>
    <col min="7459" max="7459" width="1.625" style="312" customWidth="1"/>
    <col min="7460" max="7461" width="2.5" style="312" customWidth="1"/>
    <col min="7462" max="7680" width="2.25" style="312"/>
    <col min="7681" max="7682" width="2.25" style="312" customWidth="1"/>
    <col min="7683" max="7685" width="2.25" style="312"/>
    <col min="7686" max="7686" width="2.5" style="312" bestFit="1" customWidth="1"/>
    <col min="7687" max="7700" width="2.25" style="312"/>
    <col min="7701" max="7701" width="2.5" style="312" bestFit="1" customWidth="1"/>
    <col min="7702" max="7702" width="2.25" style="312"/>
    <col min="7703" max="7714" width="2.75" style="312" customWidth="1"/>
    <col min="7715" max="7715" width="1.625" style="312" customWidth="1"/>
    <col min="7716" max="7717" width="2.5" style="312" customWidth="1"/>
    <col min="7718" max="7936" width="2.25" style="312"/>
    <col min="7937" max="7938" width="2.25" style="312" customWidth="1"/>
    <col min="7939" max="7941" width="2.25" style="312"/>
    <col min="7942" max="7942" width="2.5" style="312" bestFit="1" customWidth="1"/>
    <col min="7943" max="7956" width="2.25" style="312"/>
    <col min="7957" max="7957" width="2.5" style="312" bestFit="1" customWidth="1"/>
    <col min="7958" max="7958" width="2.25" style="312"/>
    <col min="7959" max="7970" width="2.75" style="312" customWidth="1"/>
    <col min="7971" max="7971" width="1.625" style="312" customWidth="1"/>
    <col min="7972" max="7973" width="2.5" style="312" customWidth="1"/>
    <col min="7974" max="8192" width="2.25" style="312"/>
    <col min="8193" max="8194" width="2.25" style="312" customWidth="1"/>
    <col min="8195" max="8197" width="2.25" style="312"/>
    <col min="8198" max="8198" width="2.5" style="312" bestFit="1" customWidth="1"/>
    <col min="8199" max="8212" width="2.25" style="312"/>
    <col min="8213" max="8213" width="2.5" style="312" bestFit="1" customWidth="1"/>
    <col min="8214" max="8214" width="2.25" style="312"/>
    <col min="8215" max="8226" width="2.75" style="312" customWidth="1"/>
    <col min="8227" max="8227" width="1.625" style="312" customWidth="1"/>
    <col min="8228" max="8229" width="2.5" style="312" customWidth="1"/>
    <col min="8230" max="8448" width="2.25" style="312"/>
    <col min="8449" max="8450" width="2.25" style="312" customWidth="1"/>
    <col min="8451" max="8453" width="2.25" style="312"/>
    <col min="8454" max="8454" width="2.5" style="312" bestFit="1" customWidth="1"/>
    <col min="8455" max="8468" width="2.25" style="312"/>
    <col min="8469" max="8469" width="2.5" style="312" bestFit="1" customWidth="1"/>
    <col min="8470" max="8470" width="2.25" style="312"/>
    <col min="8471" max="8482" width="2.75" style="312" customWidth="1"/>
    <col min="8483" max="8483" width="1.625" style="312" customWidth="1"/>
    <col min="8484" max="8485" width="2.5" style="312" customWidth="1"/>
    <col min="8486" max="8704" width="2.25" style="312"/>
    <col min="8705" max="8706" width="2.25" style="312" customWidth="1"/>
    <col min="8707" max="8709" width="2.25" style="312"/>
    <col min="8710" max="8710" width="2.5" style="312" bestFit="1" customWidth="1"/>
    <col min="8711" max="8724" width="2.25" style="312"/>
    <col min="8725" max="8725" width="2.5" style="312" bestFit="1" customWidth="1"/>
    <col min="8726" max="8726" width="2.25" style="312"/>
    <col min="8727" max="8738" width="2.75" style="312" customWidth="1"/>
    <col min="8739" max="8739" width="1.625" style="312" customWidth="1"/>
    <col min="8740" max="8741" width="2.5" style="312" customWidth="1"/>
    <col min="8742" max="8960" width="2.25" style="312"/>
    <col min="8961" max="8962" width="2.25" style="312" customWidth="1"/>
    <col min="8963" max="8965" width="2.25" style="312"/>
    <col min="8966" max="8966" width="2.5" style="312" bestFit="1" customWidth="1"/>
    <col min="8967" max="8980" width="2.25" style="312"/>
    <col min="8981" max="8981" width="2.5" style="312" bestFit="1" customWidth="1"/>
    <col min="8982" max="8982" width="2.25" style="312"/>
    <col min="8983" max="8994" width="2.75" style="312" customWidth="1"/>
    <col min="8995" max="8995" width="1.625" style="312" customWidth="1"/>
    <col min="8996" max="8997" width="2.5" style="312" customWidth="1"/>
    <col min="8998" max="9216" width="2.25" style="312"/>
    <col min="9217" max="9218" width="2.25" style="312" customWidth="1"/>
    <col min="9219" max="9221" width="2.25" style="312"/>
    <col min="9222" max="9222" width="2.5" style="312" bestFit="1" customWidth="1"/>
    <col min="9223" max="9236" width="2.25" style="312"/>
    <col min="9237" max="9237" width="2.5" style="312" bestFit="1" customWidth="1"/>
    <col min="9238" max="9238" width="2.25" style="312"/>
    <col min="9239" max="9250" width="2.75" style="312" customWidth="1"/>
    <col min="9251" max="9251" width="1.625" style="312" customWidth="1"/>
    <col min="9252" max="9253" width="2.5" style="312" customWidth="1"/>
    <col min="9254" max="9472" width="2.25" style="312"/>
    <col min="9473" max="9474" width="2.25" style="312" customWidth="1"/>
    <col min="9475" max="9477" width="2.25" style="312"/>
    <col min="9478" max="9478" width="2.5" style="312" bestFit="1" customWidth="1"/>
    <col min="9479" max="9492" width="2.25" style="312"/>
    <col min="9493" max="9493" width="2.5" style="312" bestFit="1" customWidth="1"/>
    <col min="9494" max="9494" width="2.25" style="312"/>
    <col min="9495" max="9506" width="2.75" style="312" customWidth="1"/>
    <col min="9507" max="9507" width="1.625" style="312" customWidth="1"/>
    <col min="9508" max="9509" width="2.5" style="312" customWidth="1"/>
    <col min="9510" max="9728" width="2.25" style="312"/>
    <col min="9729" max="9730" width="2.25" style="312" customWidth="1"/>
    <col min="9731" max="9733" width="2.25" style="312"/>
    <col min="9734" max="9734" width="2.5" style="312" bestFit="1" customWidth="1"/>
    <col min="9735" max="9748" width="2.25" style="312"/>
    <col min="9749" max="9749" width="2.5" style="312" bestFit="1" customWidth="1"/>
    <col min="9750" max="9750" width="2.25" style="312"/>
    <col min="9751" max="9762" width="2.75" style="312" customWidth="1"/>
    <col min="9763" max="9763" width="1.625" style="312" customWidth="1"/>
    <col min="9764" max="9765" width="2.5" style="312" customWidth="1"/>
    <col min="9766" max="9984" width="2.25" style="312"/>
    <col min="9985" max="9986" width="2.25" style="312" customWidth="1"/>
    <col min="9987" max="9989" width="2.25" style="312"/>
    <col min="9990" max="9990" width="2.5" style="312" bestFit="1" customWidth="1"/>
    <col min="9991" max="10004" width="2.25" style="312"/>
    <col min="10005" max="10005" width="2.5" style="312" bestFit="1" customWidth="1"/>
    <col min="10006" max="10006" width="2.25" style="312"/>
    <col min="10007" max="10018" width="2.75" style="312" customWidth="1"/>
    <col min="10019" max="10019" width="1.625" style="312" customWidth="1"/>
    <col min="10020" max="10021" width="2.5" style="312" customWidth="1"/>
    <col min="10022" max="10240" width="2.25" style="312"/>
    <col min="10241" max="10242" width="2.25" style="312" customWidth="1"/>
    <col min="10243" max="10245" width="2.25" style="312"/>
    <col min="10246" max="10246" width="2.5" style="312" bestFit="1" customWidth="1"/>
    <col min="10247" max="10260" width="2.25" style="312"/>
    <col min="10261" max="10261" width="2.5" style="312" bestFit="1" customWidth="1"/>
    <col min="10262" max="10262" width="2.25" style="312"/>
    <col min="10263" max="10274" width="2.75" style="312" customWidth="1"/>
    <col min="10275" max="10275" width="1.625" style="312" customWidth="1"/>
    <col min="10276" max="10277" width="2.5" style="312" customWidth="1"/>
    <col min="10278" max="10496" width="2.25" style="312"/>
    <col min="10497" max="10498" width="2.25" style="312" customWidth="1"/>
    <col min="10499" max="10501" width="2.25" style="312"/>
    <col min="10502" max="10502" width="2.5" style="312" bestFit="1" customWidth="1"/>
    <col min="10503" max="10516" width="2.25" style="312"/>
    <col min="10517" max="10517" width="2.5" style="312" bestFit="1" customWidth="1"/>
    <col min="10518" max="10518" width="2.25" style="312"/>
    <col min="10519" max="10530" width="2.75" style="312" customWidth="1"/>
    <col min="10531" max="10531" width="1.625" style="312" customWidth="1"/>
    <col min="10532" max="10533" width="2.5" style="312" customWidth="1"/>
    <col min="10534" max="10752" width="2.25" style="312"/>
    <col min="10753" max="10754" width="2.25" style="312" customWidth="1"/>
    <col min="10755" max="10757" width="2.25" style="312"/>
    <col min="10758" max="10758" width="2.5" style="312" bestFit="1" customWidth="1"/>
    <col min="10759" max="10772" width="2.25" style="312"/>
    <col min="10773" max="10773" width="2.5" style="312" bestFit="1" customWidth="1"/>
    <col min="10774" max="10774" width="2.25" style="312"/>
    <col min="10775" max="10786" width="2.75" style="312" customWidth="1"/>
    <col min="10787" max="10787" width="1.625" style="312" customWidth="1"/>
    <col min="10788" max="10789" width="2.5" style="312" customWidth="1"/>
    <col min="10790" max="11008" width="2.25" style="312"/>
    <col min="11009" max="11010" width="2.25" style="312" customWidth="1"/>
    <col min="11011" max="11013" width="2.25" style="312"/>
    <col min="11014" max="11014" width="2.5" style="312" bestFit="1" customWidth="1"/>
    <col min="11015" max="11028" width="2.25" style="312"/>
    <col min="11029" max="11029" width="2.5" style="312" bestFit="1" customWidth="1"/>
    <col min="11030" max="11030" width="2.25" style="312"/>
    <col min="11031" max="11042" width="2.75" style="312" customWidth="1"/>
    <col min="11043" max="11043" width="1.625" style="312" customWidth="1"/>
    <col min="11044" max="11045" width="2.5" style="312" customWidth="1"/>
    <col min="11046" max="11264" width="2.25" style="312"/>
    <col min="11265" max="11266" width="2.25" style="312" customWidth="1"/>
    <col min="11267" max="11269" width="2.25" style="312"/>
    <col min="11270" max="11270" width="2.5" style="312" bestFit="1" customWidth="1"/>
    <col min="11271" max="11284" width="2.25" style="312"/>
    <col min="11285" max="11285" width="2.5" style="312" bestFit="1" customWidth="1"/>
    <col min="11286" max="11286" width="2.25" style="312"/>
    <col min="11287" max="11298" width="2.75" style="312" customWidth="1"/>
    <col min="11299" max="11299" width="1.625" style="312" customWidth="1"/>
    <col min="11300" max="11301" width="2.5" style="312" customWidth="1"/>
    <col min="11302" max="11520" width="2.25" style="312"/>
    <col min="11521" max="11522" width="2.25" style="312" customWidth="1"/>
    <col min="11523" max="11525" width="2.25" style="312"/>
    <col min="11526" max="11526" width="2.5" style="312" bestFit="1" customWidth="1"/>
    <col min="11527" max="11540" width="2.25" style="312"/>
    <col min="11541" max="11541" width="2.5" style="312" bestFit="1" customWidth="1"/>
    <col min="11542" max="11542" width="2.25" style="312"/>
    <col min="11543" max="11554" width="2.75" style="312" customWidth="1"/>
    <col min="11555" max="11555" width="1.625" style="312" customWidth="1"/>
    <col min="11556" max="11557" width="2.5" style="312" customWidth="1"/>
    <col min="11558" max="11776" width="2.25" style="312"/>
    <col min="11777" max="11778" width="2.25" style="312" customWidth="1"/>
    <col min="11779" max="11781" width="2.25" style="312"/>
    <col min="11782" max="11782" width="2.5" style="312" bestFit="1" customWidth="1"/>
    <col min="11783" max="11796" width="2.25" style="312"/>
    <col min="11797" max="11797" width="2.5" style="312" bestFit="1" customWidth="1"/>
    <col min="11798" max="11798" width="2.25" style="312"/>
    <col min="11799" max="11810" width="2.75" style="312" customWidth="1"/>
    <col min="11811" max="11811" width="1.625" style="312" customWidth="1"/>
    <col min="11812" max="11813" width="2.5" style="312" customWidth="1"/>
    <col min="11814" max="12032" width="2.25" style="312"/>
    <col min="12033" max="12034" width="2.25" style="312" customWidth="1"/>
    <col min="12035" max="12037" width="2.25" style="312"/>
    <col min="12038" max="12038" width="2.5" style="312" bestFit="1" customWidth="1"/>
    <col min="12039" max="12052" width="2.25" style="312"/>
    <col min="12053" max="12053" width="2.5" style="312" bestFit="1" customWidth="1"/>
    <col min="12054" max="12054" width="2.25" style="312"/>
    <col min="12055" max="12066" width="2.75" style="312" customWidth="1"/>
    <col min="12067" max="12067" width="1.625" style="312" customWidth="1"/>
    <col min="12068" max="12069" width="2.5" style="312" customWidth="1"/>
    <col min="12070" max="12288" width="2.25" style="312"/>
    <col min="12289" max="12290" width="2.25" style="312" customWidth="1"/>
    <col min="12291" max="12293" width="2.25" style="312"/>
    <col min="12294" max="12294" width="2.5" style="312" bestFit="1" customWidth="1"/>
    <col min="12295" max="12308" width="2.25" style="312"/>
    <col min="12309" max="12309" width="2.5" style="312" bestFit="1" customWidth="1"/>
    <col min="12310" max="12310" width="2.25" style="312"/>
    <col min="12311" max="12322" width="2.75" style="312" customWidth="1"/>
    <col min="12323" max="12323" width="1.625" style="312" customWidth="1"/>
    <col min="12324" max="12325" width="2.5" style="312" customWidth="1"/>
    <col min="12326" max="12544" width="2.25" style="312"/>
    <col min="12545" max="12546" width="2.25" style="312" customWidth="1"/>
    <col min="12547" max="12549" width="2.25" style="312"/>
    <col min="12550" max="12550" width="2.5" style="312" bestFit="1" customWidth="1"/>
    <col min="12551" max="12564" width="2.25" style="312"/>
    <col min="12565" max="12565" width="2.5" style="312" bestFit="1" customWidth="1"/>
    <col min="12566" max="12566" width="2.25" style="312"/>
    <col min="12567" max="12578" width="2.75" style="312" customWidth="1"/>
    <col min="12579" max="12579" width="1.625" style="312" customWidth="1"/>
    <col min="12580" max="12581" width="2.5" style="312" customWidth="1"/>
    <col min="12582" max="12800" width="2.25" style="312"/>
    <col min="12801" max="12802" width="2.25" style="312" customWidth="1"/>
    <col min="12803" max="12805" width="2.25" style="312"/>
    <col min="12806" max="12806" width="2.5" style="312" bestFit="1" customWidth="1"/>
    <col min="12807" max="12820" width="2.25" style="312"/>
    <col min="12821" max="12821" width="2.5" style="312" bestFit="1" customWidth="1"/>
    <col min="12822" max="12822" width="2.25" style="312"/>
    <col min="12823" max="12834" width="2.75" style="312" customWidth="1"/>
    <col min="12835" max="12835" width="1.625" style="312" customWidth="1"/>
    <col min="12836" max="12837" width="2.5" style="312" customWidth="1"/>
    <col min="12838" max="13056" width="2.25" style="312"/>
    <col min="13057" max="13058" width="2.25" style="312" customWidth="1"/>
    <col min="13059" max="13061" width="2.25" style="312"/>
    <col min="13062" max="13062" width="2.5" style="312" bestFit="1" customWidth="1"/>
    <col min="13063" max="13076" width="2.25" style="312"/>
    <col min="13077" max="13077" width="2.5" style="312" bestFit="1" customWidth="1"/>
    <col min="13078" max="13078" width="2.25" style="312"/>
    <col min="13079" max="13090" width="2.75" style="312" customWidth="1"/>
    <col min="13091" max="13091" width="1.625" style="312" customWidth="1"/>
    <col min="13092" max="13093" width="2.5" style="312" customWidth="1"/>
    <col min="13094" max="13312" width="2.25" style="312"/>
    <col min="13313" max="13314" width="2.25" style="312" customWidth="1"/>
    <col min="13315" max="13317" width="2.25" style="312"/>
    <col min="13318" max="13318" width="2.5" style="312" bestFit="1" customWidth="1"/>
    <col min="13319" max="13332" width="2.25" style="312"/>
    <col min="13333" max="13333" width="2.5" style="312" bestFit="1" customWidth="1"/>
    <col min="13334" max="13334" width="2.25" style="312"/>
    <col min="13335" max="13346" width="2.75" style="312" customWidth="1"/>
    <col min="13347" max="13347" width="1.625" style="312" customWidth="1"/>
    <col min="13348" max="13349" width="2.5" style="312" customWidth="1"/>
    <col min="13350" max="13568" width="2.25" style="312"/>
    <col min="13569" max="13570" width="2.25" style="312" customWidth="1"/>
    <col min="13571" max="13573" width="2.25" style="312"/>
    <col min="13574" max="13574" width="2.5" style="312" bestFit="1" customWidth="1"/>
    <col min="13575" max="13588" width="2.25" style="312"/>
    <col min="13589" max="13589" width="2.5" style="312" bestFit="1" customWidth="1"/>
    <col min="13590" max="13590" width="2.25" style="312"/>
    <col min="13591" max="13602" width="2.75" style="312" customWidth="1"/>
    <col min="13603" max="13603" width="1.625" style="312" customWidth="1"/>
    <col min="13604" max="13605" width="2.5" style="312" customWidth="1"/>
    <col min="13606" max="13824" width="2.25" style="312"/>
    <col min="13825" max="13826" width="2.25" style="312" customWidth="1"/>
    <col min="13827" max="13829" width="2.25" style="312"/>
    <col min="13830" max="13830" width="2.5" style="312" bestFit="1" customWidth="1"/>
    <col min="13831" max="13844" width="2.25" style="312"/>
    <col min="13845" max="13845" width="2.5" style="312" bestFit="1" customWidth="1"/>
    <col min="13846" max="13846" width="2.25" style="312"/>
    <col min="13847" max="13858" width="2.75" style="312" customWidth="1"/>
    <col min="13859" max="13859" width="1.625" style="312" customWidth="1"/>
    <col min="13860" max="13861" width="2.5" style="312" customWidth="1"/>
    <col min="13862" max="14080" width="2.25" style="312"/>
    <col min="14081" max="14082" width="2.25" style="312" customWidth="1"/>
    <col min="14083" max="14085" width="2.25" style="312"/>
    <col min="14086" max="14086" width="2.5" style="312" bestFit="1" customWidth="1"/>
    <col min="14087" max="14100" width="2.25" style="312"/>
    <col min="14101" max="14101" width="2.5" style="312" bestFit="1" customWidth="1"/>
    <col min="14102" max="14102" width="2.25" style="312"/>
    <col min="14103" max="14114" width="2.75" style="312" customWidth="1"/>
    <col min="14115" max="14115" width="1.625" style="312" customWidth="1"/>
    <col min="14116" max="14117" width="2.5" style="312" customWidth="1"/>
    <col min="14118" max="14336" width="2.25" style="312"/>
    <col min="14337" max="14338" width="2.25" style="312" customWidth="1"/>
    <col min="14339" max="14341" width="2.25" style="312"/>
    <col min="14342" max="14342" width="2.5" style="312" bestFit="1" customWidth="1"/>
    <col min="14343" max="14356" width="2.25" style="312"/>
    <col min="14357" max="14357" width="2.5" style="312" bestFit="1" customWidth="1"/>
    <col min="14358" max="14358" width="2.25" style="312"/>
    <col min="14359" max="14370" width="2.75" style="312" customWidth="1"/>
    <col min="14371" max="14371" width="1.625" style="312" customWidth="1"/>
    <col min="14372" max="14373" width="2.5" style="312" customWidth="1"/>
    <col min="14374" max="14592" width="2.25" style="312"/>
    <col min="14593" max="14594" width="2.25" style="312" customWidth="1"/>
    <col min="14595" max="14597" width="2.25" style="312"/>
    <col min="14598" max="14598" width="2.5" style="312" bestFit="1" customWidth="1"/>
    <col min="14599" max="14612" width="2.25" style="312"/>
    <col min="14613" max="14613" width="2.5" style="312" bestFit="1" customWidth="1"/>
    <col min="14614" max="14614" width="2.25" style="312"/>
    <col min="14615" max="14626" width="2.75" style="312" customWidth="1"/>
    <col min="14627" max="14627" width="1.625" style="312" customWidth="1"/>
    <col min="14628" max="14629" width="2.5" style="312" customWidth="1"/>
    <col min="14630" max="14848" width="2.25" style="312"/>
    <col min="14849" max="14850" width="2.25" style="312" customWidth="1"/>
    <col min="14851" max="14853" width="2.25" style="312"/>
    <col min="14854" max="14854" width="2.5" style="312" bestFit="1" customWidth="1"/>
    <col min="14855" max="14868" width="2.25" style="312"/>
    <col min="14869" max="14869" width="2.5" style="312" bestFit="1" customWidth="1"/>
    <col min="14870" max="14870" width="2.25" style="312"/>
    <col min="14871" max="14882" width="2.75" style="312" customWidth="1"/>
    <col min="14883" max="14883" width="1.625" style="312" customWidth="1"/>
    <col min="14884" max="14885" width="2.5" style="312" customWidth="1"/>
    <col min="14886" max="15104" width="2.25" style="312"/>
    <col min="15105" max="15106" width="2.25" style="312" customWidth="1"/>
    <col min="15107" max="15109" width="2.25" style="312"/>
    <col min="15110" max="15110" width="2.5" style="312" bestFit="1" customWidth="1"/>
    <col min="15111" max="15124" width="2.25" style="312"/>
    <col min="15125" max="15125" width="2.5" style="312" bestFit="1" customWidth="1"/>
    <col min="15126" max="15126" width="2.25" style="312"/>
    <col min="15127" max="15138" width="2.75" style="312" customWidth="1"/>
    <col min="15139" max="15139" width="1.625" style="312" customWidth="1"/>
    <col min="15140" max="15141" width="2.5" style="312" customWidth="1"/>
    <col min="15142" max="15360" width="2.25" style="312"/>
    <col min="15361" max="15362" width="2.25" style="312" customWidth="1"/>
    <col min="15363" max="15365" width="2.25" style="312"/>
    <col min="15366" max="15366" width="2.5" style="312" bestFit="1" customWidth="1"/>
    <col min="15367" max="15380" width="2.25" style="312"/>
    <col min="15381" max="15381" width="2.5" style="312" bestFit="1" customWidth="1"/>
    <col min="15382" max="15382" width="2.25" style="312"/>
    <col min="15383" max="15394" width="2.75" style="312" customWidth="1"/>
    <col min="15395" max="15395" width="1.625" style="312" customWidth="1"/>
    <col min="15396" max="15397" width="2.5" style="312" customWidth="1"/>
    <col min="15398" max="15616" width="2.25" style="312"/>
    <col min="15617" max="15618" width="2.25" style="312" customWidth="1"/>
    <col min="15619" max="15621" width="2.25" style="312"/>
    <col min="15622" max="15622" width="2.5" style="312" bestFit="1" customWidth="1"/>
    <col min="15623" max="15636" width="2.25" style="312"/>
    <col min="15637" max="15637" width="2.5" style="312" bestFit="1" customWidth="1"/>
    <col min="15638" max="15638" width="2.25" style="312"/>
    <col min="15639" max="15650" width="2.75" style="312" customWidth="1"/>
    <col min="15651" max="15651" width="1.625" style="312" customWidth="1"/>
    <col min="15652" max="15653" width="2.5" style="312" customWidth="1"/>
    <col min="15654" max="15872" width="2.25" style="312"/>
    <col min="15873" max="15874" width="2.25" style="312" customWidth="1"/>
    <col min="15875" max="15877" width="2.25" style="312"/>
    <col min="15878" max="15878" width="2.5" style="312" bestFit="1" customWidth="1"/>
    <col min="15879" max="15892" width="2.25" style="312"/>
    <col min="15893" max="15893" width="2.5" style="312" bestFit="1" customWidth="1"/>
    <col min="15894" max="15894" width="2.25" style="312"/>
    <col min="15895" max="15906" width="2.75" style="312" customWidth="1"/>
    <col min="15907" max="15907" width="1.625" style="312" customWidth="1"/>
    <col min="15908" max="15909" width="2.5" style="312" customWidth="1"/>
    <col min="15910" max="16128" width="2.25" style="312"/>
    <col min="16129" max="16130" width="2.25" style="312" customWidth="1"/>
    <col min="16131" max="16133" width="2.25" style="312"/>
    <col min="16134" max="16134" width="2.5" style="312" bestFit="1" customWidth="1"/>
    <col min="16135" max="16148" width="2.25" style="312"/>
    <col min="16149" max="16149" width="2.5" style="312" bestFit="1" customWidth="1"/>
    <col min="16150" max="16150" width="2.25" style="312"/>
    <col min="16151" max="16162" width="2.75" style="312" customWidth="1"/>
    <col min="16163" max="16163" width="1.625" style="312" customWidth="1"/>
    <col min="16164" max="16165" width="2.5" style="312" customWidth="1"/>
    <col min="16166" max="16384" width="2.25" style="312"/>
  </cols>
  <sheetData>
    <row r="1" spans="1:39" ht="21" customHeight="1">
      <c r="AB1" s="946" t="s">
        <v>49</v>
      </c>
      <c r="AC1" s="946"/>
      <c r="AD1" s="946"/>
      <c r="AE1" s="946"/>
      <c r="AF1" s="946"/>
      <c r="AG1" s="946"/>
      <c r="AH1" s="946"/>
      <c r="AI1" s="946"/>
      <c r="AK1" s="842" t="s">
        <v>439</v>
      </c>
      <c r="AL1" s="842"/>
    </row>
    <row r="2" spans="1:39" ht="20.25" customHeight="1">
      <c r="AL2" s="314"/>
      <c r="AM2" s="314"/>
    </row>
    <row r="3" spans="1:39" ht="20.25" customHeight="1">
      <c r="A3" s="843" t="s">
        <v>488</v>
      </c>
      <c r="B3" s="843"/>
      <c r="C3" s="843"/>
      <c r="D3" s="843"/>
      <c r="E3" s="843"/>
      <c r="F3" s="843"/>
      <c r="G3" s="843"/>
      <c r="H3" s="843"/>
      <c r="I3" s="843"/>
      <c r="J3" s="843"/>
      <c r="K3" s="843"/>
      <c r="L3" s="843"/>
      <c r="M3" s="843"/>
      <c r="N3" s="843"/>
      <c r="O3" s="843"/>
      <c r="P3" s="843"/>
      <c r="Q3" s="843"/>
      <c r="R3" s="843"/>
      <c r="S3" s="843"/>
      <c r="T3" s="843"/>
      <c r="U3" s="843"/>
      <c r="V3" s="843"/>
      <c r="W3" s="843"/>
      <c r="X3" s="843"/>
      <c r="Y3" s="843"/>
      <c r="Z3" s="843"/>
      <c r="AA3" s="843"/>
      <c r="AB3" s="843"/>
      <c r="AC3" s="843"/>
      <c r="AD3" s="843"/>
      <c r="AE3" s="843"/>
      <c r="AF3" s="843"/>
      <c r="AG3" s="843"/>
      <c r="AH3" s="843"/>
      <c r="AI3" s="843"/>
      <c r="AJ3" s="843"/>
      <c r="AK3" s="843"/>
      <c r="AL3" s="843"/>
      <c r="AM3" s="346"/>
    </row>
    <row r="4" spans="1:39" ht="20.25" customHeight="1">
      <c r="A4" s="843"/>
      <c r="B4" s="843"/>
      <c r="C4" s="843"/>
      <c r="D4" s="843"/>
      <c r="E4" s="843"/>
      <c r="F4" s="843"/>
      <c r="G4" s="843"/>
      <c r="H4" s="843"/>
      <c r="I4" s="843"/>
      <c r="J4" s="843"/>
      <c r="K4" s="843"/>
      <c r="L4" s="843"/>
      <c r="M4" s="843"/>
      <c r="N4" s="843"/>
      <c r="O4" s="843"/>
      <c r="P4" s="843"/>
      <c r="Q4" s="843"/>
      <c r="R4" s="843"/>
      <c r="S4" s="843"/>
      <c r="T4" s="843"/>
      <c r="U4" s="843"/>
      <c r="V4" s="843"/>
      <c r="W4" s="843"/>
      <c r="X4" s="843"/>
      <c r="Y4" s="843"/>
      <c r="Z4" s="843"/>
      <c r="AA4" s="843"/>
      <c r="AB4" s="843"/>
      <c r="AC4" s="843"/>
      <c r="AD4" s="843"/>
      <c r="AE4" s="843"/>
      <c r="AF4" s="843"/>
      <c r="AG4" s="843"/>
      <c r="AH4" s="843"/>
      <c r="AI4" s="843"/>
      <c r="AJ4" s="843"/>
      <c r="AK4" s="843"/>
      <c r="AL4" s="843"/>
      <c r="AM4" s="346"/>
    </row>
    <row r="5" spans="1:39" ht="20.25" customHeight="1"/>
    <row r="6" spans="1:39" ht="25.5" customHeight="1">
      <c r="B6" s="845" t="s">
        <v>441</v>
      </c>
      <c r="C6" s="846"/>
      <c r="D6" s="846"/>
      <c r="E6" s="846"/>
      <c r="F6" s="846"/>
      <c r="G6" s="846"/>
      <c r="H6" s="846"/>
      <c r="I6" s="846"/>
      <c r="J6" s="846"/>
      <c r="K6" s="847"/>
      <c r="L6" s="845"/>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7"/>
    </row>
    <row r="7" spans="1:39" ht="13.5" customHeight="1">
      <c r="B7" s="848" t="s">
        <v>442</v>
      </c>
      <c r="C7" s="849"/>
      <c r="D7" s="315"/>
      <c r="E7" s="315"/>
      <c r="F7" s="315"/>
      <c r="G7" s="315"/>
      <c r="H7" s="315"/>
      <c r="I7" s="315"/>
      <c r="J7" s="315"/>
      <c r="K7" s="315"/>
      <c r="L7" s="315"/>
      <c r="M7" s="315"/>
      <c r="N7" s="315"/>
      <c r="O7" s="315"/>
      <c r="P7" s="315"/>
      <c r="Q7" s="315"/>
      <c r="R7" s="854" t="s">
        <v>443</v>
      </c>
      <c r="S7" s="855"/>
      <c r="T7" s="316"/>
      <c r="U7" s="315"/>
      <c r="V7" s="315"/>
      <c r="W7" s="315"/>
      <c r="X7" s="315"/>
      <c r="Y7" s="315"/>
      <c r="Z7" s="315"/>
      <c r="AA7" s="315"/>
      <c r="AB7" s="315"/>
      <c r="AC7" s="315"/>
      <c r="AD7" s="315"/>
      <c r="AE7" s="315"/>
      <c r="AF7" s="315"/>
      <c r="AG7" s="315"/>
      <c r="AH7" s="315"/>
      <c r="AI7" s="315"/>
      <c r="AJ7" s="315"/>
      <c r="AK7" s="315"/>
      <c r="AL7" s="317"/>
    </row>
    <row r="8" spans="1:39">
      <c r="B8" s="850"/>
      <c r="C8" s="851"/>
      <c r="D8" s="318"/>
      <c r="E8" s="318"/>
      <c r="F8" s="318"/>
      <c r="G8" s="318"/>
      <c r="H8" s="318"/>
      <c r="I8" s="318"/>
      <c r="J8" s="318"/>
      <c r="K8" s="318"/>
      <c r="L8" s="318"/>
      <c r="M8" s="318"/>
      <c r="N8" s="318"/>
      <c r="O8" s="318"/>
      <c r="P8" s="318"/>
      <c r="Q8" s="318"/>
      <c r="R8" s="856"/>
      <c r="S8" s="857"/>
      <c r="T8" s="319"/>
      <c r="U8" s="839">
        <v>1</v>
      </c>
      <c r="V8" s="318"/>
      <c r="W8" s="838" t="s">
        <v>444</v>
      </c>
      <c r="X8" s="838"/>
      <c r="Y8" s="838"/>
      <c r="Z8" s="838"/>
      <c r="AA8" s="838"/>
      <c r="AB8" s="838"/>
      <c r="AC8" s="838"/>
      <c r="AD8" s="838"/>
      <c r="AE8" s="838"/>
      <c r="AF8" s="838"/>
      <c r="AG8" s="838"/>
      <c r="AH8" s="838"/>
      <c r="AI8" s="838"/>
      <c r="AJ8" s="838"/>
      <c r="AK8" s="838"/>
      <c r="AL8" s="320"/>
    </row>
    <row r="9" spans="1:39">
      <c r="B9" s="850"/>
      <c r="C9" s="851"/>
      <c r="D9" s="318"/>
      <c r="E9" s="318"/>
      <c r="F9" s="318"/>
      <c r="G9" s="318"/>
      <c r="H9" s="318"/>
      <c r="I9" s="318"/>
      <c r="J9" s="318"/>
      <c r="K9" s="318"/>
      <c r="L9" s="318"/>
      <c r="M9" s="318"/>
      <c r="N9" s="318"/>
      <c r="O9" s="318"/>
      <c r="P9" s="318"/>
      <c r="Q9" s="318"/>
      <c r="R9" s="856"/>
      <c r="S9" s="857"/>
      <c r="T9" s="319"/>
      <c r="U9" s="839"/>
      <c r="V9" s="318"/>
      <c r="W9" s="838"/>
      <c r="X9" s="838"/>
      <c r="Y9" s="838"/>
      <c r="Z9" s="838"/>
      <c r="AA9" s="838"/>
      <c r="AB9" s="838"/>
      <c r="AC9" s="838"/>
      <c r="AD9" s="838"/>
      <c r="AE9" s="838"/>
      <c r="AF9" s="838"/>
      <c r="AG9" s="838"/>
      <c r="AH9" s="838"/>
      <c r="AI9" s="838"/>
      <c r="AJ9" s="838"/>
      <c r="AK9" s="838"/>
      <c r="AL9" s="320"/>
    </row>
    <row r="10" spans="1:39">
      <c r="B10" s="850"/>
      <c r="C10" s="851"/>
      <c r="F10" s="840">
        <v>1</v>
      </c>
      <c r="G10" s="321"/>
      <c r="H10" s="838" t="s">
        <v>445</v>
      </c>
      <c r="I10" s="838"/>
      <c r="J10" s="838"/>
      <c r="K10" s="838"/>
      <c r="L10" s="838"/>
      <c r="M10" s="838"/>
      <c r="N10" s="838"/>
      <c r="O10" s="838"/>
      <c r="P10" s="322"/>
      <c r="Q10" s="322"/>
      <c r="R10" s="856"/>
      <c r="S10" s="857"/>
      <c r="T10" s="319"/>
      <c r="U10" s="839">
        <v>2</v>
      </c>
      <c r="V10" s="318"/>
      <c r="W10" s="838" t="s">
        <v>446</v>
      </c>
      <c r="X10" s="838"/>
      <c r="Y10" s="838"/>
      <c r="Z10" s="838"/>
      <c r="AA10" s="838"/>
      <c r="AB10" s="838"/>
      <c r="AC10" s="838"/>
      <c r="AD10" s="838"/>
      <c r="AE10" s="838"/>
      <c r="AF10" s="838"/>
      <c r="AG10" s="838"/>
      <c r="AH10" s="838"/>
      <c r="AI10" s="838"/>
      <c r="AJ10" s="838"/>
      <c r="AK10" s="838"/>
      <c r="AL10" s="323"/>
    </row>
    <row r="11" spans="1:39">
      <c r="B11" s="850"/>
      <c r="C11" s="851"/>
      <c r="F11" s="840"/>
      <c r="G11" s="321"/>
      <c r="H11" s="838"/>
      <c r="I11" s="838"/>
      <c r="J11" s="838"/>
      <c r="K11" s="838"/>
      <c r="L11" s="838"/>
      <c r="M11" s="838"/>
      <c r="N11" s="838"/>
      <c r="O11" s="838"/>
      <c r="P11" s="322"/>
      <c r="Q11" s="322"/>
      <c r="R11" s="856"/>
      <c r="S11" s="857"/>
      <c r="T11" s="319"/>
      <c r="U11" s="839"/>
      <c r="V11" s="318"/>
      <c r="W11" s="838"/>
      <c r="X11" s="838"/>
      <c r="Y11" s="838"/>
      <c r="Z11" s="838"/>
      <c r="AA11" s="838"/>
      <c r="AB11" s="838"/>
      <c r="AC11" s="838"/>
      <c r="AD11" s="838"/>
      <c r="AE11" s="838"/>
      <c r="AF11" s="838"/>
      <c r="AG11" s="838"/>
      <c r="AH11" s="838"/>
      <c r="AI11" s="838"/>
      <c r="AJ11" s="838"/>
      <c r="AK11" s="838"/>
      <c r="AL11" s="323"/>
    </row>
    <row r="12" spans="1:39">
      <c r="B12" s="850"/>
      <c r="C12" s="851"/>
      <c r="F12" s="840">
        <v>2</v>
      </c>
      <c r="G12" s="321"/>
      <c r="H12" s="838" t="s">
        <v>447</v>
      </c>
      <c r="I12" s="838"/>
      <c r="J12" s="838"/>
      <c r="K12" s="838"/>
      <c r="L12" s="838"/>
      <c r="M12" s="838"/>
      <c r="N12" s="838"/>
      <c r="O12" s="838"/>
      <c r="P12" s="322"/>
      <c r="Q12" s="322"/>
      <c r="R12" s="856"/>
      <c r="S12" s="857"/>
      <c r="T12" s="319"/>
      <c r="U12" s="839">
        <v>3</v>
      </c>
      <c r="V12" s="318"/>
      <c r="W12" s="838" t="s">
        <v>448</v>
      </c>
      <c r="X12" s="838"/>
      <c r="Y12" s="838"/>
      <c r="Z12" s="838"/>
      <c r="AA12" s="838"/>
      <c r="AB12" s="838"/>
      <c r="AC12" s="838"/>
      <c r="AD12" s="838"/>
      <c r="AE12" s="838"/>
      <c r="AF12" s="838"/>
      <c r="AG12" s="838"/>
      <c r="AH12" s="838"/>
      <c r="AI12" s="838"/>
      <c r="AJ12" s="838"/>
      <c r="AK12" s="838"/>
      <c r="AL12" s="320"/>
    </row>
    <row r="13" spans="1:39">
      <c r="B13" s="850"/>
      <c r="C13" s="851"/>
      <c r="F13" s="840"/>
      <c r="G13" s="321"/>
      <c r="H13" s="838"/>
      <c r="I13" s="838"/>
      <c r="J13" s="838"/>
      <c r="K13" s="838"/>
      <c r="L13" s="838"/>
      <c r="M13" s="838"/>
      <c r="N13" s="838"/>
      <c r="O13" s="838"/>
      <c r="P13" s="322"/>
      <c r="Q13" s="322"/>
      <c r="R13" s="856"/>
      <c r="S13" s="857"/>
      <c r="T13" s="319"/>
      <c r="U13" s="839"/>
      <c r="V13" s="318"/>
      <c r="W13" s="838"/>
      <c r="X13" s="838"/>
      <c r="Y13" s="838"/>
      <c r="Z13" s="838"/>
      <c r="AA13" s="838"/>
      <c r="AB13" s="838"/>
      <c r="AC13" s="838"/>
      <c r="AD13" s="838"/>
      <c r="AE13" s="838"/>
      <c r="AF13" s="838"/>
      <c r="AG13" s="838"/>
      <c r="AH13" s="838"/>
      <c r="AI13" s="838"/>
      <c r="AJ13" s="838"/>
      <c r="AK13" s="838"/>
      <c r="AL13" s="320"/>
    </row>
    <row r="14" spans="1:39">
      <c r="B14" s="850"/>
      <c r="C14" s="851"/>
      <c r="F14" s="840">
        <v>3</v>
      </c>
      <c r="G14" s="321"/>
      <c r="H14" s="838" t="s">
        <v>449</v>
      </c>
      <c r="I14" s="838"/>
      <c r="J14" s="838"/>
      <c r="K14" s="838"/>
      <c r="L14" s="838"/>
      <c r="M14" s="838"/>
      <c r="N14" s="838"/>
      <c r="O14" s="838"/>
      <c r="P14" s="322"/>
      <c r="Q14" s="322"/>
      <c r="R14" s="856"/>
      <c r="S14" s="857"/>
      <c r="T14" s="319"/>
      <c r="U14" s="860">
        <v>4</v>
      </c>
      <c r="V14" s="318"/>
      <c r="W14" s="838" t="s">
        <v>450</v>
      </c>
      <c r="X14" s="838"/>
      <c r="Y14" s="838"/>
      <c r="Z14" s="838"/>
      <c r="AA14" s="838"/>
      <c r="AB14" s="838"/>
      <c r="AC14" s="838"/>
      <c r="AD14" s="838"/>
      <c r="AE14" s="838"/>
      <c r="AF14" s="838"/>
      <c r="AG14" s="838"/>
      <c r="AH14" s="838"/>
      <c r="AI14" s="838"/>
      <c r="AJ14" s="838"/>
      <c r="AK14" s="838"/>
      <c r="AL14" s="320"/>
    </row>
    <row r="15" spans="1:39">
      <c r="B15" s="850"/>
      <c r="C15" s="851"/>
      <c r="F15" s="840"/>
      <c r="G15" s="321"/>
      <c r="H15" s="838"/>
      <c r="I15" s="838"/>
      <c r="J15" s="838"/>
      <c r="K15" s="838"/>
      <c r="L15" s="838"/>
      <c r="M15" s="838"/>
      <c r="N15" s="838"/>
      <c r="O15" s="838"/>
      <c r="P15" s="322"/>
      <c r="Q15" s="322"/>
      <c r="R15" s="856"/>
      <c r="S15" s="857"/>
      <c r="T15" s="319"/>
      <c r="U15" s="860"/>
      <c r="V15" s="318"/>
      <c r="W15" s="838"/>
      <c r="X15" s="838"/>
      <c r="Y15" s="838"/>
      <c r="Z15" s="838"/>
      <c r="AA15" s="838"/>
      <c r="AB15" s="838"/>
      <c r="AC15" s="838"/>
      <c r="AD15" s="838"/>
      <c r="AE15" s="838"/>
      <c r="AF15" s="838"/>
      <c r="AG15" s="838"/>
      <c r="AH15" s="838"/>
      <c r="AI15" s="838"/>
      <c r="AJ15" s="838"/>
      <c r="AK15" s="838"/>
      <c r="AL15" s="320"/>
    </row>
    <row r="16" spans="1:39">
      <c r="B16" s="850"/>
      <c r="C16" s="851"/>
      <c r="F16" s="840">
        <v>4</v>
      </c>
      <c r="G16" s="321"/>
      <c r="H16" s="838" t="s">
        <v>451</v>
      </c>
      <c r="I16" s="838"/>
      <c r="J16" s="838"/>
      <c r="K16" s="838"/>
      <c r="L16" s="838"/>
      <c r="M16" s="838"/>
      <c r="N16" s="838"/>
      <c r="O16" s="838"/>
      <c r="P16" s="322"/>
      <c r="Q16" s="322"/>
      <c r="R16" s="856"/>
      <c r="S16" s="857"/>
      <c r="T16" s="319"/>
      <c r="U16" s="860">
        <v>5</v>
      </c>
      <c r="V16" s="318"/>
      <c r="W16" s="838" t="s">
        <v>452</v>
      </c>
      <c r="X16" s="838"/>
      <c r="Y16" s="838"/>
      <c r="Z16" s="838"/>
      <c r="AA16" s="838"/>
      <c r="AB16" s="838"/>
      <c r="AC16" s="838"/>
      <c r="AD16" s="838"/>
      <c r="AE16" s="838"/>
      <c r="AF16" s="838"/>
      <c r="AG16" s="838"/>
      <c r="AH16" s="838"/>
      <c r="AI16" s="838"/>
      <c r="AJ16" s="838"/>
      <c r="AK16" s="838"/>
      <c r="AL16" s="320"/>
    </row>
    <row r="17" spans="2:38">
      <c r="B17" s="850"/>
      <c r="C17" s="851"/>
      <c r="F17" s="840"/>
      <c r="G17" s="321"/>
      <c r="H17" s="838"/>
      <c r="I17" s="838"/>
      <c r="J17" s="838"/>
      <c r="K17" s="838"/>
      <c r="L17" s="838"/>
      <c r="M17" s="838"/>
      <c r="N17" s="838"/>
      <c r="O17" s="838"/>
      <c r="P17" s="322"/>
      <c r="Q17" s="322"/>
      <c r="R17" s="856"/>
      <c r="S17" s="857"/>
      <c r="T17" s="319"/>
      <c r="U17" s="860"/>
      <c r="V17" s="318"/>
      <c r="W17" s="838"/>
      <c r="X17" s="838"/>
      <c r="Y17" s="838"/>
      <c r="Z17" s="838"/>
      <c r="AA17" s="838"/>
      <c r="AB17" s="838"/>
      <c r="AC17" s="838"/>
      <c r="AD17" s="838"/>
      <c r="AE17" s="838"/>
      <c r="AF17" s="838"/>
      <c r="AG17" s="838"/>
      <c r="AH17" s="838"/>
      <c r="AI17" s="838"/>
      <c r="AJ17" s="838"/>
      <c r="AK17" s="838"/>
      <c r="AL17" s="320"/>
    </row>
    <row r="18" spans="2:38">
      <c r="B18" s="850"/>
      <c r="C18" s="851"/>
      <c r="F18" s="840">
        <v>5</v>
      </c>
      <c r="G18" s="321"/>
      <c r="H18" s="838" t="s">
        <v>453</v>
      </c>
      <c r="I18" s="838"/>
      <c r="J18" s="838"/>
      <c r="K18" s="838"/>
      <c r="L18" s="838"/>
      <c r="M18" s="838"/>
      <c r="N18" s="838"/>
      <c r="O18" s="838"/>
      <c r="P18" s="322"/>
      <c r="Q18" s="322"/>
      <c r="R18" s="856"/>
      <c r="S18" s="857"/>
      <c r="T18" s="319"/>
      <c r="U18" s="860">
        <v>6</v>
      </c>
      <c r="V18" s="318"/>
      <c r="W18" s="838" t="s">
        <v>454</v>
      </c>
      <c r="X18" s="838"/>
      <c r="Y18" s="838"/>
      <c r="Z18" s="838"/>
      <c r="AA18" s="838"/>
      <c r="AB18" s="838"/>
      <c r="AC18" s="838"/>
      <c r="AD18" s="838"/>
      <c r="AE18" s="838"/>
      <c r="AF18" s="838"/>
      <c r="AG18" s="838"/>
      <c r="AH18" s="838"/>
      <c r="AI18" s="838"/>
      <c r="AJ18" s="838"/>
      <c r="AK18" s="838"/>
      <c r="AL18" s="320"/>
    </row>
    <row r="19" spans="2:38">
      <c r="B19" s="850"/>
      <c r="C19" s="851"/>
      <c r="F19" s="840"/>
      <c r="G19" s="321"/>
      <c r="H19" s="838"/>
      <c r="I19" s="838"/>
      <c r="J19" s="838"/>
      <c r="K19" s="838"/>
      <c r="L19" s="838"/>
      <c r="M19" s="838"/>
      <c r="N19" s="838"/>
      <c r="O19" s="838"/>
      <c r="P19" s="322"/>
      <c r="Q19" s="322"/>
      <c r="R19" s="856"/>
      <c r="S19" s="857"/>
      <c r="T19" s="319"/>
      <c r="U19" s="860"/>
      <c r="V19" s="318"/>
      <c r="W19" s="838"/>
      <c r="X19" s="838"/>
      <c r="Y19" s="838"/>
      <c r="Z19" s="838"/>
      <c r="AA19" s="838"/>
      <c r="AB19" s="838"/>
      <c r="AC19" s="838"/>
      <c r="AD19" s="838"/>
      <c r="AE19" s="838"/>
      <c r="AF19" s="838"/>
      <c r="AG19" s="838"/>
      <c r="AH19" s="838"/>
      <c r="AI19" s="838"/>
      <c r="AJ19" s="838"/>
      <c r="AK19" s="838"/>
      <c r="AL19" s="320"/>
    </row>
    <row r="20" spans="2:38">
      <c r="B20" s="850"/>
      <c r="C20" s="851"/>
      <c r="D20" s="318"/>
      <c r="E20" s="318"/>
      <c r="F20" s="318"/>
      <c r="G20" s="318"/>
      <c r="H20" s="318"/>
      <c r="I20" s="318"/>
      <c r="J20" s="318"/>
      <c r="K20" s="318"/>
      <c r="L20" s="318"/>
      <c r="M20" s="318"/>
      <c r="N20" s="318"/>
      <c r="O20" s="318"/>
      <c r="P20" s="318"/>
      <c r="Q20" s="318"/>
      <c r="R20" s="856"/>
      <c r="S20" s="857"/>
      <c r="T20" s="319"/>
      <c r="U20" s="860">
        <v>7</v>
      </c>
      <c r="V20" s="318"/>
      <c r="W20" s="838" t="s">
        <v>455</v>
      </c>
      <c r="X20" s="838"/>
      <c r="Y20" s="838"/>
      <c r="Z20" s="838"/>
      <c r="AA20" s="838"/>
      <c r="AB20" s="838"/>
      <c r="AC20" s="838"/>
      <c r="AD20" s="838"/>
      <c r="AE20" s="838"/>
      <c r="AF20" s="838"/>
      <c r="AG20" s="838"/>
      <c r="AH20" s="838"/>
      <c r="AI20" s="838"/>
      <c r="AJ20" s="838"/>
      <c r="AK20" s="838"/>
      <c r="AL20" s="320"/>
    </row>
    <row r="21" spans="2:38">
      <c r="B21" s="850"/>
      <c r="C21" s="851"/>
      <c r="D21" s="318"/>
      <c r="E21" s="318"/>
      <c r="F21" s="318"/>
      <c r="G21" s="318"/>
      <c r="H21" s="318"/>
      <c r="I21" s="318"/>
      <c r="J21" s="318"/>
      <c r="K21" s="318"/>
      <c r="L21" s="318"/>
      <c r="M21" s="318"/>
      <c r="N21" s="318"/>
      <c r="O21" s="318"/>
      <c r="P21" s="318"/>
      <c r="Q21" s="318"/>
      <c r="R21" s="856"/>
      <c r="S21" s="857"/>
      <c r="T21" s="319"/>
      <c r="U21" s="860"/>
      <c r="V21" s="318"/>
      <c r="W21" s="838"/>
      <c r="X21" s="838"/>
      <c r="Y21" s="838"/>
      <c r="Z21" s="838"/>
      <c r="AA21" s="838"/>
      <c r="AB21" s="838"/>
      <c r="AC21" s="838"/>
      <c r="AD21" s="838"/>
      <c r="AE21" s="838"/>
      <c r="AF21" s="838"/>
      <c r="AG21" s="838"/>
      <c r="AH21" s="838"/>
      <c r="AI21" s="838"/>
      <c r="AJ21" s="838"/>
      <c r="AK21" s="838"/>
      <c r="AL21" s="320"/>
    </row>
    <row r="22" spans="2:38">
      <c r="B22" s="850"/>
      <c r="C22" s="851"/>
      <c r="D22" s="318"/>
      <c r="E22" s="318"/>
      <c r="F22" s="318"/>
      <c r="G22" s="318"/>
      <c r="H22" s="318"/>
      <c r="I22" s="318"/>
      <c r="J22" s="318"/>
      <c r="K22" s="318"/>
      <c r="L22" s="318"/>
      <c r="M22" s="318"/>
      <c r="N22" s="318"/>
      <c r="O22" s="318"/>
      <c r="P22" s="318"/>
      <c r="Q22" s="318"/>
      <c r="R22" s="856"/>
      <c r="S22" s="857"/>
      <c r="T22" s="319"/>
      <c r="U22" s="860">
        <v>8</v>
      </c>
      <c r="V22" s="318"/>
      <c r="W22" s="838" t="s">
        <v>456</v>
      </c>
      <c r="X22" s="838"/>
      <c r="Y22" s="838"/>
      <c r="Z22" s="838"/>
      <c r="AA22" s="838"/>
      <c r="AB22" s="838"/>
      <c r="AC22" s="838"/>
      <c r="AD22" s="838"/>
      <c r="AE22" s="838"/>
      <c r="AF22" s="838"/>
      <c r="AG22" s="838"/>
      <c r="AH22" s="838"/>
      <c r="AI22" s="838"/>
      <c r="AJ22" s="838"/>
      <c r="AK22" s="838"/>
      <c r="AL22" s="320"/>
    </row>
    <row r="23" spans="2:38">
      <c r="B23" s="850"/>
      <c r="C23" s="851"/>
      <c r="D23" s="318"/>
      <c r="E23" s="318"/>
      <c r="F23" s="318"/>
      <c r="G23" s="318"/>
      <c r="H23" s="318"/>
      <c r="I23" s="318"/>
      <c r="J23" s="318"/>
      <c r="K23" s="318"/>
      <c r="L23" s="318"/>
      <c r="M23" s="318"/>
      <c r="N23" s="318"/>
      <c r="O23" s="318"/>
      <c r="P23" s="318"/>
      <c r="Q23" s="318"/>
      <c r="R23" s="856"/>
      <c r="S23" s="857"/>
      <c r="T23" s="319"/>
      <c r="U23" s="860"/>
      <c r="V23" s="318"/>
      <c r="W23" s="838"/>
      <c r="X23" s="838"/>
      <c r="Y23" s="838"/>
      <c r="Z23" s="838"/>
      <c r="AA23" s="838"/>
      <c r="AB23" s="838"/>
      <c r="AC23" s="838"/>
      <c r="AD23" s="838"/>
      <c r="AE23" s="838"/>
      <c r="AF23" s="838"/>
      <c r="AG23" s="838"/>
      <c r="AH23" s="838"/>
      <c r="AI23" s="838"/>
      <c r="AJ23" s="838"/>
      <c r="AK23" s="838"/>
      <c r="AL23" s="320"/>
    </row>
    <row r="24" spans="2:38">
      <c r="B24" s="852"/>
      <c r="C24" s="853"/>
      <c r="D24" s="324"/>
      <c r="E24" s="324"/>
      <c r="F24" s="324"/>
      <c r="G24" s="324"/>
      <c r="H24" s="324"/>
      <c r="I24" s="324"/>
      <c r="J24" s="324"/>
      <c r="K24" s="324"/>
      <c r="L24" s="324"/>
      <c r="M24" s="324"/>
      <c r="N24" s="324"/>
      <c r="O24" s="324"/>
      <c r="P24" s="324"/>
      <c r="Q24" s="324"/>
      <c r="R24" s="858"/>
      <c r="S24" s="859"/>
      <c r="T24" s="325"/>
      <c r="U24" s="326"/>
      <c r="V24" s="324"/>
      <c r="W24" s="327"/>
      <c r="X24" s="327"/>
      <c r="Y24" s="327"/>
      <c r="Z24" s="327"/>
      <c r="AA24" s="327"/>
      <c r="AB24" s="327"/>
      <c r="AC24" s="327"/>
      <c r="AD24" s="327"/>
      <c r="AE24" s="327"/>
      <c r="AF24" s="327"/>
      <c r="AG24" s="327"/>
      <c r="AH24" s="327"/>
      <c r="AI24" s="327"/>
      <c r="AJ24" s="327"/>
      <c r="AK24" s="327"/>
      <c r="AL24" s="328"/>
    </row>
    <row r="25" spans="2:38" ht="13.5" customHeight="1">
      <c r="B25" s="848" t="s">
        <v>489</v>
      </c>
      <c r="C25" s="849"/>
      <c r="D25" s="315"/>
      <c r="E25" s="315"/>
      <c r="F25" s="315"/>
      <c r="G25" s="315"/>
      <c r="H25" s="315"/>
      <c r="I25" s="315"/>
      <c r="J25" s="315"/>
      <c r="K25" s="315"/>
      <c r="L25" s="315"/>
      <c r="M25" s="315"/>
      <c r="N25" s="315"/>
      <c r="O25" s="315"/>
      <c r="P25" s="315"/>
      <c r="Q25" s="315"/>
      <c r="R25" s="329"/>
      <c r="S25" s="329"/>
      <c r="T25" s="315"/>
      <c r="U25" s="315"/>
      <c r="V25" s="315"/>
      <c r="W25" s="330"/>
      <c r="X25" s="330"/>
      <c r="Y25" s="330"/>
      <c r="Z25" s="330"/>
      <c r="AA25" s="330"/>
      <c r="AB25" s="330"/>
      <c r="AC25" s="330"/>
      <c r="AD25" s="330"/>
      <c r="AE25" s="330"/>
      <c r="AF25" s="330"/>
      <c r="AG25" s="330"/>
      <c r="AH25" s="330"/>
      <c r="AI25" s="330"/>
      <c r="AJ25" s="330"/>
      <c r="AK25" s="330"/>
      <c r="AL25" s="317"/>
    </row>
    <row r="26" spans="2:38">
      <c r="B26" s="850"/>
      <c r="C26" s="851"/>
      <c r="D26" s="318"/>
      <c r="E26" s="867"/>
      <c r="F26" s="867"/>
      <c r="G26" s="874" t="s">
        <v>458</v>
      </c>
      <c r="H26" s="874"/>
      <c r="I26" s="874"/>
      <c r="J26" s="874"/>
      <c r="K26" s="874"/>
      <c r="L26" s="874"/>
      <c r="M26" s="874"/>
      <c r="N26" s="874"/>
      <c r="O26" s="874"/>
      <c r="P26" s="318"/>
      <c r="Q26" s="318"/>
      <c r="R26" s="318"/>
      <c r="S26" s="318"/>
      <c r="T26" s="318"/>
      <c r="U26" s="318"/>
      <c r="V26" s="318"/>
      <c r="W26" s="318"/>
      <c r="X26" s="318"/>
      <c r="Y26" s="318"/>
      <c r="Z26" s="318"/>
      <c r="AA26" s="318"/>
      <c r="AB26" s="318"/>
      <c r="AC26" s="318"/>
      <c r="AD26" s="318"/>
      <c r="AE26" s="318"/>
      <c r="AF26" s="318"/>
      <c r="AG26" s="318"/>
      <c r="AH26" s="318"/>
      <c r="AI26" s="318"/>
      <c r="AJ26" s="318"/>
      <c r="AK26" s="318"/>
      <c r="AL26" s="333"/>
    </row>
    <row r="27" spans="2:38">
      <c r="B27" s="850"/>
      <c r="C27" s="851"/>
      <c r="D27" s="318"/>
      <c r="E27" s="867"/>
      <c r="F27" s="867"/>
      <c r="G27" s="874"/>
      <c r="H27" s="874"/>
      <c r="I27" s="874"/>
      <c r="J27" s="874"/>
      <c r="K27" s="874"/>
      <c r="L27" s="874"/>
      <c r="M27" s="874"/>
      <c r="N27" s="874"/>
      <c r="O27" s="874"/>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333"/>
    </row>
    <row r="28" spans="2:38" ht="11.25" customHeight="1">
      <c r="B28" s="850"/>
      <c r="C28" s="851"/>
      <c r="D28" s="318"/>
      <c r="E28" s="874" t="s">
        <v>253</v>
      </c>
      <c r="F28" s="874"/>
      <c r="G28" s="867"/>
      <c r="H28" s="867"/>
      <c r="I28" s="867"/>
      <c r="J28" s="867"/>
      <c r="K28" s="867"/>
      <c r="L28" s="867"/>
      <c r="M28" s="867"/>
      <c r="N28" s="867" t="s">
        <v>209</v>
      </c>
      <c r="O28" s="867"/>
      <c r="P28" s="318"/>
      <c r="Q28" s="318"/>
      <c r="R28" s="318"/>
      <c r="S28" s="318"/>
      <c r="T28" s="318"/>
      <c r="U28" s="318"/>
      <c r="V28" s="318"/>
      <c r="W28" s="318"/>
      <c r="X28" s="318"/>
      <c r="Y28" s="318"/>
      <c r="Z28" s="318"/>
      <c r="AA28" s="318"/>
      <c r="AB28" s="318"/>
      <c r="AC28" s="318"/>
      <c r="AD28" s="318"/>
      <c r="AE28" s="318"/>
      <c r="AF28" s="318"/>
      <c r="AG28" s="318"/>
      <c r="AH28" s="318"/>
      <c r="AI28" s="318"/>
      <c r="AJ28" s="318"/>
      <c r="AK28" s="318"/>
      <c r="AL28" s="333"/>
    </row>
    <row r="29" spans="2:38" ht="11.25" customHeight="1">
      <c r="B29" s="850"/>
      <c r="C29" s="851"/>
      <c r="D29" s="318"/>
      <c r="E29" s="874"/>
      <c r="F29" s="874"/>
      <c r="G29" s="867"/>
      <c r="H29" s="867"/>
      <c r="I29" s="867"/>
      <c r="J29" s="867"/>
      <c r="K29" s="867"/>
      <c r="L29" s="867"/>
      <c r="M29" s="867"/>
      <c r="N29" s="867"/>
      <c r="O29" s="867"/>
      <c r="P29" s="318"/>
      <c r="Q29" s="318"/>
      <c r="R29" s="318"/>
      <c r="S29" s="318"/>
      <c r="T29" s="318"/>
      <c r="U29" s="318"/>
      <c r="V29" s="318"/>
      <c r="W29" s="318"/>
      <c r="X29" s="318"/>
      <c r="Y29" s="318"/>
      <c r="Z29" s="318"/>
      <c r="AA29" s="318"/>
      <c r="AB29" s="318"/>
      <c r="AC29" s="318"/>
      <c r="AD29" s="318"/>
      <c r="AE29" s="318"/>
      <c r="AF29" s="318"/>
      <c r="AG29" s="318"/>
      <c r="AH29" s="318"/>
      <c r="AI29" s="318"/>
      <c r="AJ29" s="318"/>
      <c r="AK29" s="318"/>
      <c r="AL29" s="333"/>
    </row>
    <row r="30" spans="2:38" ht="11.25" customHeight="1">
      <c r="B30" s="850"/>
      <c r="C30" s="851"/>
      <c r="D30" s="318"/>
      <c r="E30" s="874" t="s">
        <v>462</v>
      </c>
      <c r="F30" s="874"/>
      <c r="G30" s="867"/>
      <c r="H30" s="867"/>
      <c r="I30" s="867"/>
      <c r="J30" s="867"/>
      <c r="K30" s="867"/>
      <c r="L30" s="867"/>
      <c r="M30" s="867"/>
      <c r="N30" s="867" t="s">
        <v>209</v>
      </c>
      <c r="O30" s="867"/>
      <c r="P30" s="318"/>
      <c r="Q30" s="318"/>
      <c r="R30" s="318"/>
      <c r="S30" s="318"/>
      <c r="T30" s="318"/>
      <c r="U30" s="318"/>
      <c r="V30" s="318"/>
      <c r="W30" s="318"/>
      <c r="X30" s="318"/>
      <c r="Y30" s="318"/>
      <c r="Z30" s="318"/>
      <c r="AA30" s="318"/>
      <c r="AB30" s="318"/>
      <c r="AC30" s="318"/>
      <c r="AD30" s="318"/>
      <c r="AE30" s="318"/>
      <c r="AF30" s="318"/>
      <c r="AG30" s="318"/>
      <c r="AH30" s="318"/>
      <c r="AI30" s="318"/>
      <c r="AJ30" s="318"/>
      <c r="AK30" s="318"/>
      <c r="AL30" s="333"/>
    </row>
    <row r="31" spans="2:38" ht="11.25" customHeight="1">
      <c r="B31" s="850"/>
      <c r="C31" s="851"/>
      <c r="D31" s="318"/>
      <c r="E31" s="874"/>
      <c r="F31" s="874"/>
      <c r="G31" s="867"/>
      <c r="H31" s="867"/>
      <c r="I31" s="867"/>
      <c r="J31" s="867"/>
      <c r="K31" s="867"/>
      <c r="L31" s="867"/>
      <c r="M31" s="867"/>
      <c r="N31" s="867"/>
      <c r="O31" s="867"/>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333"/>
    </row>
    <row r="32" spans="2:38" ht="11.25" customHeight="1">
      <c r="B32" s="850"/>
      <c r="C32" s="851"/>
      <c r="D32" s="318"/>
      <c r="E32" s="874" t="s">
        <v>463</v>
      </c>
      <c r="F32" s="874"/>
      <c r="G32" s="867"/>
      <c r="H32" s="867"/>
      <c r="I32" s="867"/>
      <c r="J32" s="867"/>
      <c r="K32" s="867"/>
      <c r="L32" s="867"/>
      <c r="M32" s="867"/>
      <c r="N32" s="867" t="s">
        <v>209</v>
      </c>
      <c r="O32" s="867"/>
      <c r="P32" s="318"/>
      <c r="Q32" s="318"/>
      <c r="R32" s="318"/>
      <c r="S32" s="318"/>
      <c r="T32" s="318"/>
      <c r="U32" s="318"/>
      <c r="V32" s="318"/>
      <c r="W32" s="318"/>
      <c r="X32" s="318"/>
      <c r="Y32" s="318"/>
      <c r="Z32" s="318"/>
      <c r="AA32" s="318"/>
      <c r="AB32" s="318"/>
      <c r="AC32" s="318"/>
      <c r="AD32" s="318"/>
      <c r="AE32" s="318"/>
      <c r="AF32" s="318"/>
      <c r="AG32" s="318"/>
      <c r="AH32" s="318"/>
      <c r="AI32" s="318"/>
      <c r="AJ32" s="318"/>
      <c r="AK32" s="318"/>
      <c r="AL32" s="333"/>
    </row>
    <row r="33" spans="2:38" ht="11.25" customHeight="1">
      <c r="B33" s="850"/>
      <c r="C33" s="851"/>
      <c r="D33" s="318"/>
      <c r="E33" s="874"/>
      <c r="F33" s="874"/>
      <c r="G33" s="867"/>
      <c r="H33" s="867"/>
      <c r="I33" s="867"/>
      <c r="J33" s="867"/>
      <c r="K33" s="867"/>
      <c r="L33" s="867"/>
      <c r="M33" s="867"/>
      <c r="N33" s="867"/>
      <c r="O33" s="867"/>
      <c r="P33" s="318"/>
      <c r="Q33" s="318"/>
      <c r="R33" s="318"/>
      <c r="S33" s="318"/>
      <c r="T33" s="318"/>
      <c r="U33" s="318"/>
      <c r="V33" s="318"/>
      <c r="W33" s="318"/>
      <c r="X33" s="318"/>
      <c r="Y33" s="318"/>
      <c r="Z33" s="318"/>
      <c r="AA33" s="318"/>
      <c r="AB33" s="318"/>
      <c r="AC33" s="318"/>
      <c r="AD33" s="318"/>
      <c r="AE33" s="318"/>
      <c r="AF33" s="318"/>
      <c r="AG33" s="318"/>
      <c r="AH33" s="318"/>
      <c r="AI33" s="318"/>
      <c r="AJ33" s="318"/>
      <c r="AK33" s="318"/>
      <c r="AL33" s="333"/>
    </row>
    <row r="34" spans="2:38" ht="11.25" customHeight="1">
      <c r="B34" s="850"/>
      <c r="C34" s="851"/>
      <c r="D34" s="318"/>
      <c r="E34" s="874" t="s">
        <v>464</v>
      </c>
      <c r="F34" s="874"/>
      <c r="G34" s="867"/>
      <c r="H34" s="867"/>
      <c r="I34" s="867"/>
      <c r="J34" s="867"/>
      <c r="K34" s="867"/>
      <c r="L34" s="867"/>
      <c r="M34" s="867"/>
      <c r="N34" s="867" t="s">
        <v>209</v>
      </c>
      <c r="O34" s="867"/>
      <c r="P34" s="318"/>
      <c r="Q34" s="318"/>
      <c r="R34" s="318"/>
      <c r="S34" s="318"/>
      <c r="T34" s="318"/>
      <c r="U34" s="318"/>
      <c r="V34" s="318"/>
      <c r="W34" s="318"/>
      <c r="X34" s="318"/>
      <c r="Y34" s="318"/>
      <c r="Z34" s="318"/>
      <c r="AA34" s="318"/>
      <c r="AB34" s="318"/>
      <c r="AC34" s="318"/>
      <c r="AD34" s="318"/>
      <c r="AE34" s="318"/>
      <c r="AF34" s="318"/>
      <c r="AG34" s="318"/>
      <c r="AH34" s="318"/>
      <c r="AI34" s="318"/>
      <c r="AJ34" s="318"/>
      <c r="AK34" s="318"/>
      <c r="AL34" s="333"/>
    </row>
    <row r="35" spans="2:38" ht="11.25" customHeight="1">
      <c r="B35" s="850"/>
      <c r="C35" s="851"/>
      <c r="D35" s="318"/>
      <c r="E35" s="874"/>
      <c r="F35" s="874"/>
      <c r="G35" s="867"/>
      <c r="H35" s="867"/>
      <c r="I35" s="867"/>
      <c r="J35" s="867"/>
      <c r="K35" s="867"/>
      <c r="L35" s="867"/>
      <c r="M35" s="867"/>
      <c r="N35" s="867"/>
      <c r="O35" s="867"/>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33"/>
    </row>
    <row r="36" spans="2:38" ht="11.25" customHeight="1">
      <c r="B36" s="850"/>
      <c r="C36" s="851"/>
      <c r="D36" s="318"/>
      <c r="E36" s="874" t="s">
        <v>465</v>
      </c>
      <c r="F36" s="874"/>
      <c r="G36" s="867"/>
      <c r="H36" s="867"/>
      <c r="I36" s="867"/>
      <c r="J36" s="867"/>
      <c r="K36" s="867"/>
      <c r="L36" s="867"/>
      <c r="M36" s="867"/>
      <c r="N36" s="867" t="s">
        <v>209</v>
      </c>
      <c r="O36" s="867"/>
      <c r="P36" s="318"/>
      <c r="Q36" s="318"/>
      <c r="R36" s="318"/>
      <c r="S36" s="318"/>
      <c r="T36" s="318"/>
      <c r="U36" s="318"/>
      <c r="V36" s="318"/>
      <c r="W36" s="318"/>
      <c r="X36" s="318"/>
      <c r="Y36" s="318"/>
      <c r="Z36" s="318"/>
      <c r="AA36" s="318"/>
      <c r="AB36" s="318"/>
      <c r="AC36" s="318"/>
      <c r="AD36" s="318"/>
      <c r="AE36" s="318"/>
      <c r="AF36" s="318"/>
      <c r="AG36" s="318"/>
      <c r="AH36" s="318"/>
      <c r="AI36" s="318"/>
      <c r="AJ36" s="318"/>
      <c r="AK36" s="318"/>
      <c r="AL36" s="333"/>
    </row>
    <row r="37" spans="2:38" ht="11.25" customHeight="1">
      <c r="B37" s="850"/>
      <c r="C37" s="851"/>
      <c r="D37" s="318"/>
      <c r="E37" s="874"/>
      <c r="F37" s="874"/>
      <c r="G37" s="867"/>
      <c r="H37" s="867"/>
      <c r="I37" s="867"/>
      <c r="J37" s="867"/>
      <c r="K37" s="867"/>
      <c r="L37" s="867"/>
      <c r="M37" s="867"/>
      <c r="N37" s="867"/>
      <c r="O37" s="867"/>
      <c r="P37" s="318"/>
      <c r="Q37" s="318"/>
      <c r="R37" s="318"/>
      <c r="S37" s="318"/>
      <c r="T37" s="318"/>
      <c r="U37" s="318"/>
      <c r="V37" s="318"/>
      <c r="W37" s="318"/>
      <c r="X37" s="318"/>
      <c r="Y37" s="318"/>
      <c r="Z37" s="318"/>
      <c r="AA37" s="318"/>
      <c r="AB37" s="318"/>
      <c r="AC37" s="318"/>
      <c r="AD37" s="318"/>
      <c r="AE37" s="318"/>
      <c r="AF37" s="318"/>
      <c r="AG37" s="318"/>
      <c r="AH37" s="318"/>
      <c r="AI37" s="318"/>
      <c r="AJ37" s="318"/>
      <c r="AK37" s="318"/>
      <c r="AL37" s="333"/>
    </row>
    <row r="38" spans="2:38" ht="11.25" customHeight="1">
      <c r="B38" s="850"/>
      <c r="C38" s="851"/>
      <c r="D38" s="318"/>
      <c r="E38" s="874" t="s">
        <v>466</v>
      </c>
      <c r="F38" s="874"/>
      <c r="G38" s="867"/>
      <c r="H38" s="867"/>
      <c r="I38" s="867"/>
      <c r="J38" s="867"/>
      <c r="K38" s="867"/>
      <c r="L38" s="867"/>
      <c r="M38" s="867"/>
      <c r="N38" s="867" t="s">
        <v>209</v>
      </c>
      <c r="O38" s="867"/>
      <c r="P38" s="318"/>
      <c r="Q38" s="318"/>
      <c r="R38" s="318"/>
      <c r="S38" s="318"/>
      <c r="T38" s="318"/>
      <c r="U38" s="318"/>
      <c r="V38" s="318"/>
      <c r="W38" s="318"/>
      <c r="X38" s="318"/>
      <c r="Y38" s="318"/>
      <c r="Z38" s="318"/>
      <c r="AA38" s="318"/>
      <c r="AB38" s="318"/>
      <c r="AC38" s="318"/>
      <c r="AD38" s="318"/>
      <c r="AE38" s="318"/>
      <c r="AF38" s="318"/>
      <c r="AG38" s="318"/>
      <c r="AH38" s="318"/>
      <c r="AI38" s="318"/>
      <c r="AJ38" s="318"/>
      <c r="AK38" s="318"/>
      <c r="AL38" s="333"/>
    </row>
    <row r="39" spans="2:38" ht="11.25" customHeight="1">
      <c r="B39" s="850"/>
      <c r="C39" s="851"/>
      <c r="D39" s="318"/>
      <c r="E39" s="874"/>
      <c r="F39" s="874"/>
      <c r="G39" s="867"/>
      <c r="H39" s="867"/>
      <c r="I39" s="867"/>
      <c r="J39" s="867"/>
      <c r="K39" s="867"/>
      <c r="L39" s="867"/>
      <c r="M39" s="867"/>
      <c r="N39" s="867"/>
      <c r="O39" s="867"/>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33"/>
    </row>
    <row r="40" spans="2:38" ht="11.25" customHeight="1">
      <c r="B40" s="850"/>
      <c r="C40" s="851"/>
      <c r="D40" s="318"/>
      <c r="E40" s="874" t="s">
        <v>467</v>
      </c>
      <c r="F40" s="874"/>
      <c r="G40" s="867"/>
      <c r="H40" s="867"/>
      <c r="I40" s="867"/>
      <c r="J40" s="867"/>
      <c r="K40" s="867"/>
      <c r="L40" s="867"/>
      <c r="M40" s="867"/>
      <c r="N40" s="867" t="s">
        <v>209</v>
      </c>
      <c r="O40" s="867"/>
      <c r="P40" s="318"/>
      <c r="Q40" s="318"/>
      <c r="R40" s="318"/>
      <c r="S40" s="318"/>
      <c r="T40" s="318"/>
      <c r="U40" s="318"/>
      <c r="V40" s="318"/>
      <c r="W40" s="318"/>
      <c r="X40" s="318"/>
      <c r="Y40" s="318"/>
      <c r="Z40" s="318"/>
      <c r="AA40" s="318"/>
      <c r="AB40" s="318"/>
      <c r="AC40" s="318"/>
      <c r="AD40" s="318"/>
      <c r="AE40" s="318"/>
      <c r="AF40" s="318"/>
      <c r="AG40" s="318"/>
      <c r="AH40" s="318"/>
      <c r="AI40" s="318"/>
      <c r="AJ40" s="318"/>
      <c r="AK40" s="318"/>
      <c r="AL40" s="333"/>
    </row>
    <row r="41" spans="2:38" ht="11.25" customHeight="1">
      <c r="B41" s="850"/>
      <c r="C41" s="851"/>
      <c r="D41" s="318"/>
      <c r="E41" s="874"/>
      <c r="F41" s="874"/>
      <c r="G41" s="867"/>
      <c r="H41" s="867"/>
      <c r="I41" s="867"/>
      <c r="J41" s="867"/>
      <c r="K41" s="867"/>
      <c r="L41" s="867"/>
      <c r="M41" s="867"/>
      <c r="N41" s="867"/>
      <c r="O41" s="867"/>
      <c r="P41" s="318"/>
      <c r="Q41" s="318"/>
      <c r="R41" s="318"/>
      <c r="S41" s="318"/>
      <c r="T41" s="318"/>
      <c r="U41" s="318"/>
      <c r="V41" s="318"/>
      <c r="W41" s="318"/>
      <c r="X41" s="318"/>
      <c r="Y41" s="318"/>
      <c r="Z41" s="318"/>
      <c r="AA41" s="318"/>
      <c r="AB41" s="318"/>
      <c r="AC41" s="318"/>
      <c r="AD41" s="318"/>
      <c r="AE41" s="318"/>
      <c r="AF41" s="318"/>
      <c r="AG41" s="318"/>
      <c r="AH41" s="318"/>
      <c r="AI41" s="318"/>
      <c r="AJ41" s="318"/>
      <c r="AK41" s="318"/>
      <c r="AL41" s="333"/>
    </row>
    <row r="42" spans="2:38" ht="11.25" customHeight="1">
      <c r="B42" s="850"/>
      <c r="C42" s="851"/>
      <c r="D42" s="318"/>
      <c r="E42" s="874" t="s">
        <v>468</v>
      </c>
      <c r="F42" s="874"/>
      <c r="G42" s="867"/>
      <c r="H42" s="867"/>
      <c r="I42" s="867"/>
      <c r="J42" s="867"/>
      <c r="K42" s="867"/>
      <c r="L42" s="867"/>
      <c r="M42" s="867"/>
      <c r="N42" s="867" t="s">
        <v>209</v>
      </c>
      <c r="O42" s="867"/>
      <c r="P42" s="318"/>
      <c r="Q42" s="318"/>
      <c r="R42" s="318"/>
      <c r="S42" s="318"/>
      <c r="T42" s="318"/>
      <c r="U42" s="318"/>
      <c r="V42" s="318"/>
      <c r="W42" s="318"/>
      <c r="X42" s="318"/>
      <c r="Y42" s="318"/>
      <c r="Z42" s="318"/>
      <c r="AA42" s="318"/>
      <c r="AB42" s="318"/>
      <c r="AC42" s="318"/>
      <c r="AD42" s="318"/>
      <c r="AE42" s="318"/>
      <c r="AF42" s="318"/>
      <c r="AG42" s="318"/>
      <c r="AH42" s="318"/>
      <c r="AI42" s="318"/>
      <c r="AJ42" s="318"/>
      <c r="AK42" s="318"/>
      <c r="AL42" s="333"/>
    </row>
    <row r="43" spans="2:38" ht="11.25" customHeight="1">
      <c r="B43" s="850"/>
      <c r="C43" s="851"/>
      <c r="D43" s="318"/>
      <c r="E43" s="874"/>
      <c r="F43" s="874"/>
      <c r="G43" s="867"/>
      <c r="H43" s="867"/>
      <c r="I43" s="867"/>
      <c r="J43" s="867"/>
      <c r="K43" s="867"/>
      <c r="L43" s="867"/>
      <c r="M43" s="867"/>
      <c r="N43" s="867"/>
      <c r="O43" s="867"/>
      <c r="P43" s="318"/>
      <c r="Q43" s="318"/>
      <c r="R43" s="318"/>
      <c r="S43" s="318"/>
      <c r="T43" s="318"/>
      <c r="U43" s="318"/>
      <c r="V43" s="318"/>
      <c r="W43" s="318"/>
      <c r="X43" s="318"/>
      <c r="Y43" s="318"/>
      <c r="Z43" s="318"/>
      <c r="AA43" s="318"/>
      <c r="AB43" s="318"/>
      <c r="AC43" s="318"/>
      <c r="AD43" s="318"/>
      <c r="AE43" s="318"/>
      <c r="AF43" s="318"/>
      <c r="AG43" s="318"/>
      <c r="AH43" s="318"/>
      <c r="AI43" s="318"/>
      <c r="AJ43" s="318"/>
      <c r="AK43" s="318"/>
      <c r="AL43" s="333"/>
    </row>
    <row r="44" spans="2:38" ht="11.25" customHeight="1">
      <c r="B44" s="850"/>
      <c r="C44" s="851"/>
      <c r="D44" s="318"/>
      <c r="E44" s="874" t="s">
        <v>469</v>
      </c>
      <c r="F44" s="874"/>
      <c r="G44" s="867"/>
      <c r="H44" s="867"/>
      <c r="I44" s="867"/>
      <c r="J44" s="867"/>
      <c r="K44" s="867"/>
      <c r="L44" s="867"/>
      <c r="M44" s="867"/>
      <c r="N44" s="867" t="s">
        <v>209</v>
      </c>
      <c r="O44" s="867"/>
      <c r="P44" s="318"/>
      <c r="Q44" s="318"/>
      <c r="R44" s="318"/>
      <c r="S44" s="318"/>
      <c r="T44" s="318"/>
      <c r="U44" s="318"/>
      <c r="V44" s="318"/>
      <c r="W44" s="318"/>
      <c r="X44" s="318"/>
      <c r="Y44" s="318"/>
      <c r="Z44" s="318"/>
      <c r="AA44" s="318"/>
      <c r="AB44" s="318"/>
      <c r="AC44" s="318"/>
      <c r="AD44" s="318"/>
      <c r="AE44" s="318"/>
      <c r="AF44" s="318"/>
      <c r="AG44" s="318"/>
      <c r="AH44" s="318"/>
      <c r="AI44" s="318"/>
      <c r="AJ44" s="318"/>
      <c r="AK44" s="318"/>
      <c r="AL44" s="333"/>
    </row>
    <row r="45" spans="2:38" ht="11.25" customHeight="1">
      <c r="B45" s="850"/>
      <c r="C45" s="851"/>
      <c r="D45" s="318"/>
      <c r="E45" s="874"/>
      <c r="F45" s="874"/>
      <c r="G45" s="867"/>
      <c r="H45" s="867"/>
      <c r="I45" s="867"/>
      <c r="J45" s="867"/>
      <c r="K45" s="867"/>
      <c r="L45" s="867"/>
      <c r="M45" s="867"/>
      <c r="N45" s="867"/>
      <c r="O45" s="867"/>
      <c r="P45" s="318"/>
      <c r="Q45" s="318"/>
      <c r="R45" s="318"/>
      <c r="S45" s="318"/>
      <c r="T45" s="318"/>
      <c r="U45" s="318"/>
      <c r="V45" s="318"/>
      <c r="W45" s="318"/>
      <c r="X45" s="318"/>
      <c r="Y45" s="318"/>
      <c r="Z45" s="318"/>
      <c r="AA45" s="318"/>
      <c r="AB45" s="318"/>
      <c r="AC45" s="318"/>
      <c r="AD45" s="318"/>
      <c r="AE45" s="318"/>
      <c r="AF45" s="318"/>
      <c r="AG45" s="318"/>
      <c r="AH45" s="318"/>
      <c r="AI45" s="318"/>
      <c r="AJ45" s="318"/>
      <c r="AK45" s="318"/>
      <c r="AL45" s="333"/>
    </row>
    <row r="46" spans="2:38" ht="11.25" customHeight="1">
      <c r="B46" s="850"/>
      <c r="C46" s="851"/>
      <c r="D46" s="318"/>
      <c r="E46" s="874" t="s">
        <v>470</v>
      </c>
      <c r="F46" s="874"/>
      <c r="G46" s="867"/>
      <c r="H46" s="867"/>
      <c r="I46" s="867"/>
      <c r="J46" s="867"/>
      <c r="K46" s="867"/>
      <c r="L46" s="867"/>
      <c r="M46" s="867"/>
      <c r="N46" s="867" t="s">
        <v>209</v>
      </c>
      <c r="O46" s="867"/>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33"/>
    </row>
    <row r="47" spans="2:38" ht="11.25" customHeight="1">
      <c r="B47" s="850"/>
      <c r="C47" s="851"/>
      <c r="D47" s="318"/>
      <c r="E47" s="874"/>
      <c r="F47" s="874"/>
      <c r="G47" s="867"/>
      <c r="H47" s="867"/>
      <c r="I47" s="867"/>
      <c r="J47" s="867"/>
      <c r="K47" s="867"/>
      <c r="L47" s="867"/>
      <c r="M47" s="867"/>
      <c r="N47" s="867"/>
      <c r="O47" s="867"/>
      <c r="P47" s="318"/>
      <c r="Q47" s="318"/>
      <c r="R47" s="318"/>
      <c r="S47" s="318"/>
      <c r="T47" s="318"/>
      <c r="U47" s="318"/>
      <c r="V47" s="318"/>
      <c r="W47" s="318"/>
      <c r="X47" s="318"/>
      <c r="Y47" s="318"/>
      <c r="Z47" s="318"/>
      <c r="AA47" s="318"/>
      <c r="AB47" s="318"/>
      <c r="AC47" s="318"/>
      <c r="AD47" s="318"/>
      <c r="AE47" s="318"/>
      <c r="AF47" s="318"/>
      <c r="AG47" s="318"/>
      <c r="AH47" s="318"/>
      <c r="AI47" s="318"/>
      <c r="AJ47" s="318"/>
      <c r="AK47" s="318"/>
      <c r="AL47" s="333"/>
    </row>
    <row r="48" spans="2:38" ht="11.25" customHeight="1">
      <c r="B48" s="850"/>
      <c r="C48" s="851"/>
      <c r="D48" s="318"/>
      <c r="E48" s="874" t="s">
        <v>472</v>
      </c>
      <c r="F48" s="874"/>
      <c r="G48" s="867"/>
      <c r="H48" s="867"/>
      <c r="I48" s="867"/>
      <c r="J48" s="867"/>
      <c r="K48" s="867"/>
      <c r="L48" s="867"/>
      <c r="M48" s="867"/>
      <c r="N48" s="867" t="s">
        <v>209</v>
      </c>
      <c r="O48" s="867"/>
      <c r="P48" s="318"/>
      <c r="Q48" s="318"/>
      <c r="R48" s="318"/>
      <c r="S48" s="318"/>
      <c r="T48" s="318"/>
      <c r="U48" s="318"/>
      <c r="V48" s="318"/>
      <c r="W48" s="318"/>
      <c r="X48" s="318"/>
      <c r="Y48" s="318"/>
      <c r="Z48" s="318"/>
      <c r="AA48" s="318"/>
      <c r="AB48" s="318"/>
      <c r="AC48" s="318"/>
      <c r="AD48" s="318"/>
      <c r="AE48" s="318"/>
      <c r="AF48" s="318"/>
      <c r="AG48" s="318"/>
      <c r="AH48" s="318"/>
      <c r="AI48" s="318"/>
      <c r="AJ48" s="318"/>
      <c r="AK48" s="318"/>
      <c r="AL48" s="333"/>
    </row>
    <row r="49" spans="2:38" ht="11.25" customHeight="1" thickBot="1">
      <c r="B49" s="850"/>
      <c r="C49" s="851"/>
      <c r="D49" s="318"/>
      <c r="E49" s="874"/>
      <c r="F49" s="874"/>
      <c r="G49" s="867"/>
      <c r="H49" s="867"/>
      <c r="I49" s="867"/>
      <c r="J49" s="867"/>
      <c r="K49" s="867"/>
      <c r="L49" s="867"/>
      <c r="M49" s="867"/>
      <c r="N49" s="867"/>
      <c r="O49" s="867"/>
      <c r="P49" s="318"/>
      <c r="Q49" s="318"/>
      <c r="R49" s="318"/>
      <c r="S49" s="318"/>
      <c r="T49" s="318"/>
      <c r="U49" s="318"/>
      <c r="V49" s="318"/>
      <c r="W49" s="318"/>
      <c r="X49" s="318"/>
      <c r="Y49" s="318"/>
      <c r="Z49" s="318"/>
      <c r="AA49" s="318"/>
      <c r="AB49" s="318"/>
      <c r="AC49" s="318"/>
      <c r="AD49" s="318"/>
      <c r="AE49" s="318"/>
      <c r="AF49" s="318"/>
      <c r="AG49" s="318"/>
      <c r="AH49" s="318"/>
      <c r="AI49" s="318"/>
      <c r="AJ49" s="318"/>
      <c r="AK49" s="318"/>
      <c r="AL49" s="333"/>
    </row>
    <row r="50" spans="2:38" ht="11.25" customHeight="1">
      <c r="B50" s="850"/>
      <c r="C50" s="851"/>
      <c r="D50" s="318"/>
      <c r="E50" s="874" t="s">
        <v>473</v>
      </c>
      <c r="F50" s="874"/>
      <c r="G50" s="867"/>
      <c r="H50" s="867"/>
      <c r="I50" s="867"/>
      <c r="J50" s="867"/>
      <c r="K50" s="867"/>
      <c r="L50" s="867"/>
      <c r="M50" s="867"/>
      <c r="N50" s="867" t="s">
        <v>209</v>
      </c>
      <c r="O50" s="867"/>
      <c r="P50" s="318"/>
      <c r="Q50" s="318"/>
      <c r="R50" s="318"/>
      <c r="S50" s="318"/>
      <c r="T50" s="889" t="s">
        <v>490</v>
      </c>
      <c r="U50" s="890"/>
      <c r="V50" s="890"/>
      <c r="W50" s="890"/>
      <c r="X50" s="890"/>
      <c r="Y50" s="890"/>
      <c r="Z50" s="891"/>
      <c r="AA50" s="318"/>
      <c r="AB50" s="318"/>
      <c r="AC50" s="318"/>
      <c r="AD50" s="318"/>
      <c r="AE50" s="889" t="s">
        <v>474</v>
      </c>
      <c r="AF50" s="890"/>
      <c r="AG50" s="890"/>
      <c r="AH50" s="890"/>
      <c r="AI50" s="890"/>
      <c r="AJ50" s="890"/>
      <c r="AK50" s="891"/>
      <c r="AL50" s="333"/>
    </row>
    <row r="51" spans="2:38" ht="11.25" customHeight="1" thickBot="1">
      <c r="B51" s="850"/>
      <c r="C51" s="851"/>
      <c r="D51" s="318"/>
      <c r="E51" s="910"/>
      <c r="F51" s="910"/>
      <c r="G51" s="881"/>
      <c r="H51" s="881"/>
      <c r="I51" s="881"/>
      <c r="J51" s="881"/>
      <c r="K51" s="881"/>
      <c r="L51" s="881"/>
      <c r="M51" s="881"/>
      <c r="N51" s="881"/>
      <c r="O51" s="881"/>
      <c r="P51" s="318"/>
      <c r="Q51" s="318"/>
      <c r="R51" s="318"/>
      <c r="S51" s="318"/>
      <c r="T51" s="892"/>
      <c r="U51" s="884"/>
      <c r="V51" s="884"/>
      <c r="W51" s="884"/>
      <c r="X51" s="884"/>
      <c r="Y51" s="884"/>
      <c r="Z51" s="885"/>
      <c r="AA51" s="318"/>
      <c r="AB51" s="318"/>
      <c r="AC51" s="318"/>
      <c r="AD51" s="318"/>
      <c r="AE51" s="892"/>
      <c r="AF51" s="884"/>
      <c r="AG51" s="884"/>
      <c r="AH51" s="884"/>
      <c r="AI51" s="884"/>
      <c r="AJ51" s="884"/>
      <c r="AK51" s="885"/>
      <c r="AL51" s="333"/>
    </row>
    <row r="52" spans="2:38" ht="11.25" customHeight="1">
      <c r="B52" s="850"/>
      <c r="C52" s="851"/>
      <c r="D52" s="318"/>
      <c r="E52" s="893" t="s">
        <v>74</v>
      </c>
      <c r="F52" s="894"/>
      <c r="G52" s="890"/>
      <c r="H52" s="890"/>
      <c r="I52" s="890"/>
      <c r="J52" s="890"/>
      <c r="K52" s="890"/>
      <c r="L52" s="890"/>
      <c r="M52" s="890"/>
      <c r="N52" s="890" t="s">
        <v>209</v>
      </c>
      <c r="O52" s="891"/>
      <c r="P52" s="318"/>
      <c r="Q52" s="899" t="s">
        <v>475</v>
      </c>
      <c r="R52" s="899"/>
      <c r="S52" s="318"/>
      <c r="T52" s="892"/>
      <c r="U52" s="884"/>
      <c r="V52" s="884"/>
      <c r="W52" s="884"/>
      <c r="X52" s="884"/>
      <c r="Y52" s="884" t="s">
        <v>209</v>
      </c>
      <c r="Z52" s="885"/>
      <c r="AA52" s="318"/>
      <c r="AB52" s="899" t="s">
        <v>476</v>
      </c>
      <c r="AC52" s="899"/>
      <c r="AD52" s="318"/>
      <c r="AE52" s="906"/>
      <c r="AF52" s="907"/>
      <c r="AG52" s="907"/>
      <c r="AH52" s="907"/>
      <c r="AI52" s="907"/>
      <c r="AJ52" s="884" t="s">
        <v>477</v>
      </c>
      <c r="AK52" s="885"/>
      <c r="AL52" s="333"/>
    </row>
    <row r="53" spans="2:38" ht="11.25" customHeight="1" thickBot="1">
      <c r="B53" s="850"/>
      <c r="C53" s="851"/>
      <c r="D53" s="318"/>
      <c r="E53" s="895"/>
      <c r="F53" s="896"/>
      <c r="G53" s="886"/>
      <c r="H53" s="886"/>
      <c r="I53" s="886"/>
      <c r="J53" s="886"/>
      <c r="K53" s="886"/>
      <c r="L53" s="886"/>
      <c r="M53" s="886"/>
      <c r="N53" s="886"/>
      <c r="O53" s="887"/>
      <c r="P53" s="318"/>
      <c r="Q53" s="899"/>
      <c r="R53" s="899"/>
      <c r="S53" s="318"/>
      <c r="T53" s="947"/>
      <c r="U53" s="886"/>
      <c r="V53" s="886"/>
      <c r="W53" s="886"/>
      <c r="X53" s="886"/>
      <c r="Y53" s="886"/>
      <c r="Z53" s="887"/>
      <c r="AA53" s="318"/>
      <c r="AB53" s="899"/>
      <c r="AC53" s="899"/>
      <c r="AD53" s="318"/>
      <c r="AE53" s="908"/>
      <c r="AF53" s="909"/>
      <c r="AG53" s="909"/>
      <c r="AH53" s="909"/>
      <c r="AI53" s="909"/>
      <c r="AJ53" s="886"/>
      <c r="AK53" s="887"/>
      <c r="AL53" s="333"/>
    </row>
    <row r="54" spans="2:38">
      <c r="B54" s="852"/>
      <c r="C54" s="853"/>
      <c r="D54" s="324"/>
      <c r="E54" s="324"/>
      <c r="F54" s="324"/>
      <c r="G54" s="324"/>
      <c r="H54" s="324"/>
      <c r="I54" s="324"/>
      <c r="J54" s="324"/>
      <c r="K54" s="324"/>
      <c r="L54" s="324"/>
      <c r="M54" s="324"/>
      <c r="N54" s="324"/>
      <c r="O54" s="324"/>
      <c r="P54" s="324"/>
      <c r="Q54" s="324"/>
      <c r="R54" s="324"/>
      <c r="S54" s="324"/>
      <c r="T54" s="324"/>
      <c r="U54" s="324"/>
      <c r="V54" s="324"/>
      <c r="W54" s="324"/>
      <c r="X54" s="324"/>
      <c r="Y54" s="324"/>
      <c r="Z54" s="324"/>
      <c r="AA54" s="324"/>
      <c r="AB54" s="324"/>
      <c r="AC54" s="324"/>
      <c r="AD54" s="324"/>
      <c r="AE54" s="324"/>
      <c r="AF54" s="324"/>
      <c r="AG54" s="324"/>
      <c r="AH54" s="324"/>
      <c r="AI54" s="324"/>
      <c r="AJ54" s="324"/>
      <c r="AK54" s="324"/>
      <c r="AL54" s="336"/>
    </row>
    <row r="55" spans="2:38" ht="126.75" customHeight="1">
      <c r="B55" s="888" t="s">
        <v>491</v>
      </c>
      <c r="C55" s="888"/>
      <c r="D55" s="888"/>
      <c r="E55" s="888"/>
      <c r="F55" s="888"/>
      <c r="G55" s="888"/>
      <c r="H55" s="888"/>
      <c r="I55" s="888"/>
      <c r="J55" s="888"/>
      <c r="K55" s="888"/>
      <c r="L55" s="888"/>
      <c r="M55" s="888"/>
      <c r="N55" s="888"/>
      <c r="O55" s="888"/>
      <c r="P55" s="888"/>
      <c r="Q55" s="888"/>
      <c r="R55" s="888"/>
      <c r="S55" s="888"/>
      <c r="T55" s="888"/>
      <c r="U55" s="888"/>
      <c r="V55" s="888"/>
      <c r="W55" s="888"/>
      <c r="X55" s="888"/>
      <c r="Y55" s="888"/>
      <c r="Z55" s="888"/>
      <c r="AA55" s="888"/>
      <c r="AB55" s="888"/>
      <c r="AC55" s="888"/>
      <c r="AD55" s="888"/>
      <c r="AE55" s="888"/>
      <c r="AF55" s="888"/>
      <c r="AG55" s="888"/>
      <c r="AH55" s="888"/>
      <c r="AI55" s="888"/>
      <c r="AJ55" s="888"/>
      <c r="AK55" s="888"/>
      <c r="AL55" s="888"/>
    </row>
    <row r="56" spans="2:38">
      <c r="B56" s="337"/>
      <c r="C56" s="337"/>
      <c r="D56" s="337"/>
      <c r="E56" s="337"/>
      <c r="F56" s="337"/>
      <c r="G56" s="337"/>
      <c r="H56" s="337"/>
      <c r="I56" s="337"/>
      <c r="J56" s="337"/>
      <c r="K56" s="337"/>
      <c r="L56" s="337"/>
      <c r="M56" s="337"/>
      <c r="N56" s="337"/>
      <c r="O56" s="337"/>
      <c r="P56" s="337"/>
      <c r="Q56" s="337"/>
      <c r="R56" s="337"/>
      <c r="S56" s="337"/>
      <c r="T56" s="337"/>
      <c r="U56" s="337"/>
      <c r="V56" s="337"/>
      <c r="W56" s="337"/>
      <c r="X56" s="337"/>
      <c r="Y56" s="337"/>
      <c r="Z56" s="337"/>
      <c r="AA56" s="337"/>
      <c r="AB56" s="337"/>
      <c r="AC56" s="337"/>
      <c r="AD56" s="337"/>
      <c r="AE56" s="337"/>
      <c r="AF56" s="337"/>
      <c r="AG56" s="337"/>
      <c r="AH56" s="337"/>
      <c r="AI56" s="337"/>
      <c r="AJ56" s="337"/>
      <c r="AK56" s="337"/>
      <c r="AL56" s="337"/>
    </row>
    <row r="57" spans="2:38">
      <c r="B57" s="337"/>
      <c r="C57" s="337"/>
      <c r="D57" s="337"/>
      <c r="E57" s="337"/>
      <c r="F57" s="337"/>
      <c r="G57" s="337"/>
      <c r="H57" s="337"/>
      <c r="I57" s="337"/>
      <c r="J57" s="337"/>
      <c r="K57" s="337"/>
      <c r="L57" s="337"/>
      <c r="M57" s="337"/>
      <c r="N57" s="337"/>
      <c r="O57" s="337"/>
      <c r="P57" s="337"/>
      <c r="Q57" s="337"/>
      <c r="R57" s="337"/>
      <c r="S57" s="337"/>
      <c r="T57" s="337"/>
      <c r="U57" s="337"/>
      <c r="V57" s="337"/>
      <c r="W57" s="337"/>
      <c r="X57" s="337"/>
      <c r="Y57" s="337"/>
      <c r="Z57" s="337"/>
      <c r="AA57" s="337"/>
      <c r="AB57" s="337"/>
      <c r="AC57" s="337"/>
      <c r="AD57" s="337"/>
      <c r="AE57" s="337"/>
      <c r="AF57" s="337"/>
      <c r="AG57" s="337"/>
      <c r="AH57" s="337"/>
      <c r="AI57" s="337"/>
      <c r="AJ57" s="337"/>
      <c r="AK57" s="337"/>
      <c r="AL57" s="337"/>
    </row>
    <row r="58" spans="2:38">
      <c r="B58" s="337"/>
      <c r="C58" s="337"/>
      <c r="D58" s="337"/>
      <c r="E58" s="337"/>
      <c r="F58" s="337"/>
      <c r="G58" s="337"/>
      <c r="H58" s="337"/>
      <c r="I58" s="337"/>
      <c r="J58" s="337"/>
      <c r="K58" s="337"/>
      <c r="L58" s="337"/>
      <c r="M58" s="337"/>
      <c r="N58" s="337"/>
      <c r="O58" s="337"/>
      <c r="P58" s="337"/>
      <c r="Q58" s="337"/>
      <c r="R58" s="337"/>
      <c r="S58" s="337"/>
      <c r="T58" s="337"/>
      <c r="U58" s="337"/>
      <c r="V58" s="337"/>
      <c r="W58" s="337"/>
      <c r="X58" s="337"/>
      <c r="Y58" s="337"/>
      <c r="Z58" s="337"/>
      <c r="AA58" s="337"/>
      <c r="AB58" s="337"/>
      <c r="AC58" s="337"/>
      <c r="AD58" s="337"/>
      <c r="AE58" s="337"/>
      <c r="AF58" s="337"/>
      <c r="AG58" s="337"/>
      <c r="AH58" s="337"/>
      <c r="AI58" s="337"/>
      <c r="AJ58" s="337"/>
      <c r="AK58" s="337"/>
      <c r="AL58" s="337"/>
    </row>
  </sheetData>
  <mergeCells count="84">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 ref="E46:F47"/>
    <mergeCell ref="G46:M47"/>
    <mergeCell ref="N46:O47"/>
    <mergeCell ref="E48:F49"/>
    <mergeCell ref="G48:M49"/>
    <mergeCell ref="N48:O49"/>
    <mergeCell ref="E42:F43"/>
    <mergeCell ref="G42:M43"/>
    <mergeCell ref="N42:O43"/>
    <mergeCell ref="E44:F45"/>
    <mergeCell ref="G44:M45"/>
    <mergeCell ref="N44:O45"/>
    <mergeCell ref="E38:F39"/>
    <mergeCell ref="G38:M39"/>
    <mergeCell ref="N38:O39"/>
    <mergeCell ref="E40:F41"/>
    <mergeCell ref="G40:M41"/>
    <mergeCell ref="N40:O41"/>
    <mergeCell ref="N32:O33"/>
    <mergeCell ref="E34:F35"/>
    <mergeCell ref="G34:M35"/>
    <mergeCell ref="N34:O35"/>
    <mergeCell ref="E36:F37"/>
    <mergeCell ref="G36:M37"/>
    <mergeCell ref="N36:O37"/>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H16:O17"/>
    <mergeCell ref="U16:U17"/>
    <mergeCell ref="W16:AK17"/>
    <mergeCell ref="F18:F19"/>
    <mergeCell ref="H18:O19"/>
    <mergeCell ref="U18:U19"/>
    <mergeCell ref="W18:AK19"/>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AB1:AI1"/>
    <mergeCell ref="AK1:AL1"/>
    <mergeCell ref="A3:AL4"/>
    <mergeCell ref="B6:K6"/>
    <mergeCell ref="L6:AL6"/>
  </mergeCells>
  <phoneticPr fontId="6"/>
  <pageMargins left="0.7" right="0.7" top="0.75" bottom="0.75" header="0.3" footer="0.3"/>
  <pageSetup paperSize="9" scale="96"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7"/>
  <sheetViews>
    <sheetView showGridLines="0" view="pageBreakPreview" zoomScale="90" zoomScaleNormal="100" zoomScaleSheetLayoutView="90" workbookViewId="0">
      <selection activeCell="AJ1" sqref="AJ1"/>
    </sheetView>
  </sheetViews>
  <sheetFormatPr defaultRowHeight="13.5"/>
  <cols>
    <col min="1" max="1" width="1.25" style="158" customWidth="1"/>
    <col min="2" max="2" width="24.25" style="158" customWidth="1"/>
    <col min="3" max="3" width="4" style="158" customWidth="1"/>
    <col min="4" max="6" width="20.125" style="158" customWidth="1"/>
    <col min="7" max="7" width="3.125" style="158" customWidth="1"/>
    <col min="8" max="16384" width="9" style="158"/>
  </cols>
  <sheetData>
    <row r="1" spans="1:7" ht="27.75" customHeight="1">
      <c r="A1" s="285"/>
    </row>
    <row r="2" spans="1:7" ht="32.25" customHeight="1">
      <c r="A2" s="157"/>
      <c r="F2" s="2054" t="s">
        <v>333</v>
      </c>
      <c r="G2" s="2054"/>
    </row>
    <row r="3" spans="1:7" ht="20.25" customHeight="1">
      <c r="A3" s="157"/>
      <c r="F3" s="159"/>
      <c r="G3" s="159"/>
    </row>
    <row r="4" spans="1:7" ht="36" customHeight="1">
      <c r="A4" s="1949" t="s">
        <v>402</v>
      </c>
      <c r="B4" s="1949"/>
      <c r="C4" s="1949"/>
      <c r="D4" s="1949"/>
      <c r="E4" s="1949"/>
      <c r="F4" s="1949"/>
      <c r="G4" s="1949"/>
    </row>
    <row r="5" spans="1:7" ht="29.25" customHeight="1">
      <c r="A5" s="161"/>
      <c r="B5" s="161"/>
      <c r="C5" s="161"/>
      <c r="D5" s="161"/>
      <c r="E5" s="161"/>
      <c r="F5" s="161"/>
      <c r="G5" s="161"/>
    </row>
    <row r="6" spans="1:7" ht="45.75" customHeight="1">
      <c r="A6" s="161"/>
      <c r="B6" s="263" t="s">
        <v>51</v>
      </c>
      <c r="C6" s="163"/>
      <c r="D6" s="164"/>
      <c r="E6" s="164"/>
      <c r="F6" s="164"/>
      <c r="G6" s="165"/>
    </row>
    <row r="7" spans="1:7" ht="45.75" customHeight="1">
      <c r="A7" s="161"/>
      <c r="B7" s="162" t="s">
        <v>401</v>
      </c>
      <c r="C7" s="1937" t="s">
        <v>400</v>
      </c>
      <c r="D7" s="1937"/>
      <c r="E7" s="1937"/>
      <c r="F7" s="1937"/>
      <c r="G7" s="1938"/>
    </row>
    <row r="8" spans="1:7" ht="46.5" customHeight="1">
      <c r="B8" s="194" t="s">
        <v>399</v>
      </c>
      <c r="C8" s="1937" t="s">
        <v>398</v>
      </c>
      <c r="D8" s="1937"/>
      <c r="E8" s="1937"/>
      <c r="F8" s="1937"/>
      <c r="G8" s="1938"/>
    </row>
    <row r="9" spans="1:7" ht="21" customHeight="1">
      <c r="B9" s="1950" t="s">
        <v>397</v>
      </c>
      <c r="C9" s="192"/>
      <c r="D9" s="192" t="s">
        <v>396</v>
      </c>
      <c r="E9" s="192"/>
      <c r="F9" s="192"/>
      <c r="G9" s="191"/>
    </row>
    <row r="10" spans="1:7" ht="24.75" customHeight="1">
      <c r="B10" s="1951"/>
      <c r="C10" s="174"/>
      <c r="D10" s="170" t="s">
        <v>56</v>
      </c>
      <c r="E10" s="170" t="s">
        <v>395</v>
      </c>
      <c r="F10" s="170" t="s">
        <v>394</v>
      </c>
      <c r="G10" s="181"/>
    </row>
    <row r="11" spans="1:7" ht="27.75" customHeight="1">
      <c r="B11" s="1951"/>
      <c r="C11" s="174"/>
      <c r="D11" s="170" t="s">
        <v>393</v>
      </c>
      <c r="E11" s="170"/>
      <c r="F11" s="298"/>
      <c r="G11" s="181"/>
    </row>
    <row r="12" spans="1:7" ht="27.75" customHeight="1">
      <c r="B12" s="1951"/>
      <c r="C12" s="174"/>
      <c r="D12" s="167" t="s">
        <v>392</v>
      </c>
      <c r="E12" s="196"/>
      <c r="F12" s="174"/>
      <c r="G12" s="181"/>
    </row>
    <row r="13" spans="1:7" ht="27" customHeight="1">
      <c r="B13" s="1951"/>
      <c r="C13" s="174"/>
      <c r="D13" s="291" t="s">
        <v>391</v>
      </c>
      <c r="E13" s="291"/>
      <c r="F13" s="174"/>
      <c r="G13" s="181"/>
    </row>
    <row r="14" spans="1:7" ht="29.25" customHeight="1">
      <c r="B14" s="1951"/>
      <c r="C14" s="174"/>
      <c r="D14" s="170" t="s">
        <v>56</v>
      </c>
      <c r="E14" s="170" t="s">
        <v>390</v>
      </c>
      <c r="F14" s="299" t="s">
        <v>389</v>
      </c>
      <c r="G14" s="181"/>
    </row>
    <row r="15" spans="1:7" ht="29.25" customHeight="1">
      <c r="B15" s="1951"/>
      <c r="C15" s="174"/>
      <c r="D15" s="170" t="s">
        <v>388</v>
      </c>
      <c r="E15" s="170"/>
      <c r="F15" s="298"/>
      <c r="G15" s="181"/>
    </row>
    <row r="16" spans="1:7" ht="9" customHeight="1">
      <c r="B16" s="1951"/>
      <c r="C16" s="174"/>
      <c r="D16" s="174"/>
      <c r="E16" s="196"/>
      <c r="G16" s="181"/>
    </row>
    <row r="17" spans="2:7" ht="29.25" customHeight="1">
      <c r="B17" s="1951"/>
      <c r="C17" s="174"/>
      <c r="D17" s="297" t="s">
        <v>387</v>
      </c>
      <c r="E17" s="172"/>
      <c r="F17" s="196"/>
      <c r="G17" s="181"/>
    </row>
    <row r="18" spans="2:7" ht="29.25" customHeight="1">
      <c r="B18" s="1951"/>
      <c r="C18" s="174"/>
      <c r="D18" s="170" t="s">
        <v>56</v>
      </c>
      <c r="E18" s="170" t="s">
        <v>57</v>
      </c>
      <c r="F18" s="196"/>
      <c r="G18" s="181"/>
    </row>
    <row r="19" spans="2:7" ht="29.25" customHeight="1">
      <c r="B19" s="1951"/>
      <c r="C19" s="174"/>
      <c r="D19" s="296"/>
      <c r="E19" s="295"/>
      <c r="F19" s="292"/>
      <c r="G19" s="181"/>
    </row>
    <row r="20" spans="2:7" ht="29.25" customHeight="1">
      <c r="B20" s="1951"/>
      <c r="C20" s="174"/>
      <c r="D20" s="2108" t="s">
        <v>386</v>
      </c>
      <c r="E20" s="2108"/>
      <c r="F20" s="2108"/>
      <c r="G20" s="181"/>
    </row>
    <row r="21" spans="2:7" ht="3.75" customHeight="1">
      <c r="B21" s="1951"/>
      <c r="C21" s="174"/>
      <c r="D21" s="292"/>
      <c r="E21" s="293"/>
      <c r="F21" s="292"/>
      <c r="G21" s="181"/>
    </row>
    <row r="22" spans="2:7" ht="29.25" customHeight="1">
      <c r="B22" s="1951"/>
      <c r="C22" s="174"/>
      <c r="D22" s="178" t="s">
        <v>385</v>
      </c>
      <c r="E22" s="293"/>
      <c r="F22" s="292"/>
      <c r="G22" s="181"/>
    </row>
    <row r="23" spans="2:7" ht="73.5" customHeight="1">
      <c r="B23" s="1951"/>
      <c r="C23" s="174"/>
      <c r="D23" s="2032" t="s">
        <v>384</v>
      </c>
      <c r="E23" s="2107"/>
      <c r="F23" s="2107"/>
      <c r="G23" s="181"/>
    </row>
    <row r="24" spans="2:7" ht="4.5" customHeight="1">
      <c r="B24" s="1951"/>
      <c r="C24" s="174"/>
      <c r="D24" s="294"/>
      <c r="E24" s="294"/>
      <c r="F24" s="294"/>
      <c r="G24" s="181"/>
    </row>
    <row r="25" spans="2:7" ht="29.25" customHeight="1">
      <c r="B25" s="1951"/>
      <c r="C25" s="174"/>
      <c r="D25" s="178" t="s">
        <v>383</v>
      </c>
      <c r="E25" s="293"/>
      <c r="F25" s="292"/>
      <c r="G25" s="181"/>
    </row>
    <row r="26" spans="2:7" ht="88.5" customHeight="1">
      <c r="B26" s="1951"/>
      <c r="C26" s="174"/>
      <c r="D26" s="2107" t="s">
        <v>382</v>
      </c>
      <c r="E26" s="2107"/>
      <c r="F26" s="2107"/>
      <c r="G26" s="181"/>
    </row>
    <row r="27" spans="2:7" ht="19.5" customHeight="1">
      <c r="B27" s="1952"/>
      <c r="C27" s="291"/>
      <c r="D27" s="1947"/>
      <c r="E27" s="1947"/>
      <c r="F27" s="1947"/>
      <c r="G27" s="179"/>
    </row>
    <row r="28" spans="2:7" s="287" customFormat="1" ht="15" customHeight="1">
      <c r="B28" s="290" t="s">
        <v>381</v>
      </c>
      <c r="C28" s="289"/>
      <c r="D28" s="289"/>
      <c r="E28" s="289"/>
      <c r="F28" s="289"/>
      <c r="G28" s="288"/>
    </row>
    <row r="29" spans="2:7" s="287" customFormat="1" ht="39.75" customHeight="1">
      <c r="B29" s="2101" t="s">
        <v>380</v>
      </c>
      <c r="C29" s="2102"/>
      <c r="D29" s="2102"/>
      <c r="E29" s="2102"/>
      <c r="F29" s="2102"/>
      <c r="G29" s="2103"/>
    </row>
    <row r="30" spans="2:7" s="287" customFormat="1" ht="39" customHeight="1">
      <c r="B30" s="2101" t="s">
        <v>379</v>
      </c>
      <c r="C30" s="2102"/>
      <c r="D30" s="2102"/>
      <c r="E30" s="2102"/>
      <c r="F30" s="2102"/>
      <c r="G30" s="2103"/>
    </row>
    <row r="31" spans="2:7" s="287" customFormat="1" ht="27.75" customHeight="1">
      <c r="B31" s="2101" t="s">
        <v>378</v>
      </c>
      <c r="C31" s="2102"/>
      <c r="D31" s="2102"/>
      <c r="E31" s="2102"/>
      <c r="F31" s="2102"/>
      <c r="G31" s="2103"/>
    </row>
    <row r="32" spans="2:7" s="287" customFormat="1" ht="27.75" customHeight="1">
      <c r="B32" s="2101" t="s">
        <v>377</v>
      </c>
      <c r="C32" s="2102"/>
      <c r="D32" s="2102"/>
      <c r="E32" s="2102"/>
      <c r="F32" s="2102"/>
      <c r="G32" s="2103"/>
    </row>
    <row r="33" spans="2:7" s="287" customFormat="1" ht="46.5" customHeight="1">
      <c r="B33" s="2101" t="s">
        <v>376</v>
      </c>
      <c r="C33" s="2102"/>
      <c r="D33" s="2102"/>
      <c r="E33" s="2102"/>
      <c r="F33" s="2102"/>
      <c r="G33" s="2103"/>
    </row>
    <row r="34" spans="2:7" s="287" customFormat="1" ht="21" customHeight="1">
      <c r="B34" s="2101" t="s">
        <v>375</v>
      </c>
      <c r="C34" s="2102"/>
      <c r="D34" s="2102"/>
      <c r="E34" s="2102"/>
      <c r="F34" s="2102"/>
      <c r="G34" s="2103"/>
    </row>
    <row r="35" spans="2:7" s="286" customFormat="1" ht="32.25" customHeight="1">
      <c r="B35" s="2101" t="s">
        <v>374</v>
      </c>
      <c r="C35" s="2102"/>
      <c r="D35" s="2102"/>
      <c r="E35" s="2102"/>
      <c r="F35" s="2102"/>
      <c r="G35" s="2103"/>
    </row>
    <row r="36" spans="2:7" s="286" customFormat="1" ht="25.5" customHeight="1">
      <c r="B36" s="2104" t="s">
        <v>373</v>
      </c>
      <c r="C36" s="2105"/>
      <c r="D36" s="2105"/>
      <c r="E36" s="2105"/>
      <c r="F36" s="2105"/>
      <c r="G36" s="2106"/>
    </row>
    <row r="37" spans="2:7" ht="26.25" customHeight="1">
      <c r="B37" s="173" t="s">
        <v>372</v>
      </c>
    </row>
  </sheetData>
  <mergeCells count="17">
    <mergeCell ref="D26:F26"/>
    <mergeCell ref="B9:B27"/>
    <mergeCell ref="C7:G7"/>
    <mergeCell ref="F2:G2"/>
    <mergeCell ref="A4:G4"/>
    <mergeCell ref="C8:G8"/>
    <mergeCell ref="D20:F20"/>
    <mergeCell ref="D23:F23"/>
    <mergeCell ref="B34:G34"/>
    <mergeCell ref="B35:G35"/>
    <mergeCell ref="B36:G36"/>
    <mergeCell ref="D27:F27"/>
    <mergeCell ref="B29:G29"/>
    <mergeCell ref="B30:G30"/>
    <mergeCell ref="B31:G31"/>
    <mergeCell ref="B32:G32"/>
    <mergeCell ref="B33:G33"/>
  </mergeCells>
  <phoneticPr fontId="6"/>
  <pageMargins left="0.79" right="0.7" top="0.75" bottom="0.75" header="0.3" footer="0.3"/>
  <pageSetup paperSize="9" scale="94" orientation="portrait" r:id="rId1"/>
  <rowBreaks count="1" manualBreakCount="1">
    <brk id="27"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9"/>
  <sheetViews>
    <sheetView view="pageBreakPreview" topLeftCell="A13" zoomScaleNormal="100" zoomScaleSheetLayoutView="100" workbookViewId="0">
      <selection activeCell="AJ1" sqref="AJ1"/>
    </sheetView>
  </sheetViews>
  <sheetFormatPr defaultRowHeight="13.5"/>
  <cols>
    <col min="1" max="1" width="9.125" style="300" customWidth="1"/>
    <col min="2" max="2" width="6.75" style="300" customWidth="1"/>
    <col min="3" max="3" width="8.25" style="300" customWidth="1"/>
    <col min="4" max="12" width="6.75" style="300" customWidth="1"/>
    <col min="13" max="16384" width="9" style="300"/>
  </cols>
  <sheetData>
    <row r="1" spans="1:12" ht="22.5" customHeight="1">
      <c r="A1" s="308"/>
      <c r="H1" s="305"/>
      <c r="I1" s="307"/>
      <c r="J1" s="307"/>
      <c r="L1" s="159" t="s">
        <v>435</v>
      </c>
    </row>
    <row r="2" spans="1:12">
      <c r="H2" s="305"/>
      <c r="I2" s="304"/>
      <c r="J2" s="304"/>
      <c r="K2" s="304"/>
      <c r="L2" s="304"/>
    </row>
    <row r="3" spans="1:12" ht="27" customHeight="1">
      <c r="A3" s="2109" t="s">
        <v>434</v>
      </c>
      <c r="B3" s="2109"/>
      <c r="C3" s="2109"/>
      <c r="D3" s="2109"/>
      <c r="E3" s="2109"/>
      <c r="F3" s="2109"/>
      <c r="G3" s="2109"/>
      <c r="H3" s="2109"/>
      <c r="I3" s="2109"/>
      <c r="J3" s="2109"/>
      <c r="K3" s="2109"/>
      <c r="L3" s="2109"/>
    </row>
    <row r="5" spans="1:12" ht="21" customHeight="1">
      <c r="A5" s="1261" t="s">
        <v>433</v>
      </c>
      <c r="B5" s="1261"/>
      <c r="C5" s="1261"/>
      <c r="D5" s="1261"/>
      <c r="E5" s="1261"/>
      <c r="F5" s="1261"/>
      <c r="G5" s="1261" t="s">
        <v>432</v>
      </c>
      <c r="H5" s="1261"/>
      <c r="I5" s="1261" t="s">
        <v>431</v>
      </c>
      <c r="J5" s="1261"/>
      <c r="K5" s="1261"/>
      <c r="L5" s="1261"/>
    </row>
    <row r="6" spans="1:12" ht="21" customHeight="1">
      <c r="A6" s="1261"/>
      <c r="B6" s="1261"/>
      <c r="C6" s="1261"/>
      <c r="D6" s="1261"/>
      <c r="E6" s="1261"/>
      <c r="F6" s="1261"/>
      <c r="G6" s="1261" t="s">
        <v>430</v>
      </c>
      <c r="H6" s="1261"/>
      <c r="I6" s="1261" t="s">
        <v>209</v>
      </c>
      <c r="J6" s="1261"/>
      <c r="K6" s="1261"/>
      <c r="L6" s="1261"/>
    </row>
    <row r="7" spans="1:12" ht="21" customHeight="1">
      <c r="A7" s="1261" t="s">
        <v>429</v>
      </c>
      <c r="B7" s="1261"/>
      <c r="C7" s="1261" t="s">
        <v>428</v>
      </c>
      <c r="D7" s="1261"/>
      <c r="E7" s="1261"/>
      <c r="F7" s="1261"/>
      <c r="G7" s="1261"/>
      <c r="H7" s="1261"/>
      <c r="I7" s="1261"/>
      <c r="J7" s="1261"/>
      <c r="K7" s="1261"/>
      <c r="L7" s="1261"/>
    </row>
    <row r="8" spans="1:12" ht="21" customHeight="1">
      <c r="A8" s="304"/>
      <c r="B8" s="304"/>
      <c r="C8" s="304"/>
      <c r="D8" s="304"/>
      <c r="E8" s="304"/>
      <c r="F8" s="304"/>
      <c r="G8" s="304"/>
      <c r="H8" s="304"/>
      <c r="I8" s="304"/>
      <c r="J8" s="304"/>
      <c r="K8" s="304"/>
      <c r="L8" s="304"/>
    </row>
    <row r="9" spans="1:12" ht="21" customHeight="1">
      <c r="A9" s="300" t="s">
        <v>409</v>
      </c>
      <c r="B9" s="306"/>
      <c r="C9" s="306"/>
      <c r="D9" s="305"/>
      <c r="E9" s="305"/>
    </row>
    <row r="10" spans="1:12" ht="21" customHeight="1">
      <c r="A10" s="1261" t="s">
        <v>427</v>
      </c>
      <c r="B10" s="1261"/>
      <c r="C10" s="1261"/>
      <c r="D10" s="2110" t="s">
        <v>426</v>
      </c>
      <c r="E10" s="2111"/>
      <c r="F10" s="2111"/>
      <c r="G10" s="2112" t="s">
        <v>425</v>
      </c>
      <c r="H10" s="2113"/>
      <c r="I10" s="2114" t="s">
        <v>424</v>
      </c>
      <c r="J10" s="2115"/>
      <c r="K10" s="2115"/>
      <c r="L10" s="2116"/>
    </row>
    <row r="11" spans="1:12" ht="15" customHeight="1">
      <c r="A11" s="302"/>
      <c r="B11" s="302"/>
      <c r="C11" s="302"/>
      <c r="D11" s="133"/>
      <c r="E11" s="133"/>
      <c r="F11" s="133"/>
      <c r="G11" s="133"/>
      <c r="H11" s="133"/>
      <c r="I11" s="133"/>
      <c r="J11" s="133"/>
      <c r="K11" s="133"/>
      <c r="L11" s="133"/>
    </row>
    <row r="12" spans="1:12" ht="21" customHeight="1">
      <c r="A12" s="136" t="s">
        <v>423</v>
      </c>
      <c r="B12" s="1261" t="s">
        <v>422</v>
      </c>
      <c r="C12" s="1261"/>
      <c r="D12" s="1261" t="s">
        <v>114</v>
      </c>
      <c r="E12" s="1261"/>
      <c r="F12" s="1261"/>
      <c r="G12" s="1261"/>
      <c r="H12" s="1261"/>
      <c r="I12" s="1261"/>
      <c r="J12" s="1261"/>
      <c r="K12" s="1261"/>
      <c r="L12" s="1261"/>
    </row>
    <row r="13" spans="1:12" ht="21" customHeight="1">
      <c r="A13" s="301" t="s">
        <v>421</v>
      </c>
      <c r="B13" s="1261" t="s">
        <v>412</v>
      </c>
      <c r="C13" s="1261"/>
      <c r="D13" s="2117" t="s">
        <v>420</v>
      </c>
      <c r="E13" s="2118"/>
      <c r="F13" s="2118"/>
      <c r="G13" s="2118"/>
      <c r="H13" s="2118"/>
      <c r="I13" s="2118"/>
      <c r="J13" s="2118"/>
      <c r="K13" s="2118"/>
      <c r="L13" s="2119"/>
    </row>
    <row r="14" spans="1:12" ht="21" customHeight="1">
      <c r="A14" s="301" t="s">
        <v>419</v>
      </c>
      <c r="B14" s="1261" t="s">
        <v>412</v>
      </c>
      <c r="C14" s="1261"/>
      <c r="D14" s="1261"/>
      <c r="E14" s="1261"/>
      <c r="F14" s="1261"/>
      <c r="G14" s="1261"/>
      <c r="H14" s="1261"/>
      <c r="I14" s="1261"/>
      <c r="J14" s="1261"/>
      <c r="K14" s="1261"/>
      <c r="L14" s="1261"/>
    </row>
    <row r="15" spans="1:12" ht="21" customHeight="1">
      <c r="A15" s="301" t="s">
        <v>418</v>
      </c>
      <c r="B15" s="1261" t="s">
        <v>412</v>
      </c>
      <c r="C15" s="1261"/>
      <c r="D15" s="1261"/>
      <c r="E15" s="1261"/>
      <c r="F15" s="1261"/>
      <c r="G15" s="1261"/>
      <c r="H15" s="1261"/>
      <c r="I15" s="1261"/>
      <c r="J15" s="1261"/>
      <c r="K15" s="1261"/>
      <c r="L15" s="1261"/>
    </row>
    <row r="16" spans="1:12" ht="21" customHeight="1">
      <c r="A16" s="301" t="s">
        <v>417</v>
      </c>
      <c r="B16" s="1261" t="s">
        <v>412</v>
      </c>
      <c r="C16" s="1261"/>
      <c r="D16" s="1261"/>
      <c r="E16" s="1261"/>
      <c r="F16" s="1261"/>
      <c r="G16" s="1261"/>
      <c r="H16" s="1261"/>
      <c r="I16" s="1261"/>
      <c r="J16" s="1261"/>
      <c r="K16" s="1261"/>
      <c r="L16" s="1261"/>
    </row>
    <row r="17" spans="1:12" ht="21" customHeight="1">
      <c r="A17" s="301" t="s">
        <v>416</v>
      </c>
      <c r="B17" s="1261" t="s">
        <v>412</v>
      </c>
      <c r="C17" s="1261"/>
      <c r="D17" s="1261"/>
      <c r="E17" s="1261"/>
      <c r="F17" s="1261"/>
      <c r="G17" s="1261"/>
      <c r="H17" s="1261"/>
      <c r="I17" s="1261"/>
      <c r="J17" s="1261"/>
      <c r="K17" s="1261"/>
      <c r="L17" s="1261"/>
    </row>
    <row r="18" spans="1:12" ht="21" customHeight="1">
      <c r="A18" s="301" t="s">
        <v>415</v>
      </c>
      <c r="B18" s="1261" t="s">
        <v>412</v>
      </c>
      <c r="C18" s="1261"/>
      <c r="D18" s="1261"/>
      <c r="E18" s="1261"/>
      <c r="F18" s="1261"/>
      <c r="G18" s="1261"/>
      <c r="H18" s="1261"/>
      <c r="I18" s="1261"/>
      <c r="J18" s="1261"/>
      <c r="K18" s="1261"/>
      <c r="L18" s="1261"/>
    </row>
    <row r="19" spans="1:12" ht="21" customHeight="1">
      <c r="A19" s="301" t="s">
        <v>414</v>
      </c>
      <c r="B19" s="1261" t="s">
        <v>412</v>
      </c>
      <c r="C19" s="1261"/>
      <c r="D19" s="1261"/>
      <c r="E19" s="1261"/>
      <c r="F19" s="1261"/>
      <c r="G19" s="1261"/>
      <c r="H19" s="1261"/>
      <c r="I19" s="1261"/>
      <c r="J19" s="1261"/>
      <c r="K19" s="1261"/>
      <c r="L19" s="1261"/>
    </row>
    <row r="20" spans="1:12" ht="21" customHeight="1">
      <c r="A20" s="301" t="s">
        <v>413</v>
      </c>
      <c r="B20" s="1261" t="s">
        <v>412</v>
      </c>
      <c r="C20" s="1261"/>
      <c r="D20" s="1261"/>
      <c r="E20" s="1261"/>
      <c r="F20" s="1261"/>
      <c r="G20" s="1261"/>
      <c r="H20" s="1261"/>
      <c r="I20" s="1261"/>
      <c r="J20" s="1261"/>
      <c r="K20" s="1261"/>
      <c r="L20" s="1261"/>
    </row>
    <row r="21" spans="1:12" ht="21.75" customHeight="1">
      <c r="B21" s="304"/>
      <c r="C21" s="304"/>
      <c r="D21" s="304"/>
      <c r="E21" s="304"/>
      <c r="F21" s="304"/>
      <c r="G21" s="304"/>
      <c r="H21" s="304"/>
      <c r="I21" s="304"/>
      <c r="J21" s="304"/>
      <c r="K21" s="304"/>
      <c r="L21" s="304"/>
    </row>
    <row r="22" spans="1:12" ht="24.75" customHeight="1">
      <c r="A22" s="303" t="s">
        <v>408</v>
      </c>
    </row>
    <row r="23" spans="1:12" ht="21" customHeight="1">
      <c r="A23" s="1261" t="s">
        <v>427</v>
      </c>
      <c r="B23" s="1261"/>
      <c r="C23" s="1261"/>
      <c r="D23" s="2110" t="s">
        <v>426</v>
      </c>
      <c r="E23" s="2111"/>
      <c r="F23" s="2111"/>
      <c r="G23" s="2112" t="s">
        <v>425</v>
      </c>
      <c r="H23" s="2113"/>
      <c r="I23" s="2114" t="s">
        <v>424</v>
      </c>
      <c r="J23" s="2115"/>
      <c r="K23" s="2115"/>
      <c r="L23" s="2116"/>
    </row>
    <row r="24" spans="1:12" ht="15" customHeight="1">
      <c r="A24" s="302"/>
      <c r="B24" s="302"/>
      <c r="C24" s="302"/>
      <c r="D24" s="133"/>
      <c r="E24" s="133"/>
      <c r="F24" s="133"/>
      <c r="G24" s="133"/>
      <c r="H24" s="133"/>
      <c r="I24" s="133"/>
      <c r="J24" s="133"/>
      <c r="K24" s="133"/>
      <c r="L24" s="133"/>
    </row>
    <row r="25" spans="1:12" ht="21" customHeight="1">
      <c r="A25" s="136" t="s">
        <v>423</v>
      </c>
      <c r="B25" s="1261" t="s">
        <v>422</v>
      </c>
      <c r="C25" s="1261"/>
      <c r="D25" s="1261" t="s">
        <v>114</v>
      </c>
      <c r="E25" s="1261"/>
      <c r="F25" s="1261"/>
      <c r="G25" s="1261"/>
      <c r="H25" s="1261"/>
      <c r="I25" s="1261"/>
      <c r="J25" s="1261"/>
      <c r="K25" s="1261"/>
      <c r="L25" s="1261"/>
    </row>
    <row r="26" spans="1:12" ht="21" customHeight="1">
      <c r="A26" s="301" t="s">
        <v>421</v>
      </c>
      <c r="B26" s="1261" t="s">
        <v>412</v>
      </c>
      <c r="C26" s="1261"/>
      <c r="D26" s="2117" t="s">
        <v>420</v>
      </c>
      <c r="E26" s="2118"/>
      <c r="F26" s="2118"/>
      <c r="G26" s="2118"/>
      <c r="H26" s="2118"/>
      <c r="I26" s="2118"/>
      <c r="J26" s="2118"/>
      <c r="K26" s="2118"/>
      <c r="L26" s="2119"/>
    </row>
    <row r="27" spans="1:12" ht="21" customHeight="1">
      <c r="A27" s="301" t="s">
        <v>419</v>
      </c>
      <c r="B27" s="1261" t="s">
        <v>412</v>
      </c>
      <c r="C27" s="1261"/>
      <c r="D27" s="1261"/>
      <c r="E27" s="1261"/>
      <c r="F27" s="1261"/>
      <c r="G27" s="1261"/>
      <c r="H27" s="1261"/>
      <c r="I27" s="1261"/>
      <c r="J27" s="1261"/>
      <c r="K27" s="1261"/>
      <c r="L27" s="1261"/>
    </row>
    <row r="28" spans="1:12" ht="21" customHeight="1">
      <c r="A28" s="301" t="s">
        <v>418</v>
      </c>
      <c r="B28" s="1261" t="s">
        <v>412</v>
      </c>
      <c r="C28" s="1261"/>
      <c r="D28" s="1261"/>
      <c r="E28" s="1261"/>
      <c r="F28" s="1261"/>
      <c r="G28" s="1261"/>
      <c r="H28" s="1261"/>
      <c r="I28" s="1261"/>
      <c r="J28" s="1261"/>
      <c r="K28" s="1261"/>
      <c r="L28" s="1261"/>
    </row>
    <row r="29" spans="1:12" ht="21" customHeight="1">
      <c r="A29" s="301" t="s">
        <v>417</v>
      </c>
      <c r="B29" s="1261" t="s">
        <v>412</v>
      </c>
      <c r="C29" s="1261"/>
      <c r="D29" s="1261"/>
      <c r="E29" s="1261"/>
      <c r="F29" s="1261"/>
      <c r="G29" s="1261"/>
      <c r="H29" s="1261"/>
      <c r="I29" s="1261"/>
      <c r="J29" s="1261"/>
      <c r="K29" s="1261"/>
      <c r="L29" s="1261"/>
    </row>
    <row r="30" spans="1:12" ht="21" customHeight="1">
      <c r="A30" s="301" t="s">
        <v>416</v>
      </c>
      <c r="B30" s="1261" t="s">
        <v>412</v>
      </c>
      <c r="C30" s="1261"/>
      <c r="D30" s="1261"/>
      <c r="E30" s="1261"/>
      <c r="F30" s="1261"/>
      <c r="G30" s="1261"/>
      <c r="H30" s="1261"/>
      <c r="I30" s="1261"/>
      <c r="J30" s="1261"/>
      <c r="K30" s="1261"/>
      <c r="L30" s="1261"/>
    </row>
    <row r="31" spans="1:12" ht="21" customHeight="1">
      <c r="A31" s="301" t="s">
        <v>415</v>
      </c>
      <c r="B31" s="1261" t="s">
        <v>412</v>
      </c>
      <c r="C31" s="1261"/>
      <c r="D31" s="1261"/>
      <c r="E31" s="1261"/>
      <c r="F31" s="1261"/>
      <c r="G31" s="1261"/>
      <c r="H31" s="1261"/>
      <c r="I31" s="1261"/>
      <c r="J31" s="1261"/>
      <c r="K31" s="1261"/>
      <c r="L31" s="1261"/>
    </row>
    <row r="32" spans="1:12" ht="21" customHeight="1">
      <c r="A32" s="301" t="s">
        <v>414</v>
      </c>
      <c r="B32" s="1261" t="s">
        <v>412</v>
      </c>
      <c r="C32" s="1261"/>
      <c r="D32" s="1261"/>
      <c r="E32" s="1261"/>
      <c r="F32" s="1261"/>
      <c r="G32" s="1261"/>
      <c r="H32" s="1261"/>
      <c r="I32" s="1261"/>
      <c r="J32" s="1261"/>
      <c r="K32" s="1261"/>
      <c r="L32" s="1261"/>
    </row>
    <row r="33" spans="1:12" ht="21" customHeight="1">
      <c r="A33" s="301" t="s">
        <v>413</v>
      </c>
      <c r="B33" s="1261" t="s">
        <v>412</v>
      </c>
      <c r="C33" s="1261"/>
      <c r="D33" s="1261"/>
      <c r="E33" s="1261"/>
      <c r="F33" s="1261"/>
      <c r="G33" s="1261"/>
      <c r="H33" s="1261"/>
      <c r="I33" s="1261"/>
      <c r="J33" s="1261"/>
      <c r="K33" s="1261"/>
      <c r="L33" s="1261"/>
    </row>
    <row r="34" spans="1:12" ht="14.25" customHeight="1"/>
    <row r="35" spans="1:12" ht="106.5" customHeight="1">
      <c r="A35" s="2122" t="s">
        <v>411</v>
      </c>
      <c r="B35" s="2122"/>
      <c r="C35" s="2122"/>
      <c r="D35" s="2122"/>
      <c r="E35" s="2122"/>
      <c r="F35" s="2122"/>
      <c r="G35" s="2122"/>
      <c r="H35" s="2122"/>
      <c r="I35" s="2122"/>
      <c r="J35" s="2122"/>
      <c r="K35" s="2122"/>
      <c r="L35" s="2122"/>
    </row>
    <row r="36" spans="1:12" ht="27.75" customHeight="1"/>
    <row r="37" spans="1:12" ht="27.75" customHeight="1">
      <c r="A37" s="300" t="s">
        <v>410</v>
      </c>
    </row>
    <row r="38" spans="1:12" ht="24.75" customHeight="1">
      <c r="A38" s="300" t="s">
        <v>409</v>
      </c>
    </row>
    <row r="39" spans="1:12" ht="32.25" customHeight="1">
      <c r="A39" s="1261" t="s">
        <v>407</v>
      </c>
      <c r="B39" s="1261"/>
      <c r="C39" s="1261"/>
      <c r="D39" s="136" t="s">
        <v>406</v>
      </c>
      <c r="E39" s="136" t="s">
        <v>405</v>
      </c>
      <c r="F39" s="2120" t="s">
        <v>404</v>
      </c>
      <c r="G39" s="2120"/>
      <c r="H39" s="2120"/>
      <c r="I39" s="2120" t="s">
        <v>403</v>
      </c>
      <c r="J39" s="2120"/>
      <c r="K39" s="2120"/>
      <c r="L39" s="2120"/>
    </row>
    <row r="40" spans="1:12" ht="24.75" customHeight="1">
      <c r="A40" s="2110"/>
      <c r="B40" s="2111"/>
      <c r="C40" s="2121"/>
      <c r="D40" s="301"/>
      <c r="E40" s="301"/>
      <c r="F40" s="2110"/>
      <c r="G40" s="2111"/>
      <c r="H40" s="2121"/>
      <c r="I40" s="2110"/>
      <c r="J40" s="2111"/>
      <c r="K40" s="2111"/>
      <c r="L40" s="2121"/>
    </row>
    <row r="41" spans="1:12" ht="24.75" customHeight="1">
      <c r="A41" s="2110"/>
      <c r="B41" s="2111"/>
      <c r="C41" s="2121"/>
      <c r="D41" s="301"/>
      <c r="E41" s="301"/>
      <c r="F41" s="2110"/>
      <c r="G41" s="2111"/>
      <c r="H41" s="2121"/>
      <c r="I41" s="2110"/>
      <c r="J41" s="2111"/>
      <c r="K41" s="2111"/>
      <c r="L41" s="2121"/>
    </row>
    <row r="42" spans="1:12" ht="24.75" customHeight="1">
      <c r="A42" s="2110"/>
      <c r="B42" s="2111"/>
      <c r="C42" s="2121"/>
      <c r="D42" s="301"/>
      <c r="E42" s="301"/>
      <c r="F42" s="2110"/>
      <c r="G42" s="2111"/>
      <c r="H42" s="2121"/>
      <c r="I42" s="2110"/>
      <c r="J42" s="2111"/>
      <c r="K42" s="2111"/>
      <c r="L42" s="2121"/>
    </row>
    <row r="43" spans="1:12" ht="24.75" customHeight="1">
      <c r="A43" s="2110"/>
      <c r="B43" s="2111"/>
      <c r="C43" s="2121"/>
      <c r="D43" s="301"/>
      <c r="E43" s="301"/>
      <c r="F43" s="2110"/>
      <c r="G43" s="2111"/>
      <c r="H43" s="2121"/>
      <c r="I43" s="2110"/>
      <c r="J43" s="2111"/>
      <c r="K43" s="2111"/>
      <c r="L43" s="2121"/>
    </row>
    <row r="44" spans="1:12" ht="24.75" customHeight="1">
      <c r="A44" s="2110"/>
      <c r="B44" s="2111"/>
      <c r="C44" s="2121"/>
      <c r="D44" s="301"/>
      <c r="E44" s="301"/>
      <c r="F44" s="2110"/>
      <c r="G44" s="2111"/>
      <c r="H44" s="2121"/>
      <c r="I44" s="2110"/>
      <c r="J44" s="2111"/>
      <c r="K44" s="2111"/>
      <c r="L44" s="2121"/>
    </row>
    <row r="45" spans="1:12" ht="24.75" customHeight="1">
      <c r="A45" s="2110"/>
      <c r="B45" s="2111"/>
      <c r="C45" s="2121"/>
      <c r="D45" s="301"/>
      <c r="E45" s="301"/>
      <c r="F45" s="2110"/>
      <c r="G45" s="2111"/>
      <c r="H45" s="2121"/>
      <c r="I45" s="2110"/>
      <c r="J45" s="2111"/>
      <c r="K45" s="2111"/>
      <c r="L45" s="2121"/>
    </row>
    <row r="46" spans="1:12" ht="24.75" customHeight="1">
      <c r="A46" s="2110"/>
      <c r="B46" s="2111"/>
      <c r="C46" s="2121"/>
      <c r="D46" s="301"/>
      <c r="E46" s="301"/>
      <c r="F46" s="2110"/>
      <c r="G46" s="2111"/>
      <c r="H46" s="2121"/>
      <c r="I46" s="2110"/>
      <c r="J46" s="2111"/>
      <c r="K46" s="2111"/>
      <c r="L46" s="2121"/>
    </row>
    <row r="47" spans="1:12" ht="24.75" customHeight="1">
      <c r="A47" s="2110"/>
      <c r="B47" s="2111"/>
      <c r="C47" s="2121"/>
      <c r="D47" s="301"/>
      <c r="E47" s="301"/>
      <c r="F47" s="2110"/>
      <c r="G47" s="2111"/>
      <c r="H47" s="2121"/>
      <c r="I47" s="2110"/>
      <c r="J47" s="2111"/>
      <c r="K47" s="2111"/>
      <c r="L47" s="2121"/>
    </row>
    <row r="48" spans="1:12" ht="24.75" customHeight="1"/>
    <row r="49" spans="1:12" ht="24.75" customHeight="1"/>
    <row r="50" spans="1:12" ht="24.75" customHeight="1">
      <c r="A50" s="300" t="s">
        <v>408</v>
      </c>
    </row>
    <row r="51" spans="1:12" ht="32.25" customHeight="1">
      <c r="A51" s="1261" t="s">
        <v>407</v>
      </c>
      <c r="B51" s="1261"/>
      <c r="C51" s="1261"/>
      <c r="D51" s="136" t="s">
        <v>406</v>
      </c>
      <c r="E51" s="136" t="s">
        <v>405</v>
      </c>
      <c r="F51" s="2120" t="s">
        <v>404</v>
      </c>
      <c r="G51" s="2120"/>
      <c r="H51" s="2120"/>
      <c r="I51" s="2120" t="s">
        <v>403</v>
      </c>
      <c r="J51" s="2120"/>
      <c r="K51" s="2120"/>
      <c r="L51" s="2120"/>
    </row>
    <row r="52" spans="1:12" ht="24.75" customHeight="1">
      <c r="A52" s="2110"/>
      <c r="B52" s="2111"/>
      <c r="C52" s="2121"/>
      <c r="D52" s="301"/>
      <c r="E52" s="301"/>
      <c r="F52" s="2110"/>
      <c r="G52" s="2111"/>
      <c r="H52" s="2121"/>
      <c r="I52" s="2110"/>
      <c r="J52" s="2111"/>
      <c r="K52" s="2111"/>
      <c r="L52" s="2121"/>
    </row>
    <row r="53" spans="1:12" ht="24.75" customHeight="1">
      <c r="A53" s="2110"/>
      <c r="B53" s="2111"/>
      <c r="C53" s="2121"/>
      <c r="D53" s="301"/>
      <c r="E53" s="301"/>
      <c r="F53" s="2110"/>
      <c r="G53" s="2111"/>
      <c r="H53" s="2121"/>
      <c r="I53" s="2110"/>
      <c r="J53" s="2111"/>
      <c r="K53" s="2111"/>
      <c r="L53" s="2121"/>
    </row>
    <row r="54" spans="1:12" ht="24.75" customHeight="1">
      <c r="A54" s="2110"/>
      <c r="B54" s="2111"/>
      <c r="C54" s="2121"/>
      <c r="D54" s="301"/>
      <c r="E54" s="301"/>
      <c r="F54" s="2110"/>
      <c r="G54" s="2111"/>
      <c r="H54" s="2121"/>
      <c r="I54" s="2110"/>
      <c r="J54" s="2111"/>
      <c r="K54" s="2111"/>
      <c r="L54" s="2121"/>
    </row>
    <row r="55" spans="1:12" ht="24.75" customHeight="1">
      <c r="A55" s="2110"/>
      <c r="B55" s="2111"/>
      <c r="C55" s="2121"/>
      <c r="D55" s="301"/>
      <c r="E55" s="301"/>
      <c r="F55" s="2110"/>
      <c r="G55" s="2111"/>
      <c r="H55" s="2121"/>
      <c r="I55" s="2110"/>
      <c r="J55" s="2111"/>
      <c r="K55" s="2111"/>
      <c r="L55" s="2121"/>
    </row>
    <row r="56" spans="1:12" ht="24.75" customHeight="1">
      <c r="A56" s="2110"/>
      <c r="B56" s="2111"/>
      <c r="C56" s="2121"/>
      <c r="D56" s="301"/>
      <c r="E56" s="301"/>
      <c r="F56" s="2110"/>
      <c r="G56" s="2111"/>
      <c r="H56" s="2121"/>
      <c r="I56" s="2110"/>
      <c r="J56" s="2111"/>
      <c r="K56" s="2111"/>
      <c r="L56" s="2121"/>
    </row>
    <row r="57" spans="1:12" ht="24.75" customHeight="1">
      <c r="A57" s="2110"/>
      <c r="B57" s="2111"/>
      <c r="C57" s="2121"/>
      <c r="D57" s="301"/>
      <c r="E57" s="301"/>
      <c r="F57" s="2110"/>
      <c r="G57" s="2111"/>
      <c r="H57" s="2121"/>
      <c r="I57" s="2110"/>
      <c r="J57" s="2111"/>
      <c r="K57" s="2111"/>
      <c r="L57" s="2121"/>
    </row>
    <row r="58" spans="1:12" ht="24.75" customHeight="1">
      <c r="A58" s="2110"/>
      <c r="B58" s="2111"/>
      <c r="C58" s="2121"/>
      <c r="D58" s="301"/>
      <c r="E58" s="301"/>
      <c r="F58" s="2110"/>
      <c r="G58" s="2111"/>
      <c r="H58" s="2121"/>
      <c r="I58" s="2110"/>
      <c r="J58" s="2111"/>
      <c r="K58" s="2111"/>
      <c r="L58" s="2121"/>
    </row>
    <row r="59" spans="1:12" ht="24.75" customHeight="1">
      <c r="A59" s="2110"/>
      <c r="B59" s="2111"/>
      <c r="C59" s="2121"/>
      <c r="D59" s="301"/>
      <c r="E59" s="301"/>
      <c r="F59" s="2110"/>
      <c r="G59" s="2111"/>
      <c r="H59" s="2121"/>
      <c r="I59" s="2110"/>
      <c r="J59" s="2111"/>
      <c r="K59" s="2111"/>
      <c r="L59" s="2121"/>
    </row>
  </sheetData>
  <mergeCells count="108">
    <mergeCell ref="A59:C59"/>
    <mergeCell ref="F59:H59"/>
    <mergeCell ref="I59:L59"/>
    <mergeCell ref="B14:C14"/>
    <mergeCell ref="D14:L14"/>
    <mergeCell ref="B27:C27"/>
    <mergeCell ref="D27:L27"/>
    <mergeCell ref="A57:C57"/>
    <mergeCell ref="F57:H57"/>
    <mergeCell ref="I57:L57"/>
    <mergeCell ref="A58:C58"/>
    <mergeCell ref="F58:H58"/>
    <mergeCell ref="I58:L58"/>
    <mergeCell ref="A55:C55"/>
    <mergeCell ref="F55:H55"/>
    <mergeCell ref="I55:L55"/>
    <mergeCell ref="A56:C56"/>
    <mergeCell ref="F56:H56"/>
    <mergeCell ref="I56:L56"/>
    <mergeCell ref="A53:C53"/>
    <mergeCell ref="F53:H53"/>
    <mergeCell ref="I53:L53"/>
    <mergeCell ref="A54:C54"/>
    <mergeCell ref="F54:H54"/>
    <mergeCell ref="I54:L54"/>
    <mergeCell ref="A51:C51"/>
    <mergeCell ref="F51:H51"/>
    <mergeCell ref="I51:L51"/>
    <mergeCell ref="A52:C52"/>
    <mergeCell ref="F52:H52"/>
    <mergeCell ref="I52:L52"/>
    <mergeCell ref="B30:C30"/>
    <mergeCell ref="D30:L30"/>
    <mergeCell ref="B31:C31"/>
    <mergeCell ref="D31:L31"/>
    <mergeCell ref="D33:L33"/>
    <mergeCell ref="A35:L35"/>
    <mergeCell ref="I46:L46"/>
    <mergeCell ref="F46:H46"/>
    <mergeCell ref="A43:C43"/>
    <mergeCell ref="F43:H43"/>
    <mergeCell ref="I43:L43"/>
    <mergeCell ref="A47:C47"/>
    <mergeCell ref="F47:H47"/>
    <mergeCell ref="I47:L47"/>
    <mergeCell ref="A44:C44"/>
    <mergeCell ref="F44:H44"/>
    <mergeCell ref="I44:L44"/>
    <mergeCell ref="A45:C45"/>
    <mergeCell ref="F45:H45"/>
    <mergeCell ref="A46:C46"/>
    <mergeCell ref="I45:L45"/>
    <mergeCell ref="A40:C40"/>
    <mergeCell ref="F40:H40"/>
    <mergeCell ref="I40:L40"/>
    <mergeCell ref="A41:C41"/>
    <mergeCell ref="F41:H41"/>
    <mergeCell ref="I41:L41"/>
    <mergeCell ref="A42:C42"/>
    <mergeCell ref="F42:H42"/>
    <mergeCell ref="I42:L42"/>
    <mergeCell ref="A23:C23"/>
    <mergeCell ref="D23:F23"/>
    <mergeCell ref="G23:H23"/>
    <mergeCell ref="A39:C39"/>
    <mergeCell ref="F39:H39"/>
    <mergeCell ref="I39:L39"/>
    <mergeCell ref="B32:C32"/>
    <mergeCell ref="D32:L32"/>
    <mergeCell ref="B33:C33"/>
    <mergeCell ref="I23:L23"/>
    <mergeCell ref="B25:C25"/>
    <mergeCell ref="D25:L25"/>
    <mergeCell ref="D28:L28"/>
    <mergeCell ref="B29:C29"/>
    <mergeCell ref="D29:L29"/>
    <mergeCell ref="B26:C26"/>
    <mergeCell ref="D26:L26"/>
    <mergeCell ref="B28:C28"/>
    <mergeCell ref="B16:C16"/>
    <mergeCell ref="D16:L16"/>
    <mergeCell ref="B17:C17"/>
    <mergeCell ref="D17:L17"/>
    <mergeCell ref="B18:C18"/>
    <mergeCell ref="D18:L18"/>
    <mergeCell ref="B19:C19"/>
    <mergeCell ref="D19:L19"/>
    <mergeCell ref="B20:C20"/>
    <mergeCell ref="D20:L20"/>
    <mergeCell ref="B12:C12"/>
    <mergeCell ref="D12:L12"/>
    <mergeCell ref="A10:C10"/>
    <mergeCell ref="D10:F10"/>
    <mergeCell ref="G10:H10"/>
    <mergeCell ref="I10:L10"/>
    <mergeCell ref="B13:C13"/>
    <mergeCell ref="D13:L13"/>
    <mergeCell ref="B15:C15"/>
    <mergeCell ref="D15:L15"/>
    <mergeCell ref="A7:B7"/>
    <mergeCell ref="C7:L7"/>
    <mergeCell ref="A3:L3"/>
    <mergeCell ref="A5:B6"/>
    <mergeCell ref="C5:F6"/>
    <mergeCell ref="G5:H5"/>
    <mergeCell ref="I5:L5"/>
    <mergeCell ref="G6:H6"/>
    <mergeCell ref="I6:L6"/>
  </mergeCells>
  <phoneticPr fontId="6"/>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7"/>
  <sheetViews>
    <sheetView view="pageBreakPreview" zoomScaleNormal="100" zoomScaleSheetLayoutView="100" workbookViewId="0">
      <selection activeCell="AJ1" sqref="AJ1"/>
    </sheetView>
  </sheetViews>
  <sheetFormatPr defaultRowHeight="13.5"/>
  <cols>
    <col min="1" max="1" width="9.125" style="300" customWidth="1"/>
    <col min="2" max="2" width="6.75" style="300" customWidth="1"/>
    <col min="3" max="3" width="8.25" style="300" customWidth="1"/>
    <col min="4" max="12" width="6.75" style="300" customWidth="1"/>
    <col min="13" max="16384" width="9" style="300"/>
  </cols>
  <sheetData>
    <row r="1" spans="1:12" ht="22.5" customHeight="1">
      <c r="A1" s="308"/>
      <c r="H1" s="305"/>
      <c r="I1" s="307"/>
      <c r="J1" s="307"/>
      <c r="L1" s="159" t="s">
        <v>435</v>
      </c>
    </row>
    <row r="2" spans="1:12">
      <c r="H2" s="305"/>
      <c r="I2" s="304"/>
      <c r="J2" s="304"/>
      <c r="K2" s="304"/>
      <c r="L2" s="304"/>
    </row>
    <row r="3" spans="1:12" ht="27" customHeight="1">
      <c r="A3" s="2109" t="s">
        <v>438</v>
      </c>
      <c r="B3" s="2109"/>
      <c r="C3" s="2109"/>
      <c r="D3" s="2109"/>
      <c r="E3" s="2109"/>
      <c r="F3" s="2109"/>
      <c r="G3" s="2109"/>
      <c r="H3" s="2109"/>
      <c r="I3" s="2109"/>
      <c r="J3" s="2109"/>
      <c r="K3" s="2109"/>
      <c r="L3" s="2109"/>
    </row>
    <row r="5" spans="1:12" ht="21" customHeight="1">
      <c r="A5" s="1261" t="s">
        <v>433</v>
      </c>
      <c r="B5" s="1261"/>
      <c r="C5" s="1261"/>
      <c r="D5" s="1261"/>
      <c r="E5" s="1261"/>
      <c r="F5" s="1261"/>
      <c r="G5" s="2123" t="s">
        <v>430</v>
      </c>
      <c r="H5" s="1872"/>
      <c r="I5" s="2123" t="s">
        <v>209</v>
      </c>
      <c r="J5" s="1313"/>
      <c r="K5" s="1313"/>
      <c r="L5" s="1872"/>
    </row>
    <row r="6" spans="1:12" ht="21" customHeight="1">
      <c r="A6" s="1261"/>
      <c r="B6" s="1261"/>
      <c r="C6" s="1261"/>
      <c r="D6" s="1261"/>
      <c r="E6" s="1261"/>
      <c r="F6" s="1261"/>
      <c r="G6" s="2124"/>
      <c r="H6" s="2126"/>
      <c r="I6" s="2124"/>
      <c r="J6" s="2125"/>
      <c r="K6" s="2125"/>
      <c r="L6" s="2126"/>
    </row>
    <row r="7" spans="1:12" ht="21" customHeight="1">
      <c r="A7" s="1261" t="s">
        <v>429</v>
      </c>
      <c r="B7" s="1261"/>
      <c r="C7" s="1261" t="s">
        <v>428</v>
      </c>
      <c r="D7" s="1261"/>
      <c r="E7" s="1261"/>
      <c r="F7" s="1261"/>
      <c r="G7" s="1261"/>
      <c r="H7" s="1261"/>
      <c r="I7" s="1261"/>
      <c r="J7" s="1261"/>
      <c r="K7" s="1261"/>
      <c r="L7" s="1261"/>
    </row>
    <row r="8" spans="1:12" ht="21" customHeight="1">
      <c r="A8" s="304"/>
      <c r="B8" s="304"/>
      <c r="C8" s="304"/>
      <c r="D8" s="304"/>
      <c r="E8" s="304"/>
      <c r="F8" s="304"/>
      <c r="G8" s="304"/>
      <c r="H8" s="304"/>
      <c r="I8" s="304"/>
      <c r="J8" s="304"/>
      <c r="K8" s="304"/>
      <c r="L8" s="304"/>
    </row>
    <row r="9" spans="1:12" ht="21" customHeight="1">
      <c r="A9" s="300" t="s">
        <v>409</v>
      </c>
      <c r="B9" s="306"/>
      <c r="C9" s="306"/>
      <c r="D9" s="305"/>
      <c r="E9" s="305"/>
    </row>
    <row r="10" spans="1:12" ht="21" customHeight="1">
      <c r="A10" s="1261" t="s">
        <v>427</v>
      </c>
      <c r="B10" s="1261"/>
      <c r="C10" s="1261"/>
      <c r="D10" s="2110" t="s">
        <v>426</v>
      </c>
      <c r="E10" s="2111"/>
      <c r="F10" s="2111"/>
      <c r="G10" s="2112" t="s">
        <v>425</v>
      </c>
      <c r="H10" s="2113"/>
      <c r="I10" s="2114" t="s">
        <v>424</v>
      </c>
      <c r="J10" s="2115"/>
      <c r="K10" s="2115"/>
      <c r="L10" s="2116"/>
    </row>
    <row r="11" spans="1:12" ht="21" customHeight="1">
      <c r="A11" s="302"/>
      <c r="B11" s="302"/>
      <c r="C11" s="302"/>
      <c r="D11" s="133"/>
      <c r="E11" s="133"/>
      <c r="F11" s="133"/>
      <c r="G11" s="133"/>
      <c r="H11" s="133"/>
      <c r="I11" s="133"/>
      <c r="J11" s="133"/>
      <c r="K11" s="133"/>
      <c r="L11" s="133"/>
    </row>
    <row r="12" spans="1:12" ht="21" customHeight="1">
      <c r="A12" s="2110" t="s">
        <v>423</v>
      </c>
      <c r="B12" s="2111"/>
      <c r="C12" s="2121"/>
      <c r="D12" s="1261" t="s">
        <v>114</v>
      </c>
      <c r="E12" s="1261"/>
      <c r="F12" s="1261"/>
      <c r="G12" s="1261"/>
      <c r="H12" s="1261"/>
      <c r="I12" s="1261"/>
      <c r="J12" s="1261"/>
      <c r="K12" s="1261"/>
      <c r="L12" s="1261"/>
    </row>
    <row r="13" spans="1:12" ht="21" customHeight="1">
      <c r="A13" s="2127" t="s">
        <v>421</v>
      </c>
      <c r="B13" s="2128"/>
      <c r="C13" s="2129"/>
      <c r="D13" s="2117" t="s">
        <v>420</v>
      </c>
      <c r="E13" s="2118"/>
      <c r="F13" s="2118"/>
      <c r="G13" s="2118"/>
      <c r="H13" s="2118"/>
      <c r="I13" s="2118"/>
      <c r="J13" s="2118"/>
      <c r="K13" s="2118"/>
      <c r="L13" s="2119"/>
    </row>
    <row r="14" spans="1:12" ht="21" customHeight="1">
      <c r="A14" s="2127" t="s">
        <v>419</v>
      </c>
      <c r="B14" s="2128"/>
      <c r="C14" s="2129"/>
      <c r="D14" s="1261"/>
      <c r="E14" s="1261"/>
      <c r="F14" s="1261"/>
      <c r="G14" s="1261"/>
      <c r="H14" s="1261"/>
      <c r="I14" s="1261"/>
      <c r="J14" s="1261"/>
      <c r="K14" s="1261"/>
      <c r="L14" s="1261"/>
    </row>
    <row r="15" spans="1:12" ht="21" customHeight="1">
      <c r="A15" s="2127" t="s">
        <v>418</v>
      </c>
      <c r="B15" s="2128"/>
      <c r="C15" s="2129"/>
      <c r="D15" s="1261"/>
      <c r="E15" s="1261"/>
      <c r="F15" s="1261"/>
      <c r="G15" s="1261"/>
      <c r="H15" s="1261"/>
      <c r="I15" s="1261"/>
      <c r="J15" s="1261"/>
      <c r="K15" s="1261"/>
      <c r="L15" s="1261"/>
    </row>
    <row r="16" spans="1:12" ht="21" customHeight="1">
      <c r="A16" s="2127" t="s">
        <v>417</v>
      </c>
      <c r="B16" s="2128"/>
      <c r="C16" s="2129"/>
      <c r="D16" s="1261"/>
      <c r="E16" s="1261"/>
      <c r="F16" s="1261"/>
      <c r="G16" s="1261"/>
      <c r="H16" s="1261"/>
      <c r="I16" s="1261"/>
      <c r="J16" s="1261"/>
      <c r="K16" s="1261"/>
      <c r="L16" s="1261"/>
    </row>
    <row r="17" spans="1:12" ht="21" customHeight="1">
      <c r="A17" s="2127" t="s">
        <v>416</v>
      </c>
      <c r="B17" s="2128"/>
      <c r="C17" s="2129"/>
      <c r="D17" s="1261"/>
      <c r="E17" s="1261"/>
      <c r="F17" s="1261"/>
      <c r="G17" s="1261"/>
      <c r="H17" s="1261"/>
      <c r="I17" s="1261"/>
      <c r="J17" s="1261"/>
      <c r="K17" s="1261"/>
      <c r="L17" s="1261"/>
    </row>
    <row r="18" spans="1:12" ht="21" customHeight="1">
      <c r="A18" s="2127" t="s">
        <v>415</v>
      </c>
      <c r="B18" s="2128"/>
      <c r="C18" s="2129"/>
      <c r="D18" s="1261"/>
      <c r="E18" s="1261"/>
      <c r="F18" s="1261"/>
      <c r="G18" s="1261"/>
      <c r="H18" s="1261"/>
      <c r="I18" s="1261"/>
      <c r="J18" s="1261"/>
      <c r="K18" s="1261"/>
      <c r="L18" s="1261"/>
    </row>
    <row r="19" spans="1:12" ht="21" customHeight="1">
      <c r="A19" s="2127" t="s">
        <v>414</v>
      </c>
      <c r="B19" s="2128"/>
      <c r="C19" s="2129"/>
      <c r="D19" s="1261"/>
      <c r="E19" s="1261"/>
      <c r="F19" s="1261"/>
      <c r="G19" s="1261"/>
      <c r="H19" s="1261"/>
      <c r="I19" s="1261"/>
      <c r="J19" s="1261"/>
      <c r="K19" s="1261"/>
      <c r="L19" s="1261"/>
    </row>
    <row r="20" spans="1:12" ht="21" customHeight="1">
      <c r="A20" s="2127" t="s">
        <v>413</v>
      </c>
      <c r="B20" s="2128"/>
      <c r="C20" s="2129"/>
      <c r="D20" s="1261"/>
      <c r="E20" s="1261"/>
      <c r="F20" s="1261"/>
      <c r="G20" s="1261"/>
      <c r="H20" s="1261"/>
      <c r="I20" s="1261"/>
      <c r="J20" s="1261"/>
      <c r="K20" s="1261"/>
      <c r="L20" s="1261"/>
    </row>
    <row r="21" spans="1:12" ht="21" customHeight="1">
      <c r="B21" s="304"/>
      <c r="C21" s="304"/>
      <c r="D21" s="304"/>
      <c r="E21" s="304"/>
      <c r="F21" s="304"/>
      <c r="G21" s="304"/>
      <c r="H21" s="304"/>
      <c r="I21" s="304"/>
      <c r="J21" s="304"/>
      <c r="K21" s="304"/>
      <c r="L21" s="304"/>
    </row>
    <row r="22" spans="1:12" ht="167.25" customHeight="1">
      <c r="A22" s="2130" t="s">
        <v>437</v>
      </c>
      <c r="B22" s="2131"/>
      <c r="C22" s="2132"/>
      <c r="D22" s="2133"/>
      <c r="E22" s="2133"/>
      <c r="F22" s="2133"/>
      <c r="G22" s="2133"/>
      <c r="H22" s="2133"/>
      <c r="I22" s="2133"/>
      <c r="J22" s="2133"/>
      <c r="K22" s="2133"/>
      <c r="L22" s="2133"/>
    </row>
    <row r="23" spans="1:12" ht="21" customHeight="1">
      <c r="B23" s="304"/>
      <c r="C23" s="304"/>
      <c r="D23" s="304"/>
      <c r="E23" s="304"/>
      <c r="F23" s="304"/>
      <c r="G23" s="304"/>
      <c r="H23" s="304"/>
      <c r="I23" s="304"/>
      <c r="J23" s="304"/>
      <c r="K23" s="304"/>
      <c r="L23" s="304"/>
    </row>
    <row r="24" spans="1:12" ht="129.75" customHeight="1">
      <c r="A24" s="2134" t="s">
        <v>436</v>
      </c>
      <c r="B24" s="2134"/>
      <c r="C24" s="2134"/>
      <c r="D24" s="2134"/>
      <c r="E24" s="2134"/>
      <c r="F24" s="2134"/>
      <c r="G24" s="2134"/>
      <c r="H24" s="2134"/>
      <c r="I24" s="2134"/>
      <c r="J24" s="2134"/>
      <c r="K24" s="2134"/>
      <c r="L24" s="2134"/>
    </row>
    <row r="25" spans="1:12" ht="21" customHeight="1"/>
    <row r="26" spans="1:12" ht="30.75" customHeight="1">
      <c r="A26" s="2122"/>
      <c r="B26" s="2122"/>
      <c r="C26" s="2122"/>
      <c r="D26" s="2122"/>
      <c r="E26" s="2122"/>
      <c r="F26" s="2122"/>
      <c r="G26" s="2122"/>
      <c r="H26" s="2122"/>
      <c r="I26" s="2122"/>
      <c r="J26" s="2122"/>
      <c r="K26" s="2122"/>
      <c r="L26" s="2122"/>
    </row>
    <row r="27" spans="1:12" ht="21" customHeight="1"/>
    <row r="28" spans="1:12" ht="21" customHeight="1">
      <c r="A28" s="300" t="s">
        <v>410</v>
      </c>
    </row>
    <row r="29" spans="1:12" ht="21" customHeight="1">
      <c r="A29" s="300" t="s">
        <v>409</v>
      </c>
    </row>
    <row r="30" spans="1:12" ht="21" customHeight="1">
      <c r="A30" s="1261" t="s">
        <v>407</v>
      </c>
      <c r="B30" s="1261"/>
      <c r="C30" s="1261"/>
      <c r="D30" s="136" t="s">
        <v>406</v>
      </c>
      <c r="E30" s="136" t="s">
        <v>405</v>
      </c>
      <c r="F30" s="2120" t="s">
        <v>404</v>
      </c>
      <c r="G30" s="2120"/>
      <c r="H30" s="2120"/>
      <c r="I30" s="2120" t="s">
        <v>403</v>
      </c>
      <c r="J30" s="2120"/>
      <c r="K30" s="2120"/>
      <c r="L30" s="2120"/>
    </row>
    <row r="31" spans="1:12" ht="28.5" customHeight="1">
      <c r="A31" s="2110"/>
      <c r="B31" s="2111"/>
      <c r="C31" s="2121"/>
      <c r="D31" s="301"/>
      <c r="E31" s="301"/>
      <c r="F31" s="2110"/>
      <c r="G31" s="2111"/>
      <c r="H31" s="2121"/>
      <c r="I31" s="2110"/>
      <c r="J31" s="2111"/>
      <c r="K31" s="2111"/>
      <c r="L31" s="2121"/>
    </row>
    <row r="32" spans="1:12" ht="28.5" customHeight="1">
      <c r="A32" s="2110"/>
      <c r="B32" s="2111"/>
      <c r="C32" s="2121"/>
      <c r="D32" s="301"/>
      <c r="E32" s="301"/>
      <c r="F32" s="2110"/>
      <c r="G32" s="2111"/>
      <c r="H32" s="2121"/>
      <c r="I32" s="2110"/>
      <c r="J32" s="2111"/>
      <c r="K32" s="2111"/>
      <c r="L32" s="2121"/>
    </row>
    <row r="33" spans="1:12" ht="28.5" customHeight="1">
      <c r="A33" s="2110"/>
      <c r="B33" s="2111"/>
      <c r="C33" s="2121"/>
      <c r="D33" s="301"/>
      <c r="E33" s="301"/>
      <c r="F33" s="2110"/>
      <c r="G33" s="2111"/>
      <c r="H33" s="2121"/>
      <c r="I33" s="2110"/>
      <c r="J33" s="2111"/>
      <c r="K33" s="2111"/>
      <c r="L33" s="2121"/>
    </row>
    <row r="34" spans="1:12" ht="28.5" customHeight="1">
      <c r="A34" s="2110"/>
      <c r="B34" s="2111"/>
      <c r="C34" s="2121"/>
      <c r="D34" s="301"/>
      <c r="E34" s="301"/>
      <c r="F34" s="2110"/>
      <c r="G34" s="2111"/>
      <c r="H34" s="2121"/>
      <c r="I34" s="2110"/>
      <c r="J34" s="2111"/>
      <c r="K34" s="2111"/>
      <c r="L34" s="2121"/>
    </row>
    <row r="35" spans="1:12" ht="28.5" customHeight="1">
      <c r="A35" s="2110"/>
      <c r="B35" s="2111"/>
      <c r="C35" s="2121"/>
      <c r="D35" s="301"/>
      <c r="E35" s="301"/>
      <c r="F35" s="2110"/>
      <c r="G35" s="2111"/>
      <c r="H35" s="2121"/>
      <c r="I35" s="2110"/>
      <c r="J35" s="2111"/>
      <c r="K35" s="2111"/>
      <c r="L35" s="2121"/>
    </row>
    <row r="36" spans="1:12" ht="28.5" customHeight="1">
      <c r="A36" s="2110"/>
      <c r="B36" s="2111"/>
      <c r="C36" s="2121"/>
      <c r="D36" s="301"/>
      <c r="E36" s="301"/>
      <c r="F36" s="2110"/>
      <c r="G36" s="2111"/>
      <c r="H36" s="2121"/>
      <c r="I36" s="2110"/>
      <c r="J36" s="2111"/>
      <c r="K36" s="2111"/>
      <c r="L36" s="2121"/>
    </row>
    <row r="37" spans="1:12" ht="27.75" customHeight="1"/>
    <row r="38" spans="1:12" ht="22.5" customHeight="1"/>
    <row r="39" spans="1:12" ht="22.5" customHeight="1"/>
    <row r="40" spans="1:12" ht="22.5" customHeight="1"/>
    <row r="41" spans="1:12" ht="22.5" customHeight="1"/>
    <row r="42" spans="1:12" ht="22.5" customHeight="1"/>
    <row r="43" spans="1:12" ht="22.5" customHeight="1"/>
    <row r="44" spans="1:12" ht="22.5" customHeight="1"/>
    <row r="45" spans="1:12" ht="22.5" customHeight="1"/>
    <row r="46" spans="1:12" ht="22.5" customHeight="1"/>
    <row r="47" spans="1:12" ht="22.5" customHeight="1"/>
    <row r="48" spans="1:12" ht="22.5" customHeight="1"/>
    <row r="49" ht="22.5" customHeight="1"/>
    <row r="50" ht="22.5" customHeight="1"/>
    <row r="51" ht="22.5" customHeight="1"/>
    <row r="52" ht="22.5" customHeight="1"/>
    <row r="53" ht="22.5" customHeight="1"/>
    <row r="54" ht="22.5" customHeight="1"/>
    <row r="55" ht="22.5" customHeight="1"/>
    <row r="56" ht="22.5" customHeight="1"/>
    <row r="57" ht="22.5" customHeight="1"/>
  </sheetData>
  <mergeCells count="54">
    <mergeCell ref="D22:L22"/>
    <mergeCell ref="A24:L24"/>
    <mergeCell ref="A20:C20"/>
    <mergeCell ref="A19:C19"/>
    <mergeCell ref="A18:C18"/>
    <mergeCell ref="D19:L19"/>
    <mergeCell ref="D20:L20"/>
    <mergeCell ref="A26:L26"/>
    <mergeCell ref="I5:L6"/>
    <mergeCell ref="G5:H6"/>
    <mergeCell ref="A35:C35"/>
    <mergeCell ref="F35:H35"/>
    <mergeCell ref="I35:L35"/>
    <mergeCell ref="A31:C31"/>
    <mergeCell ref="F31:H31"/>
    <mergeCell ref="I31:L31"/>
    <mergeCell ref="A17:C17"/>
    <mergeCell ref="A16:C16"/>
    <mergeCell ref="A15:C15"/>
    <mergeCell ref="A13:C13"/>
    <mergeCell ref="A12:C12"/>
    <mergeCell ref="A14:C14"/>
    <mergeCell ref="A22:C22"/>
    <mergeCell ref="A36:C36"/>
    <mergeCell ref="F36:H36"/>
    <mergeCell ref="I36:L36"/>
    <mergeCell ref="A33:C33"/>
    <mergeCell ref="F33:H33"/>
    <mergeCell ref="I33:L33"/>
    <mergeCell ref="A34:C34"/>
    <mergeCell ref="F34:H34"/>
    <mergeCell ref="I34:L34"/>
    <mergeCell ref="A32:C32"/>
    <mergeCell ref="F32:H32"/>
    <mergeCell ref="I32:L32"/>
    <mergeCell ref="A30:C30"/>
    <mergeCell ref="F30:H30"/>
    <mergeCell ref="I30:L30"/>
    <mergeCell ref="D17:L17"/>
    <mergeCell ref="D18:L18"/>
    <mergeCell ref="D12:L12"/>
    <mergeCell ref="D13:L13"/>
    <mergeCell ref="D15:L15"/>
    <mergeCell ref="D14:L14"/>
    <mergeCell ref="A10:C10"/>
    <mergeCell ref="D10:F10"/>
    <mergeCell ref="G10:H10"/>
    <mergeCell ref="I10:L10"/>
    <mergeCell ref="D16:L16"/>
    <mergeCell ref="A3:L3"/>
    <mergeCell ref="A5:B6"/>
    <mergeCell ref="C5:F6"/>
    <mergeCell ref="A7:B7"/>
    <mergeCell ref="C7:L7"/>
  </mergeCells>
  <phoneticPr fontId="6"/>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8"/>
  <sheetViews>
    <sheetView view="pageBreakPreview" zoomScale="90" zoomScaleNormal="100" zoomScaleSheetLayoutView="90" workbookViewId="0">
      <selection activeCell="AJ1" sqref="AJ1"/>
    </sheetView>
  </sheetViews>
  <sheetFormatPr defaultRowHeight="17.25"/>
  <cols>
    <col min="1" max="1" width="1.875" style="157" customWidth="1"/>
    <col min="2" max="2" width="21.125" style="157" customWidth="1"/>
    <col min="3" max="3" width="10.25" style="157" customWidth="1"/>
    <col min="4" max="4" width="22.75" style="157" customWidth="1"/>
    <col min="5" max="5" width="33.125" style="157" customWidth="1"/>
    <col min="6" max="8" width="10.125" style="157" customWidth="1"/>
    <col min="9" max="16384" width="9" style="157"/>
  </cols>
  <sheetData>
    <row r="1" spans="1:6" ht="27.75" customHeight="1">
      <c r="E1" s="311" t="s">
        <v>435</v>
      </c>
    </row>
    <row r="2" spans="1:6" ht="24.75" customHeight="1">
      <c r="E2" s="438"/>
      <c r="F2" s="438"/>
    </row>
    <row r="3" spans="1:6" ht="34.5" customHeight="1">
      <c r="A3" s="2139" t="s">
        <v>692</v>
      </c>
      <c r="B3" s="2139"/>
      <c r="C3" s="2139"/>
      <c r="D3" s="2139"/>
      <c r="E3" s="2139"/>
      <c r="F3" s="160"/>
    </row>
    <row r="4" spans="1:6" ht="24.75" customHeight="1">
      <c r="A4" s="309"/>
      <c r="B4" s="309"/>
      <c r="C4" s="309"/>
      <c r="D4" s="309"/>
      <c r="E4" s="309"/>
      <c r="F4" s="309"/>
    </row>
    <row r="5" spans="1:6" ht="38.25" customHeight="1">
      <c r="A5" s="309"/>
      <c r="B5" s="195" t="s">
        <v>51</v>
      </c>
      <c r="C5" s="2140"/>
      <c r="D5" s="2141"/>
      <c r="E5" s="2142"/>
      <c r="F5" s="160"/>
    </row>
    <row r="6" spans="1:6" ht="38.25" customHeight="1">
      <c r="A6" s="309"/>
      <c r="B6" s="195" t="s">
        <v>432</v>
      </c>
      <c r="C6" s="2140" t="s">
        <v>691</v>
      </c>
      <c r="D6" s="2141"/>
      <c r="E6" s="2142"/>
      <c r="F6" s="160"/>
    </row>
    <row r="7" spans="1:6" ht="38.25" customHeight="1">
      <c r="B7" s="437" t="s">
        <v>259</v>
      </c>
      <c r="C7" s="2140" t="s">
        <v>690</v>
      </c>
      <c r="D7" s="2141"/>
      <c r="E7" s="2142"/>
      <c r="F7" s="160"/>
    </row>
    <row r="8" spans="1:6" ht="38.25" customHeight="1">
      <c r="B8" s="2135" t="s">
        <v>689</v>
      </c>
      <c r="C8" s="436"/>
      <c r="D8" s="310" t="s">
        <v>688</v>
      </c>
      <c r="E8" s="435" t="s">
        <v>687</v>
      </c>
      <c r="F8" s="160"/>
    </row>
    <row r="9" spans="1:6" ht="38.25" customHeight="1">
      <c r="B9" s="2136"/>
      <c r="C9" s="435" t="s">
        <v>686</v>
      </c>
      <c r="D9" s="435"/>
      <c r="E9" s="435" t="s">
        <v>684</v>
      </c>
      <c r="F9" s="160"/>
    </row>
    <row r="10" spans="1:6" ht="38.25" customHeight="1">
      <c r="B10" s="2136"/>
      <c r="C10" s="435" t="s">
        <v>685</v>
      </c>
      <c r="D10" s="435"/>
      <c r="E10" s="435" t="s">
        <v>684</v>
      </c>
      <c r="F10" s="160"/>
    </row>
    <row r="11" spans="1:6" ht="38.25" customHeight="1">
      <c r="B11" s="2137"/>
      <c r="C11" s="435"/>
      <c r="D11" s="435"/>
      <c r="E11" s="435"/>
      <c r="F11" s="160"/>
    </row>
    <row r="12" spans="1:6" ht="27" customHeight="1">
      <c r="B12" s="214" t="s">
        <v>683</v>
      </c>
      <c r="C12" s="214"/>
      <c r="D12" s="214"/>
      <c r="E12" s="433"/>
      <c r="F12" s="433"/>
    </row>
    <row r="13" spans="1:6" ht="33.75" customHeight="1">
      <c r="B13" s="2138" t="s">
        <v>682</v>
      </c>
      <c r="C13" s="2143"/>
      <c r="D13" s="2143"/>
      <c r="E13" s="2143"/>
      <c r="F13" s="433"/>
    </row>
    <row r="14" spans="1:6" ht="87" customHeight="1">
      <c r="B14" s="434"/>
      <c r="C14" s="1995"/>
      <c r="D14" s="1995"/>
      <c r="E14" s="1995"/>
      <c r="F14" s="433"/>
    </row>
    <row r="15" spans="1:6" ht="35.25" customHeight="1">
      <c r="B15" s="2138" t="s">
        <v>681</v>
      </c>
      <c r="C15" s="2138"/>
      <c r="D15" s="2138"/>
      <c r="E15" s="2138"/>
    </row>
    <row r="16" spans="1:6" ht="24" customHeight="1">
      <c r="B16" s="2143" t="s">
        <v>680</v>
      </c>
      <c r="C16" s="2143"/>
      <c r="D16" s="2143"/>
      <c r="E16" s="2143"/>
    </row>
    <row r="17" spans="2:5" ht="24" customHeight="1">
      <c r="B17" s="2138" t="s">
        <v>679</v>
      </c>
      <c r="C17" s="2138"/>
      <c r="D17" s="2138"/>
      <c r="E17" s="2138"/>
    </row>
    <row r="18" spans="2:5" ht="24" customHeight="1">
      <c r="B18" s="2138" t="s">
        <v>678</v>
      </c>
      <c r="C18" s="2138"/>
      <c r="D18" s="2138"/>
      <c r="E18" s="2138"/>
    </row>
  </sheetData>
  <mergeCells count="11">
    <mergeCell ref="B8:B11"/>
    <mergeCell ref="B15:E15"/>
    <mergeCell ref="B17:E17"/>
    <mergeCell ref="B18:E18"/>
    <mergeCell ref="A3:E3"/>
    <mergeCell ref="C7:E7"/>
    <mergeCell ref="C5:E5"/>
    <mergeCell ref="C6:E6"/>
    <mergeCell ref="C14:E14"/>
    <mergeCell ref="B13:E13"/>
    <mergeCell ref="B16:E16"/>
  </mergeCells>
  <phoneticPr fontId="6"/>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election activeCell="AJ1" sqref="AJ1"/>
    </sheetView>
  </sheetViews>
  <sheetFormatPr defaultRowHeight="13.5"/>
  <cols>
    <col min="1" max="1" width="1.625" style="312" customWidth="1"/>
    <col min="2" max="2" width="3.5" style="312" customWidth="1"/>
    <col min="3" max="4" width="9" style="312" customWidth="1"/>
    <col min="5" max="6" width="8.5" style="312" customWidth="1"/>
    <col min="7" max="7" width="8.375" style="312" customWidth="1"/>
    <col min="8" max="8" width="7.375" style="312" customWidth="1"/>
    <col min="9" max="10" width="10" style="312" customWidth="1"/>
    <col min="11" max="11" width="17.125" style="312" customWidth="1"/>
    <col min="12" max="256" width="9" style="312"/>
    <col min="257" max="257" width="1.625" style="312" customWidth="1"/>
    <col min="258" max="258" width="3.5" style="312" customWidth="1"/>
    <col min="259" max="260" width="9" style="312" customWidth="1"/>
    <col min="261" max="262" width="8.5" style="312" customWidth="1"/>
    <col min="263" max="263" width="8.375" style="312" customWidth="1"/>
    <col min="264" max="264" width="7.375" style="312" customWidth="1"/>
    <col min="265" max="266" width="10" style="312" customWidth="1"/>
    <col min="267" max="267" width="17.125" style="312" customWidth="1"/>
    <col min="268" max="512" width="9" style="312"/>
    <col min="513" max="513" width="1.625" style="312" customWidth="1"/>
    <col min="514" max="514" width="3.5" style="312" customWidth="1"/>
    <col min="515" max="516" width="9" style="312" customWidth="1"/>
    <col min="517" max="518" width="8.5" style="312" customWidth="1"/>
    <col min="519" max="519" width="8.375" style="312" customWidth="1"/>
    <col min="520" max="520" width="7.375" style="312" customWidth="1"/>
    <col min="521" max="522" width="10" style="312" customWidth="1"/>
    <col min="523" max="523" width="17.125" style="312" customWidth="1"/>
    <col min="524" max="768" width="9" style="312"/>
    <col min="769" max="769" width="1.625" style="312" customWidth="1"/>
    <col min="770" max="770" width="3.5" style="312" customWidth="1"/>
    <col min="771" max="772" width="9" style="312" customWidth="1"/>
    <col min="773" max="774" width="8.5" style="312" customWidth="1"/>
    <col min="775" max="775" width="8.375" style="312" customWidth="1"/>
    <col min="776" max="776" width="7.375" style="312" customWidth="1"/>
    <col min="777" max="778" width="10" style="312" customWidth="1"/>
    <col min="779" max="779" width="17.125" style="312" customWidth="1"/>
    <col min="780" max="1024" width="9" style="312"/>
    <col min="1025" max="1025" width="1.625" style="312" customWidth="1"/>
    <col min="1026" max="1026" width="3.5" style="312" customWidth="1"/>
    <col min="1027" max="1028" width="9" style="312" customWidth="1"/>
    <col min="1029" max="1030" width="8.5" style="312" customWidth="1"/>
    <col min="1031" max="1031" width="8.375" style="312" customWidth="1"/>
    <col min="1032" max="1032" width="7.375" style="312" customWidth="1"/>
    <col min="1033" max="1034" width="10" style="312" customWidth="1"/>
    <col min="1035" max="1035" width="17.125" style="312" customWidth="1"/>
    <col min="1036" max="1280" width="9" style="312"/>
    <col min="1281" max="1281" width="1.625" style="312" customWidth="1"/>
    <col min="1282" max="1282" width="3.5" style="312" customWidth="1"/>
    <col min="1283" max="1284" width="9" style="312" customWidth="1"/>
    <col min="1285" max="1286" width="8.5" style="312" customWidth="1"/>
    <col min="1287" max="1287" width="8.375" style="312" customWidth="1"/>
    <col min="1288" max="1288" width="7.375" style="312" customWidth="1"/>
    <col min="1289" max="1290" width="10" style="312" customWidth="1"/>
    <col min="1291" max="1291" width="17.125" style="312" customWidth="1"/>
    <col min="1292" max="1536" width="9" style="312"/>
    <col min="1537" max="1537" width="1.625" style="312" customWidth="1"/>
    <col min="1538" max="1538" width="3.5" style="312" customWidth="1"/>
    <col min="1539" max="1540" width="9" style="312" customWidth="1"/>
    <col min="1541" max="1542" width="8.5" style="312" customWidth="1"/>
    <col min="1543" max="1543" width="8.375" style="312" customWidth="1"/>
    <col min="1544" max="1544" width="7.375" style="312" customWidth="1"/>
    <col min="1545" max="1546" width="10" style="312" customWidth="1"/>
    <col min="1547" max="1547" width="17.125" style="312" customWidth="1"/>
    <col min="1548" max="1792" width="9" style="312"/>
    <col min="1793" max="1793" width="1.625" style="312" customWidth="1"/>
    <col min="1794" max="1794" width="3.5" style="312" customWidth="1"/>
    <col min="1795" max="1796" width="9" style="312" customWidth="1"/>
    <col min="1797" max="1798" width="8.5" style="312" customWidth="1"/>
    <col min="1799" max="1799" width="8.375" style="312" customWidth="1"/>
    <col min="1800" max="1800" width="7.375" style="312" customWidth="1"/>
    <col min="1801" max="1802" width="10" style="312" customWidth="1"/>
    <col min="1803" max="1803" width="17.125" style="312" customWidth="1"/>
    <col min="1804" max="2048" width="9" style="312"/>
    <col min="2049" max="2049" width="1.625" style="312" customWidth="1"/>
    <col min="2050" max="2050" width="3.5" style="312" customWidth="1"/>
    <col min="2051" max="2052" width="9" style="312" customWidth="1"/>
    <col min="2053" max="2054" width="8.5" style="312" customWidth="1"/>
    <col min="2055" max="2055" width="8.375" style="312" customWidth="1"/>
    <col min="2056" max="2056" width="7.375" style="312" customWidth="1"/>
    <col min="2057" max="2058" width="10" style="312" customWidth="1"/>
    <col min="2059" max="2059" width="17.125" style="312" customWidth="1"/>
    <col min="2060" max="2304" width="9" style="312"/>
    <col min="2305" max="2305" width="1.625" style="312" customWidth="1"/>
    <col min="2306" max="2306" width="3.5" style="312" customWidth="1"/>
    <col min="2307" max="2308" width="9" style="312" customWidth="1"/>
    <col min="2309" max="2310" width="8.5" style="312" customWidth="1"/>
    <col min="2311" max="2311" width="8.375" style="312" customWidth="1"/>
    <col min="2312" max="2312" width="7.375" style="312" customWidth="1"/>
    <col min="2313" max="2314" width="10" style="312" customWidth="1"/>
    <col min="2315" max="2315" width="17.125" style="312" customWidth="1"/>
    <col min="2316" max="2560" width="9" style="312"/>
    <col min="2561" max="2561" width="1.625" style="312" customWidth="1"/>
    <col min="2562" max="2562" width="3.5" style="312" customWidth="1"/>
    <col min="2563" max="2564" width="9" style="312" customWidth="1"/>
    <col min="2565" max="2566" width="8.5" style="312" customWidth="1"/>
    <col min="2567" max="2567" width="8.375" style="312" customWidth="1"/>
    <col min="2568" max="2568" width="7.375" style="312" customWidth="1"/>
    <col min="2569" max="2570" width="10" style="312" customWidth="1"/>
    <col min="2571" max="2571" width="17.125" style="312" customWidth="1"/>
    <col min="2572" max="2816" width="9" style="312"/>
    <col min="2817" max="2817" width="1.625" style="312" customWidth="1"/>
    <col min="2818" max="2818" width="3.5" style="312" customWidth="1"/>
    <col min="2819" max="2820" width="9" style="312" customWidth="1"/>
    <col min="2821" max="2822" width="8.5" style="312" customWidth="1"/>
    <col min="2823" max="2823" width="8.375" style="312" customWidth="1"/>
    <col min="2824" max="2824" width="7.375" style="312" customWidth="1"/>
    <col min="2825" max="2826" width="10" style="312" customWidth="1"/>
    <col min="2827" max="2827" width="17.125" style="312" customWidth="1"/>
    <col min="2828" max="3072" width="9" style="312"/>
    <col min="3073" max="3073" width="1.625" style="312" customWidth="1"/>
    <col min="3074" max="3074" width="3.5" style="312" customWidth="1"/>
    <col min="3075" max="3076" width="9" style="312" customWidth="1"/>
    <col min="3077" max="3078" width="8.5" style="312" customWidth="1"/>
    <col min="3079" max="3079" width="8.375" style="312" customWidth="1"/>
    <col min="3080" max="3080" width="7.375" style="312" customWidth="1"/>
    <col min="3081" max="3082" width="10" style="312" customWidth="1"/>
    <col min="3083" max="3083" width="17.125" style="312" customWidth="1"/>
    <col min="3084" max="3328" width="9" style="312"/>
    <col min="3329" max="3329" width="1.625" style="312" customWidth="1"/>
    <col min="3330" max="3330" width="3.5" style="312" customWidth="1"/>
    <col min="3331" max="3332" width="9" style="312" customWidth="1"/>
    <col min="3333" max="3334" width="8.5" style="312" customWidth="1"/>
    <col min="3335" max="3335" width="8.375" style="312" customWidth="1"/>
    <col min="3336" max="3336" width="7.375" style="312" customWidth="1"/>
    <col min="3337" max="3338" width="10" style="312" customWidth="1"/>
    <col min="3339" max="3339" width="17.125" style="312" customWidth="1"/>
    <col min="3340" max="3584" width="9" style="312"/>
    <col min="3585" max="3585" width="1.625" style="312" customWidth="1"/>
    <col min="3586" max="3586" width="3.5" style="312" customWidth="1"/>
    <col min="3587" max="3588" width="9" style="312" customWidth="1"/>
    <col min="3589" max="3590" width="8.5" style="312" customWidth="1"/>
    <col min="3591" max="3591" width="8.375" style="312" customWidth="1"/>
    <col min="3592" max="3592" width="7.375" style="312" customWidth="1"/>
    <col min="3593" max="3594" width="10" style="312" customWidth="1"/>
    <col min="3595" max="3595" width="17.125" style="312" customWidth="1"/>
    <col min="3596" max="3840" width="9" style="312"/>
    <col min="3841" max="3841" width="1.625" style="312" customWidth="1"/>
    <col min="3842" max="3842" width="3.5" style="312" customWidth="1"/>
    <col min="3843" max="3844" width="9" style="312" customWidth="1"/>
    <col min="3845" max="3846" width="8.5" style="312" customWidth="1"/>
    <col min="3847" max="3847" width="8.375" style="312" customWidth="1"/>
    <col min="3848" max="3848" width="7.375" style="312" customWidth="1"/>
    <col min="3849" max="3850" width="10" style="312" customWidth="1"/>
    <col min="3851" max="3851" width="17.125" style="312" customWidth="1"/>
    <col min="3852" max="4096" width="9" style="312"/>
    <col min="4097" max="4097" width="1.625" style="312" customWidth="1"/>
    <col min="4098" max="4098" width="3.5" style="312" customWidth="1"/>
    <col min="4099" max="4100" width="9" style="312" customWidth="1"/>
    <col min="4101" max="4102" width="8.5" style="312" customWidth="1"/>
    <col min="4103" max="4103" width="8.375" style="312" customWidth="1"/>
    <col min="4104" max="4104" width="7.375" style="312" customWidth="1"/>
    <col min="4105" max="4106" width="10" style="312" customWidth="1"/>
    <col min="4107" max="4107" width="17.125" style="312" customWidth="1"/>
    <col min="4108" max="4352" width="9" style="312"/>
    <col min="4353" max="4353" width="1.625" style="312" customWidth="1"/>
    <col min="4354" max="4354" width="3.5" style="312" customWidth="1"/>
    <col min="4355" max="4356" width="9" style="312" customWidth="1"/>
    <col min="4357" max="4358" width="8.5" style="312" customWidth="1"/>
    <col min="4359" max="4359" width="8.375" style="312" customWidth="1"/>
    <col min="4360" max="4360" width="7.375" style="312" customWidth="1"/>
    <col min="4361" max="4362" width="10" style="312" customWidth="1"/>
    <col min="4363" max="4363" width="17.125" style="312" customWidth="1"/>
    <col min="4364" max="4608" width="9" style="312"/>
    <col min="4609" max="4609" width="1.625" style="312" customWidth="1"/>
    <col min="4610" max="4610" width="3.5" style="312" customWidth="1"/>
    <col min="4611" max="4612" width="9" style="312" customWidth="1"/>
    <col min="4613" max="4614" width="8.5" style="312" customWidth="1"/>
    <col min="4615" max="4615" width="8.375" style="312" customWidth="1"/>
    <col min="4616" max="4616" width="7.375" style="312" customWidth="1"/>
    <col min="4617" max="4618" width="10" style="312" customWidth="1"/>
    <col min="4619" max="4619" width="17.125" style="312" customWidth="1"/>
    <col min="4620" max="4864" width="9" style="312"/>
    <col min="4865" max="4865" width="1.625" style="312" customWidth="1"/>
    <col min="4866" max="4866" width="3.5" style="312" customWidth="1"/>
    <col min="4867" max="4868" width="9" style="312" customWidth="1"/>
    <col min="4869" max="4870" width="8.5" style="312" customWidth="1"/>
    <col min="4871" max="4871" width="8.375" style="312" customWidth="1"/>
    <col min="4872" max="4872" width="7.375" style="312" customWidth="1"/>
    <col min="4873" max="4874" width="10" style="312" customWidth="1"/>
    <col min="4875" max="4875" width="17.125" style="312" customWidth="1"/>
    <col min="4876" max="5120" width="9" style="312"/>
    <col min="5121" max="5121" width="1.625" style="312" customWidth="1"/>
    <col min="5122" max="5122" width="3.5" style="312" customWidth="1"/>
    <col min="5123" max="5124" width="9" style="312" customWidth="1"/>
    <col min="5125" max="5126" width="8.5" style="312" customWidth="1"/>
    <col min="5127" max="5127" width="8.375" style="312" customWidth="1"/>
    <col min="5128" max="5128" width="7.375" style="312" customWidth="1"/>
    <col min="5129" max="5130" width="10" style="312" customWidth="1"/>
    <col min="5131" max="5131" width="17.125" style="312" customWidth="1"/>
    <col min="5132" max="5376" width="9" style="312"/>
    <col min="5377" max="5377" width="1.625" style="312" customWidth="1"/>
    <col min="5378" max="5378" width="3.5" style="312" customWidth="1"/>
    <col min="5379" max="5380" width="9" style="312" customWidth="1"/>
    <col min="5381" max="5382" width="8.5" style="312" customWidth="1"/>
    <col min="5383" max="5383" width="8.375" style="312" customWidth="1"/>
    <col min="5384" max="5384" width="7.375" style="312" customWidth="1"/>
    <col min="5385" max="5386" width="10" style="312" customWidth="1"/>
    <col min="5387" max="5387" width="17.125" style="312" customWidth="1"/>
    <col min="5388" max="5632" width="9" style="312"/>
    <col min="5633" max="5633" width="1.625" style="312" customWidth="1"/>
    <col min="5634" max="5634" width="3.5" style="312" customWidth="1"/>
    <col min="5635" max="5636" width="9" style="312" customWidth="1"/>
    <col min="5637" max="5638" width="8.5" style="312" customWidth="1"/>
    <col min="5639" max="5639" width="8.375" style="312" customWidth="1"/>
    <col min="5640" max="5640" width="7.375" style="312" customWidth="1"/>
    <col min="5641" max="5642" width="10" style="312" customWidth="1"/>
    <col min="5643" max="5643" width="17.125" style="312" customWidth="1"/>
    <col min="5644" max="5888" width="9" style="312"/>
    <col min="5889" max="5889" width="1.625" style="312" customWidth="1"/>
    <col min="5890" max="5890" width="3.5" style="312" customWidth="1"/>
    <col min="5891" max="5892" width="9" style="312" customWidth="1"/>
    <col min="5893" max="5894" width="8.5" style="312" customWidth="1"/>
    <col min="5895" max="5895" width="8.375" style="312" customWidth="1"/>
    <col min="5896" max="5896" width="7.375" style="312" customWidth="1"/>
    <col min="5897" max="5898" width="10" style="312" customWidth="1"/>
    <col min="5899" max="5899" width="17.125" style="312" customWidth="1"/>
    <col min="5900" max="6144" width="9" style="312"/>
    <col min="6145" max="6145" width="1.625" style="312" customWidth="1"/>
    <col min="6146" max="6146" width="3.5" style="312" customWidth="1"/>
    <col min="6147" max="6148" width="9" style="312" customWidth="1"/>
    <col min="6149" max="6150" width="8.5" style="312" customWidth="1"/>
    <col min="6151" max="6151" width="8.375" style="312" customWidth="1"/>
    <col min="6152" max="6152" width="7.375" style="312" customWidth="1"/>
    <col min="6153" max="6154" width="10" style="312" customWidth="1"/>
    <col min="6155" max="6155" width="17.125" style="312" customWidth="1"/>
    <col min="6156" max="6400" width="9" style="312"/>
    <col min="6401" max="6401" width="1.625" style="312" customWidth="1"/>
    <col min="6402" max="6402" width="3.5" style="312" customWidth="1"/>
    <col min="6403" max="6404" width="9" style="312" customWidth="1"/>
    <col min="6405" max="6406" width="8.5" style="312" customWidth="1"/>
    <col min="6407" max="6407" width="8.375" style="312" customWidth="1"/>
    <col min="6408" max="6408" width="7.375" style="312" customWidth="1"/>
    <col min="6409" max="6410" width="10" style="312" customWidth="1"/>
    <col min="6411" max="6411" width="17.125" style="312" customWidth="1"/>
    <col min="6412" max="6656" width="9" style="312"/>
    <col min="6657" max="6657" width="1.625" style="312" customWidth="1"/>
    <col min="6658" max="6658" width="3.5" style="312" customWidth="1"/>
    <col min="6659" max="6660" width="9" style="312" customWidth="1"/>
    <col min="6661" max="6662" width="8.5" style="312" customWidth="1"/>
    <col min="6663" max="6663" width="8.375" style="312" customWidth="1"/>
    <col min="6664" max="6664" width="7.375" style="312" customWidth="1"/>
    <col min="6665" max="6666" width="10" style="312" customWidth="1"/>
    <col min="6667" max="6667" width="17.125" style="312" customWidth="1"/>
    <col min="6668" max="6912" width="9" style="312"/>
    <col min="6913" max="6913" width="1.625" style="312" customWidth="1"/>
    <col min="6914" max="6914" width="3.5" style="312" customWidth="1"/>
    <col min="6915" max="6916" width="9" style="312" customWidth="1"/>
    <col min="6917" max="6918" width="8.5" style="312" customWidth="1"/>
    <col min="6919" max="6919" width="8.375" style="312" customWidth="1"/>
    <col min="6920" max="6920" width="7.375" style="312" customWidth="1"/>
    <col min="6921" max="6922" width="10" style="312" customWidth="1"/>
    <col min="6923" max="6923" width="17.125" style="312" customWidth="1"/>
    <col min="6924" max="7168" width="9" style="312"/>
    <col min="7169" max="7169" width="1.625" style="312" customWidth="1"/>
    <col min="7170" max="7170" width="3.5" style="312" customWidth="1"/>
    <col min="7171" max="7172" width="9" style="312" customWidth="1"/>
    <col min="7173" max="7174" width="8.5" style="312" customWidth="1"/>
    <col min="7175" max="7175" width="8.375" style="312" customWidth="1"/>
    <col min="7176" max="7176" width="7.375" style="312" customWidth="1"/>
    <col min="7177" max="7178" width="10" style="312" customWidth="1"/>
    <col min="7179" max="7179" width="17.125" style="312" customWidth="1"/>
    <col min="7180" max="7424" width="9" style="312"/>
    <col min="7425" max="7425" width="1.625" style="312" customWidth="1"/>
    <col min="7426" max="7426" width="3.5" style="312" customWidth="1"/>
    <col min="7427" max="7428" width="9" style="312" customWidth="1"/>
    <col min="7429" max="7430" width="8.5" style="312" customWidth="1"/>
    <col min="7431" max="7431" width="8.375" style="312" customWidth="1"/>
    <col min="7432" max="7432" width="7.375" style="312" customWidth="1"/>
    <col min="7433" max="7434" width="10" style="312" customWidth="1"/>
    <col min="7435" max="7435" width="17.125" style="312" customWidth="1"/>
    <col min="7436" max="7680" width="9" style="312"/>
    <col min="7681" max="7681" width="1.625" style="312" customWidth="1"/>
    <col min="7682" max="7682" width="3.5" style="312" customWidth="1"/>
    <col min="7683" max="7684" width="9" style="312" customWidth="1"/>
    <col min="7685" max="7686" width="8.5" style="312" customWidth="1"/>
    <col min="7687" max="7687" width="8.375" style="312" customWidth="1"/>
    <col min="7688" max="7688" width="7.375" style="312" customWidth="1"/>
    <col min="7689" max="7690" width="10" style="312" customWidth="1"/>
    <col min="7691" max="7691" width="17.125" style="312" customWidth="1"/>
    <col min="7692" max="7936" width="9" style="312"/>
    <col min="7937" max="7937" width="1.625" style="312" customWidth="1"/>
    <col min="7938" max="7938" width="3.5" style="312" customWidth="1"/>
    <col min="7939" max="7940" width="9" style="312" customWidth="1"/>
    <col min="7941" max="7942" width="8.5" style="312" customWidth="1"/>
    <col min="7943" max="7943" width="8.375" style="312" customWidth="1"/>
    <col min="7944" max="7944" width="7.375" style="312" customWidth="1"/>
    <col min="7945" max="7946" width="10" style="312" customWidth="1"/>
    <col min="7947" max="7947" width="17.125" style="312" customWidth="1"/>
    <col min="7948" max="8192" width="9" style="312"/>
    <col min="8193" max="8193" width="1.625" style="312" customWidth="1"/>
    <col min="8194" max="8194" width="3.5" style="312" customWidth="1"/>
    <col min="8195" max="8196" width="9" style="312" customWidth="1"/>
    <col min="8197" max="8198" width="8.5" style="312" customWidth="1"/>
    <col min="8199" max="8199" width="8.375" style="312" customWidth="1"/>
    <col min="8200" max="8200" width="7.375" style="312" customWidth="1"/>
    <col min="8201" max="8202" width="10" style="312" customWidth="1"/>
    <col min="8203" max="8203" width="17.125" style="312" customWidth="1"/>
    <col min="8204" max="8448" width="9" style="312"/>
    <col min="8449" max="8449" width="1.625" style="312" customWidth="1"/>
    <col min="8450" max="8450" width="3.5" style="312" customWidth="1"/>
    <col min="8451" max="8452" width="9" style="312" customWidth="1"/>
    <col min="8453" max="8454" width="8.5" style="312" customWidth="1"/>
    <col min="8455" max="8455" width="8.375" style="312" customWidth="1"/>
    <col min="8456" max="8456" width="7.375" style="312" customWidth="1"/>
    <col min="8457" max="8458" width="10" style="312" customWidth="1"/>
    <col min="8459" max="8459" width="17.125" style="312" customWidth="1"/>
    <col min="8460" max="8704" width="9" style="312"/>
    <col min="8705" max="8705" width="1.625" style="312" customWidth="1"/>
    <col min="8706" max="8706" width="3.5" style="312" customWidth="1"/>
    <col min="8707" max="8708" width="9" style="312" customWidth="1"/>
    <col min="8709" max="8710" width="8.5" style="312" customWidth="1"/>
    <col min="8711" max="8711" width="8.375" style="312" customWidth="1"/>
    <col min="8712" max="8712" width="7.375" style="312" customWidth="1"/>
    <col min="8713" max="8714" width="10" style="312" customWidth="1"/>
    <col min="8715" max="8715" width="17.125" style="312" customWidth="1"/>
    <col min="8716" max="8960" width="9" style="312"/>
    <col min="8961" max="8961" width="1.625" style="312" customWidth="1"/>
    <col min="8962" max="8962" width="3.5" style="312" customWidth="1"/>
    <col min="8963" max="8964" width="9" style="312" customWidth="1"/>
    <col min="8965" max="8966" width="8.5" style="312" customWidth="1"/>
    <col min="8967" max="8967" width="8.375" style="312" customWidth="1"/>
    <col min="8968" max="8968" width="7.375" style="312" customWidth="1"/>
    <col min="8969" max="8970" width="10" style="312" customWidth="1"/>
    <col min="8971" max="8971" width="17.125" style="312" customWidth="1"/>
    <col min="8972" max="9216" width="9" style="312"/>
    <col min="9217" max="9217" width="1.625" style="312" customWidth="1"/>
    <col min="9218" max="9218" width="3.5" style="312" customWidth="1"/>
    <col min="9219" max="9220" width="9" style="312" customWidth="1"/>
    <col min="9221" max="9222" width="8.5" style="312" customWidth="1"/>
    <col min="9223" max="9223" width="8.375" style="312" customWidth="1"/>
    <col min="9224" max="9224" width="7.375" style="312" customWidth="1"/>
    <col min="9225" max="9226" width="10" style="312" customWidth="1"/>
    <col min="9227" max="9227" width="17.125" style="312" customWidth="1"/>
    <col min="9228" max="9472" width="9" style="312"/>
    <col min="9473" max="9473" width="1.625" style="312" customWidth="1"/>
    <col min="9474" max="9474" width="3.5" style="312" customWidth="1"/>
    <col min="9475" max="9476" width="9" style="312" customWidth="1"/>
    <col min="9477" max="9478" width="8.5" style="312" customWidth="1"/>
    <col min="9479" max="9479" width="8.375" style="312" customWidth="1"/>
    <col min="9480" max="9480" width="7.375" style="312" customWidth="1"/>
    <col min="9481" max="9482" width="10" style="312" customWidth="1"/>
    <col min="9483" max="9483" width="17.125" style="312" customWidth="1"/>
    <col min="9484" max="9728" width="9" style="312"/>
    <col min="9729" max="9729" width="1.625" style="312" customWidth="1"/>
    <col min="9730" max="9730" width="3.5" style="312" customWidth="1"/>
    <col min="9731" max="9732" width="9" style="312" customWidth="1"/>
    <col min="9733" max="9734" width="8.5" style="312" customWidth="1"/>
    <col min="9735" max="9735" width="8.375" style="312" customWidth="1"/>
    <col min="9736" max="9736" width="7.375" style="312" customWidth="1"/>
    <col min="9737" max="9738" width="10" style="312" customWidth="1"/>
    <col min="9739" max="9739" width="17.125" style="312" customWidth="1"/>
    <col min="9740" max="9984" width="9" style="312"/>
    <col min="9985" max="9985" width="1.625" style="312" customWidth="1"/>
    <col min="9986" max="9986" width="3.5" style="312" customWidth="1"/>
    <col min="9987" max="9988" width="9" style="312" customWidth="1"/>
    <col min="9989" max="9990" width="8.5" style="312" customWidth="1"/>
    <col min="9991" max="9991" width="8.375" style="312" customWidth="1"/>
    <col min="9992" max="9992" width="7.375" style="312" customWidth="1"/>
    <col min="9993" max="9994" width="10" style="312" customWidth="1"/>
    <col min="9995" max="9995" width="17.125" style="312" customWidth="1"/>
    <col min="9996" max="10240" width="9" style="312"/>
    <col min="10241" max="10241" width="1.625" style="312" customWidth="1"/>
    <col min="10242" max="10242" width="3.5" style="312" customWidth="1"/>
    <col min="10243" max="10244" width="9" style="312" customWidth="1"/>
    <col min="10245" max="10246" width="8.5" style="312" customWidth="1"/>
    <col min="10247" max="10247" width="8.375" style="312" customWidth="1"/>
    <col min="10248" max="10248" width="7.375" style="312" customWidth="1"/>
    <col min="10249" max="10250" width="10" style="312" customWidth="1"/>
    <col min="10251" max="10251" width="17.125" style="312" customWidth="1"/>
    <col min="10252" max="10496" width="9" style="312"/>
    <col min="10497" max="10497" width="1.625" style="312" customWidth="1"/>
    <col min="10498" max="10498" width="3.5" style="312" customWidth="1"/>
    <col min="10499" max="10500" width="9" style="312" customWidth="1"/>
    <col min="10501" max="10502" width="8.5" style="312" customWidth="1"/>
    <col min="10503" max="10503" width="8.375" style="312" customWidth="1"/>
    <col min="10504" max="10504" width="7.375" style="312" customWidth="1"/>
    <col min="10505" max="10506" width="10" style="312" customWidth="1"/>
    <col min="10507" max="10507" width="17.125" style="312" customWidth="1"/>
    <col min="10508" max="10752" width="9" style="312"/>
    <col min="10753" max="10753" width="1.625" style="312" customWidth="1"/>
    <col min="10754" max="10754" width="3.5" style="312" customWidth="1"/>
    <col min="10755" max="10756" width="9" style="312" customWidth="1"/>
    <col min="10757" max="10758" width="8.5" style="312" customWidth="1"/>
    <col min="10759" max="10759" width="8.375" style="312" customWidth="1"/>
    <col min="10760" max="10760" width="7.375" style="312" customWidth="1"/>
    <col min="10761" max="10762" width="10" style="312" customWidth="1"/>
    <col min="10763" max="10763" width="17.125" style="312" customWidth="1"/>
    <col min="10764" max="11008" width="9" style="312"/>
    <col min="11009" max="11009" width="1.625" style="312" customWidth="1"/>
    <col min="11010" max="11010" width="3.5" style="312" customWidth="1"/>
    <col min="11011" max="11012" width="9" style="312" customWidth="1"/>
    <col min="11013" max="11014" width="8.5" style="312" customWidth="1"/>
    <col min="11015" max="11015" width="8.375" style="312" customWidth="1"/>
    <col min="11016" max="11016" width="7.375" style="312" customWidth="1"/>
    <col min="11017" max="11018" width="10" style="312" customWidth="1"/>
    <col min="11019" max="11019" width="17.125" style="312" customWidth="1"/>
    <col min="11020" max="11264" width="9" style="312"/>
    <col min="11265" max="11265" width="1.625" style="312" customWidth="1"/>
    <col min="11266" max="11266" width="3.5" style="312" customWidth="1"/>
    <col min="11267" max="11268" width="9" style="312" customWidth="1"/>
    <col min="11269" max="11270" width="8.5" style="312" customWidth="1"/>
    <col min="11271" max="11271" width="8.375" style="312" customWidth="1"/>
    <col min="11272" max="11272" width="7.375" style="312" customWidth="1"/>
    <col min="11273" max="11274" width="10" style="312" customWidth="1"/>
    <col min="11275" max="11275" width="17.125" style="312" customWidth="1"/>
    <col min="11276" max="11520" width="9" style="312"/>
    <col min="11521" max="11521" width="1.625" style="312" customWidth="1"/>
    <col min="11522" max="11522" width="3.5" style="312" customWidth="1"/>
    <col min="11523" max="11524" width="9" style="312" customWidth="1"/>
    <col min="11525" max="11526" width="8.5" style="312" customWidth="1"/>
    <col min="11527" max="11527" width="8.375" style="312" customWidth="1"/>
    <col min="11528" max="11528" width="7.375" style="312" customWidth="1"/>
    <col min="11529" max="11530" width="10" style="312" customWidth="1"/>
    <col min="11531" max="11531" width="17.125" style="312" customWidth="1"/>
    <col min="11532" max="11776" width="9" style="312"/>
    <col min="11777" max="11777" width="1.625" style="312" customWidth="1"/>
    <col min="11778" max="11778" width="3.5" style="312" customWidth="1"/>
    <col min="11779" max="11780" width="9" style="312" customWidth="1"/>
    <col min="11781" max="11782" width="8.5" style="312" customWidth="1"/>
    <col min="11783" max="11783" width="8.375" style="312" customWidth="1"/>
    <col min="11784" max="11784" width="7.375" style="312" customWidth="1"/>
    <col min="11785" max="11786" width="10" style="312" customWidth="1"/>
    <col min="11787" max="11787" width="17.125" style="312" customWidth="1"/>
    <col min="11788" max="12032" width="9" style="312"/>
    <col min="12033" max="12033" width="1.625" style="312" customWidth="1"/>
    <col min="12034" max="12034" width="3.5" style="312" customWidth="1"/>
    <col min="12035" max="12036" width="9" style="312" customWidth="1"/>
    <col min="12037" max="12038" width="8.5" style="312" customWidth="1"/>
    <col min="12039" max="12039" width="8.375" style="312" customWidth="1"/>
    <col min="12040" max="12040" width="7.375" style="312" customWidth="1"/>
    <col min="12041" max="12042" width="10" style="312" customWidth="1"/>
    <col min="12043" max="12043" width="17.125" style="312" customWidth="1"/>
    <col min="12044" max="12288" width="9" style="312"/>
    <col min="12289" max="12289" width="1.625" style="312" customWidth="1"/>
    <col min="12290" max="12290" width="3.5" style="312" customWidth="1"/>
    <col min="12291" max="12292" width="9" style="312" customWidth="1"/>
    <col min="12293" max="12294" width="8.5" style="312" customWidth="1"/>
    <col min="12295" max="12295" width="8.375" style="312" customWidth="1"/>
    <col min="12296" max="12296" width="7.375" style="312" customWidth="1"/>
    <col min="12297" max="12298" width="10" style="312" customWidth="1"/>
    <col min="12299" max="12299" width="17.125" style="312" customWidth="1"/>
    <col min="12300" max="12544" width="9" style="312"/>
    <col min="12545" max="12545" width="1.625" style="312" customWidth="1"/>
    <col min="12546" max="12546" width="3.5" style="312" customWidth="1"/>
    <col min="12547" max="12548" width="9" style="312" customWidth="1"/>
    <col min="12549" max="12550" width="8.5" style="312" customWidth="1"/>
    <col min="12551" max="12551" width="8.375" style="312" customWidth="1"/>
    <col min="12552" max="12552" width="7.375" style="312" customWidth="1"/>
    <col min="12553" max="12554" width="10" style="312" customWidth="1"/>
    <col min="12555" max="12555" width="17.125" style="312" customWidth="1"/>
    <col min="12556" max="12800" width="9" style="312"/>
    <col min="12801" max="12801" width="1.625" style="312" customWidth="1"/>
    <col min="12802" max="12802" width="3.5" style="312" customWidth="1"/>
    <col min="12803" max="12804" width="9" style="312" customWidth="1"/>
    <col min="12805" max="12806" width="8.5" style="312" customWidth="1"/>
    <col min="12807" max="12807" width="8.375" style="312" customWidth="1"/>
    <col min="12808" max="12808" width="7.375" style="312" customWidth="1"/>
    <col min="12809" max="12810" width="10" style="312" customWidth="1"/>
    <col min="12811" max="12811" width="17.125" style="312" customWidth="1"/>
    <col min="12812" max="13056" width="9" style="312"/>
    <col min="13057" max="13057" width="1.625" style="312" customWidth="1"/>
    <col min="13058" max="13058" width="3.5" style="312" customWidth="1"/>
    <col min="13059" max="13060" width="9" style="312" customWidth="1"/>
    <col min="13061" max="13062" width="8.5" style="312" customWidth="1"/>
    <col min="13063" max="13063" width="8.375" style="312" customWidth="1"/>
    <col min="13064" max="13064" width="7.375" style="312" customWidth="1"/>
    <col min="13065" max="13066" width="10" style="312" customWidth="1"/>
    <col min="13067" max="13067" width="17.125" style="312" customWidth="1"/>
    <col min="13068" max="13312" width="9" style="312"/>
    <col min="13313" max="13313" width="1.625" style="312" customWidth="1"/>
    <col min="13314" max="13314" width="3.5" style="312" customWidth="1"/>
    <col min="13315" max="13316" width="9" style="312" customWidth="1"/>
    <col min="13317" max="13318" width="8.5" style="312" customWidth="1"/>
    <col min="13319" max="13319" width="8.375" style="312" customWidth="1"/>
    <col min="13320" max="13320" width="7.375" style="312" customWidth="1"/>
    <col min="13321" max="13322" width="10" style="312" customWidth="1"/>
    <col min="13323" max="13323" width="17.125" style="312" customWidth="1"/>
    <col min="13324" max="13568" width="9" style="312"/>
    <col min="13569" max="13569" width="1.625" style="312" customWidth="1"/>
    <col min="13570" max="13570" width="3.5" style="312" customWidth="1"/>
    <col min="13571" max="13572" width="9" style="312" customWidth="1"/>
    <col min="13573" max="13574" width="8.5" style="312" customWidth="1"/>
    <col min="13575" max="13575" width="8.375" style="312" customWidth="1"/>
    <col min="13576" max="13576" width="7.375" style="312" customWidth="1"/>
    <col min="13577" max="13578" width="10" style="312" customWidth="1"/>
    <col min="13579" max="13579" width="17.125" style="312" customWidth="1"/>
    <col min="13580" max="13824" width="9" style="312"/>
    <col min="13825" max="13825" width="1.625" style="312" customWidth="1"/>
    <col min="13826" max="13826" width="3.5" style="312" customWidth="1"/>
    <col min="13827" max="13828" width="9" style="312" customWidth="1"/>
    <col min="13829" max="13830" width="8.5" style="312" customWidth="1"/>
    <col min="13831" max="13831" width="8.375" style="312" customWidth="1"/>
    <col min="13832" max="13832" width="7.375" style="312" customWidth="1"/>
    <col min="13833" max="13834" width="10" style="312" customWidth="1"/>
    <col min="13835" max="13835" width="17.125" style="312" customWidth="1"/>
    <col min="13836" max="14080" width="9" style="312"/>
    <col min="14081" max="14081" width="1.625" style="312" customWidth="1"/>
    <col min="14082" max="14082" width="3.5" style="312" customWidth="1"/>
    <col min="14083" max="14084" width="9" style="312" customWidth="1"/>
    <col min="14085" max="14086" width="8.5" style="312" customWidth="1"/>
    <col min="14087" max="14087" width="8.375" style="312" customWidth="1"/>
    <col min="14088" max="14088" width="7.375" style="312" customWidth="1"/>
    <col min="14089" max="14090" width="10" style="312" customWidth="1"/>
    <col min="14091" max="14091" width="17.125" style="312" customWidth="1"/>
    <col min="14092" max="14336" width="9" style="312"/>
    <col min="14337" max="14337" width="1.625" style="312" customWidth="1"/>
    <col min="14338" max="14338" width="3.5" style="312" customWidth="1"/>
    <col min="14339" max="14340" width="9" style="312" customWidth="1"/>
    <col min="14341" max="14342" width="8.5" style="312" customWidth="1"/>
    <col min="14343" max="14343" width="8.375" style="312" customWidth="1"/>
    <col min="14344" max="14344" width="7.375" style="312" customWidth="1"/>
    <col min="14345" max="14346" width="10" style="312" customWidth="1"/>
    <col min="14347" max="14347" width="17.125" style="312" customWidth="1"/>
    <col min="14348" max="14592" width="9" style="312"/>
    <col min="14593" max="14593" width="1.625" style="312" customWidth="1"/>
    <col min="14594" max="14594" width="3.5" style="312" customWidth="1"/>
    <col min="14595" max="14596" width="9" style="312" customWidth="1"/>
    <col min="14597" max="14598" width="8.5" style="312" customWidth="1"/>
    <col min="14599" max="14599" width="8.375" style="312" customWidth="1"/>
    <col min="14600" max="14600" width="7.375" style="312" customWidth="1"/>
    <col min="14601" max="14602" width="10" style="312" customWidth="1"/>
    <col min="14603" max="14603" width="17.125" style="312" customWidth="1"/>
    <col min="14604" max="14848" width="9" style="312"/>
    <col min="14849" max="14849" width="1.625" style="312" customWidth="1"/>
    <col min="14850" max="14850" width="3.5" style="312" customWidth="1"/>
    <col min="14851" max="14852" width="9" style="312" customWidth="1"/>
    <col min="14853" max="14854" width="8.5" style="312" customWidth="1"/>
    <col min="14855" max="14855" width="8.375" style="312" customWidth="1"/>
    <col min="14856" max="14856" width="7.375" style="312" customWidth="1"/>
    <col min="14857" max="14858" width="10" style="312" customWidth="1"/>
    <col min="14859" max="14859" width="17.125" style="312" customWidth="1"/>
    <col min="14860" max="15104" width="9" style="312"/>
    <col min="15105" max="15105" width="1.625" style="312" customWidth="1"/>
    <col min="15106" max="15106" width="3.5" style="312" customWidth="1"/>
    <col min="15107" max="15108" width="9" style="312" customWidth="1"/>
    <col min="15109" max="15110" width="8.5" style="312" customWidth="1"/>
    <col min="15111" max="15111" width="8.375" style="312" customWidth="1"/>
    <col min="15112" max="15112" width="7.375" style="312" customWidth="1"/>
    <col min="15113" max="15114" width="10" style="312" customWidth="1"/>
    <col min="15115" max="15115" width="17.125" style="312" customWidth="1"/>
    <col min="15116" max="15360" width="9" style="312"/>
    <col min="15361" max="15361" width="1.625" style="312" customWidth="1"/>
    <col min="15362" max="15362" width="3.5" style="312" customWidth="1"/>
    <col min="15363" max="15364" width="9" style="312" customWidth="1"/>
    <col min="15365" max="15366" width="8.5" style="312" customWidth="1"/>
    <col min="15367" max="15367" width="8.375" style="312" customWidth="1"/>
    <col min="15368" max="15368" width="7.375" style="312" customWidth="1"/>
    <col min="15369" max="15370" width="10" style="312" customWidth="1"/>
    <col min="15371" max="15371" width="17.125" style="312" customWidth="1"/>
    <col min="15372" max="15616" width="9" style="312"/>
    <col min="15617" max="15617" width="1.625" style="312" customWidth="1"/>
    <col min="15618" max="15618" width="3.5" style="312" customWidth="1"/>
    <col min="15619" max="15620" width="9" style="312" customWidth="1"/>
    <col min="15621" max="15622" width="8.5" style="312" customWidth="1"/>
    <col min="15623" max="15623" width="8.375" style="312" customWidth="1"/>
    <col min="15624" max="15624" width="7.375" style="312" customWidth="1"/>
    <col min="15625" max="15626" width="10" style="312" customWidth="1"/>
    <col min="15627" max="15627" width="17.125" style="312" customWidth="1"/>
    <col min="15628" max="15872" width="9" style="312"/>
    <col min="15873" max="15873" width="1.625" style="312" customWidth="1"/>
    <col min="15874" max="15874" width="3.5" style="312" customWidth="1"/>
    <col min="15875" max="15876" width="9" style="312" customWidth="1"/>
    <col min="15877" max="15878" width="8.5" style="312" customWidth="1"/>
    <col min="15879" max="15879" width="8.375" style="312" customWidth="1"/>
    <col min="15880" max="15880" width="7.375" style="312" customWidth="1"/>
    <col min="15881" max="15882" width="10" style="312" customWidth="1"/>
    <col min="15883" max="15883" width="17.125" style="312" customWidth="1"/>
    <col min="15884" max="16128" width="9" style="312"/>
    <col min="16129" max="16129" width="1.625" style="312" customWidth="1"/>
    <col min="16130" max="16130" width="3.5" style="312" customWidth="1"/>
    <col min="16131" max="16132" width="9" style="312" customWidth="1"/>
    <col min="16133" max="16134" width="8.5" style="312" customWidth="1"/>
    <col min="16135" max="16135" width="8.375" style="312" customWidth="1"/>
    <col min="16136" max="16136" width="7.375" style="312" customWidth="1"/>
    <col min="16137" max="16138" width="10" style="312" customWidth="1"/>
    <col min="16139" max="16139" width="17.125" style="312" customWidth="1"/>
    <col min="16140" max="16384" width="9" style="312"/>
  </cols>
  <sheetData>
    <row r="1" spans="2:11" ht="18" customHeight="1" thickBot="1">
      <c r="B1" s="911" t="s">
        <v>479</v>
      </c>
      <c r="C1" s="912"/>
      <c r="H1" s="841" t="s">
        <v>480</v>
      </c>
      <c r="I1" s="841"/>
      <c r="J1" s="841"/>
      <c r="K1" s="841"/>
    </row>
    <row r="2" spans="2:11" ht="41.25" customHeight="1">
      <c r="B2" s="843" t="s">
        <v>492</v>
      </c>
      <c r="C2" s="844"/>
      <c r="D2" s="844"/>
      <c r="E2" s="844"/>
      <c r="F2" s="844"/>
      <c r="G2" s="844"/>
      <c r="H2" s="844"/>
      <c r="I2" s="844"/>
      <c r="J2" s="844"/>
      <c r="K2" s="844"/>
    </row>
    <row r="3" spans="2:11" ht="6" customHeight="1">
      <c r="B3" s="913"/>
      <c r="C3" s="913"/>
      <c r="D3" s="913"/>
      <c r="E3" s="914"/>
      <c r="F3" s="839"/>
      <c r="G3" s="338"/>
    </row>
    <row r="4" spans="2:11" ht="15" customHeight="1">
      <c r="B4" s="913"/>
      <c r="C4" s="913"/>
      <c r="D4" s="913"/>
      <c r="E4" s="914"/>
      <c r="F4" s="839"/>
      <c r="G4" s="338"/>
      <c r="H4" s="948" t="s">
        <v>493</v>
      </c>
      <c r="I4" s="948"/>
      <c r="J4" s="916"/>
      <c r="K4" s="916"/>
    </row>
    <row r="5" spans="2:11" ht="15" customHeight="1">
      <c r="B5" s="913"/>
      <c r="C5" s="913"/>
      <c r="D5" s="913"/>
      <c r="E5" s="914"/>
      <c r="F5" s="839"/>
      <c r="G5" s="339"/>
      <c r="H5" s="948"/>
      <c r="I5" s="948"/>
      <c r="J5" s="916"/>
      <c r="K5" s="916"/>
    </row>
    <row r="6" spans="2:11" ht="6" customHeight="1" thickBot="1">
      <c r="B6" s="340"/>
      <c r="C6" s="340"/>
      <c r="D6" s="340"/>
      <c r="E6" s="340"/>
      <c r="F6" s="340"/>
      <c r="G6" s="340"/>
      <c r="H6" s="340"/>
      <c r="I6" s="340"/>
      <c r="J6" s="340"/>
      <c r="K6" s="340"/>
    </row>
    <row r="7" spans="2:11" s="340" customFormat="1" ht="24.75" customHeight="1">
      <c r="B7" s="341"/>
      <c r="C7" s="874" t="s">
        <v>57</v>
      </c>
      <c r="D7" s="874"/>
      <c r="E7" s="874" t="s">
        <v>483</v>
      </c>
      <c r="F7" s="874"/>
      <c r="G7" s="874" t="s">
        <v>484</v>
      </c>
      <c r="H7" s="917"/>
      <c r="I7" s="949" t="s">
        <v>494</v>
      </c>
      <c r="J7" s="950"/>
      <c r="K7" s="342" t="s">
        <v>486</v>
      </c>
    </row>
    <row r="8" spans="2:11" s="340" customFormat="1" ht="17.25" customHeight="1">
      <c r="B8" s="341">
        <f>ROW()-7</f>
        <v>1</v>
      </c>
      <c r="C8" s="920"/>
      <c r="D8" s="920"/>
      <c r="E8" s="921"/>
      <c r="F8" s="922"/>
      <c r="G8" s="920"/>
      <c r="H8" s="923"/>
      <c r="I8" s="924"/>
      <c r="J8" s="925"/>
      <c r="K8" s="343"/>
    </row>
    <row r="9" spans="2:11" s="340" customFormat="1" ht="17.25" customHeight="1">
      <c r="B9" s="341">
        <f t="shared" ref="B9:B47" si="0">ROW()-7</f>
        <v>2</v>
      </c>
      <c r="C9" s="920"/>
      <c r="D9" s="920"/>
      <c r="E9" s="921"/>
      <c r="F9" s="922"/>
      <c r="G9" s="920"/>
      <c r="H9" s="923"/>
      <c r="I9" s="924"/>
      <c r="J9" s="925"/>
      <c r="K9" s="343"/>
    </row>
    <row r="10" spans="2:11" s="340" customFormat="1" ht="17.25" customHeight="1">
      <c r="B10" s="341">
        <f t="shared" si="0"/>
        <v>3</v>
      </c>
      <c r="C10" s="923"/>
      <c r="D10" s="926"/>
      <c r="E10" s="927"/>
      <c r="F10" s="928"/>
      <c r="G10" s="923"/>
      <c r="H10" s="929"/>
      <c r="I10" s="924"/>
      <c r="J10" s="930"/>
      <c r="K10" s="343"/>
    </row>
    <row r="11" spans="2:11" s="340" customFormat="1" ht="17.25" customHeight="1">
      <c r="B11" s="341">
        <f t="shared" si="0"/>
        <v>4</v>
      </c>
      <c r="C11" s="923"/>
      <c r="D11" s="926"/>
      <c r="E11" s="927"/>
      <c r="F11" s="928"/>
      <c r="G11" s="923"/>
      <c r="H11" s="929"/>
      <c r="I11" s="924"/>
      <c r="J11" s="930"/>
      <c r="K11" s="343"/>
    </row>
    <row r="12" spans="2:11" s="340" customFormat="1" ht="17.25" customHeight="1">
      <c r="B12" s="341">
        <f t="shared" si="0"/>
        <v>5</v>
      </c>
      <c r="C12" s="923"/>
      <c r="D12" s="926"/>
      <c r="E12" s="927"/>
      <c r="F12" s="928"/>
      <c r="G12" s="923"/>
      <c r="H12" s="929"/>
      <c r="I12" s="924"/>
      <c r="J12" s="930"/>
      <c r="K12" s="343"/>
    </row>
    <row r="13" spans="2:11" s="340" customFormat="1" ht="17.25" customHeight="1">
      <c r="B13" s="341">
        <f t="shared" si="0"/>
        <v>6</v>
      </c>
      <c r="C13" s="923"/>
      <c r="D13" s="926"/>
      <c r="E13" s="927"/>
      <c r="F13" s="928"/>
      <c r="G13" s="923"/>
      <c r="H13" s="929"/>
      <c r="I13" s="924"/>
      <c r="J13" s="930"/>
      <c r="K13" s="344"/>
    </row>
    <row r="14" spans="2:11" s="340" customFormat="1" ht="17.25" customHeight="1">
      <c r="B14" s="341">
        <f t="shared" si="0"/>
        <v>7</v>
      </c>
      <c r="C14" s="920"/>
      <c r="D14" s="920"/>
      <c r="E14" s="920"/>
      <c r="F14" s="920"/>
      <c r="G14" s="920"/>
      <c r="H14" s="923"/>
      <c r="I14" s="932"/>
      <c r="J14" s="933"/>
      <c r="K14" s="345"/>
    </row>
    <row r="15" spans="2:11" s="340" customFormat="1" ht="17.25" customHeight="1">
      <c r="B15" s="341">
        <f t="shared" si="0"/>
        <v>8</v>
      </c>
      <c r="C15" s="920"/>
      <c r="D15" s="920"/>
      <c r="E15" s="920"/>
      <c r="F15" s="920"/>
      <c r="G15" s="920"/>
      <c r="H15" s="923"/>
      <c r="I15" s="931"/>
      <c r="J15" s="925"/>
      <c r="K15" s="344"/>
    </row>
    <row r="16" spans="2:11" s="340" customFormat="1" ht="17.25" customHeight="1">
      <c r="B16" s="341">
        <f t="shared" si="0"/>
        <v>9</v>
      </c>
      <c r="C16" s="920"/>
      <c r="D16" s="920"/>
      <c r="E16" s="920"/>
      <c r="F16" s="920"/>
      <c r="G16" s="920"/>
      <c r="H16" s="923"/>
      <c r="I16" s="931"/>
      <c r="J16" s="925"/>
      <c r="K16" s="344"/>
    </row>
    <row r="17" spans="2:11" s="340" customFormat="1" ht="17.25" customHeight="1">
      <c r="B17" s="341">
        <f t="shared" si="0"/>
        <v>10</v>
      </c>
      <c r="C17" s="920"/>
      <c r="D17" s="920"/>
      <c r="E17" s="920"/>
      <c r="F17" s="920"/>
      <c r="G17" s="920"/>
      <c r="H17" s="923"/>
      <c r="I17" s="934"/>
      <c r="J17" s="935"/>
      <c r="K17" s="344"/>
    </row>
    <row r="18" spans="2:11" s="340" customFormat="1" ht="17.25" customHeight="1">
      <c r="B18" s="341">
        <f t="shared" si="0"/>
        <v>11</v>
      </c>
      <c r="C18" s="923"/>
      <c r="D18" s="926"/>
      <c r="E18" s="927"/>
      <c r="F18" s="928"/>
      <c r="G18" s="920"/>
      <c r="H18" s="923"/>
      <c r="I18" s="924"/>
      <c r="J18" s="930"/>
      <c r="K18" s="343"/>
    </row>
    <row r="19" spans="2:11" s="340" customFormat="1" ht="17.25" customHeight="1">
      <c r="B19" s="341">
        <f t="shared" si="0"/>
        <v>12</v>
      </c>
      <c r="C19" s="920"/>
      <c r="D19" s="920"/>
      <c r="E19" s="921"/>
      <c r="F19" s="922"/>
      <c r="G19" s="920"/>
      <c r="H19" s="923"/>
      <c r="I19" s="924"/>
      <c r="J19" s="925"/>
      <c r="K19" s="343"/>
    </row>
    <row r="20" spans="2:11" s="340" customFormat="1" ht="17.25" customHeight="1">
      <c r="B20" s="341">
        <f t="shared" si="0"/>
        <v>13</v>
      </c>
      <c r="C20" s="923"/>
      <c r="D20" s="926"/>
      <c r="E20" s="927"/>
      <c r="F20" s="928"/>
      <c r="G20" s="923"/>
      <c r="H20" s="929"/>
      <c r="I20" s="924"/>
      <c r="J20" s="930"/>
      <c r="K20" s="343"/>
    </row>
    <row r="21" spans="2:11" s="340" customFormat="1" ht="17.25" customHeight="1">
      <c r="B21" s="341">
        <f t="shared" si="0"/>
        <v>14</v>
      </c>
      <c r="C21" s="920"/>
      <c r="D21" s="920"/>
      <c r="E21" s="921"/>
      <c r="F21" s="922"/>
      <c r="G21" s="920"/>
      <c r="H21" s="923"/>
      <c r="I21" s="924"/>
      <c r="J21" s="925"/>
      <c r="K21" s="343"/>
    </row>
    <row r="22" spans="2:11" s="340" customFormat="1" ht="17.25" customHeight="1">
      <c r="B22" s="341">
        <f t="shared" si="0"/>
        <v>15</v>
      </c>
      <c r="C22" s="920"/>
      <c r="D22" s="920"/>
      <c r="E22" s="927"/>
      <c r="F22" s="937"/>
      <c r="G22" s="920"/>
      <c r="H22" s="923"/>
      <c r="I22" s="924"/>
      <c r="J22" s="925"/>
      <c r="K22" s="344"/>
    </row>
    <row r="23" spans="2:11" s="340" customFormat="1" ht="17.25" customHeight="1">
      <c r="B23" s="341">
        <f t="shared" si="0"/>
        <v>16</v>
      </c>
      <c r="C23" s="920"/>
      <c r="D23" s="920"/>
      <c r="E23" s="936"/>
      <c r="F23" s="920"/>
      <c r="G23" s="920"/>
      <c r="H23" s="923"/>
      <c r="I23" s="924"/>
      <c r="J23" s="925"/>
      <c r="K23" s="344"/>
    </row>
    <row r="24" spans="2:11" s="340" customFormat="1" ht="17.25" customHeight="1">
      <c r="B24" s="341">
        <f t="shared" si="0"/>
        <v>17</v>
      </c>
      <c r="C24" s="920"/>
      <c r="D24" s="920"/>
      <c r="E24" s="920"/>
      <c r="F24" s="920"/>
      <c r="G24" s="920"/>
      <c r="H24" s="923"/>
      <c r="I24" s="924"/>
      <c r="J24" s="925"/>
      <c r="K24" s="344"/>
    </row>
    <row r="25" spans="2:11" s="340" customFormat="1" ht="17.25" customHeight="1">
      <c r="B25" s="341">
        <f t="shared" si="0"/>
        <v>18</v>
      </c>
      <c r="C25" s="920"/>
      <c r="D25" s="920"/>
      <c r="E25" s="920"/>
      <c r="F25" s="920"/>
      <c r="G25" s="920"/>
      <c r="H25" s="923"/>
      <c r="I25" s="924"/>
      <c r="J25" s="925"/>
      <c r="K25" s="344"/>
    </row>
    <row r="26" spans="2:11" s="340" customFormat="1" ht="17.25" customHeight="1">
      <c r="B26" s="341">
        <f t="shared" si="0"/>
        <v>19</v>
      </c>
      <c r="C26" s="920"/>
      <c r="D26" s="920"/>
      <c r="E26" s="920"/>
      <c r="F26" s="920"/>
      <c r="G26" s="920"/>
      <c r="H26" s="923"/>
      <c r="I26" s="924"/>
      <c r="J26" s="925"/>
      <c r="K26" s="344"/>
    </row>
    <row r="27" spans="2:11" s="340" customFormat="1" ht="17.25" customHeight="1">
      <c r="B27" s="341">
        <f t="shared" si="0"/>
        <v>20</v>
      </c>
      <c r="C27" s="920"/>
      <c r="D27" s="920"/>
      <c r="E27" s="920"/>
      <c r="F27" s="920"/>
      <c r="G27" s="920"/>
      <c r="H27" s="923"/>
      <c r="I27" s="924"/>
      <c r="J27" s="925"/>
      <c r="K27" s="344"/>
    </row>
    <row r="28" spans="2:11" s="340" customFormat="1" ht="17.25" customHeight="1">
      <c r="B28" s="341">
        <f t="shared" si="0"/>
        <v>21</v>
      </c>
      <c r="C28" s="920"/>
      <c r="D28" s="920"/>
      <c r="E28" s="938"/>
      <c r="F28" s="939"/>
      <c r="G28" s="920"/>
      <c r="H28" s="923"/>
      <c r="I28" s="940"/>
      <c r="J28" s="941"/>
      <c r="K28" s="343"/>
    </row>
    <row r="29" spans="2:11" s="340" customFormat="1" ht="17.25" customHeight="1">
      <c r="B29" s="341">
        <f t="shared" si="0"/>
        <v>22</v>
      </c>
      <c r="C29" s="920"/>
      <c r="D29" s="920"/>
      <c r="E29" s="938"/>
      <c r="F29" s="939"/>
      <c r="G29" s="920"/>
      <c r="H29" s="923"/>
      <c r="I29" s="924"/>
      <c r="J29" s="925"/>
      <c r="K29" s="343"/>
    </row>
    <row r="30" spans="2:11" s="340" customFormat="1" ht="17.25" customHeight="1">
      <c r="B30" s="341">
        <f t="shared" si="0"/>
        <v>23</v>
      </c>
      <c r="C30" s="920"/>
      <c r="D30" s="920"/>
      <c r="E30" s="938"/>
      <c r="F30" s="939"/>
      <c r="G30" s="920"/>
      <c r="H30" s="923"/>
      <c r="I30" s="924"/>
      <c r="J30" s="925"/>
      <c r="K30" s="343"/>
    </row>
    <row r="31" spans="2:11" s="340" customFormat="1" ht="17.25" customHeight="1">
      <c r="B31" s="341">
        <f t="shared" si="0"/>
        <v>24</v>
      </c>
      <c r="C31" s="920"/>
      <c r="D31" s="920"/>
      <c r="E31" s="938"/>
      <c r="F31" s="939"/>
      <c r="G31" s="920"/>
      <c r="H31" s="923"/>
      <c r="I31" s="924"/>
      <c r="J31" s="925"/>
      <c r="K31" s="343"/>
    </row>
    <row r="32" spans="2:11" s="340" customFormat="1" ht="17.25" customHeight="1">
      <c r="B32" s="341">
        <f t="shared" si="0"/>
        <v>25</v>
      </c>
      <c r="C32" s="920"/>
      <c r="D32" s="920"/>
      <c r="E32" s="938"/>
      <c r="F32" s="939"/>
      <c r="G32" s="920"/>
      <c r="H32" s="923"/>
      <c r="I32" s="924"/>
      <c r="J32" s="925"/>
      <c r="K32" s="343"/>
    </row>
    <row r="33" spans="2:11" s="340" customFormat="1" ht="17.25" customHeight="1">
      <c r="B33" s="341">
        <f t="shared" si="0"/>
        <v>26</v>
      </c>
      <c r="C33" s="920"/>
      <c r="D33" s="920"/>
      <c r="E33" s="938"/>
      <c r="F33" s="939"/>
      <c r="G33" s="920"/>
      <c r="H33" s="923"/>
      <c r="I33" s="924"/>
      <c r="J33" s="925"/>
      <c r="K33" s="343"/>
    </row>
    <row r="34" spans="2:11" s="340" customFormat="1" ht="17.25" customHeight="1">
      <c r="B34" s="341">
        <f t="shared" si="0"/>
        <v>27</v>
      </c>
      <c r="C34" s="920"/>
      <c r="D34" s="920"/>
      <c r="E34" s="938"/>
      <c r="F34" s="939"/>
      <c r="G34" s="920"/>
      <c r="H34" s="923"/>
      <c r="I34" s="924"/>
      <c r="J34" s="925"/>
      <c r="K34" s="343"/>
    </row>
    <row r="35" spans="2:11" s="340" customFormat="1" ht="17.25" customHeight="1">
      <c r="B35" s="341">
        <f t="shared" si="0"/>
        <v>28</v>
      </c>
      <c r="C35" s="920"/>
      <c r="D35" s="920"/>
      <c r="E35" s="938"/>
      <c r="F35" s="939"/>
      <c r="G35" s="920"/>
      <c r="H35" s="923"/>
      <c r="I35" s="924"/>
      <c r="J35" s="925"/>
      <c r="K35" s="343"/>
    </row>
    <row r="36" spans="2:11" s="340" customFormat="1" ht="17.25" customHeight="1">
      <c r="B36" s="341">
        <f t="shared" si="0"/>
        <v>29</v>
      </c>
      <c r="C36" s="920"/>
      <c r="D36" s="920"/>
      <c r="E36" s="938"/>
      <c r="F36" s="939"/>
      <c r="G36" s="920"/>
      <c r="H36" s="923"/>
      <c r="I36" s="924"/>
      <c r="J36" s="925"/>
      <c r="K36" s="343"/>
    </row>
    <row r="37" spans="2:11" s="340" customFormat="1" ht="17.25" customHeight="1">
      <c r="B37" s="341">
        <f t="shared" si="0"/>
        <v>30</v>
      </c>
      <c r="C37" s="920"/>
      <c r="D37" s="920"/>
      <c r="E37" s="938"/>
      <c r="F37" s="939"/>
      <c r="G37" s="920"/>
      <c r="H37" s="923"/>
      <c r="I37" s="924"/>
      <c r="J37" s="925"/>
      <c r="K37" s="343"/>
    </row>
    <row r="38" spans="2:11" s="340" customFormat="1" ht="17.25" customHeight="1">
      <c r="B38" s="341">
        <f t="shared" si="0"/>
        <v>31</v>
      </c>
      <c r="C38" s="920"/>
      <c r="D38" s="920"/>
      <c r="E38" s="938"/>
      <c r="F38" s="939"/>
      <c r="G38" s="920"/>
      <c r="H38" s="923"/>
      <c r="I38" s="924"/>
      <c r="J38" s="925"/>
      <c r="K38" s="343"/>
    </row>
    <row r="39" spans="2:11" s="340" customFormat="1" ht="17.25" customHeight="1">
      <c r="B39" s="341">
        <f t="shared" si="0"/>
        <v>32</v>
      </c>
      <c r="C39" s="920"/>
      <c r="D39" s="920"/>
      <c r="E39" s="938"/>
      <c r="F39" s="939"/>
      <c r="G39" s="920"/>
      <c r="H39" s="923"/>
      <c r="I39" s="924"/>
      <c r="J39" s="925"/>
      <c r="K39" s="343"/>
    </row>
    <row r="40" spans="2:11" s="340" customFormat="1" ht="17.25" customHeight="1">
      <c r="B40" s="341">
        <f t="shared" si="0"/>
        <v>33</v>
      </c>
      <c r="C40" s="920"/>
      <c r="D40" s="920"/>
      <c r="E40" s="938"/>
      <c r="F40" s="939"/>
      <c r="G40" s="920"/>
      <c r="H40" s="923"/>
      <c r="I40" s="924"/>
      <c r="J40" s="925"/>
      <c r="K40" s="343"/>
    </row>
    <row r="41" spans="2:11" s="340" customFormat="1" ht="17.25" customHeight="1">
      <c r="B41" s="341">
        <f t="shared" si="0"/>
        <v>34</v>
      </c>
      <c r="C41" s="920"/>
      <c r="D41" s="920"/>
      <c r="E41" s="938"/>
      <c r="F41" s="939"/>
      <c r="G41" s="920"/>
      <c r="H41" s="923"/>
      <c r="I41" s="924"/>
      <c r="J41" s="925"/>
      <c r="K41" s="344"/>
    </row>
    <row r="42" spans="2:11" s="340" customFormat="1" ht="17.25" customHeight="1">
      <c r="B42" s="341">
        <f t="shared" si="0"/>
        <v>35</v>
      </c>
      <c r="C42" s="920"/>
      <c r="D42" s="920"/>
      <c r="E42" s="938"/>
      <c r="F42" s="939"/>
      <c r="G42" s="920"/>
      <c r="H42" s="923"/>
      <c r="I42" s="924"/>
      <c r="J42" s="925"/>
      <c r="K42" s="344"/>
    </row>
    <row r="43" spans="2:11" s="340" customFormat="1" ht="17.25" customHeight="1">
      <c r="B43" s="341">
        <f t="shared" si="0"/>
        <v>36</v>
      </c>
      <c r="C43" s="920"/>
      <c r="D43" s="920"/>
      <c r="E43" s="920"/>
      <c r="F43" s="920"/>
      <c r="G43" s="920"/>
      <c r="H43" s="923"/>
      <c r="I43" s="924"/>
      <c r="J43" s="925"/>
      <c r="K43" s="344"/>
    </row>
    <row r="44" spans="2:11" s="340" customFormat="1" ht="17.25" customHeight="1">
      <c r="B44" s="341">
        <f t="shared" si="0"/>
        <v>37</v>
      </c>
      <c r="C44" s="920"/>
      <c r="D44" s="920"/>
      <c r="E44" s="920"/>
      <c r="F44" s="920"/>
      <c r="G44" s="920"/>
      <c r="H44" s="923"/>
      <c r="I44" s="924"/>
      <c r="J44" s="925"/>
      <c r="K44" s="344"/>
    </row>
    <row r="45" spans="2:11" s="340" customFormat="1" ht="17.25" customHeight="1">
      <c r="B45" s="341">
        <f t="shared" si="0"/>
        <v>38</v>
      </c>
      <c r="C45" s="920"/>
      <c r="D45" s="920"/>
      <c r="E45" s="920"/>
      <c r="F45" s="920"/>
      <c r="G45" s="920"/>
      <c r="H45" s="923"/>
      <c r="I45" s="924"/>
      <c r="J45" s="925"/>
      <c r="K45" s="344"/>
    </row>
    <row r="46" spans="2:11" s="340" customFormat="1" ht="17.25" customHeight="1">
      <c r="B46" s="341">
        <f t="shared" si="0"/>
        <v>39</v>
      </c>
      <c r="C46" s="920"/>
      <c r="D46" s="920"/>
      <c r="E46" s="920"/>
      <c r="F46" s="920"/>
      <c r="G46" s="920"/>
      <c r="H46" s="923"/>
      <c r="I46" s="924"/>
      <c r="J46" s="925"/>
      <c r="K46" s="344"/>
    </row>
    <row r="47" spans="2:11" s="340" customFormat="1" ht="17.25" customHeight="1" thickBot="1">
      <c r="B47" s="341">
        <f t="shared" si="0"/>
        <v>40</v>
      </c>
      <c r="C47" s="920"/>
      <c r="D47" s="920"/>
      <c r="E47" s="920"/>
      <c r="F47" s="920"/>
      <c r="G47" s="920"/>
      <c r="H47" s="923"/>
      <c r="I47" s="942"/>
      <c r="J47" s="943"/>
      <c r="K47" s="344"/>
    </row>
    <row r="48" spans="2:11" ht="13.5" customHeight="1">
      <c r="B48" s="944" t="s">
        <v>487</v>
      </c>
      <c r="C48" s="945"/>
      <c r="D48" s="945"/>
      <c r="E48" s="945"/>
      <c r="F48" s="945"/>
      <c r="G48" s="945"/>
      <c r="H48" s="945"/>
      <c r="I48" s="945"/>
      <c r="J48" s="945"/>
      <c r="K48" s="945"/>
    </row>
    <row r="49" spans="2:11" ht="13.5" customHeight="1">
      <c r="B49" s="945"/>
      <c r="C49" s="945"/>
      <c r="D49" s="945"/>
      <c r="E49" s="945"/>
      <c r="F49" s="945"/>
      <c r="G49" s="945"/>
      <c r="H49" s="945"/>
      <c r="I49" s="945"/>
      <c r="J49" s="945"/>
      <c r="K49" s="945"/>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B1:C1"/>
    <mergeCell ref="H1:K1"/>
    <mergeCell ref="B2:K2"/>
    <mergeCell ref="B3:D3"/>
    <mergeCell ref="E3:F3"/>
    <mergeCell ref="B4:D4"/>
    <mergeCell ref="E4:F4"/>
    <mergeCell ref="H4:I5"/>
    <mergeCell ref="J4:K5"/>
    <mergeCell ref="B5:D5"/>
    <mergeCell ref="E5:F5"/>
  </mergeCells>
  <phoneticPr fontId="6"/>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38"/>
  <sheetViews>
    <sheetView showGridLines="0" view="pageBreakPreview" zoomScale="110" zoomScaleNormal="100" zoomScaleSheetLayoutView="110" workbookViewId="0">
      <selection activeCell="AJ1" sqref="AJ1"/>
    </sheetView>
  </sheetViews>
  <sheetFormatPr defaultColWidth="2.25" defaultRowHeight="13.5"/>
  <cols>
    <col min="1" max="1" width="2.25" style="312" customWidth="1"/>
    <col min="2" max="2" width="2.25" style="313" customWidth="1"/>
    <col min="3" max="5" width="2.25" style="312"/>
    <col min="6" max="6" width="2.5" style="312" bestFit="1" customWidth="1"/>
    <col min="7" max="20" width="2.25" style="312"/>
    <col min="21" max="21" width="2.5" style="312" bestFit="1" customWidth="1"/>
    <col min="22" max="26" width="2.25" style="312"/>
    <col min="27" max="38" width="2.75" style="312" customWidth="1"/>
    <col min="39" max="256" width="2.25" style="312"/>
    <col min="257" max="258" width="2.25" style="312" customWidth="1"/>
    <col min="259" max="261" width="2.25" style="312"/>
    <col min="262" max="262" width="2.5" style="312" bestFit="1" customWidth="1"/>
    <col min="263" max="276" width="2.25" style="312"/>
    <col min="277" max="277" width="2.5" style="312" bestFit="1" customWidth="1"/>
    <col min="278" max="282" width="2.25" style="312"/>
    <col min="283" max="294" width="2.75" style="312" customWidth="1"/>
    <col min="295" max="512" width="2.25" style="312"/>
    <col min="513" max="514" width="2.25" style="312" customWidth="1"/>
    <col min="515" max="517" width="2.25" style="312"/>
    <col min="518" max="518" width="2.5" style="312" bestFit="1" customWidth="1"/>
    <col min="519" max="532" width="2.25" style="312"/>
    <col min="533" max="533" width="2.5" style="312" bestFit="1" customWidth="1"/>
    <col min="534" max="538" width="2.25" style="312"/>
    <col min="539" max="550" width="2.75" style="312" customWidth="1"/>
    <col min="551" max="768" width="2.25" style="312"/>
    <col min="769" max="770" width="2.25" style="312" customWidth="1"/>
    <col min="771" max="773" width="2.25" style="312"/>
    <col min="774" max="774" width="2.5" style="312" bestFit="1" customWidth="1"/>
    <col min="775" max="788" width="2.25" style="312"/>
    <col min="789" max="789" width="2.5" style="312" bestFit="1" customWidth="1"/>
    <col min="790" max="794" width="2.25" style="312"/>
    <col min="795" max="806" width="2.75" style="312" customWidth="1"/>
    <col min="807" max="1024" width="2.25" style="312"/>
    <col min="1025" max="1026" width="2.25" style="312" customWidth="1"/>
    <col min="1027" max="1029" width="2.25" style="312"/>
    <col min="1030" max="1030" width="2.5" style="312" bestFit="1" customWidth="1"/>
    <col min="1031" max="1044" width="2.25" style="312"/>
    <col min="1045" max="1045" width="2.5" style="312" bestFit="1" customWidth="1"/>
    <col min="1046" max="1050" width="2.25" style="312"/>
    <col min="1051" max="1062" width="2.75" style="312" customWidth="1"/>
    <col min="1063" max="1280" width="2.25" style="312"/>
    <col min="1281" max="1282" width="2.25" style="312" customWidth="1"/>
    <col min="1283" max="1285" width="2.25" style="312"/>
    <col min="1286" max="1286" width="2.5" style="312" bestFit="1" customWidth="1"/>
    <col min="1287" max="1300" width="2.25" style="312"/>
    <col min="1301" max="1301" width="2.5" style="312" bestFit="1" customWidth="1"/>
    <col min="1302" max="1306" width="2.25" style="312"/>
    <col min="1307" max="1318" width="2.75" style="312" customWidth="1"/>
    <col min="1319" max="1536" width="2.25" style="312"/>
    <col min="1537" max="1538" width="2.25" style="312" customWidth="1"/>
    <col min="1539" max="1541" width="2.25" style="312"/>
    <col min="1542" max="1542" width="2.5" style="312" bestFit="1" customWidth="1"/>
    <col min="1543" max="1556" width="2.25" style="312"/>
    <col min="1557" max="1557" width="2.5" style="312" bestFit="1" customWidth="1"/>
    <col min="1558" max="1562" width="2.25" style="312"/>
    <col min="1563" max="1574" width="2.75" style="312" customWidth="1"/>
    <col min="1575" max="1792" width="2.25" style="312"/>
    <col min="1793" max="1794" width="2.25" style="312" customWidth="1"/>
    <col min="1795" max="1797" width="2.25" style="312"/>
    <col min="1798" max="1798" width="2.5" style="312" bestFit="1" customWidth="1"/>
    <col min="1799" max="1812" width="2.25" style="312"/>
    <col min="1813" max="1813" width="2.5" style="312" bestFit="1" customWidth="1"/>
    <col min="1814" max="1818" width="2.25" style="312"/>
    <col min="1819" max="1830" width="2.75" style="312" customWidth="1"/>
    <col min="1831" max="2048" width="2.25" style="312"/>
    <col min="2049" max="2050" width="2.25" style="312" customWidth="1"/>
    <col min="2051" max="2053" width="2.25" style="312"/>
    <col min="2054" max="2054" width="2.5" style="312" bestFit="1" customWidth="1"/>
    <col min="2055" max="2068" width="2.25" style="312"/>
    <col min="2069" max="2069" width="2.5" style="312" bestFit="1" customWidth="1"/>
    <col min="2070" max="2074" width="2.25" style="312"/>
    <col min="2075" max="2086" width="2.75" style="312" customWidth="1"/>
    <col min="2087" max="2304" width="2.25" style="312"/>
    <col min="2305" max="2306" width="2.25" style="312" customWidth="1"/>
    <col min="2307" max="2309" width="2.25" style="312"/>
    <col min="2310" max="2310" width="2.5" style="312" bestFit="1" customWidth="1"/>
    <col min="2311" max="2324" width="2.25" style="312"/>
    <col min="2325" max="2325" width="2.5" style="312" bestFit="1" customWidth="1"/>
    <col min="2326" max="2330" width="2.25" style="312"/>
    <col min="2331" max="2342" width="2.75" style="312" customWidth="1"/>
    <col min="2343" max="2560" width="2.25" style="312"/>
    <col min="2561" max="2562" width="2.25" style="312" customWidth="1"/>
    <col min="2563" max="2565" width="2.25" style="312"/>
    <col min="2566" max="2566" width="2.5" style="312" bestFit="1" customWidth="1"/>
    <col min="2567" max="2580" width="2.25" style="312"/>
    <col min="2581" max="2581" width="2.5" style="312" bestFit="1" customWidth="1"/>
    <col min="2582" max="2586" width="2.25" style="312"/>
    <col min="2587" max="2598" width="2.75" style="312" customWidth="1"/>
    <col min="2599" max="2816" width="2.25" style="312"/>
    <col min="2817" max="2818" width="2.25" style="312" customWidth="1"/>
    <col min="2819" max="2821" width="2.25" style="312"/>
    <col min="2822" max="2822" width="2.5" style="312" bestFit="1" customWidth="1"/>
    <col min="2823" max="2836" width="2.25" style="312"/>
    <col min="2837" max="2837" width="2.5" style="312" bestFit="1" customWidth="1"/>
    <col min="2838" max="2842" width="2.25" style="312"/>
    <col min="2843" max="2854" width="2.75" style="312" customWidth="1"/>
    <col min="2855" max="3072" width="2.25" style="312"/>
    <col min="3073" max="3074" width="2.25" style="312" customWidth="1"/>
    <col min="3075" max="3077" width="2.25" style="312"/>
    <col min="3078" max="3078" width="2.5" style="312" bestFit="1" customWidth="1"/>
    <col min="3079" max="3092" width="2.25" style="312"/>
    <col min="3093" max="3093" width="2.5" style="312" bestFit="1" customWidth="1"/>
    <col min="3094" max="3098" width="2.25" style="312"/>
    <col min="3099" max="3110" width="2.75" style="312" customWidth="1"/>
    <col min="3111" max="3328" width="2.25" style="312"/>
    <col min="3329" max="3330" width="2.25" style="312" customWidth="1"/>
    <col min="3331" max="3333" width="2.25" style="312"/>
    <col min="3334" max="3334" width="2.5" style="312" bestFit="1" customWidth="1"/>
    <col min="3335" max="3348" width="2.25" style="312"/>
    <col min="3349" max="3349" width="2.5" style="312" bestFit="1" customWidth="1"/>
    <col min="3350" max="3354" width="2.25" style="312"/>
    <col min="3355" max="3366" width="2.75" style="312" customWidth="1"/>
    <col min="3367" max="3584" width="2.25" style="312"/>
    <col min="3585" max="3586" width="2.25" style="312" customWidth="1"/>
    <col min="3587" max="3589" width="2.25" style="312"/>
    <col min="3590" max="3590" width="2.5" style="312" bestFit="1" customWidth="1"/>
    <col min="3591" max="3604" width="2.25" style="312"/>
    <col min="3605" max="3605" width="2.5" style="312" bestFit="1" customWidth="1"/>
    <col min="3606" max="3610" width="2.25" style="312"/>
    <col min="3611" max="3622" width="2.75" style="312" customWidth="1"/>
    <col min="3623" max="3840" width="2.25" style="312"/>
    <col min="3841" max="3842" width="2.25" style="312" customWidth="1"/>
    <col min="3843" max="3845" width="2.25" style="312"/>
    <col min="3846" max="3846" width="2.5" style="312" bestFit="1" customWidth="1"/>
    <col min="3847" max="3860" width="2.25" style="312"/>
    <col min="3861" max="3861" width="2.5" style="312" bestFit="1" customWidth="1"/>
    <col min="3862" max="3866" width="2.25" style="312"/>
    <col min="3867" max="3878" width="2.75" style="312" customWidth="1"/>
    <col min="3879" max="4096" width="2.25" style="312"/>
    <col min="4097" max="4098" width="2.25" style="312" customWidth="1"/>
    <col min="4099" max="4101" width="2.25" style="312"/>
    <col min="4102" max="4102" width="2.5" style="312" bestFit="1" customWidth="1"/>
    <col min="4103" max="4116" width="2.25" style="312"/>
    <col min="4117" max="4117" width="2.5" style="312" bestFit="1" customWidth="1"/>
    <col min="4118" max="4122" width="2.25" style="312"/>
    <col min="4123" max="4134" width="2.75" style="312" customWidth="1"/>
    <col min="4135" max="4352" width="2.25" style="312"/>
    <col min="4353" max="4354" width="2.25" style="312" customWidth="1"/>
    <col min="4355" max="4357" width="2.25" style="312"/>
    <col min="4358" max="4358" width="2.5" style="312" bestFit="1" customWidth="1"/>
    <col min="4359" max="4372" width="2.25" style="312"/>
    <col min="4373" max="4373" width="2.5" style="312" bestFit="1" customWidth="1"/>
    <col min="4374" max="4378" width="2.25" style="312"/>
    <col min="4379" max="4390" width="2.75" style="312" customWidth="1"/>
    <col min="4391" max="4608" width="2.25" style="312"/>
    <col min="4609" max="4610" width="2.25" style="312" customWidth="1"/>
    <col min="4611" max="4613" width="2.25" style="312"/>
    <col min="4614" max="4614" width="2.5" style="312" bestFit="1" customWidth="1"/>
    <col min="4615" max="4628" width="2.25" style="312"/>
    <col min="4629" max="4629" width="2.5" style="312" bestFit="1" customWidth="1"/>
    <col min="4630" max="4634" width="2.25" style="312"/>
    <col min="4635" max="4646" width="2.75" style="312" customWidth="1"/>
    <col min="4647" max="4864" width="2.25" style="312"/>
    <col min="4865" max="4866" width="2.25" style="312" customWidth="1"/>
    <col min="4867" max="4869" width="2.25" style="312"/>
    <col min="4870" max="4870" width="2.5" style="312" bestFit="1" customWidth="1"/>
    <col min="4871" max="4884" width="2.25" style="312"/>
    <col min="4885" max="4885" width="2.5" style="312" bestFit="1" customWidth="1"/>
    <col min="4886" max="4890" width="2.25" style="312"/>
    <col min="4891" max="4902" width="2.75" style="312" customWidth="1"/>
    <col min="4903" max="5120" width="2.25" style="312"/>
    <col min="5121" max="5122" width="2.25" style="312" customWidth="1"/>
    <col min="5123" max="5125" width="2.25" style="312"/>
    <col min="5126" max="5126" width="2.5" style="312" bestFit="1" customWidth="1"/>
    <col min="5127" max="5140" width="2.25" style="312"/>
    <col min="5141" max="5141" width="2.5" style="312" bestFit="1" customWidth="1"/>
    <col min="5142" max="5146" width="2.25" style="312"/>
    <col min="5147" max="5158" width="2.75" style="312" customWidth="1"/>
    <col min="5159" max="5376" width="2.25" style="312"/>
    <col min="5377" max="5378" width="2.25" style="312" customWidth="1"/>
    <col min="5379" max="5381" width="2.25" style="312"/>
    <col min="5382" max="5382" width="2.5" style="312" bestFit="1" customWidth="1"/>
    <col min="5383" max="5396" width="2.25" style="312"/>
    <col min="5397" max="5397" width="2.5" style="312" bestFit="1" customWidth="1"/>
    <col min="5398" max="5402" width="2.25" style="312"/>
    <col min="5403" max="5414" width="2.75" style="312" customWidth="1"/>
    <col min="5415" max="5632" width="2.25" style="312"/>
    <col min="5633" max="5634" width="2.25" style="312" customWidth="1"/>
    <col min="5635" max="5637" width="2.25" style="312"/>
    <col min="5638" max="5638" width="2.5" style="312" bestFit="1" customWidth="1"/>
    <col min="5639" max="5652" width="2.25" style="312"/>
    <col min="5653" max="5653" width="2.5" style="312" bestFit="1" customWidth="1"/>
    <col min="5654" max="5658" width="2.25" style="312"/>
    <col min="5659" max="5670" width="2.75" style="312" customWidth="1"/>
    <col min="5671" max="5888" width="2.25" style="312"/>
    <col min="5889" max="5890" width="2.25" style="312" customWidth="1"/>
    <col min="5891" max="5893" width="2.25" style="312"/>
    <col min="5894" max="5894" width="2.5" style="312" bestFit="1" customWidth="1"/>
    <col min="5895" max="5908" width="2.25" style="312"/>
    <col min="5909" max="5909" width="2.5" style="312" bestFit="1" customWidth="1"/>
    <col min="5910" max="5914" width="2.25" style="312"/>
    <col min="5915" max="5926" width="2.75" style="312" customWidth="1"/>
    <col min="5927" max="6144" width="2.25" style="312"/>
    <col min="6145" max="6146" width="2.25" style="312" customWidth="1"/>
    <col min="6147" max="6149" width="2.25" style="312"/>
    <col min="6150" max="6150" width="2.5" style="312" bestFit="1" customWidth="1"/>
    <col min="6151" max="6164" width="2.25" style="312"/>
    <col min="6165" max="6165" width="2.5" style="312" bestFit="1" customWidth="1"/>
    <col min="6166" max="6170" width="2.25" style="312"/>
    <col min="6171" max="6182" width="2.75" style="312" customWidth="1"/>
    <col min="6183" max="6400" width="2.25" style="312"/>
    <col min="6401" max="6402" width="2.25" style="312" customWidth="1"/>
    <col min="6403" max="6405" width="2.25" style="312"/>
    <col min="6406" max="6406" width="2.5" style="312" bestFit="1" customWidth="1"/>
    <col min="6407" max="6420" width="2.25" style="312"/>
    <col min="6421" max="6421" width="2.5" style="312" bestFit="1" customWidth="1"/>
    <col min="6422" max="6426" width="2.25" style="312"/>
    <col min="6427" max="6438" width="2.75" style="312" customWidth="1"/>
    <col min="6439" max="6656" width="2.25" style="312"/>
    <col min="6657" max="6658" width="2.25" style="312" customWidth="1"/>
    <col min="6659" max="6661" width="2.25" style="312"/>
    <col min="6662" max="6662" width="2.5" style="312" bestFit="1" customWidth="1"/>
    <col min="6663" max="6676" width="2.25" style="312"/>
    <col min="6677" max="6677" width="2.5" style="312" bestFit="1" customWidth="1"/>
    <col min="6678" max="6682" width="2.25" style="312"/>
    <col min="6683" max="6694" width="2.75" style="312" customWidth="1"/>
    <col min="6695" max="6912" width="2.25" style="312"/>
    <col min="6913" max="6914" width="2.25" style="312" customWidth="1"/>
    <col min="6915" max="6917" width="2.25" style="312"/>
    <col min="6918" max="6918" width="2.5" style="312" bestFit="1" customWidth="1"/>
    <col min="6919" max="6932" width="2.25" style="312"/>
    <col min="6933" max="6933" width="2.5" style="312" bestFit="1" customWidth="1"/>
    <col min="6934" max="6938" width="2.25" style="312"/>
    <col min="6939" max="6950" width="2.75" style="312" customWidth="1"/>
    <col min="6951" max="7168" width="2.25" style="312"/>
    <col min="7169" max="7170" width="2.25" style="312" customWidth="1"/>
    <col min="7171" max="7173" width="2.25" style="312"/>
    <col min="7174" max="7174" width="2.5" style="312" bestFit="1" customWidth="1"/>
    <col min="7175" max="7188" width="2.25" style="312"/>
    <col min="7189" max="7189" width="2.5" style="312" bestFit="1" customWidth="1"/>
    <col min="7190" max="7194" width="2.25" style="312"/>
    <col min="7195" max="7206" width="2.75" style="312" customWidth="1"/>
    <col min="7207" max="7424" width="2.25" style="312"/>
    <col min="7425" max="7426" width="2.25" style="312" customWidth="1"/>
    <col min="7427" max="7429" width="2.25" style="312"/>
    <col min="7430" max="7430" width="2.5" style="312" bestFit="1" customWidth="1"/>
    <col min="7431" max="7444" width="2.25" style="312"/>
    <col min="7445" max="7445" width="2.5" style="312" bestFit="1" customWidth="1"/>
    <col min="7446" max="7450" width="2.25" style="312"/>
    <col min="7451" max="7462" width="2.75" style="312" customWidth="1"/>
    <col min="7463" max="7680" width="2.25" style="312"/>
    <col min="7681" max="7682" width="2.25" style="312" customWidth="1"/>
    <col min="7683" max="7685" width="2.25" style="312"/>
    <col min="7686" max="7686" width="2.5" style="312" bestFit="1" customWidth="1"/>
    <col min="7687" max="7700" width="2.25" style="312"/>
    <col min="7701" max="7701" width="2.5" style="312" bestFit="1" customWidth="1"/>
    <col min="7702" max="7706" width="2.25" style="312"/>
    <col min="7707" max="7718" width="2.75" style="312" customWidth="1"/>
    <col min="7719" max="7936" width="2.25" style="312"/>
    <col min="7937" max="7938" width="2.25" style="312" customWidth="1"/>
    <col min="7939" max="7941" width="2.25" style="312"/>
    <col min="7942" max="7942" width="2.5" style="312" bestFit="1" customWidth="1"/>
    <col min="7943" max="7956" width="2.25" style="312"/>
    <col min="7957" max="7957" width="2.5" style="312" bestFit="1" customWidth="1"/>
    <col min="7958" max="7962" width="2.25" style="312"/>
    <col min="7963" max="7974" width="2.75" style="312" customWidth="1"/>
    <col min="7975" max="8192" width="2.25" style="312"/>
    <col min="8193" max="8194" width="2.25" style="312" customWidth="1"/>
    <col min="8195" max="8197" width="2.25" style="312"/>
    <col min="8198" max="8198" width="2.5" style="312" bestFit="1" customWidth="1"/>
    <col min="8199" max="8212" width="2.25" style="312"/>
    <col min="8213" max="8213" width="2.5" style="312" bestFit="1" customWidth="1"/>
    <col min="8214" max="8218" width="2.25" style="312"/>
    <col min="8219" max="8230" width="2.75" style="312" customWidth="1"/>
    <col min="8231" max="8448" width="2.25" style="312"/>
    <col min="8449" max="8450" width="2.25" style="312" customWidth="1"/>
    <col min="8451" max="8453" width="2.25" style="312"/>
    <col min="8454" max="8454" width="2.5" style="312" bestFit="1" customWidth="1"/>
    <col min="8455" max="8468" width="2.25" style="312"/>
    <col min="8469" max="8469" width="2.5" style="312" bestFit="1" customWidth="1"/>
    <col min="8470" max="8474" width="2.25" style="312"/>
    <col min="8475" max="8486" width="2.75" style="312" customWidth="1"/>
    <col min="8487" max="8704" width="2.25" style="312"/>
    <col min="8705" max="8706" width="2.25" style="312" customWidth="1"/>
    <col min="8707" max="8709" width="2.25" style="312"/>
    <col min="8710" max="8710" width="2.5" style="312" bestFit="1" customWidth="1"/>
    <col min="8711" max="8724" width="2.25" style="312"/>
    <col min="8725" max="8725" width="2.5" style="312" bestFit="1" customWidth="1"/>
    <col min="8726" max="8730" width="2.25" style="312"/>
    <col min="8731" max="8742" width="2.75" style="312" customWidth="1"/>
    <col min="8743" max="8960" width="2.25" style="312"/>
    <col min="8961" max="8962" width="2.25" style="312" customWidth="1"/>
    <col min="8963" max="8965" width="2.25" style="312"/>
    <col min="8966" max="8966" width="2.5" style="312" bestFit="1" customWidth="1"/>
    <col min="8967" max="8980" width="2.25" style="312"/>
    <col min="8981" max="8981" width="2.5" style="312" bestFit="1" customWidth="1"/>
    <col min="8982" max="8986" width="2.25" style="312"/>
    <col min="8987" max="8998" width="2.75" style="312" customWidth="1"/>
    <col min="8999" max="9216" width="2.25" style="312"/>
    <col min="9217" max="9218" width="2.25" style="312" customWidth="1"/>
    <col min="9219" max="9221" width="2.25" style="312"/>
    <col min="9222" max="9222" width="2.5" style="312" bestFit="1" customWidth="1"/>
    <col min="9223" max="9236" width="2.25" style="312"/>
    <col min="9237" max="9237" width="2.5" style="312" bestFit="1" customWidth="1"/>
    <col min="9238" max="9242" width="2.25" style="312"/>
    <col min="9243" max="9254" width="2.75" style="312" customWidth="1"/>
    <col min="9255" max="9472" width="2.25" style="312"/>
    <col min="9473" max="9474" width="2.25" style="312" customWidth="1"/>
    <col min="9475" max="9477" width="2.25" style="312"/>
    <col min="9478" max="9478" width="2.5" style="312" bestFit="1" customWidth="1"/>
    <col min="9479" max="9492" width="2.25" style="312"/>
    <col min="9493" max="9493" width="2.5" style="312" bestFit="1" customWidth="1"/>
    <col min="9494" max="9498" width="2.25" style="312"/>
    <col min="9499" max="9510" width="2.75" style="312" customWidth="1"/>
    <col min="9511" max="9728" width="2.25" style="312"/>
    <col min="9729" max="9730" width="2.25" style="312" customWidth="1"/>
    <col min="9731" max="9733" width="2.25" style="312"/>
    <col min="9734" max="9734" width="2.5" style="312" bestFit="1" customWidth="1"/>
    <col min="9735" max="9748" width="2.25" style="312"/>
    <col min="9749" max="9749" width="2.5" style="312" bestFit="1" customWidth="1"/>
    <col min="9750" max="9754" width="2.25" style="312"/>
    <col min="9755" max="9766" width="2.75" style="312" customWidth="1"/>
    <col min="9767" max="9984" width="2.25" style="312"/>
    <col min="9985" max="9986" width="2.25" style="312" customWidth="1"/>
    <col min="9987" max="9989" width="2.25" style="312"/>
    <col min="9990" max="9990" width="2.5" style="312" bestFit="1" customWidth="1"/>
    <col min="9991" max="10004" width="2.25" style="312"/>
    <col min="10005" max="10005" width="2.5" style="312" bestFit="1" customWidth="1"/>
    <col min="10006" max="10010" width="2.25" style="312"/>
    <col min="10011" max="10022" width="2.75" style="312" customWidth="1"/>
    <col min="10023" max="10240" width="2.25" style="312"/>
    <col min="10241" max="10242" width="2.25" style="312" customWidth="1"/>
    <col min="10243" max="10245" width="2.25" style="312"/>
    <col min="10246" max="10246" width="2.5" style="312" bestFit="1" customWidth="1"/>
    <col min="10247" max="10260" width="2.25" style="312"/>
    <col min="10261" max="10261" width="2.5" style="312" bestFit="1" customWidth="1"/>
    <col min="10262" max="10266" width="2.25" style="312"/>
    <col min="10267" max="10278" width="2.75" style="312" customWidth="1"/>
    <col min="10279" max="10496" width="2.25" style="312"/>
    <col min="10497" max="10498" width="2.25" style="312" customWidth="1"/>
    <col min="10499" max="10501" width="2.25" style="312"/>
    <col min="10502" max="10502" width="2.5" style="312" bestFit="1" customWidth="1"/>
    <col min="10503" max="10516" width="2.25" style="312"/>
    <col min="10517" max="10517" width="2.5" style="312" bestFit="1" customWidth="1"/>
    <col min="10518" max="10522" width="2.25" style="312"/>
    <col min="10523" max="10534" width="2.75" style="312" customWidth="1"/>
    <col min="10535" max="10752" width="2.25" style="312"/>
    <col min="10753" max="10754" width="2.25" style="312" customWidth="1"/>
    <col min="10755" max="10757" width="2.25" style="312"/>
    <col min="10758" max="10758" width="2.5" style="312" bestFit="1" customWidth="1"/>
    <col min="10759" max="10772" width="2.25" style="312"/>
    <col min="10773" max="10773" width="2.5" style="312" bestFit="1" customWidth="1"/>
    <col min="10774" max="10778" width="2.25" style="312"/>
    <col min="10779" max="10790" width="2.75" style="312" customWidth="1"/>
    <col min="10791" max="11008" width="2.25" style="312"/>
    <col min="11009" max="11010" width="2.25" style="312" customWidth="1"/>
    <col min="11011" max="11013" width="2.25" style="312"/>
    <col min="11014" max="11014" width="2.5" style="312" bestFit="1" customWidth="1"/>
    <col min="11015" max="11028" width="2.25" style="312"/>
    <col min="11029" max="11029" width="2.5" style="312" bestFit="1" customWidth="1"/>
    <col min="11030" max="11034" width="2.25" style="312"/>
    <col min="11035" max="11046" width="2.75" style="312" customWidth="1"/>
    <col min="11047" max="11264" width="2.25" style="312"/>
    <col min="11265" max="11266" width="2.25" style="312" customWidth="1"/>
    <col min="11267" max="11269" width="2.25" style="312"/>
    <col min="11270" max="11270" width="2.5" style="312" bestFit="1" customWidth="1"/>
    <col min="11271" max="11284" width="2.25" style="312"/>
    <col min="11285" max="11285" width="2.5" style="312" bestFit="1" customWidth="1"/>
    <col min="11286" max="11290" width="2.25" style="312"/>
    <col min="11291" max="11302" width="2.75" style="312" customWidth="1"/>
    <col min="11303" max="11520" width="2.25" style="312"/>
    <col min="11521" max="11522" width="2.25" style="312" customWidth="1"/>
    <col min="11523" max="11525" width="2.25" style="312"/>
    <col min="11526" max="11526" width="2.5" style="312" bestFit="1" customWidth="1"/>
    <col min="11527" max="11540" width="2.25" style="312"/>
    <col min="11541" max="11541" width="2.5" style="312" bestFit="1" customWidth="1"/>
    <col min="11542" max="11546" width="2.25" style="312"/>
    <col min="11547" max="11558" width="2.75" style="312" customWidth="1"/>
    <col min="11559" max="11776" width="2.25" style="312"/>
    <col min="11777" max="11778" width="2.25" style="312" customWidth="1"/>
    <col min="11779" max="11781" width="2.25" style="312"/>
    <col min="11782" max="11782" width="2.5" style="312" bestFit="1" customWidth="1"/>
    <col min="11783" max="11796" width="2.25" style="312"/>
    <col min="11797" max="11797" width="2.5" style="312" bestFit="1" customWidth="1"/>
    <col min="11798" max="11802" width="2.25" style="312"/>
    <col min="11803" max="11814" width="2.75" style="312" customWidth="1"/>
    <col min="11815" max="12032" width="2.25" style="312"/>
    <col min="12033" max="12034" width="2.25" style="312" customWidth="1"/>
    <col min="12035" max="12037" width="2.25" style="312"/>
    <col min="12038" max="12038" width="2.5" style="312" bestFit="1" customWidth="1"/>
    <col min="12039" max="12052" width="2.25" style="312"/>
    <col min="12053" max="12053" width="2.5" style="312" bestFit="1" customWidth="1"/>
    <col min="12054" max="12058" width="2.25" style="312"/>
    <col min="12059" max="12070" width="2.75" style="312" customWidth="1"/>
    <col min="12071" max="12288" width="2.25" style="312"/>
    <col min="12289" max="12290" width="2.25" style="312" customWidth="1"/>
    <col min="12291" max="12293" width="2.25" style="312"/>
    <col min="12294" max="12294" width="2.5" style="312" bestFit="1" customWidth="1"/>
    <col min="12295" max="12308" width="2.25" style="312"/>
    <col min="12309" max="12309" width="2.5" style="312" bestFit="1" customWidth="1"/>
    <col min="12310" max="12314" width="2.25" style="312"/>
    <col min="12315" max="12326" width="2.75" style="312" customWidth="1"/>
    <col min="12327" max="12544" width="2.25" style="312"/>
    <col min="12545" max="12546" width="2.25" style="312" customWidth="1"/>
    <col min="12547" max="12549" width="2.25" style="312"/>
    <col min="12550" max="12550" width="2.5" style="312" bestFit="1" customWidth="1"/>
    <col min="12551" max="12564" width="2.25" style="312"/>
    <col min="12565" max="12565" width="2.5" style="312" bestFit="1" customWidth="1"/>
    <col min="12566" max="12570" width="2.25" style="312"/>
    <col min="12571" max="12582" width="2.75" style="312" customWidth="1"/>
    <col min="12583" max="12800" width="2.25" style="312"/>
    <col min="12801" max="12802" width="2.25" style="312" customWidth="1"/>
    <col min="12803" max="12805" width="2.25" style="312"/>
    <col min="12806" max="12806" width="2.5" style="312" bestFit="1" customWidth="1"/>
    <col min="12807" max="12820" width="2.25" style="312"/>
    <col min="12821" max="12821" width="2.5" style="312" bestFit="1" customWidth="1"/>
    <col min="12822" max="12826" width="2.25" style="312"/>
    <col min="12827" max="12838" width="2.75" style="312" customWidth="1"/>
    <col min="12839" max="13056" width="2.25" style="312"/>
    <col min="13057" max="13058" width="2.25" style="312" customWidth="1"/>
    <col min="13059" max="13061" width="2.25" style="312"/>
    <col min="13062" max="13062" width="2.5" style="312" bestFit="1" customWidth="1"/>
    <col min="13063" max="13076" width="2.25" style="312"/>
    <col min="13077" max="13077" width="2.5" style="312" bestFit="1" customWidth="1"/>
    <col min="13078" max="13082" width="2.25" style="312"/>
    <col min="13083" max="13094" width="2.75" style="312" customWidth="1"/>
    <col min="13095" max="13312" width="2.25" style="312"/>
    <col min="13313" max="13314" width="2.25" style="312" customWidth="1"/>
    <col min="13315" max="13317" width="2.25" style="312"/>
    <col min="13318" max="13318" width="2.5" style="312" bestFit="1" customWidth="1"/>
    <col min="13319" max="13332" width="2.25" style="312"/>
    <col min="13333" max="13333" width="2.5" style="312" bestFit="1" customWidth="1"/>
    <col min="13334" max="13338" width="2.25" style="312"/>
    <col min="13339" max="13350" width="2.75" style="312" customWidth="1"/>
    <col min="13351" max="13568" width="2.25" style="312"/>
    <col min="13569" max="13570" width="2.25" style="312" customWidth="1"/>
    <col min="13571" max="13573" width="2.25" style="312"/>
    <col min="13574" max="13574" width="2.5" style="312" bestFit="1" customWidth="1"/>
    <col min="13575" max="13588" width="2.25" style="312"/>
    <col min="13589" max="13589" width="2.5" style="312" bestFit="1" customWidth="1"/>
    <col min="13590" max="13594" width="2.25" style="312"/>
    <col min="13595" max="13606" width="2.75" style="312" customWidth="1"/>
    <col min="13607" max="13824" width="2.25" style="312"/>
    <col min="13825" max="13826" width="2.25" style="312" customWidth="1"/>
    <col min="13827" max="13829" width="2.25" style="312"/>
    <col min="13830" max="13830" width="2.5" style="312" bestFit="1" customWidth="1"/>
    <col min="13831" max="13844" width="2.25" style="312"/>
    <col min="13845" max="13845" width="2.5" style="312" bestFit="1" customWidth="1"/>
    <col min="13846" max="13850" width="2.25" style="312"/>
    <col min="13851" max="13862" width="2.75" style="312" customWidth="1"/>
    <col min="13863" max="14080" width="2.25" style="312"/>
    <col min="14081" max="14082" width="2.25" style="312" customWidth="1"/>
    <col min="14083" max="14085" width="2.25" style="312"/>
    <col min="14086" max="14086" width="2.5" style="312" bestFit="1" customWidth="1"/>
    <col min="14087" max="14100" width="2.25" style="312"/>
    <col min="14101" max="14101" width="2.5" style="312" bestFit="1" customWidth="1"/>
    <col min="14102" max="14106" width="2.25" style="312"/>
    <col min="14107" max="14118" width="2.75" style="312" customWidth="1"/>
    <col min="14119" max="14336" width="2.25" style="312"/>
    <col min="14337" max="14338" width="2.25" style="312" customWidth="1"/>
    <col min="14339" max="14341" width="2.25" style="312"/>
    <col min="14342" max="14342" width="2.5" style="312" bestFit="1" customWidth="1"/>
    <col min="14343" max="14356" width="2.25" style="312"/>
    <col min="14357" max="14357" width="2.5" style="312" bestFit="1" customWidth="1"/>
    <col min="14358" max="14362" width="2.25" style="312"/>
    <col min="14363" max="14374" width="2.75" style="312" customWidth="1"/>
    <col min="14375" max="14592" width="2.25" style="312"/>
    <col min="14593" max="14594" width="2.25" style="312" customWidth="1"/>
    <col min="14595" max="14597" width="2.25" style="312"/>
    <col min="14598" max="14598" width="2.5" style="312" bestFit="1" customWidth="1"/>
    <col min="14599" max="14612" width="2.25" style="312"/>
    <col min="14613" max="14613" width="2.5" style="312" bestFit="1" customWidth="1"/>
    <col min="14614" max="14618" width="2.25" style="312"/>
    <col min="14619" max="14630" width="2.75" style="312" customWidth="1"/>
    <col min="14631" max="14848" width="2.25" style="312"/>
    <col min="14849" max="14850" width="2.25" style="312" customWidth="1"/>
    <col min="14851" max="14853" width="2.25" style="312"/>
    <col min="14854" max="14854" width="2.5" style="312" bestFit="1" customWidth="1"/>
    <col min="14855" max="14868" width="2.25" style="312"/>
    <col min="14869" max="14869" width="2.5" style="312" bestFit="1" customWidth="1"/>
    <col min="14870" max="14874" width="2.25" style="312"/>
    <col min="14875" max="14886" width="2.75" style="312" customWidth="1"/>
    <col min="14887" max="15104" width="2.25" style="312"/>
    <col min="15105" max="15106" width="2.25" style="312" customWidth="1"/>
    <col min="15107" max="15109" width="2.25" style="312"/>
    <col min="15110" max="15110" width="2.5" style="312" bestFit="1" customWidth="1"/>
    <col min="15111" max="15124" width="2.25" style="312"/>
    <col min="15125" max="15125" width="2.5" style="312" bestFit="1" customWidth="1"/>
    <col min="15126" max="15130" width="2.25" style="312"/>
    <col min="15131" max="15142" width="2.75" style="312" customWidth="1"/>
    <col min="15143" max="15360" width="2.25" style="312"/>
    <col min="15361" max="15362" width="2.25" style="312" customWidth="1"/>
    <col min="15363" max="15365" width="2.25" style="312"/>
    <col min="15366" max="15366" width="2.5" style="312" bestFit="1" customWidth="1"/>
    <col min="15367" max="15380" width="2.25" style="312"/>
    <col min="15381" max="15381" width="2.5" style="312" bestFit="1" customWidth="1"/>
    <col min="15382" max="15386" width="2.25" style="312"/>
    <col min="15387" max="15398" width="2.75" style="312" customWidth="1"/>
    <col min="15399" max="15616" width="2.25" style="312"/>
    <col min="15617" max="15618" width="2.25" style="312" customWidth="1"/>
    <col min="15619" max="15621" width="2.25" style="312"/>
    <col min="15622" max="15622" width="2.5" style="312" bestFit="1" customWidth="1"/>
    <col min="15623" max="15636" width="2.25" style="312"/>
    <col min="15637" max="15637" width="2.5" style="312" bestFit="1" customWidth="1"/>
    <col min="15638" max="15642" width="2.25" style="312"/>
    <col min="15643" max="15654" width="2.75" style="312" customWidth="1"/>
    <col min="15655" max="15872" width="2.25" style="312"/>
    <col min="15873" max="15874" width="2.25" style="312" customWidth="1"/>
    <col min="15875" max="15877" width="2.25" style="312"/>
    <col min="15878" max="15878" width="2.5" style="312" bestFit="1" customWidth="1"/>
    <col min="15879" max="15892" width="2.25" style="312"/>
    <col min="15893" max="15893" width="2.5" style="312" bestFit="1" customWidth="1"/>
    <col min="15894" max="15898" width="2.25" style="312"/>
    <col min="15899" max="15910" width="2.75" style="312" customWidth="1"/>
    <col min="15911" max="16128" width="2.25" style="312"/>
    <col min="16129" max="16130" width="2.25" style="312" customWidth="1"/>
    <col min="16131" max="16133" width="2.25" style="312"/>
    <col min="16134" max="16134" width="2.5" style="312" bestFit="1" customWidth="1"/>
    <col min="16135" max="16148" width="2.25" style="312"/>
    <col min="16149" max="16149" width="2.5" style="312" bestFit="1" customWidth="1"/>
    <col min="16150" max="16154" width="2.25" style="312"/>
    <col min="16155" max="16166" width="2.75" style="312" customWidth="1"/>
    <col min="16167" max="16384" width="2.25" style="312"/>
  </cols>
  <sheetData>
    <row r="1" spans="1:39">
      <c r="AF1" s="842" t="s">
        <v>49</v>
      </c>
      <c r="AG1" s="842"/>
      <c r="AH1" s="842"/>
      <c r="AI1" s="842"/>
      <c r="AJ1" s="842"/>
      <c r="AK1" s="842"/>
      <c r="AL1" s="842"/>
    </row>
    <row r="3" spans="1:39" ht="17.25" customHeight="1">
      <c r="A3" s="844" t="s">
        <v>495</v>
      </c>
      <c r="B3" s="844"/>
      <c r="C3" s="844"/>
      <c r="D3" s="844"/>
      <c r="E3" s="844"/>
      <c r="F3" s="844"/>
      <c r="G3" s="844"/>
      <c r="H3" s="844"/>
      <c r="I3" s="844"/>
      <c r="J3" s="844"/>
      <c r="K3" s="844"/>
      <c r="L3" s="844"/>
      <c r="M3" s="844"/>
      <c r="N3" s="844"/>
      <c r="O3" s="844"/>
      <c r="P3" s="844"/>
      <c r="Q3" s="844"/>
      <c r="R3" s="844"/>
      <c r="S3" s="844"/>
      <c r="T3" s="844"/>
      <c r="U3" s="844"/>
      <c r="V3" s="844"/>
      <c r="W3" s="844"/>
      <c r="X3" s="844"/>
      <c r="Y3" s="844"/>
      <c r="Z3" s="844"/>
      <c r="AA3" s="844"/>
      <c r="AB3" s="844"/>
      <c r="AC3" s="844"/>
      <c r="AD3" s="844"/>
      <c r="AE3" s="844"/>
      <c r="AF3" s="844"/>
      <c r="AG3" s="844"/>
      <c r="AH3" s="844"/>
      <c r="AI3" s="844"/>
      <c r="AJ3" s="844"/>
      <c r="AK3" s="844"/>
      <c r="AL3" s="844"/>
      <c r="AM3" s="844"/>
    </row>
    <row r="4" spans="1:39" ht="17.25" customHeight="1">
      <c r="A4" s="844"/>
      <c r="B4" s="844"/>
      <c r="C4" s="844"/>
      <c r="D4" s="844"/>
      <c r="E4" s="844"/>
      <c r="F4" s="844"/>
      <c r="G4" s="844"/>
      <c r="H4" s="844"/>
      <c r="I4" s="844"/>
      <c r="J4" s="844"/>
      <c r="K4" s="844"/>
      <c r="L4" s="844"/>
      <c r="M4" s="844"/>
      <c r="N4" s="844"/>
      <c r="O4" s="844"/>
      <c r="P4" s="844"/>
      <c r="Q4" s="844"/>
      <c r="R4" s="844"/>
      <c r="S4" s="844"/>
      <c r="T4" s="844"/>
      <c r="U4" s="844"/>
      <c r="V4" s="844"/>
      <c r="W4" s="844"/>
      <c r="X4" s="844"/>
      <c r="Y4" s="844"/>
      <c r="Z4" s="844"/>
      <c r="AA4" s="844"/>
      <c r="AB4" s="844"/>
      <c r="AC4" s="844"/>
      <c r="AD4" s="844"/>
      <c r="AE4" s="844"/>
      <c r="AF4" s="844"/>
      <c r="AG4" s="844"/>
      <c r="AH4" s="844"/>
      <c r="AI4" s="844"/>
      <c r="AJ4" s="844"/>
      <c r="AK4" s="844"/>
      <c r="AL4" s="844"/>
      <c r="AM4" s="844"/>
    </row>
    <row r="6" spans="1:39" ht="15" customHeight="1">
      <c r="B6" s="867" t="s">
        <v>496</v>
      </c>
      <c r="C6" s="867"/>
      <c r="D6" s="867"/>
      <c r="E6" s="867"/>
      <c r="F6" s="867"/>
      <c r="G6" s="867"/>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row>
    <row r="7" spans="1:39" ht="15" customHeight="1">
      <c r="B7" s="867"/>
      <c r="C7" s="867"/>
      <c r="D7" s="867"/>
      <c r="E7" s="867"/>
      <c r="F7" s="867"/>
      <c r="G7" s="867"/>
      <c r="H7" s="867"/>
      <c r="I7" s="867"/>
      <c r="J7" s="867"/>
      <c r="K7" s="867"/>
      <c r="L7" s="867"/>
      <c r="M7" s="867"/>
      <c r="N7" s="867"/>
      <c r="O7" s="867"/>
      <c r="P7" s="867"/>
      <c r="Q7" s="867"/>
      <c r="R7" s="867"/>
      <c r="S7" s="867"/>
      <c r="T7" s="881"/>
      <c r="U7" s="881"/>
      <c r="V7" s="881"/>
      <c r="W7" s="881"/>
      <c r="X7" s="881"/>
      <c r="Y7" s="881"/>
      <c r="Z7" s="881"/>
      <c r="AA7" s="881"/>
      <c r="AB7" s="881"/>
      <c r="AC7" s="881"/>
      <c r="AD7" s="881"/>
      <c r="AE7" s="881"/>
      <c r="AF7" s="881"/>
      <c r="AG7" s="881"/>
      <c r="AH7" s="881"/>
      <c r="AI7" s="881"/>
      <c r="AJ7" s="881"/>
      <c r="AK7" s="881"/>
      <c r="AL7" s="881"/>
    </row>
    <row r="8" spans="1:39" ht="15" customHeight="1">
      <c r="B8" s="875" t="s">
        <v>497</v>
      </c>
      <c r="C8" s="876"/>
      <c r="D8" s="876"/>
      <c r="E8" s="876"/>
      <c r="F8" s="876"/>
      <c r="G8" s="876"/>
      <c r="H8" s="876"/>
      <c r="I8" s="876"/>
      <c r="J8" s="876"/>
      <c r="K8" s="876"/>
      <c r="L8" s="875" t="s">
        <v>498</v>
      </c>
      <c r="M8" s="876"/>
      <c r="N8" s="876"/>
      <c r="O8" s="876"/>
      <c r="P8" s="876"/>
      <c r="Q8" s="876"/>
      <c r="R8" s="876"/>
      <c r="S8" s="876"/>
      <c r="T8" s="876"/>
      <c r="U8" s="876"/>
      <c r="V8" s="876"/>
      <c r="W8" s="876"/>
      <c r="X8" s="876"/>
      <c r="Y8" s="876"/>
      <c r="Z8" s="876"/>
      <c r="AA8" s="876"/>
      <c r="AB8" s="876"/>
      <c r="AC8" s="876"/>
      <c r="AD8" s="876"/>
      <c r="AE8" s="876"/>
      <c r="AF8" s="876"/>
      <c r="AG8" s="876"/>
      <c r="AH8" s="876"/>
      <c r="AI8" s="876"/>
      <c r="AJ8" s="876"/>
      <c r="AK8" s="876"/>
      <c r="AL8" s="877"/>
    </row>
    <row r="9" spans="1:39" ht="15" customHeight="1">
      <c r="B9" s="878"/>
      <c r="C9" s="879"/>
      <c r="D9" s="879"/>
      <c r="E9" s="879"/>
      <c r="F9" s="879"/>
      <c r="G9" s="879"/>
      <c r="H9" s="879"/>
      <c r="I9" s="879"/>
      <c r="J9" s="879"/>
      <c r="K9" s="879"/>
      <c r="L9" s="878"/>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80"/>
    </row>
    <row r="10" spans="1:39" ht="15" customHeight="1">
      <c r="B10" s="951" t="s">
        <v>442</v>
      </c>
      <c r="C10" s="952"/>
      <c r="D10" s="952"/>
      <c r="E10" s="952"/>
      <c r="F10" s="952"/>
      <c r="G10" s="952"/>
      <c r="H10" s="952"/>
      <c r="I10" s="952"/>
      <c r="J10" s="952"/>
      <c r="K10" s="953"/>
      <c r="L10" s="315"/>
      <c r="M10" s="315"/>
      <c r="N10" s="315"/>
      <c r="O10" s="315"/>
      <c r="P10" s="315"/>
      <c r="Q10" s="315"/>
      <c r="R10" s="347"/>
      <c r="S10" s="347"/>
      <c r="T10" s="315"/>
      <c r="U10" s="315"/>
      <c r="V10" s="315"/>
      <c r="W10" s="315"/>
      <c r="X10" s="315"/>
      <c r="Y10" s="315"/>
      <c r="Z10" s="315"/>
      <c r="AA10" s="315"/>
      <c r="AB10" s="315"/>
      <c r="AC10" s="315"/>
      <c r="AD10" s="315"/>
      <c r="AE10" s="315"/>
      <c r="AF10" s="315"/>
      <c r="AG10" s="315"/>
      <c r="AH10" s="315"/>
      <c r="AI10" s="315"/>
      <c r="AJ10" s="315"/>
      <c r="AK10" s="315"/>
      <c r="AL10" s="317"/>
    </row>
    <row r="11" spans="1:39" ht="15" customHeight="1">
      <c r="B11" s="954"/>
      <c r="C11" s="955"/>
      <c r="D11" s="955"/>
      <c r="E11" s="955"/>
      <c r="F11" s="955"/>
      <c r="G11" s="955"/>
      <c r="H11" s="955"/>
      <c r="I11" s="955"/>
      <c r="J11" s="955"/>
      <c r="K11" s="956"/>
      <c r="L11" s="318"/>
      <c r="M11" s="318"/>
      <c r="N11" s="318"/>
      <c r="O11" s="318"/>
      <c r="P11" s="318"/>
      <c r="Q11" s="318"/>
      <c r="R11" s="348"/>
      <c r="S11" s="349">
        <v>1</v>
      </c>
      <c r="T11" s="321"/>
      <c r="U11" s="322" t="s">
        <v>445</v>
      </c>
      <c r="V11" s="318"/>
      <c r="W11" s="322"/>
      <c r="X11" s="322"/>
      <c r="Y11" s="322"/>
      <c r="Z11" s="322"/>
      <c r="AA11" s="322"/>
      <c r="AB11" s="322"/>
      <c r="AC11" s="322"/>
      <c r="AD11" s="322"/>
      <c r="AE11" s="322"/>
      <c r="AF11" s="322"/>
      <c r="AG11" s="322"/>
      <c r="AH11" s="322"/>
      <c r="AI11" s="322"/>
      <c r="AJ11" s="322"/>
      <c r="AK11" s="322"/>
      <c r="AL11" s="320"/>
    </row>
    <row r="12" spans="1:39" ht="15" customHeight="1">
      <c r="B12" s="954"/>
      <c r="C12" s="955"/>
      <c r="D12" s="955"/>
      <c r="E12" s="955"/>
      <c r="F12" s="955"/>
      <c r="G12" s="955"/>
      <c r="H12" s="955"/>
      <c r="I12" s="955"/>
      <c r="J12" s="955"/>
      <c r="K12" s="956"/>
      <c r="L12" s="322"/>
      <c r="M12" s="322"/>
      <c r="N12" s="322"/>
      <c r="O12" s="322"/>
      <c r="P12" s="322"/>
      <c r="Q12" s="322"/>
      <c r="R12" s="348"/>
      <c r="S12" s="349">
        <v>2</v>
      </c>
      <c r="T12" s="321"/>
      <c r="U12" s="322" t="s">
        <v>447</v>
      </c>
      <c r="V12" s="318"/>
      <c r="W12" s="322"/>
      <c r="X12" s="322"/>
      <c r="Y12" s="322"/>
      <c r="Z12" s="322"/>
      <c r="AA12" s="322"/>
      <c r="AB12" s="322"/>
      <c r="AC12" s="322"/>
      <c r="AD12" s="322"/>
      <c r="AE12" s="322"/>
      <c r="AF12" s="322"/>
      <c r="AG12" s="322"/>
      <c r="AH12" s="322"/>
      <c r="AI12" s="322"/>
      <c r="AJ12" s="322"/>
      <c r="AK12" s="322"/>
      <c r="AL12" s="323"/>
    </row>
    <row r="13" spans="1:39" ht="15" customHeight="1">
      <c r="B13" s="954"/>
      <c r="C13" s="955"/>
      <c r="D13" s="955"/>
      <c r="E13" s="955"/>
      <c r="F13" s="955"/>
      <c r="G13" s="955"/>
      <c r="H13" s="955"/>
      <c r="I13" s="955"/>
      <c r="J13" s="955"/>
      <c r="K13" s="956"/>
      <c r="L13" s="322"/>
      <c r="M13" s="322"/>
      <c r="N13" s="322"/>
      <c r="O13" s="322"/>
      <c r="P13" s="322"/>
      <c r="Q13" s="322"/>
      <c r="R13" s="348"/>
      <c r="S13" s="349">
        <v>3</v>
      </c>
      <c r="T13" s="321"/>
      <c r="U13" s="322" t="s">
        <v>449</v>
      </c>
      <c r="V13" s="318"/>
      <c r="W13" s="322"/>
      <c r="X13" s="322"/>
      <c r="Y13" s="322"/>
      <c r="Z13" s="322"/>
      <c r="AA13" s="322"/>
      <c r="AB13" s="322"/>
      <c r="AC13" s="322"/>
      <c r="AD13" s="322"/>
      <c r="AE13" s="322"/>
      <c r="AF13" s="322"/>
      <c r="AG13" s="322"/>
      <c r="AH13" s="322"/>
      <c r="AI13" s="322"/>
      <c r="AJ13" s="322"/>
      <c r="AK13" s="322"/>
      <c r="AL13" s="320"/>
    </row>
    <row r="14" spans="1:39" ht="15" customHeight="1">
      <c r="B14" s="954"/>
      <c r="C14" s="955"/>
      <c r="D14" s="955"/>
      <c r="E14" s="955"/>
      <c r="F14" s="955"/>
      <c r="G14" s="955"/>
      <c r="H14" s="955"/>
      <c r="I14" s="955"/>
      <c r="J14" s="955"/>
      <c r="K14" s="956"/>
      <c r="L14" s="322"/>
      <c r="M14" s="322"/>
      <c r="N14" s="322"/>
      <c r="O14" s="322"/>
      <c r="P14" s="322"/>
      <c r="Q14" s="322"/>
      <c r="R14" s="348"/>
      <c r="S14" s="349">
        <v>4</v>
      </c>
      <c r="T14" s="321"/>
      <c r="U14" s="322" t="s">
        <v>451</v>
      </c>
      <c r="V14" s="318"/>
      <c r="W14" s="322"/>
      <c r="X14" s="322"/>
      <c r="Y14" s="322"/>
      <c r="Z14" s="322"/>
      <c r="AA14" s="322"/>
      <c r="AB14" s="322"/>
      <c r="AC14" s="322"/>
      <c r="AD14" s="322"/>
      <c r="AE14" s="322"/>
      <c r="AF14" s="322"/>
      <c r="AG14" s="322"/>
      <c r="AH14" s="322"/>
      <c r="AI14" s="322"/>
      <c r="AJ14" s="322"/>
      <c r="AK14" s="322"/>
      <c r="AL14" s="320"/>
    </row>
    <row r="15" spans="1:39" ht="15" customHeight="1">
      <c r="B15" s="954"/>
      <c r="C15" s="955"/>
      <c r="D15" s="955"/>
      <c r="E15" s="955"/>
      <c r="F15" s="955"/>
      <c r="G15" s="955"/>
      <c r="H15" s="955"/>
      <c r="I15" s="955"/>
      <c r="J15" s="955"/>
      <c r="K15" s="956"/>
      <c r="L15" s="322"/>
      <c r="M15" s="322"/>
      <c r="N15" s="322"/>
      <c r="O15" s="322"/>
      <c r="P15" s="322"/>
      <c r="Q15" s="322"/>
      <c r="R15" s="348"/>
      <c r="S15" s="349">
        <v>5</v>
      </c>
      <c r="T15" s="321"/>
      <c r="U15" s="322" t="s">
        <v>453</v>
      </c>
      <c r="V15" s="318"/>
      <c r="W15" s="322"/>
      <c r="X15" s="322"/>
      <c r="Y15" s="322"/>
      <c r="Z15" s="322"/>
      <c r="AA15" s="322"/>
      <c r="AB15" s="322"/>
      <c r="AC15" s="322"/>
      <c r="AD15" s="322"/>
      <c r="AE15" s="322"/>
      <c r="AF15" s="322"/>
      <c r="AG15" s="322"/>
      <c r="AH15" s="322"/>
      <c r="AI15" s="322"/>
      <c r="AJ15" s="322"/>
      <c r="AK15" s="322"/>
      <c r="AL15" s="320"/>
    </row>
    <row r="16" spans="1:39" ht="15" customHeight="1">
      <c r="B16" s="957"/>
      <c r="C16" s="958"/>
      <c r="D16" s="958"/>
      <c r="E16" s="958"/>
      <c r="F16" s="958"/>
      <c r="G16" s="958"/>
      <c r="H16" s="958"/>
      <c r="I16" s="958"/>
      <c r="J16" s="958"/>
      <c r="K16" s="959"/>
      <c r="L16" s="327"/>
      <c r="M16" s="327"/>
      <c r="N16" s="327"/>
      <c r="O16" s="327"/>
      <c r="P16" s="327"/>
      <c r="Q16" s="327"/>
      <c r="R16" s="350"/>
      <c r="S16" s="350"/>
      <c r="T16" s="324"/>
      <c r="U16" s="326"/>
      <c r="V16" s="324"/>
      <c r="W16" s="327"/>
      <c r="X16" s="327"/>
      <c r="Y16" s="327"/>
      <c r="Z16" s="327"/>
      <c r="AA16" s="327"/>
      <c r="AB16" s="327"/>
      <c r="AC16" s="327"/>
      <c r="AD16" s="327"/>
      <c r="AE16" s="327"/>
      <c r="AF16" s="327"/>
      <c r="AG16" s="327"/>
      <c r="AH16" s="327"/>
      <c r="AI16" s="327"/>
      <c r="AJ16" s="327"/>
      <c r="AK16" s="327"/>
      <c r="AL16" s="328"/>
    </row>
    <row r="17" spans="2:38" ht="15" customHeight="1">
      <c r="B17" s="960" t="s">
        <v>499</v>
      </c>
      <c r="C17" s="961"/>
      <c r="D17" s="961"/>
      <c r="E17" s="961"/>
      <c r="F17" s="961"/>
      <c r="G17" s="961"/>
      <c r="H17" s="961"/>
      <c r="I17" s="961"/>
      <c r="J17" s="961"/>
      <c r="K17" s="962"/>
      <c r="L17" s="315"/>
      <c r="M17" s="315"/>
      <c r="N17" s="315"/>
      <c r="O17" s="315"/>
      <c r="P17" s="315"/>
      <c r="Q17" s="315"/>
      <c r="R17" s="329"/>
      <c r="S17" s="329"/>
      <c r="T17" s="315"/>
      <c r="U17" s="315"/>
      <c r="V17" s="315"/>
      <c r="W17" s="330"/>
      <c r="X17" s="330"/>
      <c r="Y17" s="330"/>
      <c r="Z17" s="330"/>
      <c r="AA17" s="330"/>
      <c r="AB17" s="330"/>
      <c r="AC17" s="330"/>
      <c r="AD17" s="330"/>
      <c r="AE17" s="330"/>
      <c r="AF17" s="330"/>
      <c r="AG17" s="330"/>
      <c r="AH17" s="330"/>
      <c r="AI17" s="330"/>
      <c r="AJ17" s="330"/>
      <c r="AK17" s="330"/>
      <c r="AL17" s="317"/>
    </row>
    <row r="18" spans="2:38" ht="15" customHeight="1">
      <c r="B18" s="963"/>
      <c r="C18" s="964"/>
      <c r="D18" s="964"/>
      <c r="E18" s="964"/>
      <c r="F18" s="964"/>
      <c r="G18" s="964"/>
      <c r="H18" s="964"/>
      <c r="I18" s="964"/>
      <c r="J18" s="964"/>
      <c r="K18" s="965"/>
      <c r="L18" s="322"/>
      <c r="M18" s="322"/>
      <c r="N18" s="322"/>
      <c r="O18" s="322"/>
      <c r="P18" s="351"/>
      <c r="Q18" s="322"/>
      <c r="R18" s="322"/>
      <c r="S18" s="322">
        <v>1</v>
      </c>
      <c r="T18" s="318"/>
      <c r="U18" s="322" t="s">
        <v>500</v>
      </c>
      <c r="V18" s="322"/>
      <c r="W18" s="322"/>
      <c r="X18" s="322"/>
      <c r="Y18" s="318"/>
      <c r="Z18" s="318"/>
      <c r="AA18" s="318"/>
      <c r="AB18" s="318"/>
      <c r="AC18" s="318"/>
      <c r="AD18" s="318"/>
      <c r="AE18" s="318"/>
      <c r="AF18" s="318"/>
      <c r="AG18" s="318"/>
      <c r="AH18" s="318"/>
      <c r="AI18" s="318"/>
      <c r="AJ18" s="318"/>
      <c r="AK18" s="318"/>
      <c r="AL18" s="333"/>
    </row>
    <row r="19" spans="2:38" ht="15" customHeight="1">
      <c r="B19" s="963"/>
      <c r="C19" s="964"/>
      <c r="D19" s="964"/>
      <c r="E19" s="964"/>
      <c r="F19" s="964"/>
      <c r="G19" s="964"/>
      <c r="H19" s="964"/>
      <c r="I19" s="964"/>
      <c r="J19" s="964"/>
      <c r="K19" s="965"/>
      <c r="L19" s="322"/>
      <c r="M19" s="322"/>
      <c r="N19" s="322"/>
      <c r="O19" s="322"/>
      <c r="P19" s="322"/>
      <c r="Q19" s="322"/>
      <c r="R19" s="322"/>
      <c r="S19" s="322">
        <v>2</v>
      </c>
      <c r="T19" s="318"/>
      <c r="U19" s="322" t="s">
        <v>501</v>
      </c>
      <c r="V19" s="322"/>
      <c r="W19" s="322"/>
      <c r="X19" s="322"/>
      <c r="Y19" s="318"/>
      <c r="Z19" s="318"/>
      <c r="AA19" s="318"/>
      <c r="AB19" s="318"/>
      <c r="AC19" s="318"/>
      <c r="AD19" s="318"/>
      <c r="AE19" s="318"/>
      <c r="AF19" s="318"/>
      <c r="AG19" s="318"/>
      <c r="AH19" s="318"/>
      <c r="AI19" s="318"/>
      <c r="AJ19" s="318"/>
      <c r="AK19" s="318"/>
      <c r="AL19" s="333"/>
    </row>
    <row r="20" spans="2:38" ht="15" customHeight="1">
      <c r="B20" s="963"/>
      <c r="C20" s="964"/>
      <c r="D20" s="964"/>
      <c r="E20" s="964"/>
      <c r="F20" s="964"/>
      <c r="G20" s="964"/>
      <c r="H20" s="964"/>
      <c r="I20" s="964"/>
      <c r="J20" s="964"/>
      <c r="K20" s="965"/>
      <c r="L20" s="322"/>
      <c r="M20" s="322"/>
      <c r="N20" s="352"/>
      <c r="O20" s="352"/>
      <c r="P20" s="322"/>
      <c r="Q20" s="322"/>
      <c r="R20" s="322"/>
      <c r="S20" s="322">
        <v>3</v>
      </c>
      <c r="T20" s="318"/>
      <c r="U20" s="322" t="s">
        <v>502</v>
      </c>
      <c r="V20" s="322"/>
      <c r="W20" s="322"/>
      <c r="X20" s="322"/>
      <c r="Y20" s="322"/>
      <c r="Z20" s="322"/>
      <c r="AA20" s="322"/>
      <c r="AB20" s="322"/>
      <c r="AC20" s="322"/>
      <c r="AD20" s="322"/>
      <c r="AE20" s="322"/>
      <c r="AF20" s="322"/>
      <c r="AG20" s="322"/>
      <c r="AH20" s="318"/>
      <c r="AI20" s="318"/>
      <c r="AJ20" s="318"/>
      <c r="AK20" s="318"/>
      <c r="AL20" s="333"/>
    </row>
    <row r="21" spans="2:38" ht="15" customHeight="1">
      <c r="B21" s="963"/>
      <c r="C21" s="964"/>
      <c r="D21" s="964"/>
      <c r="E21" s="964"/>
      <c r="F21" s="964"/>
      <c r="G21" s="964"/>
      <c r="H21" s="964"/>
      <c r="I21" s="964"/>
      <c r="J21" s="964"/>
      <c r="K21" s="965"/>
      <c r="L21" s="322"/>
      <c r="M21" s="322"/>
      <c r="N21" s="352"/>
      <c r="O21" s="352"/>
      <c r="P21" s="322"/>
      <c r="Q21" s="322"/>
      <c r="R21" s="322"/>
      <c r="S21" s="353">
        <v>4</v>
      </c>
      <c r="T21" s="318"/>
      <c r="U21" s="322" t="s">
        <v>503</v>
      </c>
      <c r="V21" s="322"/>
      <c r="W21" s="322"/>
      <c r="X21" s="322"/>
      <c r="Y21" s="322"/>
      <c r="Z21" s="322"/>
      <c r="AA21" s="322"/>
      <c r="AB21" s="322"/>
      <c r="AC21" s="322"/>
      <c r="AD21" s="322"/>
      <c r="AE21" s="322"/>
      <c r="AF21" s="322"/>
      <c r="AG21" s="322"/>
      <c r="AH21" s="318"/>
      <c r="AI21" s="318"/>
      <c r="AJ21" s="318"/>
      <c r="AK21" s="318"/>
      <c r="AL21" s="333"/>
    </row>
    <row r="22" spans="2:38" ht="15" customHeight="1">
      <c r="B22" s="963"/>
      <c r="C22" s="964"/>
      <c r="D22" s="964"/>
      <c r="E22" s="964"/>
      <c r="F22" s="964"/>
      <c r="G22" s="964"/>
      <c r="H22" s="964"/>
      <c r="I22" s="964"/>
      <c r="J22" s="964"/>
      <c r="K22" s="965"/>
      <c r="L22" s="322"/>
      <c r="M22" s="322"/>
      <c r="N22" s="352"/>
      <c r="O22" s="352"/>
      <c r="P22" s="322"/>
      <c r="Q22" s="322"/>
      <c r="R22" s="322"/>
      <c r="S22" s="353">
        <v>5</v>
      </c>
      <c r="T22" s="318"/>
      <c r="U22" s="322" t="s">
        <v>504</v>
      </c>
      <c r="V22" s="322"/>
      <c r="W22" s="322"/>
      <c r="X22" s="322"/>
      <c r="Y22" s="322"/>
      <c r="Z22" s="322"/>
      <c r="AA22" s="322"/>
      <c r="AB22" s="322"/>
      <c r="AC22" s="322"/>
      <c r="AD22" s="322"/>
      <c r="AE22" s="322"/>
      <c r="AF22" s="322"/>
      <c r="AG22" s="322"/>
      <c r="AH22" s="318"/>
      <c r="AI22" s="318"/>
      <c r="AJ22" s="318"/>
      <c r="AK22" s="318"/>
      <c r="AL22" s="333"/>
    </row>
    <row r="23" spans="2:38" ht="15" customHeight="1">
      <c r="B23" s="963"/>
      <c r="C23" s="964"/>
      <c r="D23" s="964"/>
      <c r="E23" s="964"/>
      <c r="F23" s="964"/>
      <c r="G23" s="964"/>
      <c r="H23" s="964"/>
      <c r="I23" s="964"/>
      <c r="J23" s="964"/>
      <c r="K23" s="965"/>
      <c r="L23" s="322"/>
      <c r="M23" s="322"/>
      <c r="N23" s="352"/>
      <c r="O23" s="352"/>
      <c r="P23" s="322"/>
      <c r="Q23" s="322"/>
      <c r="R23" s="322"/>
      <c r="S23" s="353">
        <v>6</v>
      </c>
      <c r="T23" s="318"/>
      <c r="U23" s="322" t="s">
        <v>505</v>
      </c>
      <c r="V23" s="322"/>
      <c r="W23" s="322"/>
      <c r="X23" s="322"/>
      <c r="Y23" s="322"/>
      <c r="Z23" s="322"/>
      <c r="AA23" s="322"/>
      <c r="AB23" s="322"/>
      <c r="AC23" s="322"/>
      <c r="AD23" s="322"/>
      <c r="AE23" s="322"/>
      <c r="AF23" s="322"/>
      <c r="AG23" s="322"/>
      <c r="AH23" s="318"/>
      <c r="AI23" s="318"/>
      <c r="AJ23" s="318"/>
      <c r="AK23" s="318"/>
      <c r="AL23" s="333"/>
    </row>
    <row r="24" spans="2:38" ht="15" customHeight="1">
      <c r="B24" s="963"/>
      <c r="C24" s="964"/>
      <c r="D24" s="964"/>
      <c r="E24" s="964"/>
      <c r="F24" s="964"/>
      <c r="G24" s="964"/>
      <c r="H24" s="964"/>
      <c r="I24" s="964"/>
      <c r="J24" s="964"/>
      <c r="K24" s="965"/>
      <c r="L24" s="322"/>
      <c r="M24" s="322"/>
      <c r="N24" s="352"/>
      <c r="O24" s="352"/>
      <c r="P24" s="322"/>
      <c r="Q24" s="322"/>
      <c r="R24" s="322"/>
      <c r="S24" s="353">
        <v>7</v>
      </c>
      <c r="T24" s="318"/>
      <c r="U24" s="322" t="s">
        <v>506</v>
      </c>
      <c r="V24" s="322"/>
      <c r="W24" s="322"/>
      <c r="X24" s="322"/>
      <c r="Y24" s="322"/>
      <c r="Z24" s="322"/>
      <c r="AA24" s="322"/>
      <c r="AB24" s="322"/>
      <c r="AC24" s="322"/>
      <c r="AD24" s="322"/>
      <c r="AE24" s="322"/>
      <c r="AF24" s="322"/>
      <c r="AG24" s="322"/>
      <c r="AH24" s="318"/>
      <c r="AI24" s="318"/>
      <c r="AJ24" s="318"/>
      <c r="AK24" s="318"/>
      <c r="AL24" s="333"/>
    </row>
    <row r="25" spans="2:38" ht="15" customHeight="1">
      <c r="B25" s="963"/>
      <c r="C25" s="964"/>
      <c r="D25" s="964"/>
      <c r="E25" s="964"/>
      <c r="F25" s="964"/>
      <c r="G25" s="964"/>
      <c r="H25" s="964"/>
      <c r="I25" s="964"/>
      <c r="J25" s="964"/>
      <c r="K25" s="965"/>
      <c r="L25" s="322"/>
      <c r="M25" s="322"/>
      <c r="N25" s="352"/>
      <c r="O25" s="352"/>
      <c r="P25" s="322"/>
      <c r="Q25" s="322"/>
      <c r="R25" s="322"/>
      <c r="S25" s="353">
        <v>8</v>
      </c>
      <c r="T25" s="318"/>
      <c r="U25" s="322" t="s">
        <v>456</v>
      </c>
      <c r="V25" s="322"/>
      <c r="W25" s="322"/>
      <c r="X25" s="322"/>
      <c r="Y25" s="322"/>
      <c r="Z25" s="322"/>
      <c r="AA25" s="322"/>
      <c r="AB25" s="322"/>
      <c r="AC25" s="322"/>
      <c r="AD25" s="322"/>
      <c r="AE25" s="322"/>
      <c r="AF25" s="322"/>
      <c r="AG25" s="322"/>
      <c r="AH25" s="318"/>
      <c r="AI25" s="318"/>
      <c r="AJ25" s="318"/>
      <c r="AK25" s="318"/>
      <c r="AL25" s="333"/>
    </row>
    <row r="26" spans="2:38" ht="15" customHeight="1">
      <c r="B26" s="966"/>
      <c r="C26" s="967"/>
      <c r="D26" s="967"/>
      <c r="E26" s="967"/>
      <c r="F26" s="967"/>
      <c r="G26" s="967"/>
      <c r="H26" s="967"/>
      <c r="I26" s="967"/>
      <c r="J26" s="967"/>
      <c r="K26" s="968"/>
      <c r="L26" s="327"/>
      <c r="M26" s="327"/>
      <c r="N26" s="354"/>
      <c r="O26" s="354"/>
      <c r="P26" s="327"/>
      <c r="Q26" s="327"/>
      <c r="R26" s="327"/>
      <c r="S26" s="327"/>
      <c r="T26" s="327"/>
      <c r="U26" s="327"/>
      <c r="V26" s="327"/>
      <c r="W26" s="327"/>
      <c r="X26" s="327"/>
      <c r="Y26" s="327"/>
      <c r="Z26" s="327"/>
      <c r="AA26" s="327"/>
      <c r="AB26" s="327"/>
      <c r="AC26" s="327"/>
      <c r="AD26" s="327"/>
      <c r="AE26" s="327"/>
      <c r="AF26" s="327"/>
      <c r="AG26" s="327"/>
      <c r="AH26" s="324"/>
      <c r="AI26" s="324"/>
      <c r="AJ26" s="324"/>
      <c r="AK26" s="324"/>
      <c r="AL26" s="336"/>
    </row>
    <row r="27" spans="2:38" ht="15" customHeight="1">
      <c r="B27" s="960" t="s">
        <v>507</v>
      </c>
      <c r="C27" s="961"/>
      <c r="D27" s="961"/>
      <c r="E27" s="961"/>
      <c r="F27" s="961"/>
      <c r="G27" s="961"/>
      <c r="H27" s="961"/>
      <c r="I27" s="961"/>
      <c r="J27" s="961"/>
      <c r="K27" s="962"/>
      <c r="L27" s="969" t="s">
        <v>508</v>
      </c>
      <c r="M27" s="970"/>
      <c r="N27" s="355" t="s">
        <v>509</v>
      </c>
      <c r="O27" s="355"/>
      <c r="P27" s="315"/>
      <c r="Q27" s="315"/>
      <c r="R27" s="329"/>
      <c r="S27" s="329"/>
      <c r="T27" s="315"/>
      <c r="U27" s="315"/>
      <c r="V27" s="315"/>
      <c r="W27" s="330"/>
      <c r="X27" s="330"/>
      <c r="Y27" s="330"/>
      <c r="Z27" s="330"/>
      <c r="AA27" s="330"/>
      <c r="AB27" s="330"/>
      <c r="AC27" s="330"/>
      <c r="AD27" s="330"/>
      <c r="AE27" s="330"/>
      <c r="AF27" s="330"/>
      <c r="AG27" s="330"/>
      <c r="AH27" s="330"/>
      <c r="AI27" s="330"/>
      <c r="AJ27" s="330"/>
      <c r="AK27" s="330"/>
      <c r="AL27" s="317"/>
    </row>
    <row r="28" spans="2:38" ht="15" customHeight="1">
      <c r="B28" s="963"/>
      <c r="C28" s="964"/>
      <c r="D28" s="964"/>
      <c r="E28" s="964"/>
      <c r="F28" s="964"/>
      <c r="G28" s="964"/>
      <c r="H28" s="964"/>
      <c r="I28" s="964"/>
      <c r="J28" s="964"/>
      <c r="K28" s="965"/>
      <c r="L28" s="969"/>
      <c r="M28" s="970"/>
      <c r="N28" s="322"/>
      <c r="O28" s="322"/>
      <c r="P28" s="351"/>
      <c r="Q28" s="322"/>
      <c r="R28" s="322"/>
      <c r="S28" s="322"/>
      <c r="T28" s="318"/>
      <c r="U28" s="322"/>
      <c r="V28" s="322"/>
      <c r="W28" s="322"/>
      <c r="X28" s="322"/>
      <c r="Y28" s="318"/>
      <c r="Z28" s="318"/>
      <c r="AA28" s="318"/>
      <c r="AB28" s="318"/>
      <c r="AC28" s="318"/>
      <c r="AD28" s="318"/>
      <c r="AE28" s="318"/>
      <c r="AF28" s="318"/>
      <c r="AG28" s="318"/>
      <c r="AH28" s="318"/>
      <c r="AI28" s="318"/>
      <c r="AJ28" s="318"/>
      <c r="AK28" s="318"/>
      <c r="AL28" s="333"/>
    </row>
    <row r="29" spans="2:38" ht="15" customHeight="1">
      <c r="B29" s="963"/>
      <c r="C29" s="964"/>
      <c r="D29" s="964"/>
      <c r="E29" s="964"/>
      <c r="F29" s="964"/>
      <c r="G29" s="964"/>
      <c r="H29" s="964"/>
      <c r="I29" s="964"/>
      <c r="J29" s="964"/>
      <c r="K29" s="965"/>
      <c r="L29" s="969"/>
      <c r="M29" s="970"/>
      <c r="N29" s="356" t="s">
        <v>510</v>
      </c>
      <c r="O29" s="322"/>
      <c r="P29" s="322"/>
      <c r="Q29" s="322"/>
      <c r="R29" s="322"/>
      <c r="S29" s="322"/>
      <c r="T29" s="318"/>
      <c r="U29" s="322"/>
      <c r="V29" s="322"/>
      <c r="W29" s="322"/>
      <c r="X29" s="322"/>
      <c r="Y29" s="318"/>
      <c r="Z29" s="318"/>
      <c r="AA29" s="318"/>
      <c r="AB29" s="318"/>
      <c r="AC29" s="318"/>
      <c r="AD29" s="318"/>
      <c r="AE29" s="318"/>
      <c r="AF29" s="318"/>
      <c r="AG29" s="318"/>
      <c r="AH29" s="318"/>
      <c r="AI29" s="318"/>
      <c r="AJ29" s="318"/>
      <c r="AK29" s="318"/>
      <c r="AL29" s="333"/>
    </row>
    <row r="30" spans="2:38" ht="15" customHeight="1">
      <c r="B30" s="963"/>
      <c r="C30" s="964"/>
      <c r="D30" s="964"/>
      <c r="E30" s="964"/>
      <c r="F30" s="964"/>
      <c r="G30" s="964"/>
      <c r="H30" s="964"/>
      <c r="I30" s="964"/>
      <c r="J30" s="964"/>
      <c r="K30" s="965"/>
      <c r="L30" s="969"/>
      <c r="M30" s="970"/>
      <c r="N30" s="352"/>
      <c r="O30" s="352"/>
      <c r="P30" s="322"/>
      <c r="Q30" s="322"/>
      <c r="R30" s="322"/>
      <c r="S30" s="322"/>
      <c r="T30" s="318"/>
      <c r="U30" s="322"/>
      <c r="V30" s="322"/>
      <c r="W30" s="322"/>
      <c r="X30" s="322"/>
      <c r="Y30" s="322"/>
      <c r="Z30" s="322"/>
      <c r="AA30" s="322"/>
      <c r="AB30" s="322"/>
      <c r="AC30" s="322"/>
      <c r="AD30" s="322"/>
      <c r="AE30" s="322"/>
      <c r="AF30" s="322"/>
      <c r="AG30" s="322"/>
      <c r="AH30" s="318"/>
      <c r="AI30" s="318"/>
      <c r="AJ30" s="318"/>
      <c r="AK30" s="318"/>
      <c r="AL30" s="333"/>
    </row>
    <row r="31" spans="2:38" ht="15" customHeight="1">
      <c r="B31" s="963"/>
      <c r="C31" s="964"/>
      <c r="D31" s="964"/>
      <c r="E31" s="964"/>
      <c r="F31" s="964"/>
      <c r="G31" s="964"/>
      <c r="H31" s="964"/>
      <c r="I31" s="964"/>
      <c r="J31" s="964"/>
      <c r="K31" s="965"/>
      <c r="L31" s="969"/>
      <c r="M31" s="970"/>
      <c r="N31" s="354"/>
      <c r="O31" s="354"/>
      <c r="P31" s="327"/>
      <c r="Q31" s="327"/>
      <c r="R31" s="327"/>
      <c r="S31" s="326"/>
      <c r="T31" s="324"/>
      <c r="U31" s="327"/>
      <c r="V31" s="327"/>
      <c r="W31" s="327"/>
      <c r="X31" s="327"/>
      <c r="Y31" s="327"/>
      <c r="Z31" s="327"/>
      <c r="AA31" s="327"/>
      <c r="AB31" s="327"/>
      <c r="AC31" s="327"/>
      <c r="AD31" s="327"/>
      <c r="AE31" s="327"/>
      <c r="AF31" s="327"/>
      <c r="AG31" s="327"/>
      <c r="AH31" s="324"/>
      <c r="AI31" s="324"/>
      <c r="AJ31" s="324"/>
      <c r="AK31" s="324"/>
      <c r="AL31" s="336"/>
    </row>
    <row r="32" spans="2:38" ht="15" customHeight="1">
      <c r="B32" s="963"/>
      <c r="C32" s="964"/>
      <c r="D32" s="964"/>
      <c r="E32" s="964"/>
      <c r="F32" s="964"/>
      <c r="G32" s="964"/>
      <c r="H32" s="964"/>
      <c r="I32" s="964"/>
      <c r="J32" s="964"/>
      <c r="K32" s="965"/>
      <c r="L32" s="971" t="s">
        <v>413</v>
      </c>
      <c r="M32" s="972"/>
      <c r="N32" s="352"/>
      <c r="O32" s="352"/>
      <c r="P32" s="322"/>
      <c r="Q32" s="322"/>
      <c r="R32" s="322"/>
      <c r="S32" s="353"/>
      <c r="T32" s="318"/>
      <c r="U32" s="322"/>
      <c r="V32" s="322"/>
      <c r="W32" s="322"/>
      <c r="X32" s="322"/>
      <c r="Y32" s="322"/>
      <c r="Z32" s="322"/>
      <c r="AA32" s="322"/>
      <c r="AB32" s="322"/>
      <c r="AC32" s="322"/>
      <c r="AD32" s="322"/>
      <c r="AE32" s="322"/>
      <c r="AF32" s="322"/>
      <c r="AG32" s="322"/>
      <c r="AH32" s="318"/>
      <c r="AI32" s="318"/>
      <c r="AJ32" s="318"/>
      <c r="AK32" s="318"/>
      <c r="AL32" s="333"/>
    </row>
    <row r="33" spans="2:38" ht="15" customHeight="1">
      <c r="B33" s="963"/>
      <c r="C33" s="964"/>
      <c r="D33" s="964"/>
      <c r="E33" s="964"/>
      <c r="F33" s="964"/>
      <c r="G33" s="964"/>
      <c r="H33" s="964"/>
      <c r="I33" s="964"/>
      <c r="J33" s="964"/>
      <c r="K33" s="965"/>
      <c r="L33" s="973"/>
      <c r="M33" s="974"/>
      <c r="N33" s="352"/>
      <c r="O33" s="352"/>
      <c r="P33" s="322"/>
      <c r="Q33" s="322"/>
      <c r="R33" s="322"/>
      <c r="S33" s="353"/>
      <c r="T33" s="318"/>
      <c r="U33" s="322"/>
      <c r="V33" s="322"/>
      <c r="W33" s="322"/>
      <c r="X33" s="322"/>
      <c r="Y33" s="322"/>
      <c r="Z33" s="322"/>
      <c r="AA33" s="322"/>
      <c r="AB33" s="322"/>
      <c r="AC33" s="322"/>
      <c r="AD33" s="322"/>
      <c r="AE33" s="322"/>
      <c r="AF33" s="322"/>
      <c r="AG33" s="322"/>
      <c r="AH33" s="318"/>
      <c r="AI33" s="318"/>
      <c r="AJ33" s="318"/>
      <c r="AK33" s="318"/>
      <c r="AL33" s="333"/>
    </row>
    <row r="34" spans="2:38" ht="15" customHeight="1">
      <c r="B34" s="963"/>
      <c r="C34" s="964"/>
      <c r="D34" s="964"/>
      <c r="E34" s="964"/>
      <c r="F34" s="964"/>
      <c r="G34" s="964"/>
      <c r="H34" s="964"/>
      <c r="I34" s="964"/>
      <c r="J34" s="964"/>
      <c r="K34" s="965"/>
      <c r="L34" s="973"/>
      <c r="M34" s="974"/>
      <c r="N34" s="352"/>
      <c r="O34" s="352"/>
      <c r="P34" s="322"/>
      <c r="Q34" s="322"/>
      <c r="R34" s="322"/>
      <c r="S34" s="353"/>
      <c r="T34" s="318"/>
      <c r="U34" s="322"/>
      <c r="V34" s="322"/>
      <c r="W34" s="322"/>
      <c r="X34" s="322"/>
      <c r="Y34" s="322"/>
      <c r="Z34" s="322"/>
      <c r="AA34" s="322"/>
      <c r="AB34" s="322"/>
      <c r="AC34" s="322"/>
      <c r="AD34" s="322"/>
      <c r="AE34" s="322"/>
      <c r="AF34" s="322"/>
      <c r="AG34" s="322"/>
      <c r="AH34" s="318"/>
      <c r="AI34" s="318"/>
      <c r="AJ34" s="318"/>
      <c r="AK34" s="318"/>
      <c r="AL34" s="333"/>
    </row>
    <row r="35" spans="2:38" ht="15" customHeight="1">
      <c r="B35" s="963"/>
      <c r="C35" s="964"/>
      <c r="D35" s="964"/>
      <c r="E35" s="964"/>
      <c r="F35" s="964"/>
      <c r="G35" s="964"/>
      <c r="H35" s="964"/>
      <c r="I35" s="964"/>
      <c r="J35" s="964"/>
      <c r="K35" s="965"/>
      <c r="L35" s="973"/>
      <c r="M35" s="974"/>
      <c r="N35" s="352"/>
      <c r="O35" s="352"/>
      <c r="P35" s="322"/>
      <c r="Q35" s="322"/>
      <c r="R35" s="322"/>
      <c r="S35" s="353"/>
      <c r="T35" s="318"/>
      <c r="U35" s="322"/>
      <c r="V35" s="322"/>
      <c r="W35" s="322"/>
      <c r="X35" s="322"/>
      <c r="Y35" s="322"/>
      <c r="Z35" s="322"/>
      <c r="AA35" s="322"/>
      <c r="AB35" s="322"/>
      <c r="AC35" s="322"/>
      <c r="AD35" s="322"/>
      <c r="AE35" s="322"/>
      <c r="AF35" s="322"/>
      <c r="AG35" s="322"/>
      <c r="AH35" s="318"/>
      <c r="AI35" s="318"/>
      <c r="AJ35" s="318"/>
      <c r="AK35" s="318"/>
      <c r="AL35" s="333"/>
    </row>
    <row r="36" spans="2:38" ht="15" customHeight="1">
      <c r="B36" s="966"/>
      <c r="C36" s="967"/>
      <c r="D36" s="967"/>
      <c r="E36" s="967"/>
      <c r="F36" s="967"/>
      <c r="G36" s="967"/>
      <c r="H36" s="967"/>
      <c r="I36" s="967"/>
      <c r="J36" s="967"/>
      <c r="K36" s="968"/>
      <c r="L36" s="973"/>
      <c r="M36" s="974"/>
      <c r="N36" s="354"/>
      <c r="O36" s="354"/>
      <c r="P36" s="327"/>
      <c r="Q36" s="327"/>
      <c r="R36" s="327"/>
      <c r="S36" s="327"/>
      <c r="T36" s="327"/>
      <c r="U36" s="327"/>
      <c r="V36" s="327"/>
      <c r="W36" s="327"/>
      <c r="X36" s="327"/>
      <c r="Y36" s="327"/>
      <c r="Z36" s="327"/>
      <c r="AA36" s="327"/>
      <c r="AB36" s="327"/>
      <c r="AC36" s="327"/>
      <c r="AD36" s="327"/>
      <c r="AE36" s="327"/>
      <c r="AF36" s="327"/>
      <c r="AG36" s="327"/>
      <c r="AH36" s="324"/>
      <c r="AI36" s="324"/>
      <c r="AJ36" s="324"/>
      <c r="AK36" s="324"/>
      <c r="AL36" s="336"/>
    </row>
    <row r="37" spans="2:38" ht="75" customHeight="1">
      <c r="B37" s="888" t="s">
        <v>511</v>
      </c>
      <c r="C37" s="888"/>
      <c r="D37" s="888"/>
      <c r="E37" s="888"/>
      <c r="F37" s="888"/>
      <c r="G37" s="888"/>
      <c r="H37" s="888"/>
      <c r="I37" s="888"/>
      <c r="J37" s="888"/>
      <c r="K37" s="888"/>
      <c r="L37" s="888"/>
      <c r="M37" s="888"/>
      <c r="N37" s="888"/>
      <c r="O37" s="888"/>
      <c r="P37" s="888"/>
      <c r="Q37" s="888"/>
      <c r="R37" s="888"/>
      <c r="S37" s="888"/>
      <c r="T37" s="888"/>
      <c r="U37" s="888"/>
      <c r="V37" s="888"/>
      <c r="W37" s="888"/>
      <c r="X37" s="888"/>
      <c r="Y37" s="888"/>
      <c r="Z37" s="888"/>
      <c r="AA37" s="888"/>
      <c r="AB37" s="888"/>
      <c r="AC37" s="888"/>
      <c r="AD37" s="888"/>
      <c r="AE37" s="888"/>
      <c r="AF37" s="888"/>
      <c r="AG37" s="888"/>
      <c r="AH37" s="888"/>
      <c r="AI37" s="888"/>
      <c r="AJ37" s="888"/>
      <c r="AK37" s="888"/>
      <c r="AL37" s="888"/>
    </row>
    <row r="38" spans="2:38">
      <c r="B38" s="337"/>
      <c r="C38" s="337"/>
      <c r="D38" s="337"/>
      <c r="E38" s="337"/>
      <c r="F38" s="337"/>
      <c r="G38" s="337"/>
      <c r="H38" s="337"/>
      <c r="I38" s="337"/>
      <c r="J38" s="337"/>
      <c r="K38" s="337"/>
      <c r="L38" s="337"/>
      <c r="M38" s="337"/>
      <c r="N38" s="337"/>
      <c r="O38" s="337"/>
      <c r="P38" s="337"/>
      <c r="Q38" s="337"/>
      <c r="R38" s="337"/>
      <c r="S38" s="337"/>
      <c r="T38" s="337"/>
      <c r="U38" s="337"/>
      <c r="V38" s="337"/>
      <c r="W38" s="337"/>
      <c r="X38" s="337"/>
      <c r="Y38" s="337"/>
      <c r="Z38" s="337"/>
      <c r="AA38" s="337"/>
      <c r="AB38" s="337"/>
      <c r="AC38" s="337"/>
      <c r="AD38" s="337"/>
      <c r="AE38" s="337"/>
      <c r="AF38" s="337"/>
      <c r="AG38" s="337"/>
      <c r="AH38" s="337"/>
      <c r="AI38" s="337"/>
      <c r="AJ38" s="337"/>
      <c r="AK38" s="337"/>
      <c r="AL38" s="337"/>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6"/>
  <pageMargins left="0.7" right="0.7" top="0.75" bottom="0.75" header="0.3" footer="0.3"/>
  <pageSetup paperSize="9" scale="96" orientation="portrait" r:id="rId1"/>
  <colBreaks count="1" manualBreakCount="1">
    <brk id="3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U134"/>
  <sheetViews>
    <sheetView view="pageBreakPreview" zoomScale="60" zoomScaleNormal="40" workbookViewId="0"/>
  </sheetViews>
  <sheetFormatPr defaultRowHeight="21"/>
  <cols>
    <col min="1" max="1" width="3.5" style="357" customWidth="1"/>
    <col min="2" max="3" width="11.25" style="357" customWidth="1"/>
    <col min="4" max="7" width="15.5" style="357" customWidth="1"/>
    <col min="8" max="9" width="11.25" style="357" customWidth="1"/>
    <col min="10" max="10" width="4.75" style="357" customWidth="1"/>
    <col min="11" max="12" width="11.25" style="357" customWidth="1"/>
    <col min="13" max="19" width="9.875" style="357" customWidth="1"/>
    <col min="20" max="20" width="11.375" style="357" customWidth="1"/>
    <col min="21" max="21" width="10.75" style="357" customWidth="1"/>
    <col min="22" max="22" width="2" style="357" customWidth="1"/>
    <col min="23" max="256" width="9" style="357"/>
    <col min="257" max="257" width="3.5" style="357" customWidth="1"/>
    <col min="258" max="259" width="11.25" style="357" customWidth="1"/>
    <col min="260" max="263" width="15.5" style="357" customWidth="1"/>
    <col min="264" max="265" width="11.25" style="357" customWidth="1"/>
    <col min="266" max="266" width="4.75" style="357" customWidth="1"/>
    <col min="267" max="268" width="11.25" style="357" customWidth="1"/>
    <col min="269" max="275" width="9.875" style="357" customWidth="1"/>
    <col min="276" max="276" width="11.375" style="357" customWidth="1"/>
    <col min="277" max="277" width="10.75" style="357" customWidth="1"/>
    <col min="278" max="278" width="2" style="357" customWidth="1"/>
    <col min="279" max="512" width="9" style="357"/>
    <col min="513" max="513" width="3.5" style="357" customWidth="1"/>
    <col min="514" max="515" width="11.25" style="357" customWidth="1"/>
    <col min="516" max="519" width="15.5" style="357" customWidth="1"/>
    <col min="520" max="521" width="11.25" style="357" customWidth="1"/>
    <col min="522" max="522" width="4.75" style="357" customWidth="1"/>
    <col min="523" max="524" width="11.25" style="357" customWidth="1"/>
    <col min="525" max="531" width="9.875" style="357" customWidth="1"/>
    <col min="532" max="532" width="11.375" style="357" customWidth="1"/>
    <col min="533" max="533" width="10.75" style="357" customWidth="1"/>
    <col min="534" max="534" width="2" style="357" customWidth="1"/>
    <col min="535" max="768" width="9" style="357"/>
    <col min="769" max="769" width="3.5" style="357" customWidth="1"/>
    <col min="770" max="771" width="11.25" style="357" customWidth="1"/>
    <col min="772" max="775" width="15.5" style="357" customWidth="1"/>
    <col min="776" max="777" width="11.25" style="357" customWidth="1"/>
    <col min="778" max="778" width="4.75" style="357" customWidth="1"/>
    <col min="779" max="780" width="11.25" style="357" customWidth="1"/>
    <col min="781" max="787" width="9.875" style="357" customWidth="1"/>
    <col min="788" max="788" width="11.375" style="357" customWidth="1"/>
    <col min="789" max="789" width="10.75" style="357" customWidth="1"/>
    <col min="790" max="790" width="2" style="357" customWidth="1"/>
    <col min="791" max="1024" width="9" style="357"/>
    <col min="1025" max="1025" width="3.5" style="357" customWidth="1"/>
    <col min="1026" max="1027" width="11.25" style="357" customWidth="1"/>
    <col min="1028" max="1031" width="15.5" style="357" customWidth="1"/>
    <col min="1032" max="1033" width="11.25" style="357" customWidth="1"/>
    <col min="1034" max="1034" width="4.75" style="357" customWidth="1"/>
    <col min="1035" max="1036" width="11.25" style="357" customWidth="1"/>
    <col min="1037" max="1043" width="9.875" style="357" customWidth="1"/>
    <col min="1044" max="1044" width="11.375" style="357" customWidth="1"/>
    <col min="1045" max="1045" width="10.75" style="357" customWidth="1"/>
    <col min="1046" max="1046" width="2" style="357" customWidth="1"/>
    <col min="1047" max="1280" width="9" style="357"/>
    <col min="1281" max="1281" width="3.5" style="357" customWidth="1"/>
    <col min="1282" max="1283" width="11.25" style="357" customWidth="1"/>
    <col min="1284" max="1287" width="15.5" style="357" customWidth="1"/>
    <col min="1288" max="1289" width="11.25" style="357" customWidth="1"/>
    <col min="1290" max="1290" width="4.75" style="357" customWidth="1"/>
    <col min="1291" max="1292" width="11.25" style="357" customWidth="1"/>
    <col min="1293" max="1299" width="9.875" style="357" customWidth="1"/>
    <col min="1300" max="1300" width="11.375" style="357" customWidth="1"/>
    <col min="1301" max="1301" width="10.75" style="357" customWidth="1"/>
    <col min="1302" max="1302" width="2" style="357" customWidth="1"/>
    <col min="1303" max="1536" width="9" style="357"/>
    <col min="1537" max="1537" width="3.5" style="357" customWidth="1"/>
    <col min="1538" max="1539" width="11.25" style="357" customWidth="1"/>
    <col min="1540" max="1543" width="15.5" style="357" customWidth="1"/>
    <col min="1544" max="1545" width="11.25" style="357" customWidth="1"/>
    <col min="1546" max="1546" width="4.75" style="357" customWidth="1"/>
    <col min="1547" max="1548" width="11.25" style="357" customWidth="1"/>
    <col min="1549" max="1555" width="9.875" style="357" customWidth="1"/>
    <col min="1556" max="1556" width="11.375" style="357" customWidth="1"/>
    <col min="1557" max="1557" width="10.75" style="357" customWidth="1"/>
    <col min="1558" max="1558" width="2" style="357" customWidth="1"/>
    <col min="1559" max="1792" width="9" style="357"/>
    <col min="1793" max="1793" width="3.5" style="357" customWidth="1"/>
    <col min="1794" max="1795" width="11.25" style="357" customWidth="1"/>
    <col min="1796" max="1799" width="15.5" style="357" customWidth="1"/>
    <col min="1800" max="1801" width="11.25" style="357" customWidth="1"/>
    <col min="1802" max="1802" width="4.75" style="357" customWidth="1"/>
    <col min="1803" max="1804" width="11.25" style="357" customWidth="1"/>
    <col min="1805" max="1811" width="9.875" style="357" customWidth="1"/>
    <col min="1812" max="1812" width="11.375" style="357" customWidth="1"/>
    <col min="1813" max="1813" width="10.75" style="357" customWidth="1"/>
    <col min="1814" max="1814" width="2" style="357" customWidth="1"/>
    <col min="1815" max="2048" width="9" style="357"/>
    <col min="2049" max="2049" width="3.5" style="357" customWidth="1"/>
    <col min="2050" max="2051" width="11.25" style="357" customWidth="1"/>
    <col min="2052" max="2055" width="15.5" style="357" customWidth="1"/>
    <col min="2056" max="2057" width="11.25" style="357" customWidth="1"/>
    <col min="2058" max="2058" width="4.75" style="357" customWidth="1"/>
    <col min="2059" max="2060" width="11.25" style="357" customWidth="1"/>
    <col min="2061" max="2067" width="9.875" style="357" customWidth="1"/>
    <col min="2068" max="2068" width="11.375" style="357" customWidth="1"/>
    <col min="2069" max="2069" width="10.75" style="357" customWidth="1"/>
    <col min="2070" max="2070" width="2" style="357" customWidth="1"/>
    <col min="2071" max="2304" width="9" style="357"/>
    <col min="2305" max="2305" width="3.5" style="357" customWidth="1"/>
    <col min="2306" max="2307" width="11.25" style="357" customWidth="1"/>
    <col min="2308" max="2311" width="15.5" style="357" customWidth="1"/>
    <col min="2312" max="2313" width="11.25" style="357" customWidth="1"/>
    <col min="2314" max="2314" width="4.75" style="357" customWidth="1"/>
    <col min="2315" max="2316" width="11.25" style="357" customWidth="1"/>
    <col min="2317" max="2323" width="9.875" style="357" customWidth="1"/>
    <col min="2324" max="2324" width="11.375" style="357" customWidth="1"/>
    <col min="2325" max="2325" width="10.75" style="357" customWidth="1"/>
    <col min="2326" max="2326" width="2" style="357" customWidth="1"/>
    <col min="2327" max="2560" width="9" style="357"/>
    <col min="2561" max="2561" width="3.5" style="357" customWidth="1"/>
    <col min="2562" max="2563" width="11.25" style="357" customWidth="1"/>
    <col min="2564" max="2567" width="15.5" style="357" customWidth="1"/>
    <col min="2568" max="2569" width="11.25" style="357" customWidth="1"/>
    <col min="2570" max="2570" width="4.75" style="357" customWidth="1"/>
    <col min="2571" max="2572" width="11.25" style="357" customWidth="1"/>
    <col min="2573" max="2579" width="9.875" style="357" customWidth="1"/>
    <col min="2580" max="2580" width="11.375" style="357" customWidth="1"/>
    <col min="2581" max="2581" width="10.75" style="357" customWidth="1"/>
    <col min="2582" max="2582" width="2" style="357" customWidth="1"/>
    <col min="2583" max="2816" width="9" style="357"/>
    <col min="2817" max="2817" width="3.5" style="357" customWidth="1"/>
    <col min="2818" max="2819" width="11.25" style="357" customWidth="1"/>
    <col min="2820" max="2823" width="15.5" style="357" customWidth="1"/>
    <col min="2824" max="2825" width="11.25" style="357" customWidth="1"/>
    <col min="2826" max="2826" width="4.75" style="357" customWidth="1"/>
    <col min="2827" max="2828" width="11.25" style="357" customWidth="1"/>
    <col min="2829" max="2835" width="9.875" style="357" customWidth="1"/>
    <col min="2836" max="2836" width="11.375" style="357" customWidth="1"/>
    <col min="2837" max="2837" width="10.75" style="357" customWidth="1"/>
    <col min="2838" max="2838" width="2" style="357" customWidth="1"/>
    <col min="2839" max="3072" width="9" style="357"/>
    <col min="3073" max="3073" width="3.5" style="357" customWidth="1"/>
    <col min="3074" max="3075" width="11.25" style="357" customWidth="1"/>
    <col min="3076" max="3079" width="15.5" style="357" customWidth="1"/>
    <col min="3080" max="3081" width="11.25" style="357" customWidth="1"/>
    <col min="3082" max="3082" width="4.75" style="357" customWidth="1"/>
    <col min="3083" max="3084" width="11.25" style="357" customWidth="1"/>
    <col min="3085" max="3091" width="9.875" style="357" customWidth="1"/>
    <col min="3092" max="3092" width="11.375" style="357" customWidth="1"/>
    <col min="3093" max="3093" width="10.75" style="357" customWidth="1"/>
    <col min="3094" max="3094" width="2" style="357" customWidth="1"/>
    <col min="3095" max="3328" width="9" style="357"/>
    <col min="3329" max="3329" width="3.5" style="357" customWidth="1"/>
    <col min="3330" max="3331" width="11.25" style="357" customWidth="1"/>
    <col min="3332" max="3335" width="15.5" style="357" customWidth="1"/>
    <col min="3336" max="3337" width="11.25" style="357" customWidth="1"/>
    <col min="3338" max="3338" width="4.75" style="357" customWidth="1"/>
    <col min="3339" max="3340" width="11.25" style="357" customWidth="1"/>
    <col min="3341" max="3347" width="9.875" style="357" customWidth="1"/>
    <col min="3348" max="3348" width="11.375" style="357" customWidth="1"/>
    <col min="3349" max="3349" width="10.75" style="357" customWidth="1"/>
    <col min="3350" max="3350" width="2" style="357" customWidth="1"/>
    <col min="3351" max="3584" width="9" style="357"/>
    <col min="3585" max="3585" width="3.5" style="357" customWidth="1"/>
    <col min="3586" max="3587" width="11.25" style="357" customWidth="1"/>
    <col min="3588" max="3591" width="15.5" style="357" customWidth="1"/>
    <col min="3592" max="3593" width="11.25" style="357" customWidth="1"/>
    <col min="3594" max="3594" width="4.75" style="357" customWidth="1"/>
    <col min="3595" max="3596" width="11.25" style="357" customWidth="1"/>
    <col min="3597" max="3603" width="9.875" style="357" customWidth="1"/>
    <col min="3604" max="3604" width="11.375" style="357" customWidth="1"/>
    <col min="3605" max="3605" width="10.75" style="357" customWidth="1"/>
    <col min="3606" max="3606" width="2" style="357" customWidth="1"/>
    <col min="3607" max="3840" width="9" style="357"/>
    <col min="3841" max="3841" width="3.5" style="357" customWidth="1"/>
    <col min="3842" max="3843" width="11.25" style="357" customWidth="1"/>
    <col min="3844" max="3847" width="15.5" style="357" customWidth="1"/>
    <col min="3848" max="3849" width="11.25" style="357" customWidth="1"/>
    <col min="3850" max="3850" width="4.75" style="357" customWidth="1"/>
    <col min="3851" max="3852" width="11.25" style="357" customWidth="1"/>
    <col min="3853" max="3859" width="9.875" style="357" customWidth="1"/>
    <col min="3860" max="3860" width="11.375" style="357" customWidth="1"/>
    <col min="3861" max="3861" width="10.75" style="357" customWidth="1"/>
    <col min="3862" max="3862" width="2" style="357" customWidth="1"/>
    <col min="3863" max="4096" width="9" style="357"/>
    <col min="4097" max="4097" width="3.5" style="357" customWidth="1"/>
    <col min="4098" max="4099" width="11.25" style="357" customWidth="1"/>
    <col min="4100" max="4103" width="15.5" style="357" customWidth="1"/>
    <col min="4104" max="4105" width="11.25" style="357" customWidth="1"/>
    <col min="4106" max="4106" width="4.75" style="357" customWidth="1"/>
    <col min="4107" max="4108" width="11.25" style="357" customWidth="1"/>
    <col min="4109" max="4115" width="9.875" style="357" customWidth="1"/>
    <col min="4116" max="4116" width="11.375" style="357" customWidth="1"/>
    <col min="4117" max="4117" width="10.75" style="357" customWidth="1"/>
    <col min="4118" max="4118" width="2" style="357" customWidth="1"/>
    <col min="4119" max="4352" width="9" style="357"/>
    <col min="4353" max="4353" width="3.5" style="357" customWidth="1"/>
    <col min="4354" max="4355" width="11.25" style="357" customWidth="1"/>
    <col min="4356" max="4359" width="15.5" style="357" customWidth="1"/>
    <col min="4360" max="4361" width="11.25" style="357" customWidth="1"/>
    <col min="4362" max="4362" width="4.75" style="357" customWidth="1"/>
    <col min="4363" max="4364" width="11.25" style="357" customWidth="1"/>
    <col min="4365" max="4371" width="9.875" style="357" customWidth="1"/>
    <col min="4372" max="4372" width="11.375" style="357" customWidth="1"/>
    <col min="4373" max="4373" width="10.75" style="357" customWidth="1"/>
    <col min="4374" max="4374" width="2" style="357" customWidth="1"/>
    <col min="4375" max="4608" width="9" style="357"/>
    <col min="4609" max="4609" width="3.5" style="357" customWidth="1"/>
    <col min="4610" max="4611" width="11.25" style="357" customWidth="1"/>
    <col min="4612" max="4615" width="15.5" style="357" customWidth="1"/>
    <col min="4616" max="4617" width="11.25" style="357" customWidth="1"/>
    <col min="4618" max="4618" width="4.75" style="357" customWidth="1"/>
    <col min="4619" max="4620" width="11.25" style="357" customWidth="1"/>
    <col min="4621" max="4627" width="9.875" style="357" customWidth="1"/>
    <col min="4628" max="4628" width="11.375" style="357" customWidth="1"/>
    <col min="4629" max="4629" width="10.75" style="357" customWidth="1"/>
    <col min="4630" max="4630" width="2" style="357" customWidth="1"/>
    <col min="4631" max="4864" width="9" style="357"/>
    <col min="4865" max="4865" width="3.5" style="357" customWidth="1"/>
    <col min="4866" max="4867" width="11.25" style="357" customWidth="1"/>
    <col min="4868" max="4871" width="15.5" style="357" customWidth="1"/>
    <col min="4872" max="4873" width="11.25" style="357" customWidth="1"/>
    <col min="4874" max="4874" width="4.75" style="357" customWidth="1"/>
    <col min="4875" max="4876" width="11.25" style="357" customWidth="1"/>
    <col min="4877" max="4883" width="9.875" style="357" customWidth="1"/>
    <col min="4884" max="4884" width="11.375" style="357" customWidth="1"/>
    <col min="4885" max="4885" width="10.75" style="357" customWidth="1"/>
    <col min="4886" max="4886" width="2" style="357" customWidth="1"/>
    <col min="4887" max="5120" width="9" style="357"/>
    <col min="5121" max="5121" width="3.5" style="357" customWidth="1"/>
    <col min="5122" max="5123" width="11.25" style="357" customWidth="1"/>
    <col min="5124" max="5127" width="15.5" style="357" customWidth="1"/>
    <col min="5128" max="5129" width="11.25" style="357" customWidth="1"/>
    <col min="5130" max="5130" width="4.75" style="357" customWidth="1"/>
    <col min="5131" max="5132" width="11.25" style="357" customWidth="1"/>
    <col min="5133" max="5139" width="9.875" style="357" customWidth="1"/>
    <col min="5140" max="5140" width="11.375" style="357" customWidth="1"/>
    <col min="5141" max="5141" width="10.75" style="357" customWidth="1"/>
    <col min="5142" max="5142" width="2" style="357" customWidth="1"/>
    <col min="5143" max="5376" width="9" style="357"/>
    <col min="5377" max="5377" width="3.5" style="357" customWidth="1"/>
    <col min="5378" max="5379" width="11.25" style="357" customWidth="1"/>
    <col min="5380" max="5383" width="15.5" style="357" customWidth="1"/>
    <col min="5384" max="5385" width="11.25" style="357" customWidth="1"/>
    <col min="5386" max="5386" width="4.75" style="357" customWidth="1"/>
    <col min="5387" max="5388" width="11.25" style="357" customWidth="1"/>
    <col min="5389" max="5395" width="9.875" style="357" customWidth="1"/>
    <col min="5396" max="5396" width="11.375" style="357" customWidth="1"/>
    <col min="5397" max="5397" width="10.75" style="357" customWidth="1"/>
    <col min="5398" max="5398" width="2" style="357" customWidth="1"/>
    <col min="5399" max="5632" width="9" style="357"/>
    <col min="5633" max="5633" width="3.5" style="357" customWidth="1"/>
    <col min="5634" max="5635" width="11.25" style="357" customWidth="1"/>
    <col min="5636" max="5639" width="15.5" style="357" customWidth="1"/>
    <col min="5640" max="5641" width="11.25" style="357" customWidth="1"/>
    <col min="5642" max="5642" width="4.75" style="357" customWidth="1"/>
    <col min="5643" max="5644" width="11.25" style="357" customWidth="1"/>
    <col min="5645" max="5651" width="9.875" style="357" customWidth="1"/>
    <col min="5652" max="5652" width="11.375" style="357" customWidth="1"/>
    <col min="5653" max="5653" width="10.75" style="357" customWidth="1"/>
    <col min="5654" max="5654" width="2" style="357" customWidth="1"/>
    <col min="5655" max="5888" width="9" style="357"/>
    <col min="5889" max="5889" width="3.5" style="357" customWidth="1"/>
    <col min="5890" max="5891" width="11.25" style="357" customWidth="1"/>
    <col min="5892" max="5895" width="15.5" style="357" customWidth="1"/>
    <col min="5896" max="5897" width="11.25" style="357" customWidth="1"/>
    <col min="5898" max="5898" width="4.75" style="357" customWidth="1"/>
    <col min="5899" max="5900" width="11.25" style="357" customWidth="1"/>
    <col min="5901" max="5907" width="9.875" style="357" customWidth="1"/>
    <col min="5908" max="5908" width="11.375" style="357" customWidth="1"/>
    <col min="5909" max="5909" width="10.75" style="357" customWidth="1"/>
    <col min="5910" max="5910" width="2" style="357" customWidth="1"/>
    <col min="5911" max="6144" width="9" style="357"/>
    <col min="6145" max="6145" width="3.5" style="357" customWidth="1"/>
    <col min="6146" max="6147" width="11.25" style="357" customWidth="1"/>
    <col min="6148" max="6151" width="15.5" style="357" customWidth="1"/>
    <col min="6152" max="6153" width="11.25" style="357" customWidth="1"/>
    <col min="6154" max="6154" width="4.75" style="357" customWidth="1"/>
    <col min="6155" max="6156" width="11.25" style="357" customWidth="1"/>
    <col min="6157" max="6163" width="9.875" style="357" customWidth="1"/>
    <col min="6164" max="6164" width="11.375" style="357" customWidth="1"/>
    <col min="6165" max="6165" width="10.75" style="357" customWidth="1"/>
    <col min="6166" max="6166" width="2" style="357" customWidth="1"/>
    <col min="6167" max="6400" width="9" style="357"/>
    <col min="6401" max="6401" width="3.5" style="357" customWidth="1"/>
    <col min="6402" max="6403" width="11.25" style="357" customWidth="1"/>
    <col min="6404" max="6407" width="15.5" style="357" customWidth="1"/>
    <col min="6408" max="6409" width="11.25" style="357" customWidth="1"/>
    <col min="6410" max="6410" width="4.75" style="357" customWidth="1"/>
    <col min="6411" max="6412" width="11.25" style="357" customWidth="1"/>
    <col min="6413" max="6419" width="9.875" style="357" customWidth="1"/>
    <col min="6420" max="6420" width="11.375" style="357" customWidth="1"/>
    <col min="6421" max="6421" width="10.75" style="357" customWidth="1"/>
    <col min="6422" max="6422" width="2" style="357" customWidth="1"/>
    <col min="6423" max="6656" width="9" style="357"/>
    <col min="6657" max="6657" width="3.5" style="357" customWidth="1"/>
    <col min="6658" max="6659" width="11.25" style="357" customWidth="1"/>
    <col min="6660" max="6663" width="15.5" style="357" customWidth="1"/>
    <col min="6664" max="6665" width="11.25" style="357" customWidth="1"/>
    <col min="6666" max="6666" width="4.75" style="357" customWidth="1"/>
    <col min="6667" max="6668" width="11.25" style="357" customWidth="1"/>
    <col min="6669" max="6675" width="9.875" style="357" customWidth="1"/>
    <col min="6676" max="6676" width="11.375" style="357" customWidth="1"/>
    <col min="6677" max="6677" width="10.75" style="357" customWidth="1"/>
    <col min="6678" max="6678" width="2" style="357" customWidth="1"/>
    <col min="6679" max="6912" width="9" style="357"/>
    <col min="6913" max="6913" width="3.5" style="357" customWidth="1"/>
    <col min="6914" max="6915" width="11.25" style="357" customWidth="1"/>
    <col min="6916" max="6919" width="15.5" style="357" customWidth="1"/>
    <col min="6920" max="6921" width="11.25" style="357" customWidth="1"/>
    <col min="6922" max="6922" width="4.75" style="357" customWidth="1"/>
    <col min="6923" max="6924" width="11.25" style="357" customWidth="1"/>
    <col min="6925" max="6931" width="9.875" style="357" customWidth="1"/>
    <col min="6932" max="6932" width="11.375" style="357" customWidth="1"/>
    <col min="6933" max="6933" width="10.75" style="357" customWidth="1"/>
    <col min="6934" max="6934" width="2" style="357" customWidth="1"/>
    <col min="6935" max="7168" width="9" style="357"/>
    <col min="7169" max="7169" width="3.5" style="357" customWidth="1"/>
    <col min="7170" max="7171" width="11.25" style="357" customWidth="1"/>
    <col min="7172" max="7175" width="15.5" style="357" customWidth="1"/>
    <col min="7176" max="7177" width="11.25" style="357" customWidth="1"/>
    <col min="7178" max="7178" width="4.75" style="357" customWidth="1"/>
    <col min="7179" max="7180" width="11.25" style="357" customWidth="1"/>
    <col min="7181" max="7187" width="9.875" style="357" customWidth="1"/>
    <col min="7188" max="7188" width="11.375" style="357" customWidth="1"/>
    <col min="7189" max="7189" width="10.75" style="357" customWidth="1"/>
    <col min="7190" max="7190" width="2" style="357" customWidth="1"/>
    <col min="7191" max="7424" width="9" style="357"/>
    <col min="7425" max="7425" width="3.5" style="357" customWidth="1"/>
    <col min="7426" max="7427" width="11.25" style="357" customWidth="1"/>
    <col min="7428" max="7431" width="15.5" style="357" customWidth="1"/>
    <col min="7432" max="7433" width="11.25" style="357" customWidth="1"/>
    <col min="7434" max="7434" width="4.75" style="357" customWidth="1"/>
    <col min="7435" max="7436" width="11.25" style="357" customWidth="1"/>
    <col min="7437" max="7443" width="9.875" style="357" customWidth="1"/>
    <col min="7444" max="7444" width="11.375" style="357" customWidth="1"/>
    <col min="7445" max="7445" width="10.75" style="357" customWidth="1"/>
    <col min="7446" max="7446" width="2" style="357" customWidth="1"/>
    <col min="7447" max="7680" width="9" style="357"/>
    <col min="7681" max="7681" width="3.5" style="357" customWidth="1"/>
    <col min="7682" max="7683" width="11.25" style="357" customWidth="1"/>
    <col min="7684" max="7687" width="15.5" style="357" customWidth="1"/>
    <col min="7688" max="7689" width="11.25" style="357" customWidth="1"/>
    <col min="7690" max="7690" width="4.75" style="357" customWidth="1"/>
    <col min="7691" max="7692" width="11.25" style="357" customWidth="1"/>
    <col min="7693" max="7699" width="9.875" style="357" customWidth="1"/>
    <col min="7700" max="7700" width="11.375" style="357" customWidth="1"/>
    <col min="7701" max="7701" width="10.75" style="357" customWidth="1"/>
    <col min="7702" max="7702" width="2" style="357" customWidth="1"/>
    <col min="7703" max="7936" width="9" style="357"/>
    <col min="7937" max="7937" width="3.5" style="357" customWidth="1"/>
    <col min="7938" max="7939" width="11.25" style="357" customWidth="1"/>
    <col min="7940" max="7943" width="15.5" style="357" customWidth="1"/>
    <col min="7944" max="7945" width="11.25" style="357" customWidth="1"/>
    <col min="7946" max="7946" width="4.75" style="357" customWidth="1"/>
    <col min="7947" max="7948" width="11.25" style="357" customWidth="1"/>
    <col min="7949" max="7955" width="9.875" style="357" customWidth="1"/>
    <col min="7956" max="7956" width="11.375" style="357" customWidth="1"/>
    <col min="7957" max="7957" width="10.75" style="357" customWidth="1"/>
    <col min="7958" max="7958" width="2" style="357" customWidth="1"/>
    <col min="7959" max="8192" width="9" style="357"/>
    <col min="8193" max="8193" width="3.5" style="357" customWidth="1"/>
    <col min="8194" max="8195" width="11.25" style="357" customWidth="1"/>
    <col min="8196" max="8199" width="15.5" style="357" customWidth="1"/>
    <col min="8200" max="8201" width="11.25" style="357" customWidth="1"/>
    <col min="8202" max="8202" width="4.75" style="357" customWidth="1"/>
    <col min="8203" max="8204" width="11.25" style="357" customWidth="1"/>
    <col min="8205" max="8211" width="9.875" style="357" customWidth="1"/>
    <col min="8212" max="8212" width="11.375" style="357" customWidth="1"/>
    <col min="8213" max="8213" width="10.75" style="357" customWidth="1"/>
    <col min="8214" max="8214" width="2" style="357" customWidth="1"/>
    <col min="8215" max="8448" width="9" style="357"/>
    <col min="8449" max="8449" width="3.5" style="357" customWidth="1"/>
    <col min="8450" max="8451" width="11.25" style="357" customWidth="1"/>
    <col min="8452" max="8455" width="15.5" style="357" customWidth="1"/>
    <col min="8456" max="8457" width="11.25" style="357" customWidth="1"/>
    <col min="8458" max="8458" width="4.75" style="357" customWidth="1"/>
    <col min="8459" max="8460" width="11.25" style="357" customWidth="1"/>
    <col min="8461" max="8467" width="9.875" style="357" customWidth="1"/>
    <col min="8468" max="8468" width="11.375" style="357" customWidth="1"/>
    <col min="8469" max="8469" width="10.75" style="357" customWidth="1"/>
    <col min="8470" max="8470" width="2" style="357" customWidth="1"/>
    <col min="8471" max="8704" width="9" style="357"/>
    <col min="8705" max="8705" width="3.5" style="357" customWidth="1"/>
    <col min="8706" max="8707" width="11.25" style="357" customWidth="1"/>
    <col min="8708" max="8711" width="15.5" style="357" customWidth="1"/>
    <col min="8712" max="8713" width="11.25" style="357" customWidth="1"/>
    <col min="8714" max="8714" width="4.75" style="357" customWidth="1"/>
    <col min="8715" max="8716" width="11.25" style="357" customWidth="1"/>
    <col min="8717" max="8723" width="9.875" style="357" customWidth="1"/>
    <col min="8724" max="8724" width="11.375" style="357" customWidth="1"/>
    <col min="8725" max="8725" width="10.75" style="357" customWidth="1"/>
    <col min="8726" max="8726" width="2" style="357" customWidth="1"/>
    <col min="8727" max="8960" width="9" style="357"/>
    <col min="8961" max="8961" width="3.5" style="357" customWidth="1"/>
    <col min="8962" max="8963" width="11.25" style="357" customWidth="1"/>
    <col min="8964" max="8967" width="15.5" style="357" customWidth="1"/>
    <col min="8968" max="8969" width="11.25" style="357" customWidth="1"/>
    <col min="8970" max="8970" width="4.75" style="357" customWidth="1"/>
    <col min="8971" max="8972" width="11.25" style="357" customWidth="1"/>
    <col min="8973" max="8979" width="9.875" style="357" customWidth="1"/>
    <col min="8980" max="8980" width="11.375" style="357" customWidth="1"/>
    <col min="8981" max="8981" width="10.75" style="357" customWidth="1"/>
    <col min="8982" max="8982" width="2" style="357" customWidth="1"/>
    <col min="8983" max="9216" width="9" style="357"/>
    <col min="9217" max="9217" width="3.5" style="357" customWidth="1"/>
    <col min="9218" max="9219" width="11.25" style="357" customWidth="1"/>
    <col min="9220" max="9223" width="15.5" style="357" customWidth="1"/>
    <col min="9224" max="9225" width="11.25" style="357" customWidth="1"/>
    <col min="9226" max="9226" width="4.75" style="357" customWidth="1"/>
    <col min="9227" max="9228" width="11.25" style="357" customWidth="1"/>
    <col min="9229" max="9235" width="9.875" style="357" customWidth="1"/>
    <col min="9236" max="9236" width="11.375" style="357" customWidth="1"/>
    <col min="9237" max="9237" width="10.75" style="357" customWidth="1"/>
    <col min="9238" max="9238" width="2" style="357" customWidth="1"/>
    <col min="9239" max="9472" width="9" style="357"/>
    <col min="9473" max="9473" width="3.5" style="357" customWidth="1"/>
    <col min="9474" max="9475" width="11.25" style="357" customWidth="1"/>
    <col min="9476" max="9479" width="15.5" style="357" customWidth="1"/>
    <col min="9480" max="9481" width="11.25" style="357" customWidth="1"/>
    <col min="9482" max="9482" width="4.75" style="357" customWidth="1"/>
    <col min="9483" max="9484" width="11.25" style="357" customWidth="1"/>
    <col min="9485" max="9491" width="9.875" style="357" customWidth="1"/>
    <col min="9492" max="9492" width="11.375" style="357" customWidth="1"/>
    <col min="9493" max="9493" width="10.75" style="357" customWidth="1"/>
    <col min="9494" max="9494" width="2" style="357" customWidth="1"/>
    <col min="9495" max="9728" width="9" style="357"/>
    <col min="9729" max="9729" width="3.5" style="357" customWidth="1"/>
    <col min="9730" max="9731" width="11.25" style="357" customWidth="1"/>
    <col min="9732" max="9735" width="15.5" style="357" customWidth="1"/>
    <col min="9736" max="9737" width="11.25" style="357" customWidth="1"/>
    <col min="9738" max="9738" width="4.75" style="357" customWidth="1"/>
    <col min="9739" max="9740" width="11.25" style="357" customWidth="1"/>
    <col min="9741" max="9747" width="9.875" style="357" customWidth="1"/>
    <col min="9748" max="9748" width="11.375" style="357" customWidth="1"/>
    <col min="9749" max="9749" width="10.75" style="357" customWidth="1"/>
    <col min="9750" max="9750" width="2" style="357" customWidth="1"/>
    <col min="9751" max="9984" width="9" style="357"/>
    <col min="9985" max="9985" width="3.5" style="357" customWidth="1"/>
    <col min="9986" max="9987" width="11.25" style="357" customWidth="1"/>
    <col min="9988" max="9991" width="15.5" style="357" customWidth="1"/>
    <col min="9992" max="9993" width="11.25" style="357" customWidth="1"/>
    <col min="9994" max="9994" width="4.75" style="357" customWidth="1"/>
    <col min="9995" max="9996" width="11.25" style="357" customWidth="1"/>
    <col min="9997" max="10003" width="9.875" style="357" customWidth="1"/>
    <col min="10004" max="10004" width="11.375" style="357" customWidth="1"/>
    <col min="10005" max="10005" width="10.75" style="357" customWidth="1"/>
    <col min="10006" max="10006" width="2" style="357" customWidth="1"/>
    <col min="10007" max="10240" width="9" style="357"/>
    <col min="10241" max="10241" width="3.5" style="357" customWidth="1"/>
    <col min="10242" max="10243" width="11.25" style="357" customWidth="1"/>
    <col min="10244" max="10247" width="15.5" style="357" customWidth="1"/>
    <col min="10248" max="10249" width="11.25" style="357" customWidth="1"/>
    <col min="10250" max="10250" width="4.75" style="357" customWidth="1"/>
    <col min="10251" max="10252" width="11.25" style="357" customWidth="1"/>
    <col min="10253" max="10259" width="9.875" style="357" customWidth="1"/>
    <col min="10260" max="10260" width="11.375" style="357" customWidth="1"/>
    <col min="10261" max="10261" width="10.75" style="357" customWidth="1"/>
    <col min="10262" max="10262" width="2" style="357" customWidth="1"/>
    <col min="10263" max="10496" width="9" style="357"/>
    <col min="10497" max="10497" width="3.5" style="357" customWidth="1"/>
    <col min="10498" max="10499" width="11.25" style="357" customWidth="1"/>
    <col min="10500" max="10503" width="15.5" style="357" customWidth="1"/>
    <col min="10504" max="10505" width="11.25" style="357" customWidth="1"/>
    <col min="10506" max="10506" width="4.75" style="357" customWidth="1"/>
    <col min="10507" max="10508" width="11.25" style="357" customWidth="1"/>
    <col min="10509" max="10515" width="9.875" style="357" customWidth="1"/>
    <col min="10516" max="10516" width="11.375" style="357" customWidth="1"/>
    <col min="10517" max="10517" width="10.75" style="357" customWidth="1"/>
    <col min="10518" max="10518" width="2" style="357" customWidth="1"/>
    <col min="10519" max="10752" width="9" style="357"/>
    <col min="10753" max="10753" width="3.5" style="357" customWidth="1"/>
    <col min="10754" max="10755" width="11.25" style="357" customWidth="1"/>
    <col min="10756" max="10759" width="15.5" style="357" customWidth="1"/>
    <col min="10760" max="10761" width="11.25" style="357" customWidth="1"/>
    <col min="10762" max="10762" width="4.75" style="357" customWidth="1"/>
    <col min="10763" max="10764" width="11.25" style="357" customWidth="1"/>
    <col min="10765" max="10771" width="9.875" style="357" customWidth="1"/>
    <col min="10772" max="10772" width="11.375" style="357" customWidth="1"/>
    <col min="10773" max="10773" width="10.75" style="357" customWidth="1"/>
    <col min="10774" max="10774" width="2" style="357" customWidth="1"/>
    <col min="10775" max="11008" width="9" style="357"/>
    <col min="11009" max="11009" width="3.5" style="357" customWidth="1"/>
    <col min="11010" max="11011" width="11.25" style="357" customWidth="1"/>
    <col min="11012" max="11015" width="15.5" style="357" customWidth="1"/>
    <col min="11016" max="11017" width="11.25" style="357" customWidth="1"/>
    <col min="11018" max="11018" width="4.75" style="357" customWidth="1"/>
    <col min="11019" max="11020" width="11.25" style="357" customWidth="1"/>
    <col min="11021" max="11027" width="9.875" style="357" customWidth="1"/>
    <col min="11028" max="11028" width="11.375" style="357" customWidth="1"/>
    <col min="11029" max="11029" width="10.75" style="357" customWidth="1"/>
    <col min="11030" max="11030" width="2" style="357" customWidth="1"/>
    <col min="11031" max="11264" width="9" style="357"/>
    <col min="11265" max="11265" width="3.5" style="357" customWidth="1"/>
    <col min="11266" max="11267" width="11.25" style="357" customWidth="1"/>
    <col min="11268" max="11271" width="15.5" style="357" customWidth="1"/>
    <col min="11272" max="11273" width="11.25" style="357" customWidth="1"/>
    <col min="11274" max="11274" width="4.75" style="357" customWidth="1"/>
    <col min="11275" max="11276" width="11.25" style="357" customWidth="1"/>
    <col min="11277" max="11283" width="9.875" style="357" customWidth="1"/>
    <col min="11284" max="11284" width="11.375" style="357" customWidth="1"/>
    <col min="11285" max="11285" width="10.75" style="357" customWidth="1"/>
    <col min="11286" max="11286" width="2" style="357" customWidth="1"/>
    <col min="11287" max="11520" width="9" style="357"/>
    <col min="11521" max="11521" width="3.5" style="357" customWidth="1"/>
    <col min="11522" max="11523" width="11.25" style="357" customWidth="1"/>
    <col min="11524" max="11527" width="15.5" style="357" customWidth="1"/>
    <col min="11528" max="11529" width="11.25" style="357" customWidth="1"/>
    <col min="11530" max="11530" width="4.75" style="357" customWidth="1"/>
    <col min="11531" max="11532" width="11.25" style="357" customWidth="1"/>
    <col min="11533" max="11539" width="9.875" style="357" customWidth="1"/>
    <col min="11540" max="11540" width="11.375" style="357" customWidth="1"/>
    <col min="11541" max="11541" width="10.75" style="357" customWidth="1"/>
    <col min="11542" max="11542" width="2" style="357" customWidth="1"/>
    <col min="11543" max="11776" width="9" style="357"/>
    <col min="11777" max="11777" width="3.5" style="357" customWidth="1"/>
    <col min="11778" max="11779" width="11.25" style="357" customWidth="1"/>
    <col min="11780" max="11783" width="15.5" style="357" customWidth="1"/>
    <col min="11784" max="11785" width="11.25" style="357" customWidth="1"/>
    <col min="11786" max="11786" width="4.75" style="357" customWidth="1"/>
    <col min="11787" max="11788" width="11.25" style="357" customWidth="1"/>
    <col min="11789" max="11795" width="9.875" style="357" customWidth="1"/>
    <col min="11796" max="11796" width="11.375" style="357" customWidth="1"/>
    <col min="11797" max="11797" width="10.75" style="357" customWidth="1"/>
    <col min="11798" max="11798" width="2" style="357" customWidth="1"/>
    <col min="11799" max="12032" width="9" style="357"/>
    <col min="12033" max="12033" width="3.5" style="357" customWidth="1"/>
    <col min="12034" max="12035" width="11.25" style="357" customWidth="1"/>
    <col min="12036" max="12039" width="15.5" style="357" customWidth="1"/>
    <col min="12040" max="12041" width="11.25" style="357" customWidth="1"/>
    <col min="12042" max="12042" width="4.75" style="357" customWidth="1"/>
    <col min="12043" max="12044" width="11.25" style="357" customWidth="1"/>
    <col min="12045" max="12051" width="9.875" style="357" customWidth="1"/>
    <col min="12052" max="12052" width="11.375" style="357" customWidth="1"/>
    <col min="12053" max="12053" width="10.75" style="357" customWidth="1"/>
    <col min="12054" max="12054" width="2" style="357" customWidth="1"/>
    <col min="12055" max="12288" width="9" style="357"/>
    <col min="12289" max="12289" width="3.5" style="357" customWidth="1"/>
    <col min="12290" max="12291" width="11.25" style="357" customWidth="1"/>
    <col min="12292" max="12295" width="15.5" style="357" customWidth="1"/>
    <col min="12296" max="12297" width="11.25" style="357" customWidth="1"/>
    <col min="12298" max="12298" width="4.75" style="357" customWidth="1"/>
    <col min="12299" max="12300" width="11.25" style="357" customWidth="1"/>
    <col min="12301" max="12307" width="9.875" style="357" customWidth="1"/>
    <col min="12308" max="12308" width="11.375" style="357" customWidth="1"/>
    <col min="12309" max="12309" width="10.75" style="357" customWidth="1"/>
    <col min="12310" max="12310" width="2" style="357" customWidth="1"/>
    <col min="12311" max="12544" width="9" style="357"/>
    <col min="12545" max="12545" width="3.5" style="357" customWidth="1"/>
    <col min="12546" max="12547" width="11.25" style="357" customWidth="1"/>
    <col min="12548" max="12551" width="15.5" style="357" customWidth="1"/>
    <col min="12552" max="12553" width="11.25" style="357" customWidth="1"/>
    <col min="12554" max="12554" width="4.75" style="357" customWidth="1"/>
    <col min="12555" max="12556" width="11.25" style="357" customWidth="1"/>
    <col min="12557" max="12563" width="9.875" style="357" customWidth="1"/>
    <col min="12564" max="12564" width="11.375" style="357" customWidth="1"/>
    <col min="12565" max="12565" width="10.75" style="357" customWidth="1"/>
    <col min="12566" max="12566" width="2" style="357" customWidth="1"/>
    <col min="12567" max="12800" width="9" style="357"/>
    <col min="12801" max="12801" width="3.5" style="357" customWidth="1"/>
    <col min="12802" max="12803" width="11.25" style="357" customWidth="1"/>
    <col min="12804" max="12807" width="15.5" style="357" customWidth="1"/>
    <col min="12808" max="12809" width="11.25" style="357" customWidth="1"/>
    <col min="12810" max="12810" width="4.75" style="357" customWidth="1"/>
    <col min="12811" max="12812" width="11.25" style="357" customWidth="1"/>
    <col min="12813" max="12819" width="9.875" style="357" customWidth="1"/>
    <col min="12820" max="12820" width="11.375" style="357" customWidth="1"/>
    <col min="12821" max="12821" width="10.75" style="357" customWidth="1"/>
    <col min="12822" max="12822" width="2" style="357" customWidth="1"/>
    <col min="12823" max="13056" width="9" style="357"/>
    <col min="13057" max="13057" width="3.5" style="357" customWidth="1"/>
    <col min="13058" max="13059" width="11.25" style="357" customWidth="1"/>
    <col min="13060" max="13063" width="15.5" style="357" customWidth="1"/>
    <col min="13064" max="13065" width="11.25" style="357" customWidth="1"/>
    <col min="13066" max="13066" width="4.75" style="357" customWidth="1"/>
    <col min="13067" max="13068" width="11.25" style="357" customWidth="1"/>
    <col min="13069" max="13075" width="9.875" style="357" customWidth="1"/>
    <col min="13076" max="13076" width="11.375" style="357" customWidth="1"/>
    <col min="13077" max="13077" width="10.75" style="357" customWidth="1"/>
    <col min="13078" max="13078" width="2" style="357" customWidth="1"/>
    <col min="13079" max="13312" width="9" style="357"/>
    <col min="13313" max="13313" width="3.5" style="357" customWidth="1"/>
    <col min="13314" max="13315" width="11.25" style="357" customWidth="1"/>
    <col min="13316" max="13319" width="15.5" style="357" customWidth="1"/>
    <col min="13320" max="13321" width="11.25" style="357" customWidth="1"/>
    <col min="13322" max="13322" width="4.75" style="357" customWidth="1"/>
    <col min="13323" max="13324" width="11.25" style="357" customWidth="1"/>
    <col min="13325" max="13331" width="9.875" style="357" customWidth="1"/>
    <col min="13332" max="13332" width="11.375" style="357" customWidth="1"/>
    <col min="13333" max="13333" width="10.75" style="357" customWidth="1"/>
    <col min="13334" max="13334" width="2" style="357" customWidth="1"/>
    <col min="13335" max="13568" width="9" style="357"/>
    <col min="13569" max="13569" width="3.5" style="357" customWidth="1"/>
    <col min="13570" max="13571" width="11.25" style="357" customWidth="1"/>
    <col min="13572" max="13575" width="15.5" style="357" customWidth="1"/>
    <col min="13576" max="13577" width="11.25" style="357" customWidth="1"/>
    <col min="13578" max="13578" width="4.75" style="357" customWidth="1"/>
    <col min="13579" max="13580" width="11.25" style="357" customWidth="1"/>
    <col min="13581" max="13587" width="9.875" style="357" customWidth="1"/>
    <col min="13588" max="13588" width="11.375" style="357" customWidth="1"/>
    <col min="13589" max="13589" width="10.75" style="357" customWidth="1"/>
    <col min="13590" max="13590" width="2" style="357" customWidth="1"/>
    <col min="13591" max="13824" width="9" style="357"/>
    <col min="13825" max="13825" width="3.5" style="357" customWidth="1"/>
    <col min="13826" max="13827" width="11.25" style="357" customWidth="1"/>
    <col min="13828" max="13831" width="15.5" style="357" customWidth="1"/>
    <col min="13832" max="13833" width="11.25" style="357" customWidth="1"/>
    <col min="13834" max="13834" width="4.75" style="357" customWidth="1"/>
    <col min="13835" max="13836" width="11.25" style="357" customWidth="1"/>
    <col min="13837" max="13843" width="9.875" style="357" customWidth="1"/>
    <col min="13844" max="13844" width="11.375" style="357" customWidth="1"/>
    <col min="13845" max="13845" width="10.75" style="357" customWidth="1"/>
    <col min="13846" max="13846" width="2" style="357" customWidth="1"/>
    <col min="13847" max="14080" width="9" style="357"/>
    <col min="14081" max="14081" width="3.5" style="357" customWidth="1"/>
    <col min="14082" max="14083" width="11.25" style="357" customWidth="1"/>
    <col min="14084" max="14087" width="15.5" style="357" customWidth="1"/>
    <col min="14088" max="14089" width="11.25" style="357" customWidth="1"/>
    <col min="14090" max="14090" width="4.75" style="357" customWidth="1"/>
    <col min="14091" max="14092" width="11.25" style="357" customWidth="1"/>
    <col min="14093" max="14099" width="9.875" style="357" customWidth="1"/>
    <col min="14100" max="14100" width="11.375" style="357" customWidth="1"/>
    <col min="14101" max="14101" width="10.75" style="357" customWidth="1"/>
    <col min="14102" max="14102" width="2" style="357" customWidth="1"/>
    <col min="14103" max="14336" width="9" style="357"/>
    <col min="14337" max="14337" width="3.5" style="357" customWidth="1"/>
    <col min="14338" max="14339" width="11.25" style="357" customWidth="1"/>
    <col min="14340" max="14343" width="15.5" style="357" customWidth="1"/>
    <col min="14344" max="14345" width="11.25" style="357" customWidth="1"/>
    <col min="14346" max="14346" width="4.75" style="357" customWidth="1"/>
    <col min="14347" max="14348" width="11.25" style="357" customWidth="1"/>
    <col min="14349" max="14355" width="9.875" style="357" customWidth="1"/>
    <col min="14356" max="14356" width="11.375" style="357" customWidth="1"/>
    <col min="14357" max="14357" width="10.75" style="357" customWidth="1"/>
    <col min="14358" max="14358" width="2" style="357" customWidth="1"/>
    <col min="14359" max="14592" width="9" style="357"/>
    <col min="14593" max="14593" width="3.5" style="357" customWidth="1"/>
    <col min="14594" max="14595" width="11.25" style="357" customWidth="1"/>
    <col min="14596" max="14599" width="15.5" style="357" customWidth="1"/>
    <col min="14600" max="14601" width="11.25" style="357" customWidth="1"/>
    <col min="14602" max="14602" width="4.75" style="357" customWidth="1"/>
    <col min="14603" max="14604" width="11.25" style="357" customWidth="1"/>
    <col min="14605" max="14611" width="9.875" style="357" customWidth="1"/>
    <col min="14612" max="14612" width="11.375" style="357" customWidth="1"/>
    <col min="14613" max="14613" width="10.75" style="357" customWidth="1"/>
    <col min="14614" max="14614" width="2" style="357" customWidth="1"/>
    <col min="14615" max="14848" width="9" style="357"/>
    <col min="14849" max="14849" width="3.5" style="357" customWidth="1"/>
    <col min="14850" max="14851" width="11.25" style="357" customWidth="1"/>
    <col min="14852" max="14855" width="15.5" style="357" customWidth="1"/>
    <col min="14856" max="14857" width="11.25" style="357" customWidth="1"/>
    <col min="14858" max="14858" width="4.75" style="357" customWidth="1"/>
    <col min="14859" max="14860" width="11.25" style="357" customWidth="1"/>
    <col min="14861" max="14867" width="9.875" style="357" customWidth="1"/>
    <col min="14868" max="14868" width="11.375" style="357" customWidth="1"/>
    <col min="14869" max="14869" width="10.75" style="357" customWidth="1"/>
    <col min="14870" max="14870" width="2" style="357" customWidth="1"/>
    <col min="14871" max="15104" width="9" style="357"/>
    <col min="15105" max="15105" width="3.5" style="357" customWidth="1"/>
    <col min="15106" max="15107" width="11.25" style="357" customWidth="1"/>
    <col min="15108" max="15111" width="15.5" style="357" customWidth="1"/>
    <col min="15112" max="15113" width="11.25" style="357" customWidth="1"/>
    <col min="15114" max="15114" width="4.75" style="357" customWidth="1"/>
    <col min="15115" max="15116" width="11.25" style="357" customWidth="1"/>
    <col min="15117" max="15123" width="9.875" style="357" customWidth="1"/>
    <col min="15124" max="15124" width="11.375" style="357" customWidth="1"/>
    <col min="15125" max="15125" width="10.75" style="357" customWidth="1"/>
    <col min="15126" max="15126" width="2" style="357" customWidth="1"/>
    <col min="15127" max="15360" width="9" style="357"/>
    <col min="15361" max="15361" width="3.5" style="357" customWidth="1"/>
    <col min="15362" max="15363" width="11.25" style="357" customWidth="1"/>
    <col min="15364" max="15367" width="15.5" style="357" customWidth="1"/>
    <col min="15368" max="15369" width="11.25" style="357" customWidth="1"/>
    <col min="15370" max="15370" width="4.75" style="357" customWidth="1"/>
    <col min="15371" max="15372" width="11.25" style="357" customWidth="1"/>
    <col min="15373" max="15379" width="9.875" style="357" customWidth="1"/>
    <col min="15380" max="15380" width="11.375" style="357" customWidth="1"/>
    <col min="15381" max="15381" width="10.75" style="357" customWidth="1"/>
    <col min="15382" max="15382" width="2" style="357" customWidth="1"/>
    <col min="15383" max="15616" width="9" style="357"/>
    <col min="15617" max="15617" width="3.5" style="357" customWidth="1"/>
    <col min="15618" max="15619" width="11.25" style="357" customWidth="1"/>
    <col min="15620" max="15623" width="15.5" style="357" customWidth="1"/>
    <col min="15624" max="15625" width="11.25" style="357" customWidth="1"/>
    <col min="15626" max="15626" width="4.75" style="357" customWidth="1"/>
    <col min="15627" max="15628" width="11.25" style="357" customWidth="1"/>
    <col min="15629" max="15635" width="9.875" style="357" customWidth="1"/>
    <col min="15636" max="15636" width="11.375" style="357" customWidth="1"/>
    <col min="15637" max="15637" width="10.75" style="357" customWidth="1"/>
    <col min="15638" max="15638" width="2" style="357" customWidth="1"/>
    <col min="15639" max="15872" width="9" style="357"/>
    <col min="15873" max="15873" width="3.5" style="357" customWidth="1"/>
    <col min="15874" max="15875" width="11.25" style="357" customWidth="1"/>
    <col min="15876" max="15879" width="15.5" style="357" customWidth="1"/>
    <col min="15880" max="15881" width="11.25" style="357" customWidth="1"/>
    <col min="15882" max="15882" width="4.75" style="357" customWidth="1"/>
    <col min="15883" max="15884" width="11.25" style="357" customWidth="1"/>
    <col min="15885" max="15891" width="9.875" style="357" customWidth="1"/>
    <col min="15892" max="15892" width="11.375" style="357" customWidth="1"/>
    <col min="15893" max="15893" width="10.75" style="357" customWidth="1"/>
    <col min="15894" max="15894" width="2" style="357" customWidth="1"/>
    <col min="15895" max="16128" width="9" style="357"/>
    <col min="16129" max="16129" width="3.5" style="357" customWidth="1"/>
    <col min="16130" max="16131" width="11.25" style="357" customWidth="1"/>
    <col min="16132" max="16135" width="15.5" style="357" customWidth="1"/>
    <col min="16136" max="16137" width="11.25" style="357" customWidth="1"/>
    <col min="16138" max="16138" width="4.75" style="357" customWidth="1"/>
    <col min="16139" max="16140" width="11.25" style="357" customWidth="1"/>
    <col min="16141" max="16147" width="9.875" style="357" customWidth="1"/>
    <col min="16148" max="16148" width="11.375" style="357" customWidth="1"/>
    <col min="16149" max="16149" width="10.75" style="357" customWidth="1"/>
    <col min="16150" max="16150" width="2" style="357" customWidth="1"/>
    <col min="16151" max="16384" width="9" style="357"/>
  </cols>
  <sheetData>
    <row r="1" spans="2:21" ht="21.75" thickBot="1">
      <c r="B1" s="911" t="s">
        <v>479</v>
      </c>
      <c r="C1" s="912"/>
      <c r="T1" s="977"/>
      <c r="U1" s="977"/>
    </row>
    <row r="2" spans="2:21" ht="6.75" customHeight="1">
      <c r="T2" s="358"/>
      <c r="U2" s="358"/>
    </row>
    <row r="3" spans="2:21" ht="20.25" customHeight="1">
      <c r="O3" s="978"/>
      <c r="P3" s="978"/>
      <c r="Q3" s="359" t="s">
        <v>2</v>
      </c>
      <c r="R3" s="359"/>
      <c r="S3" s="359" t="s">
        <v>512</v>
      </c>
      <c r="T3" s="359"/>
      <c r="U3" s="359" t="s">
        <v>0</v>
      </c>
    </row>
    <row r="4" spans="2:21" ht="7.5" customHeight="1"/>
    <row r="5" spans="2:21" ht="46.5" customHeight="1">
      <c r="B5" s="979" t="s">
        <v>513</v>
      </c>
      <c r="C5" s="979"/>
      <c r="D5" s="979"/>
      <c r="E5" s="979"/>
      <c r="F5" s="979"/>
      <c r="G5" s="979"/>
      <c r="H5" s="979"/>
      <c r="I5" s="979"/>
      <c r="J5" s="979"/>
      <c r="K5" s="979"/>
      <c r="L5" s="979"/>
      <c r="M5" s="979"/>
      <c r="N5" s="979"/>
      <c r="O5" s="979"/>
      <c r="P5" s="979"/>
      <c r="Q5" s="979"/>
      <c r="R5" s="979"/>
      <c r="S5" s="979"/>
      <c r="T5" s="979"/>
      <c r="U5" s="979"/>
    </row>
    <row r="6" spans="2:21" ht="19.5" customHeight="1"/>
    <row r="7" spans="2:21" ht="54" customHeight="1">
      <c r="B7" s="975" t="s">
        <v>496</v>
      </c>
      <c r="C7" s="975"/>
      <c r="D7" s="976" t="s">
        <v>514</v>
      </c>
      <c r="E7" s="976"/>
      <c r="F7" s="976"/>
      <c r="G7" s="976"/>
      <c r="H7" s="976"/>
      <c r="I7" s="976"/>
      <c r="K7" s="975" t="s">
        <v>36</v>
      </c>
      <c r="L7" s="975"/>
      <c r="M7" s="976" t="s">
        <v>515</v>
      </c>
      <c r="N7" s="976"/>
      <c r="O7" s="976"/>
      <c r="P7" s="976"/>
      <c r="Q7" s="976"/>
      <c r="R7" s="976"/>
      <c r="S7" s="976"/>
      <c r="T7" s="976"/>
      <c r="U7" s="976"/>
    </row>
    <row r="8" spans="2:21" ht="54" customHeight="1">
      <c r="B8" s="975" t="s">
        <v>516</v>
      </c>
      <c r="C8" s="975"/>
      <c r="D8" s="976" t="s">
        <v>514</v>
      </c>
      <c r="E8" s="976"/>
      <c r="F8" s="976"/>
      <c r="G8" s="976"/>
      <c r="H8" s="976"/>
      <c r="I8" s="976"/>
      <c r="K8" s="975" t="s">
        <v>517</v>
      </c>
      <c r="L8" s="975"/>
      <c r="M8" s="976" t="s">
        <v>518</v>
      </c>
      <c r="N8" s="976"/>
      <c r="O8" s="976"/>
      <c r="P8" s="976"/>
      <c r="Q8" s="976"/>
      <c r="R8" s="976"/>
      <c r="S8" s="976"/>
      <c r="T8" s="976"/>
      <c r="U8" s="976"/>
    </row>
    <row r="9" spans="2:21" ht="54" customHeight="1">
      <c r="B9" s="975" t="s">
        <v>90</v>
      </c>
      <c r="C9" s="975"/>
      <c r="D9" s="976" t="s">
        <v>519</v>
      </c>
      <c r="E9" s="976"/>
      <c r="F9" s="976"/>
      <c r="G9" s="976"/>
      <c r="H9" s="976"/>
      <c r="I9" s="976"/>
      <c r="K9" s="975" t="s">
        <v>520</v>
      </c>
      <c r="L9" s="975"/>
      <c r="M9" s="976" t="s">
        <v>521</v>
      </c>
      <c r="N9" s="976"/>
      <c r="O9" s="976"/>
      <c r="P9" s="976"/>
      <c r="Q9" s="976"/>
      <c r="R9" s="976"/>
      <c r="S9" s="976"/>
      <c r="T9" s="976"/>
      <c r="U9" s="976"/>
    </row>
    <row r="10" spans="2:21" ht="19.5" customHeight="1"/>
    <row r="11" spans="2:21" ht="35.25" customHeight="1" thickBot="1">
      <c r="B11" s="980" t="s">
        <v>522</v>
      </c>
      <c r="C11" s="981"/>
      <c r="D11" s="981"/>
      <c r="E11" s="981"/>
      <c r="F11" s="981"/>
      <c r="G11" s="981"/>
      <c r="H11" s="981"/>
      <c r="I11" s="982"/>
      <c r="K11" s="980" t="s">
        <v>523</v>
      </c>
      <c r="L11" s="981"/>
      <c r="M11" s="981"/>
      <c r="N11" s="981"/>
      <c r="O11" s="981"/>
      <c r="P11" s="981"/>
      <c r="Q11" s="981"/>
      <c r="R11" s="981"/>
      <c r="S11" s="981"/>
      <c r="T11" s="981"/>
      <c r="U11" s="982"/>
    </row>
    <row r="12" spans="2:21" ht="35.25" customHeight="1" thickBot="1">
      <c r="B12" s="983" t="s">
        <v>524</v>
      </c>
      <c r="C12" s="983"/>
      <c r="D12" s="983"/>
      <c r="E12" s="983"/>
      <c r="F12" s="983"/>
      <c r="G12" s="983"/>
      <c r="H12" s="360" t="s">
        <v>525</v>
      </c>
      <c r="I12" s="984">
        <f>IF(H12="○",80,IF(H13="○",70,IF(H14="○",55,IF(H15="○",45,IF(H16="○",40,IF(H17="○",30,IF(H18="○",20,IF(H19="○",5,0))))))))</f>
        <v>0</v>
      </c>
      <c r="K12" s="361" t="s">
        <v>525</v>
      </c>
      <c r="L12" s="986" t="s">
        <v>526</v>
      </c>
      <c r="M12" s="987"/>
      <c r="N12" s="987"/>
      <c r="O12" s="987"/>
      <c r="P12" s="987"/>
      <c r="Q12" s="987"/>
      <c r="R12" s="987"/>
      <c r="S12" s="987"/>
      <c r="T12" s="988"/>
      <c r="U12" s="989">
        <f>IF(T36&gt;=8,35,IF(AND(T36&gt;=6,T36&lt;=7),25,IF(AND(T36&gt;=1,T36&lt;=5),15,0)))</f>
        <v>0</v>
      </c>
    </row>
    <row r="13" spans="2:21" ht="35.25" customHeight="1">
      <c r="B13" s="983" t="s">
        <v>527</v>
      </c>
      <c r="C13" s="983"/>
      <c r="D13" s="983"/>
      <c r="E13" s="983"/>
      <c r="F13" s="983"/>
      <c r="G13" s="983"/>
      <c r="H13" s="360" t="s">
        <v>525</v>
      </c>
      <c r="I13" s="985"/>
      <c r="K13" s="990" t="s">
        <v>528</v>
      </c>
      <c r="L13" s="991"/>
      <c r="M13" s="991"/>
      <c r="N13" s="991"/>
      <c r="O13" s="991"/>
      <c r="P13" s="991"/>
      <c r="Q13" s="991"/>
      <c r="R13" s="991"/>
      <c r="S13" s="992"/>
      <c r="T13" s="362" t="s">
        <v>525</v>
      </c>
      <c r="U13" s="989"/>
    </row>
    <row r="14" spans="2:21" ht="35.25" customHeight="1" thickBot="1">
      <c r="B14" s="983" t="s">
        <v>529</v>
      </c>
      <c r="C14" s="983"/>
      <c r="D14" s="983"/>
      <c r="E14" s="983"/>
      <c r="F14" s="983"/>
      <c r="G14" s="983"/>
      <c r="H14" s="360" t="s">
        <v>525</v>
      </c>
      <c r="I14" s="985"/>
      <c r="K14" s="993" t="s">
        <v>530</v>
      </c>
      <c r="L14" s="994"/>
      <c r="M14" s="994"/>
      <c r="N14" s="994"/>
      <c r="O14" s="994"/>
      <c r="P14" s="994"/>
      <c r="Q14" s="994"/>
      <c r="R14" s="994"/>
      <c r="S14" s="995"/>
      <c r="T14" s="363"/>
      <c r="U14" s="989"/>
    </row>
    <row r="15" spans="2:21" ht="35.25" customHeight="1" thickBot="1">
      <c r="B15" s="983" t="s">
        <v>531</v>
      </c>
      <c r="C15" s="983"/>
      <c r="D15" s="983"/>
      <c r="E15" s="983"/>
      <c r="F15" s="983"/>
      <c r="G15" s="983"/>
      <c r="H15" s="360" t="s">
        <v>525</v>
      </c>
      <c r="I15" s="985"/>
      <c r="K15" s="361" t="s">
        <v>525</v>
      </c>
      <c r="L15" s="986" t="s">
        <v>532</v>
      </c>
      <c r="M15" s="987"/>
      <c r="N15" s="987"/>
      <c r="O15" s="987"/>
      <c r="P15" s="987"/>
      <c r="Q15" s="987"/>
      <c r="R15" s="987"/>
      <c r="S15" s="987"/>
      <c r="T15" s="988"/>
      <c r="U15" s="989"/>
    </row>
    <row r="16" spans="2:21" ht="35.25" customHeight="1">
      <c r="B16" s="983" t="s">
        <v>533</v>
      </c>
      <c r="C16" s="983"/>
      <c r="D16" s="983"/>
      <c r="E16" s="983"/>
      <c r="F16" s="983"/>
      <c r="G16" s="983"/>
      <c r="H16" s="360" t="s">
        <v>525</v>
      </c>
      <c r="I16" s="985"/>
      <c r="K16" s="990" t="s">
        <v>534</v>
      </c>
      <c r="L16" s="991"/>
      <c r="M16" s="991"/>
      <c r="N16" s="991"/>
      <c r="O16" s="991"/>
      <c r="P16" s="991"/>
      <c r="Q16" s="991"/>
      <c r="R16" s="991"/>
      <c r="S16" s="992"/>
      <c r="T16" s="362"/>
      <c r="U16" s="989"/>
    </row>
    <row r="17" spans="2:21" ht="35.25" customHeight="1" thickBot="1">
      <c r="B17" s="983" t="s">
        <v>535</v>
      </c>
      <c r="C17" s="983"/>
      <c r="D17" s="983"/>
      <c r="E17" s="983"/>
      <c r="F17" s="983"/>
      <c r="G17" s="983"/>
      <c r="H17" s="360" t="s">
        <v>525</v>
      </c>
      <c r="I17" s="985"/>
      <c r="K17" s="993" t="s">
        <v>536</v>
      </c>
      <c r="L17" s="994"/>
      <c r="M17" s="994"/>
      <c r="N17" s="994"/>
      <c r="O17" s="994"/>
      <c r="P17" s="994"/>
      <c r="Q17" s="994"/>
      <c r="R17" s="994"/>
      <c r="S17" s="995"/>
      <c r="T17" s="363" t="s">
        <v>525</v>
      </c>
      <c r="U17" s="989"/>
    </row>
    <row r="18" spans="2:21" ht="35.25" customHeight="1" thickBot="1">
      <c r="B18" s="983" t="s">
        <v>537</v>
      </c>
      <c r="C18" s="983"/>
      <c r="D18" s="983"/>
      <c r="E18" s="983"/>
      <c r="F18" s="983"/>
      <c r="G18" s="983"/>
      <c r="H18" s="360" t="s">
        <v>525</v>
      </c>
      <c r="I18" s="985"/>
      <c r="K18" s="361" t="s">
        <v>525</v>
      </c>
      <c r="L18" s="986" t="s">
        <v>538</v>
      </c>
      <c r="M18" s="987"/>
      <c r="N18" s="987"/>
      <c r="O18" s="987"/>
      <c r="P18" s="987"/>
      <c r="Q18" s="987"/>
      <c r="R18" s="987"/>
      <c r="S18" s="987"/>
      <c r="T18" s="988"/>
      <c r="U18" s="989"/>
    </row>
    <row r="19" spans="2:21" ht="35.25" customHeight="1">
      <c r="B19" s="983" t="s">
        <v>539</v>
      </c>
      <c r="C19" s="983"/>
      <c r="D19" s="983"/>
      <c r="E19" s="983"/>
      <c r="F19" s="983"/>
      <c r="G19" s="983"/>
      <c r="H19" s="360" t="s">
        <v>525</v>
      </c>
      <c r="I19" s="364" t="s">
        <v>540</v>
      </c>
      <c r="K19" s="990" t="s">
        <v>541</v>
      </c>
      <c r="L19" s="991"/>
      <c r="M19" s="991"/>
      <c r="N19" s="991"/>
      <c r="O19" s="991"/>
      <c r="P19" s="991"/>
      <c r="Q19" s="991"/>
      <c r="R19" s="991"/>
      <c r="S19" s="992"/>
      <c r="T19" s="362" t="s">
        <v>525</v>
      </c>
      <c r="U19" s="989"/>
    </row>
    <row r="20" spans="2:21" ht="35.25" customHeight="1" thickBot="1">
      <c r="B20" s="996" t="s">
        <v>542</v>
      </c>
      <c r="C20" s="996"/>
      <c r="D20" s="996"/>
      <c r="E20" s="996"/>
      <c r="F20" s="996"/>
      <c r="G20" s="996"/>
      <c r="H20" s="996"/>
      <c r="I20" s="996"/>
      <c r="K20" s="993" t="s">
        <v>543</v>
      </c>
      <c r="L20" s="994"/>
      <c r="M20" s="994"/>
      <c r="N20" s="994"/>
      <c r="O20" s="994"/>
      <c r="P20" s="994"/>
      <c r="Q20" s="994"/>
      <c r="R20" s="994"/>
      <c r="S20" s="995"/>
      <c r="T20" s="363" t="s">
        <v>525</v>
      </c>
      <c r="U20" s="989"/>
    </row>
    <row r="21" spans="2:21" ht="35.25" customHeight="1" thickBot="1">
      <c r="B21" s="980" t="s">
        <v>544</v>
      </c>
      <c r="C21" s="981"/>
      <c r="D21" s="981"/>
      <c r="E21" s="981"/>
      <c r="F21" s="981"/>
      <c r="G21" s="981"/>
      <c r="H21" s="981"/>
      <c r="I21" s="982"/>
      <c r="K21" s="361" t="s">
        <v>525</v>
      </c>
      <c r="L21" s="986" t="s">
        <v>545</v>
      </c>
      <c r="M21" s="987"/>
      <c r="N21" s="987"/>
      <c r="O21" s="987"/>
      <c r="P21" s="987"/>
      <c r="Q21" s="987"/>
      <c r="R21" s="987"/>
      <c r="S21" s="987"/>
      <c r="T21" s="988"/>
      <c r="U21" s="989"/>
    </row>
    <row r="22" spans="2:21" ht="35.25" customHeight="1">
      <c r="B22" s="997" t="s">
        <v>546</v>
      </c>
      <c r="C22" s="997"/>
      <c r="D22" s="997"/>
      <c r="E22" s="997"/>
      <c r="F22" s="997"/>
      <c r="G22" s="997"/>
      <c r="H22" s="998" t="s">
        <v>525</v>
      </c>
      <c r="I22" s="984">
        <f>IF(H22="○",40,IF(H24="○",25,IF(H26="○",20,IF(H28="○",5,0))))</f>
        <v>0</v>
      </c>
      <c r="K22" s="999" t="s">
        <v>534</v>
      </c>
      <c r="L22" s="1000"/>
      <c r="M22" s="1000"/>
      <c r="N22" s="1000"/>
      <c r="O22" s="1000"/>
      <c r="P22" s="1000"/>
      <c r="Q22" s="1000"/>
      <c r="R22" s="1000"/>
      <c r="S22" s="1001"/>
      <c r="T22" s="365"/>
      <c r="U22" s="989"/>
    </row>
    <row r="23" spans="2:21" ht="35.25" customHeight="1" thickBot="1">
      <c r="B23" s="997"/>
      <c r="C23" s="997"/>
      <c r="D23" s="997"/>
      <c r="E23" s="997"/>
      <c r="F23" s="997"/>
      <c r="G23" s="997"/>
      <c r="H23" s="998"/>
      <c r="I23" s="985"/>
      <c r="K23" s="993" t="s">
        <v>536</v>
      </c>
      <c r="L23" s="994"/>
      <c r="M23" s="994"/>
      <c r="N23" s="994"/>
      <c r="O23" s="994"/>
      <c r="P23" s="994"/>
      <c r="Q23" s="994"/>
      <c r="R23" s="994"/>
      <c r="S23" s="995"/>
      <c r="T23" s="366" t="s">
        <v>525</v>
      </c>
      <c r="U23" s="989"/>
    </row>
    <row r="24" spans="2:21" ht="35.25" customHeight="1" thickBot="1">
      <c r="B24" s="997" t="s">
        <v>547</v>
      </c>
      <c r="C24" s="997"/>
      <c r="D24" s="997"/>
      <c r="E24" s="997"/>
      <c r="F24" s="997"/>
      <c r="G24" s="997"/>
      <c r="H24" s="998" t="s">
        <v>525</v>
      </c>
      <c r="I24" s="985"/>
      <c r="K24" s="361" t="s">
        <v>525</v>
      </c>
      <c r="L24" s="986" t="s">
        <v>548</v>
      </c>
      <c r="M24" s="987"/>
      <c r="N24" s="987"/>
      <c r="O24" s="987"/>
      <c r="P24" s="987"/>
      <c r="Q24" s="987"/>
      <c r="R24" s="987"/>
      <c r="S24" s="987"/>
      <c r="T24" s="988"/>
      <c r="U24" s="989"/>
    </row>
    <row r="25" spans="2:21" ht="35.25" customHeight="1">
      <c r="B25" s="997"/>
      <c r="C25" s="997"/>
      <c r="D25" s="997"/>
      <c r="E25" s="997"/>
      <c r="F25" s="997"/>
      <c r="G25" s="997"/>
      <c r="H25" s="998"/>
      <c r="I25" s="985"/>
      <c r="K25" s="1002" t="s">
        <v>549</v>
      </c>
      <c r="L25" s="1003"/>
      <c r="M25" s="1003"/>
      <c r="N25" s="1003"/>
      <c r="O25" s="1003"/>
      <c r="P25" s="1003"/>
      <c r="Q25" s="1003"/>
      <c r="R25" s="1003"/>
      <c r="S25" s="1004"/>
      <c r="T25" s="1005" t="s">
        <v>525</v>
      </c>
      <c r="U25" s="989"/>
    </row>
    <row r="26" spans="2:21" ht="35.25" customHeight="1" thickBot="1">
      <c r="B26" s="997" t="s">
        <v>550</v>
      </c>
      <c r="C26" s="997"/>
      <c r="D26" s="997"/>
      <c r="E26" s="997"/>
      <c r="F26" s="997"/>
      <c r="G26" s="997"/>
      <c r="H26" s="998" t="s">
        <v>525</v>
      </c>
      <c r="I26" s="985"/>
      <c r="K26" s="1002"/>
      <c r="L26" s="1003"/>
      <c r="M26" s="1003"/>
      <c r="N26" s="1003"/>
      <c r="O26" s="1003"/>
      <c r="P26" s="1003"/>
      <c r="Q26" s="1003"/>
      <c r="R26" s="1003"/>
      <c r="S26" s="1004"/>
      <c r="T26" s="1006"/>
      <c r="U26" s="989"/>
    </row>
    <row r="27" spans="2:21" ht="35.25" customHeight="1" thickBot="1">
      <c r="B27" s="997"/>
      <c r="C27" s="997"/>
      <c r="D27" s="997"/>
      <c r="E27" s="997"/>
      <c r="F27" s="997"/>
      <c r="G27" s="997"/>
      <c r="H27" s="998"/>
      <c r="I27" s="985"/>
      <c r="K27" s="361" t="s">
        <v>525</v>
      </c>
      <c r="L27" s="986" t="s">
        <v>551</v>
      </c>
      <c r="M27" s="987"/>
      <c r="N27" s="987"/>
      <c r="O27" s="987"/>
      <c r="P27" s="987"/>
      <c r="Q27" s="987"/>
      <c r="R27" s="987"/>
      <c r="S27" s="987"/>
      <c r="T27" s="988"/>
      <c r="U27" s="989"/>
    </row>
    <row r="28" spans="2:21" ht="35.25" customHeight="1">
      <c r="B28" s="997" t="s">
        <v>1223</v>
      </c>
      <c r="C28" s="997"/>
      <c r="D28" s="997"/>
      <c r="E28" s="997"/>
      <c r="F28" s="997"/>
      <c r="G28" s="997"/>
      <c r="H28" s="998" t="s">
        <v>525</v>
      </c>
      <c r="I28" s="985"/>
      <c r="K28" s="1002" t="s">
        <v>552</v>
      </c>
      <c r="L28" s="1003"/>
      <c r="M28" s="1003"/>
      <c r="N28" s="1003"/>
      <c r="O28" s="1003"/>
      <c r="P28" s="1003"/>
      <c r="Q28" s="1003"/>
      <c r="R28" s="1003"/>
      <c r="S28" s="1004"/>
      <c r="T28" s="1005"/>
      <c r="U28" s="989"/>
    </row>
    <row r="29" spans="2:21" ht="35.25" customHeight="1" thickBot="1">
      <c r="B29" s="997"/>
      <c r="C29" s="997"/>
      <c r="D29" s="997"/>
      <c r="E29" s="997"/>
      <c r="F29" s="997"/>
      <c r="G29" s="997"/>
      <c r="H29" s="998"/>
      <c r="I29" s="364" t="s">
        <v>540</v>
      </c>
      <c r="K29" s="1002"/>
      <c r="L29" s="1003"/>
      <c r="M29" s="1003"/>
      <c r="N29" s="1003"/>
      <c r="O29" s="1003"/>
      <c r="P29" s="1003"/>
      <c r="Q29" s="1003"/>
      <c r="R29" s="1003"/>
      <c r="S29" s="1004"/>
      <c r="T29" s="1006"/>
      <c r="U29" s="989"/>
    </row>
    <row r="30" spans="2:21" ht="35.25" customHeight="1" thickBot="1">
      <c r="B30" s="996" t="s">
        <v>553</v>
      </c>
      <c r="C30" s="996"/>
      <c r="D30" s="996"/>
      <c r="E30" s="996"/>
      <c r="F30" s="996"/>
      <c r="G30" s="996"/>
      <c r="H30" s="996"/>
      <c r="I30" s="996"/>
      <c r="K30" s="361" t="s">
        <v>525</v>
      </c>
      <c r="L30" s="986" t="s">
        <v>554</v>
      </c>
      <c r="M30" s="987"/>
      <c r="N30" s="987"/>
      <c r="O30" s="987"/>
      <c r="P30" s="987"/>
      <c r="Q30" s="987"/>
      <c r="R30" s="987"/>
      <c r="S30" s="987"/>
      <c r="T30" s="988"/>
      <c r="U30" s="989"/>
    </row>
    <row r="31" spans="2:21" ht="35.25" customHeight="1" thickBot="1">
      <c r="B31" s="1016" t="s">
        <v>555</v>
      </c>
      <c r="C31" s="1016"/>
      <c r="D31" s="1016"/>
      <c r="E31" s="1016"/>
      <c r="F31" s="1016"/>
      <c r="G31" s="1016"/>
      <c r="H31" s="1017"/>
      <c r="I31" s="1016"/>
      <c r="K31" s="1002" t="s">
        <v>556</v>
      </c>
      <c r="L31" s="1003"/>
      <c r="M31" s="1003"/>
      <c r="N31" s="1003"/>
      <c r="O31" s="1003"/>
      <c r="P31" s="1003"/>
      <c r="Q31" s="1003"/>
      <c r="R31" s="1003"/>
      <c r="S31" s="1004"/>
      <c r="T31" s="1005" t="s">
        <v>525</v>
      </c>
      <c r="U31" s="989"/>
    </row>
    <row r="32" spans="2:21" ht="35.25" customHeight="1" thickBot="1">
      <c r="B32" s="361" t="s">
        <v>525</v>
      </c>
      <c r="C32" s="986" t="s">
        <v>557</v>
      </c>
      <c r="D32" s="987"/>
      <c r="E32" s="987"/>
      <c r="F32" s="987"/>
      <c r="G32" s="987"/>
      <c r="H32" s="988"/>
      <c r="I32" s="989">
        <f>IF(H56&gt;=8,35,IF(AND(H56&gt;=6,H56&lt;=7),25,IF(AND(H56&gt;=1,H56&lt;=5),15,0)))</f>
        <v>0</v>
      </c>
      <c r="K32" s="1002"/>
      <c r="L32" s="1003"/>
      <c r="M32" s="1003"/>
      <c r="N32" s="1003"/>
      <c r="O32" s="1003"/>
      <c r="P32" s="1003"/>
      <c r="Q32" s="1003"/>
      <c r="R32" s="1003"/>
      <c r="S32" s="1004"/>
      <c r="T32" s="1006"/>
      <c r="U32" s="989"/>
    </row>
    <row r="33" spans="2:21" ht="35.25" customHeight="1" thickBot="1">
      <c r="B33" s="1010" t="s">
        <v>558</v>
      </c>
      <c r="C33" s="1010"/>
      <c r="D33" s="1010"/>
      <c r="E33" s="1010"/>
      <c r="F33" s="1010"/>
      <c r="G33" s="1010"/>
      <c r="H33" s="367" t="s">
        <v>525</v>
      </c>
      <c r="I33" s="989"/>
      <c r="K33" s="361" t="s">
        <v>525</v>
      </c>
      <c r="L33" s="986" t="s">
        <v>559</v>
      </c>
      <c r="M33" s="987"/>
      <c r="N33" s="987"/>
      <c r="O33" s="987"/>
      <c r="P33" s="987"/>
      <c r="Q33" s="987"/>
      <c r="R33" s="987"/>
      <c r="S33" s="987"/>
      <c r="T33" s="988"/>
      <c r="U33" s="989"/>
    </row>
    <row r="34" spans="2:21" ht="35.25" customHeight="1" thickBot="1">
      <c r="B34" s="1014" t="s">
        <v>560</v>
      </c>
      <c r="C34" s="1014"/>
      <c r="D34" s="1014"/>
      <c r="E34" s="1014"/>
      <c r="F34" s="1014"/>
      <c r="G34" s="1014"/>
      <c r="H34" s="368" t="s">
        <v>525</v>
      </c>
      <c r="I34" s="989"/>
      <c r="K34" s="1002" t="s">
        <v>561</v>
      </c>
      <c r="L34" s="1003"/>
      <c r="M34" s="1003"/>
      <c r="N34" s="1003"/>
      <c r="O34" s="1003"/>
      <c r="P34" s="1003"/>
      <c r="Q34" s="1003"/>
      <c r="R34" s="1003"/>
      <c r="S34" s="1004"/>
      <c r="T34" s="1005" t="s">
        <v>525</v>
      </c>
      <c r="U34" s="989"/>
    </row>
    <row r="35" spans="2:21" ht="35.25" customHeight="1" thickBot="1">
      <c r="B35" s="361" t="s">
        <v>525</v>
      </c>
      <c r="C35" s="986" t="s">
        <v>562</v>
      </c>
      <c r="D35" s="987"/>
      <c r="E35" s="987"/>
      <c r="F35" s="987"/>
      <c r="G35" s="987"/>
      <c r="H35" s="988"/>
      <c r="I35" s="989"/>
      <c r="K35" s="1007"/>
      <c r="L35" s="1008"/>
      <c r="M35" s="1008"/>
      <c r="N35" s="1008"/>
      <c r="O35" s="1008"/>
      <c r="P35" s="1008"/>
      <c r="Q35" s="1008"/>
      <c r="R35" s="1008"/>
      <c r="S35" s="1009"/>
      <c r="T35" s="1006"/>
      <c r="U35" s="984"/>
    </row>
    <row r="36" spans="2:21" ht="35.25" customHeight="1">
      <c r="B36" s="1010" t="s">
        <v>558</v>
      </c>
      <c r="C36" s="1010"/>
      <c r="D36" s="1010"/>
      <c r="E36" s="1010"/>
      <c r="F36" s="1010"/>
      <c r="G36" s="1010"/>
      <c r="H36" s="369" t="s">
        <v>525</v>
      </c>
      <c r="I36" s="989"/>
      <c r="K36" s="1011" t="s">
        <v>563</v>
      </c>
      <c r="L36" s="1012"/>
      <c r="M36" s="1012"/>
      <c r="N36" s="1012"/>
      <c r="O36" s="1012"/>
      <c r="P36" s="1012"/>
      <c r="Q36" s="1012"/>
      <c r="R36" s="1012"/>
      <c r="S36" s="1013"/>
      <c r="T36" s="370">
        <f>((COUNTIF(T13,"○")+COUNTIF(T16,"○")+COUNTIF(T19,"○")+COUNTIF(T22,"○"))+((COUNTIF(T14,"○")+COUNTIF(T17,"○")+COUNTIF(T20,"○")+COUNTIF(T23,"○")+COUNTIF(T25,"○")+COUNTIF(T28,"○")+COUNTIF(T31,"○")+COUNTIF(T34,"○"))*2))</f>
        <v>0</v>
      </c>
      <c r="U36" s="364" t="s">
        <v>540</v>
      </c>
    </row>
    <row r="37" spans="2:21" ht="35.25" customHeight="1" thickBot="1">
      <c r="B37" s="1014" t="s">
        <v>560</v>
      </c>
      <c r="C37" s="1014"/>
      <c r="D37" s="1014"/>
      <c r="E37" s="1014"/>
      <c r="F37" s="1014"/>
      <c r="G37" s="1014"/>
      <c r="H37" s="371" t="s">
        <v>525</v>
      </c>
      <c r="I37" s="989"/>
      <c r="K37" s="372" t="s">
        <v>564</v>
      </c>
      <c r="P37" s="1015" t="s">
        <v>565</v>
      </c>
      <c r="Q37" s="1015"/>
      <c r="R37" s="1015"/>
      <c r="S37" s="1015"/>
      <c r="T37" s="1015"/>
      <c r="U37" s="1015"/>
    </row>
    <row r="38" spans="2:21" ht="35.25" customHeight="1" thickBot="1">
      <c r="B38" s="361" t="s">
        <v>525</v>
      </c>
      <c r="C38" s="986" t="s">
        <v>566</v>
      </c>
      <c r="D38" s="987"/>
      <c r="E38" s="987"/>
      <c r="F38" s="987"/>
      <c r="G38" s="987"/>
      <c r="H38" s="988"/>
      <c r="I38" s="989"/>
      <c r="K38" s="373" t="str">
        <f>IF(COUNTIF(K12:K35,"◎")&gt;5,"NG！５項目以上選択されています。","")</f>
        <v/>
      </c>
      <c r="P38" s="359"/>
      <c r="Q38" s="359"/>
      <c r="R38" s="359"/>
      <c r="S38" s="373" t="str">
        <f>IF(COUNTIF(T13:T35,"○")&gt;5,"NG！５項目以上選択されています。","")</f>
        <v/>
      </c>
      <c r="T38" s="359"/>
      <c r="U38" s="359"/>
    </row>
    <row r="39" spans="2:21" ht="35.25" customHeight="1">
      <c r="B39" s="1010" t="s">
        <v>558</v>
      </c>
      <c r="C39" s="1010"/>
      <c r="D39" s="1010"/>
      <c r="E39" s="1010"/>
      <c r="F39" s="1010"/>
      <c r="G39" s="1010"/>
      <c r="H39" s="367" t="s">
        <v>525</v>
      </c>
      <c r="I39" s="989"/>
      <c r="K39" s="980" t="s">
        <v>567</v>
      </c>
      <c r="L39" s="981"/>
      <c r="M39" s="981"/>
      <c r="N39" s="981"/>
      <c r="O39" s="981"/>
      <c r="P39" s="981"/>
      <c r="Q39" s="981"/>
      <c r="R39" s="981"/>
      <c r="S39" s="981"/>
      <c r="T39" s="981"/>
      <c r="U39" s="982"/>
    </row>
    <row r="40" spans="2:21" ht="35.25" customHeight="1" thickBot="1">
      <c r="B40" s="1014" t="s">
        <v>560</v>
      </c>
      <c r="C40" s="1014"/>
      <c r="D40" s="1014"/>
      <c r="E40" s="1014"/>
      <c r="F40" s="1014"/>
      <c r="G40" s="1014"/>
      <c r="H40" s="371" t="s">
        <v>525</v>
      </c>
      <c r="I40" s="989"/>
      <c r="K40" s="1023" t="s">
        <v>568</v>
      </c>
      <c r="L40" s="1024"/>
      <c r="M40" s="1024"/>
      <c r="N40" s="1024"/>
      <c r="O40" s="1024"/>
      <c r="P40" s="1024"/>
      <c r="Q40" s="1024"/>
      <c r="R40" s="1024"/>
      <c r="S40" s="1025"/>
      <c r="T40" s="1005" t="s">
        <v>525</v>
      </c>
      <c r="U40" s="1027">
        <f>IF(T40="○",10,0)</f>
        <v>0</v>
      </c>
    </row>
    <row r="41" spans="2:21" ht="35.25" customHeight="1" thickBot="1">
      <c r="B41" s="361" t="s">
        <v>525</v>
      </c>
      <c r="C41" s="986" t="s">
        <v>569</v>
      </c>
      <c r="D41" s="987"/>
      <c r="E41" s="987"/>
      <c r="F41" s="987"/>
      <c r="G41" s="987"/>
      <c r="H41" s="988"/>
      <c r="I41" s="989"/>
      <c r="K41" s="1002"/>
      <c r="L41" s="1003"/>
      <c r="M41" s="1003"/>
      <c r="N41" s="1003"/>
      <c r="O41" s="1003"/>
      <c r="P41" s="1003"/>
      <c r="Q41" s="1003"/>
      <c r="R41" s="1003"/>
      <c r="S41" s="1004"/>
      <c r="T41" s="1026"/>
      <c r="U41" s="1028"/>
    </row>
    <row r="42" spans="2:21" ht="35.25" customHeight="1">
      <c r="B42" s="1010" t="s">
        <v>558</v>
      </c>
      <c r="C42" s="1010"/>
      <c r="D42" s="1010"/>
      <c r="E42" s="1010"/>
      <c r="F42" s="1010"/>
      <c r="G42" s="1010"/>
      <c r="H42" s="367" t="s">
        <v>525</v>
      </c>
      <c r="I42" s="989"/>
      <c r="K42" s="1007"/>
      <c r="L42" s="1008"/>
      <c r="M42" s="1008"/>
      <c r="N42" s="1008"/>
      <c r="O42" s="1008"/>
      <c r="P42" s="1008"/>
      <c r="Q42" s="1008"/>
      <c r="R42" s="1008"/>
      <c r="S42" s="1009"/>
      <c r="T42" s="1006"/>
      <c r="U42" s="364" t="s">
        <v>540</v>
      </c>
    </row>
    <row r="43" spans="2:21" ht="35.25" customHeight="1" thickBot="1">
      <c r="B43" s="1014" t="s">
        <v>560</v>
      </c>
      <c r="C43" s="1014"/>
      <c r="D43" s="1014"/>
      <c r="E43" s="1014"/>
      <c r="F43" s="1014"/>
      <c r="G43" s="1014"/>
      <c r="H43" s="371" t="s">
        <v>525</v>
      </c>
      <c r="I43" s="989"/>
      <c r="K43" s="372"/>
      <c r="Q43" s="374"/>
      <c r="R43" s="374"/>
      <c r="S43" s="374"/>
      <c r="T43" s="374"/>
      <c r="U43" s="374" t="s">
        <v>570</v>
      </c>
    </row>
    <row r="44" spans="2:21" ht="35.25" customHeight="1" thickBot="1">
      <c r="B44" s="361" t="s">
        <v>525</v>
      </c>
      <c r="C44" s="986" t="s">
        <v>571</v>
      </c>
      <c r="D44" s="987"/>
      <c r="E44" s="987"/>
      <c r="F44" s="987"/>
      <c r="G44" s="987"/>
      <c r="H44" s="988"/>
      <c r="I44" s="989"/>
    </row>
    <row r="45" spans="2:21" ht="35.25" customHeight="1">
      <c r="B45" s="1010" t="s">
        <v>558</v>
      </c>
      <c r="C45" s="1010"/>
      <c r="D45" s="1010"/>
      <c r="E45" s="1010"/>
      <c r="F45" s="1010"/>
      <c r="G45" s="1010"/>
      <c r="H45" s="367" t="s">
        <v>525</v>
      </c>
      <c r="I45" s="989"/>
      <c r="K45" s="1018" t="s">
        <v>572</v>
      </c>
      <c r="L45" s="1020"/>
      <c r="M45" s="1018" t="s">
        <v>573</v>
      </c>
      <c r="N45" s="1019"/>
      <c r="O45" s="1019"/>
      <c r="P45" s="1019"/>
      <c r="Q45" s="1019"/>
      <c r="R45" s="1019"/>
      <c r="S45" s="1019"/>
      <c r="T45" s="1019"/>
      <c r="U45" s="1020"/>
    </row>
    <row r="46" spans="2:21" ht="35.25" customHeight="1" thickBot="1">
      <c r="B46" s="1014" t="s">
        <v>560</v>
      </c>
      <c r="C46" s="1014"/>
      <c r="D46" s="1014"/>
      <c r="E46" s="1014"/>
      <c r="F46" s="1014"/>
      <c r="G46" s="1014"/>
      <c r="H46" s="371" t="s">
        <v>525</v>
      </c>
      <c r="I46" s="989"/>
      <c r="K46" s="1021" t="s">
        <v>574</v>
      </c>
      <c r="L46" s="1022"/>
      <c r="M46" s="375" t="s">
        <v>575</v>
      </c>
      <c r="N46" s="375" t="s">
        <v>576</v>
      </c>
      <c r="O46" s="376" t="s">
        <v>577</v>
      </c>
      <c r="P46" s="376" t="s">
        <v>578</v>
      </c>
      <c r="Q46" s="376" t="s">
        <v>579</v>
      </c>
      <c r="R46" s="376" t="s">
        <v>580</v>
      </c>
      <c r="S46" s="376" t="s">
        <v>581</v>
      </c>
      <c r="T46" s="375" t="s">
        <v>582</v>
      </c>
      <c r="U46" s="377">
        <f>I12</f>
        <v>0</v>
      </c>
    </row>
    <row r="47" spans="2:21" ht="35.25" customHeight="1" thickBot="1">
      <c r="B47" s="361" t="s">
        <v>525</v>
      </c>
      <c r="C47" s="986" t="s">
        <v>583</v>
      </c>
      <c r="D47" s="987"/>
      <c r="E47" s="987"/>
      <c r="F47" s="987"/>
      <c r="G47" s="987"/>
      <c r="H47" s="988"/>
      <c r="I47" s="989"/>
      <c r="K47" s="1029" t="s">
        <v>584</v>
      </c>
      <c r="L47" s="1030"/>
      <c r="M47" s="378" t="s">
        <v>575</v>
      </c>
      <c r="N47" s="379"/>
      <c r="O47" s="380" t="s">
        <v>576</v>
      </c>
      <c r="P47" s="380"/>
      <c r="Q47" s="380" t="s">
        <v>585</v>
      </c>
      <c r="R47" s="380"/>
      <c r="S47" s="380" t="s">
        <v>578</v>
      </c>
      <c r="T47" s="379"/>
      <c r="U47" s="381">
        <f>I22</f>
        <v>0</v>
      </c>
    </row>
    <row r="48" spans="2:21" ht="35.25" customHeight="1">
      <c r="B48" s="1010" t="s">
        <v>558</v>
      </c>
      <c r="C48" s="1010"/>
      <c r="D48" s="1010"/>
      <c r="E48" s="1010"/>
      <c r="F48" s="1010"/>
      <c r="G48" s="1010"/>
      <c r="H48" s="367" t="s">
        <v>525</v>
      </c>
      <c r="I48" s="989"/>
      <c r="K48" s="1029" t="s">
        <v>586</v>
      </c>
      <c r="L48" s="1030"/>
      <c r="M48" s="378" t="s">
        <v>587</v>
      </c>
      <c r="N48" s="379"/>
      <c r="O48" s="380" t="s">
        <v>588</v>
      </c>
      <c r="P48" s="380"/>
      <c r="Q48" s="380" t="s">
        <v>585</v>
      </c>
      <c r="R48" s="380"/>
      <c r="S48" s="380" t="s">
        <v>589</v>
      </c>
      <c r="T48" s="379"/>
      <c r="U48" s="381">
        <f>I32</f>
        <v>0</v>
      </c>
    </row>
    <row r="49" spans="2:21" ht="35.25" customHeight="1" thickBot="1">
      <c r="B49" s="1014" t="s">
        <v>560</v>
      </c>
      <c r="C49" s="1014"/>
      <c r="D49" s="1014"/>
      <c r="E49" s="1014"/>
      <c r="F49" s="1014"/>
      <c r="G49" s="1014"/>
      <c r="H49" s="371" t="s">
        <v>525</v>
      </c>
      <c r="I49" s="989"/>
      <c r="K49" s="1029" t="s">
        <v>590</v>
      </c>
      <c r="L49" s="1030"/>
      <c r="M49" s="378" t="s">
        <v>587</v>
      </c>
      <c r="N49" s="379"/>
      <c r="O49" s="380" t="s">
        <v>588</v>
      </c>
      <c r="P49" s="380"/>
      <c r="Q49" s="380" t="s">
        <v>585</v>
      </c>
      <c r="R49" s="380"/>
      <c r="S49" s="380" t="s">
        <v>589</v>
      </c>
      <c r="T49" s="379"/>
      <c r="U49" s="381">
        <f>U12</f>
        <v>0</v>
      </c>
    </row>
    <row r="50" spans="2:21" ht="35.25" customHeight="1" thickBot="1">
      <c r="B50" s="361" t="s">
        <v>525</v>
      </c>
      <c r="C50" s="986" t="s">
        <v>591</v>
      </c>
      <c r="D50" s="987"/>
      <c r="E50" s="987"/>
      <c r="F50" s="987"/>
      <c r="G50" s="987"/>
      <c r="H50" s="988"/>
      <c r="I50" s="989"/>
      <c r="K50" s="1044" t="s">
        <v>592</v>
      </c>
      <c r="L50" s="1045"/>
      <c r="M50" s="382" t="s">
        <v>587</v>
      </c>
      <c r="N50" s="383"/>
      <c r="O50" s="384"/>
      <c r="P50" s="384"/>
      <c r="Q50" s="384" t="s">
        <v>593</v>
      </c>
      <c r="R50" s="384"/>
      <c r="S50" s="384"/>
      <c r="T50" s="383"/>
      <c r="U50" s="385">
        <f>U40</f>
        <v>0</v>
      </c>
    </row>
    <row r="51" spans="2:21" ht="35.25" customHeight="1">
      <c r="B51" s="1010" t="s">
        <v>558</v>
      </c>
      <c r="C51" s="1010"/>
      <c r="D51" s="1010"/>
      <c r="E51" s="1010"/>
      <c r="F51" s="1010"/>
      <c r="G51" s="1010"/>
      <c r="H51" s="367" t="s">
        <v>525</v>
      </c>
      <c r="I51" s="989"/>
    </row>
    <row r="52" spans="2:21" ht="35.25" customHeight="1" thickBot="1">
      <c r="B52" s="1014" t="s">
        <v>560</v>
      </c>
      <c r="C52" s="1014"/>
      <c r="D52" s="1014"/>
      <c r="E52" s="1014"/>
      <c r="F52" s="1014"/>
      <c r="G52" s="1014"/>
      <c r="H52" s="371" t="s">
        <v>525</v>
      </c>
      <c r="I52" s="989"/>
    </row>
    <row r="53" spans="2:21" ht="35.25" customHeight="1" thickTop="1" thickBot="1">
      <c r="B53" s="361" t="s">
        <v>525</v>
      </c>
      <c r="C53" s="986" t="s">
        <v>594</v>
      </c>
      <c r="D53" s="987"/>
      <c r="E53" s="987"/>
      <c r="F53" s="987"/>
      <c r="G53" s="987"/>
      <c r="H53" s="988"/>
      <c r="I53" s="989"/>
      <c r="K53" s="1046" t="s">
        <v>74</v>
      </c>
      <c r="L53" s="1047"/>
      <c r="M53" s="1047"/>
      <c r="N53" s="1047"/>
      <c r="O53" s="1047"/>
      <c r="P53" s="1047"/>
      <c r="Q53" s="1047"/>
      <c r="R53" s="1047"/>
      <c r="S53" s="1047"/>
      <c r="T53" s="1047"/>
      <c r="U53" s="1048"/>
    </row>
    <row r="54" spans="2:21" ht="35.25" customHeight="1">
      <c r="B54" s="1010" t="s">
        <v>558</v>
      </c>
      <c r="C54" s="1010"/>
      <c r="D54" s="1010"/>
      <c r="E54" s="1010"/>
      <c r="F54" s="1010"/>
      <c r="G54" s="1010"/>
      <c r="H54" s="367" t="s">
        <v>525</v>
      </c>
      <c r="I54" s="989"/>
      <c r="K54" s="1031">
        <f>SUM(U46:U50)</f>
        <v>0</v>
      </c>
      <c r="L54" s="1032"/>
      <c r="M54" s="1032"/>
      <c r="N54" s="1032"/>
      <c r="O54" s="1032"/>
      <c r="P54" s="1032"/>
      <c r="Q54" s="1032"/>
      <c r="R54" s="386"/>
      <c r="S54" s="1037" t="s">
        <v>595</v>
      </c>
      <c r="T54" s="1037"/>
      <c r="U54" s="1038"/>
    </row>
    <row r="55" spans="2:21" ht="35.25" customHeight="1">
      <c r="B55" s="1014" t="s">
        <v>560</v>
      </c>
      <c r="C55" s="1014"/>
      <c r="D55" s="1014"/>
      <c r="E55" s="1014"/>
      <c r="F55" s="1014"/>
      <c r="G55" s="1014"/>
      <c r="H55" s="371" t="s">
        <v>525</v>
      </c>
      <c r="I55" s="984"/>
      <c r="K55" s="1033"/>
      <c r="L55" s="1034"/>
      <c r="M55" s="1034"/>
      <c r="N55" s="1034"/>
      <c r="O55" s="1034"/>
      <c r="P55" s="1034"/>
      <c r="Q55" s="1034"/>
      <c r="R55" s="387"/>
      <c r="S55" s="1039"/>
      <c r="T55" s="1039"/>
      <c r="U55" s="1040"/>
    </row>
    <row r="56" spans="2:21" ht="35.25" customHeight="1" thickBot="1">
      <c r="B56" s="1043" t="s">
        <v>596</v>
      </c>
      <c r="C56" s="1043"/>
      <c r="D56" s="1043"/>
      <c r="E56" s="1043"/>
      <c r="F56" s="1043"/>
      <c r="G56" s="1043"/>
      <c r="H56" s="370">
        <f>((COUNTIF(H33,"○")+COUNTIF(H36,"○")+COUNTIF(H39,"○")+COUNTIF(H42,"○")+COUNTIF(H45,"○")+COUNTIF(H48,"○")+COUNTIF(H51,"○")+COUNTIF(H54,"○"))+((COUNTIF(H34,"○")+COUNTIF(H37,"○")+COUNTIF(H40,"○")+COUNTIF(H43,"○")+COUNTIF(H46,"○")+COUNTIF(H49,"○")+COUNTIF(H52,"○")+COUNTIF(H55,"○"))*2))</f>
        <v>0</v>
      </c>
      <c r="I56" s="364" t="s">
        <v>540</v>
      </c>
      <c r="K56" s="1035"/>
      <c r="L56" s="1036"/>
      <c r="M56" s="1036"/>
      <c r="N56" s="1036"/>
      <c r="O56" s="1036"/>
      <c r="P56" s="1036"/>
      <c r="Q56" s="1036"/>
      <c r="R56" s="388" t="s">
        <v>540</v>
      </c>
      <c r="S56" s="1041"/>
      <c r="T56" s="1041"/>
      <c r="U56" s="1042"/>
    </row>
    <row r="57" spans="2:21" ht="19.5" customHeight="1" thickTop="1">
      <c r="B57" s="372" t="s">
        <v>564</v>
      </c>
      <c r="G57" s="374"/>
      <c r="H57" s="374"/>
      <c r="I57" s="374" t="s">
        <v>597</v>
      </c>
    </row>
    <row r="58" spans="2:21" ht="41.25" customHeight="1">
      <c r="B58" s="373" t="str">
        <f>IF(COUNTIF(B33:B55,"◎")&gt;5,"NG！５項目以上選択されています。","")</f>
        <v/>
      </c>
      <c r="G58" s="389" t="str">
        <f>IF(COUNTIF(H33:H55,"○")&gt;5,"NG！５項目以上選択されています。","")</f>
        <v/>
      </c>
      <c r="I58" s="390"/>
    </row>
    <row r="59" spans="2:21" ht="19.5" customHeight="1"/>
    <row r="60" spans="2:21" ht="19.5" customHeight="1"/>
    <row r="61" spans="2:21" ht="19.5" customHeight="1"/>
    <row r="62" spans="2:21" ht="19.5" customHeight="1"/>
    <row r="63" spans="2:21" ht="19.5" customHeight="1"/>
    <row r="64" spans="2:21"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sheetData>
  <mergeCells count="107">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 ref="K40:S42"/>
    <mergeCell ref="T40:T42"/>
    <mergeCell ref="U40:U41"/>
    <mergeCell ref="C41:H41"/>
    <mergeCell ref="B42:G42"/>
    <mergeCell ref="C47:H47"/>
    <mergeCell ref="K47:L47"/>
    <mergeCell ref="B48:G48"/>
    <mergeCell ref="K48:L48"/>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s>
  <phoneticPr fontId="6"/>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pageMargins left="0.7" right="0.7" top="0.75" bottom="0.75" header="0.3" footer="0.3"/>
  <pageSetup paperSize="9" scale="3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KI309"/>
  <sheetViews>
    <sheetView view="pageBreakPreview" zoomScale="115" zoomScaleNormal="100" zoomScaleSheetLayoutView="115" workbookViewId="0"/>
  </sheetViews>
  <sheetFormatPr defaultRowHeight="12"/>
  <cols>
    <col min="1" max="1" width="2.375" style="651" customWidth="1"/>
    <col min="2" max="44" width="2.875" style="651" customWidth="1"/>
    <col min="45" max="124" width="2.375" style="609" customWidth="1"/>
    <col min="125" max="295" width="9" style="609"/>
    <col min="296" max="16384" width="9" style="651"/>
  </cols>
  <sheetData>
    <row r="1" spans="2:45" s="609" customFormat="1">
      <c r="AO1" s="1049" t="s">
        <v>1060</v>
      </c>
      <c r="AP1" s="1050"/>
      <c r="AQ1" s="1050"/>
      <c r="AR1" s="1050"/>
      <c r="AS1" s="1051"/>
    </row>
    <row r="2" spans="2:45" s="609" customFormat="1" ht="3" customHeight="1">
      <c r="AO2" s="610"/>
      <c r="AP2" s="610"/>
      <c r="AQ2" s="610"/>
      <c r="AR2" s="610"/>
      <c r="AS2" s="610"/>
    </row>
    <row r="3" spans="2:45" ht="17.25">
      <c r="B3" s="1052" t="s">
        <v>1061</v>
      </c>
      <c r="C3" s="1052"/>
      <c r="D3" s="1052"/>
      <c r="E3" s="1052"/>
      <c r="F3" s="1052"/>
      <c r="G3" s="1052"/>
      <c r="H3" s="1052"/>
      <c r="I3" s="1052"/>
      <c r="J3" s="1052"/>
      <c r="K3" s="1052"/>
      <c r="L3" s="1052"/>
      <c r="M3" s="1052"/>
      <c r="N3" s="1052"/>
      <c r="O3" s="1052"/>
      <c r="P3" s="1052"/>
      <c r="Q3" s="1052"/>
      <c r="R3" s="1052"/>
      <c r="S3" s="1052"/>
      <c r="T3" s="1052"/>
      <c r="U3" s="1052"/>
      <c r="V3" s="1052"/>
      <c r="W3" s="1052"/>
      <c r="X3" s="1052"/>
      <c r="Y3" s="1052"/>
      <c r="Z3" s="1052"/>
      <c r="AA3" s="1052"/>
      <c r="AB3" s="1052"/>
      <c r="AC3" s="1052"/>
      <c r="AD3" s="1052"/>
      <c r="AE3" s="1052"/>
      <c r="AF3" s="1052"/>
      <c r="AG3" s="1052"/>
      <c r="AH3" s="1052"/>
      <c r="AI3" s="1052"/>
      <c r="AJ3" s="1052"/>
      <c r="AK3" s="1052"/>
      <c r="AL3" s="1052"/>
      <c r="AM3" s="1052"/>
      <c r="AN3" s="1052"/>
      <c r="AO3" s="1052"/>
      <c r="AP3" s="1052"/>
      <c r="AQ3" s="1052"/>
      <c r="AR3" s="1052"/>
    </row>
    <row r="4" spans="2:45" s="609" customFormat="1">
      <c r="B4" s="611"/>
      <c r="C4" s="611"/>
      <c r="D4" s="611"/>
      <c r="E4" s="611"/>
      <c r="F4" s="611"/>
      <c r="G4" s="611"/>
      <c r="H4" s="611"/>
      <c r="I4" s="611"/>
      <c r="J4" s="611"/>
      <c r="K4" s="611"/>
      <c r="L4" s="611"/>
      <c r="M4" s="611"/>
      <c r="N4" s="611"/>
      <c r="O4" s="611"/>
      <c r="P4" s="611"/>
      <c r="Q4" s="611"/>
      <c r="R4" s="611"/>
      <c r="S4" s="611"/>
      <c r="T4" s="611"/>
      <c r="U4" s="611"/>
      <c r="V4" s="611"/>
      <c r="W4" s="611"/>
      <c r="X4" s="611"/>
      <c r="Y4" s="611"/>
      <c r="Z4" s="611"/>
      <c r="AA4" s="611"/>
      <c r="AB4" s="611"/>
      <c r="AC4" s="611"/>
      <c r="AD4" s="611"/>
      <c r="AE4" s="611"/>
      <c r="AF4" s="611"/>
      <c r="AG4" s="611"/>
      <c r="AH4" s="611"/>
      <c r="AI4" s="611"/>
      <c r="AJ4" s="611"/>
      <c r="AK4" s="611"/>
      <c r="AL4" s="611"/>
      <c r="AM4" s="611"/>
      <c r="AN4" s="611"/>
      <c r="AO4" s="611"/>
      <c r="AP4" s="611"/>
      <c r="AQ4" s="611"/>
      <c r="AR4" s="611"/>
    </row>
    <row r="5" spans="2:45" ht="12" customHeight="1">
      <c r="B5" s="1053" t="s">
        <v>1062</v>
      </c>
      <c r="C5" s="1054"/>
      <c r="D5" s="1054"/>
      <c r="E5" s="1054"/>
      <c r="F5" s="1054"/>
      <c r="G5" s="1054"/>
      <c r="H5" s="1054"/>
      <c r="I5" s="1054"/>
      <c r="J5" s="1054"/>
      <c r="K5" s="1054"/>
      <c r="L5" s="1054"/>
      <c r="M5" s="1054"/>
      <c r="N5" s="1054"/>
      <c r="O5" s="1054"/>
      <c r="P5" s="1054"/>
      <c r="Q5" s="1054"/>
      <c r="R5" s="1054"/>
      <c r="S5" s="1054"/>
      <c r="T5" s="1054"/>
      <c r="U5" s="1054"/>
      <c r="V5" s="1054"/>
      <c r="W5" s="1054"/>
      <c r="X5" s="1054"/>
      <c r="Y5" s="1054"/>
      <c r="Z5" s="1054"/>
      <c r="AA5" s="1054"/>
      <c r="AB5" s="1054"/>
      <c r="AC5" s="1054"/>
      <c r="AD5" s="1054"/>
      <c r="AE5" s="1054"/>
      <c r="AF5" s="1054"/>
      <c r="AG5" s="1054"/>
      <c r="AH5" s="1054"/>
      <c r="AI5" s="1054"/>
      <c r="AJ5" s="1054"/>
      <c r="AK5" s="1054"/>
      <c r="AL5" s="1054"/>
      <c r="AM5" s="1054"/>
      <c r="AN5" s="1054"/>
      <c r="AO5" s="1054"/>
      <c r="AP5" s="1054"/>
      <c r="AQ5" s="1054"/>
      <c r="AR5" s="1055"/>
    </row>
    <row r="6" spans="2:45" s="609" customFormat="1" ht="5.25" customHeight="1">
      <c r="B6" s="612"/>
      <c r="C6" s="610"/>
      <c r="D6" s="610"/>
      <c r="E6" s="610"/>
      <c r="F6" s="610"/>
      <c r="G6" s="610"/>
      <c r="H6" s="610"/>
      <c r="I6" s="610"/>
      <c r="J6" s="610"/>
      <c r="K6" s="610"/>
      <c r="L6" s="610"/>
      <c r="M6" s="610"/>
      <c r="N6" s="610"/>
      <c r="O6" s="610"/>
      <c r="P6" s="610"/>
      <c r="Q6" s="610"/>
      <c r="R6" s="610"/>
      <c r="S6" s="610"/>
      <c r="T6" s="610"/>
      <c r="U6" s="610"/>
      <c r="V6" s="610"/>
      <c r="W6" s="610"/>
      <c r="X6" s="610"/>
      <c r="Y6" s="610"/>
      <c r="Z6" s="610"/>
      <c r="AA6" s="610"/>
      <c r="AB6" s="610"/>
      <c r="AC6" s="610"/>
      <c r="AD6" s="610"/>
      <c r="AE6" s="610"/>
      <c r="AF6" s="610"/>
      <c r="AG6" s="610"/>
      <c r="AH6" s="610"/>
      <c r="AI6" s="610"/>
      <c r="AJ6" s="610"/>
      <c r="AK6" s="610"/>
      <c r="AL6" s="610"/>
      <c r="AM6" s="610"/>
      <c r="AN6" s="610"/>
      <c r="AO6" s="610"/>
      <c r="AP6" s="610"/>
      <c r="AQ6" s="610"/>
      <c r="AR6" s="613"/>
    </row>
    <row r="7" spans="2:45" s="609" customFormat="1" ht="13.5" customHeight="1">
      <c r="B7" s="612"/>
      <c r="C7" s="610" t="s">
        <v>1063</v>
      </c>
      <c r="D7" s="610"/>
      <c r="E7" s="610"/>
      <c r="F7" s="610"/>
      <c r="G7" s="610"/>
      <c r="H7" s="610"/>
      <c r="I7" s="610"/>
      <c r="J7" s="610"/>
      <c r="K7" s="610"/>
      <c r="L7" s="610"/>
      <c r="M7" s="610"/>
      <c r="N7" s="610"/>
      <c r="O7" s="610"/>
      <c r="P7" s="610"/>
      <c r="Q7" s="610"/>
      <c r="R7" s="610"/>
      <c r="S7" s="610"/>
      <c r="T7" s="610"/>
      <c r="U7" s="610"/>
      <c r="V7" s="610"/>
      <c r="W7" s="610"/>
      <c r="X7" s="610"/>
      <c r="Y7" s="610"/>
      <c r="Z7" s="610"/>
      <c r="AA7" s="610"/>
      <c r="AB7" s="610"/>
      <c r="AC7" s="610"/>
      <c r="AD7" s="610"/>
      <c r="AE7" s="610"/>
      <c r="AF7" s="610"/>
      <c r="AG7" s="610"/>
      <c r="AH7" s="610"/>
      <c r="AI7" s="610"/>
      <c r="AJ7" s="610"/>
      <c r="AK7" s="610"/>
      <c r="AL7" s="610"/>
      <c r="AM7" s="610"/>
      <c r="AN7" s="610"/>
      <c r="AO7" s="610"/>
      <c r="AP7" s="610"/>
      <c r="AQ7" s="610"/>
      <c r="AR7" s="613"/>
    </row>
    <row r="8" spans="2:45" s="609" customFormat="1" ht="11.25" customHeight="1">
      <c r="B8" s="612"/>
      <c r="C8" s="1056" t="s">
        <v>1064</v>
      </c>
      <c r="D8" s="1056"/>
      <c r="E8" s="1056"/>
      <c r="F8" s="1056"/>
      <c r="G8" s="1056"/>
      <c r="H8" s="1056"/>
      <c r="I8" s="1056"/>
      <c r="J8" s="1059"/>
      <c r="K8" s="1059"/>
      <c r="L8" s="1059"/>
      <c r="M8" s="1059"/>
      <c r="N8" s="1059"/>
      <c r="O8" s="1059"/>
      <c r="P8" s="1059"/>
      <c r="Q8" s="610"/>
      <c r="R8" s="610"/>
      <c r="S8" s="1060" t="s">
        <v>1065</v>
      </c>
      <c r="T8" s="1060"/>
      <c r="U8" s="1060"/>
      <c r="V8" s="1060"/>
      <c r="W8" s="1060"/>
      <c r="X8" s="1060"/>
      <c r="Y8" s="1059"/>
      <c r="Z8" s="1059"/>
      <c r="AA8" s="1059"/>
      <c r="AB8" s="1059"/>
      <c r="AC8" s="1059"/>
      <c r="AD8" s="1059"/>
      <c r="AE8" s="614"/>
      <c r="AF8" s="615"/>
      <c r="AG8" s="1061" t="s">
        <v>1066</v>
      </c>
      <c r="AH8" s="1061"/>
      <c r="AI8" s="1061"/>
      <c r="AJ8" s="1062"/>
      <c r="AK8" s="1067" t="e">
        <f>J8/Y8</f>
        <v>#DIV/0!</v>
      </c>
      <c r="AL8" s="1067"/>
      <c r="AM8" s="1067"/>
      <c r="AN8" s="1067"/>
      <c r="AO8" s="1067"/>
      <c r="AP8" s="1067"/>
      <c r="AQ8" s="610"/>
      <c r="AR8" s="613"/>
    </row>
    <row r="9" spans="2:45" s="609" customFormat="1" ht="11.25" customHeight="1">
      <c r="B9" s="612"/>
      <c r="C9" s="1057"/>
      <c r="D9" s="1057"/>
      <c r="E9" s="1057"/>
      <c r="F9" s="1057"/>
      <c r="G9" s="1057"/>
      <c r="H9" s="1057"/>
      <c r="I9" s="1057"/>
      <c r="J9" s="1059"/>
      <c r="K9" s="1059"/>
      <c r="L9" s="1059"/>
      <c r="M9" s="1059"/>
      <c r="N9" s="1059"/>
      <c r="O9" s="1059"/>
      <c r="P9" s="1059"/>
      <c r="Q9" s="610"/>
      <c r="R9" s="614"/>
      <c r="S9" s="1060"/>
      <c r="T9" s="1060"/>
      <c r="U9" s="1060"/>
      <c r="V9" s="1060"/>
      <c r="W9" s="1060"/>
      <c r="X9" s="1060"/>
      <c r="Y9" s="1059"/>
      <c r="Z9" s="1059"/>
      <c r="AA9" s="1059"/>
      <c r="AB9" s="1059"/>
      <c r="AC9" s="1059"/>
      <c r="AD9" s="1059"/>
      <c r="AE9" s="614"/>
      <c r="AF9" s="615"/>
      <c r="AG9" s="1063"/>
      <c r="AH9" s="1063"/>
      <c r="AI9" s="1063"/>
      <c r="AJ9" s="1064"/>
      <c r="AK9" s="1067"/>
      <c r="AL9" s="1067"/>
      <c r="AM9" s="1067"/>
      <c r="AN9" s="1067"/>
      <c r="AO9" s="1067"/>
      <c r="AP9" s="1067"/>
      <c r="AQ9" s="610"/>
      <c r="AR9" s="613"/>
    </row>
    <row r="10" spans="2:45" s="609" customFormat="1" ht="11.25" customHeight="1">
      <c r="B10" s="612"/>
      <c r="C10" s="1058"/>
      <c r="D10" s="1058"/>
      <c r="E10" s="1058"/>
      <c r="F10" s="1058"/>
      <c r="G10" s="1058"/>
      <c r="H10" s="1058"/>
      <c r="I10" s="1058"/>
      <c r="J10" s="1059"/>
      <c r="K10" s="1059"/>
      <c r="L10" s="1059"/>
      <c r="M10" s="1059"/>
      <c r="N10" s="1059"/>
      <c r="O10" s="1059"/>
      <c r="P10" s="1059"/>
      <c r="Q10" s="610" t="s">
        <v>1067</v>
      </c>
      <c r="R10" s="614"/>
      <c r="S10" s="1060"/>
      <c r="T10" s="1060"/>
      <c r="U10" s="1060"/>
      <c r="V10" s="1060"/>
      <c r="W10" s="1060"/>
      <c r="X10" s="1060"/>
      <c r="Y10" s="1059"/>
      <c r="Z10" s="1059"/>
      <c r="AA10" s="1059"/>
      <c r="AB10" s="1059"/>
      <c r="AC10" s="1059"/>
      <c r="AD10" s="1059"/>
      <c r="AE10" s="610" t="s">
        <v>1068</v>
      </c>
      <c r="AF10" s="615"/>
      <c r="AG10" s="1065"/>
      <c r="AH10" s="1065"/>
      <c r="AI10" s="1065"/>
      <c r="AJ10" s="1066"/>
      <c r="AK10" s="1067"/>
      <c r="AL10" s="1067"/>
      <c r="AM10" s="1067"/>
      <c r="AN10" s="1067"/>
      <c r="AO10" s="1067"/>
      <c r="AP10" s="1067"/>
      <c r="AQ10" s="610" t="s">
        <v>1067</v>
      </c>
      <c r="AR10" s="613"/>
    </row>
    <row r="11" spans="2:45" s="609" customFormat="1" ht="6" customHeight="1">
      <c r="B11" s="612"/>
      <c r="C11" s="610"/>
      <c r="D11" s="610"/>
      <c r="E11" s="610"/>
      <c r="F11" s="610"/>
      <c r="G11" s="610"/>
      <c r="H11" s="610"/>
      <c r="I11" s="610"/>
      <c r="J11" s="610"/>
      <c r="K11" s="610"/>
      <c r="L11" s="610"/>
      <c r="M11" s="610"/>
      <c r="N11" s="610"/>
      <c r="O11" s="610"/>
      <c r="P11" s="610"/>
      <c r="Q11" s="610"/>
      <c r="R11" s="610"/>
      <c r="S11" s="610"/>
      <c r="T11" s="610"/>
      <c r="U11" s="610"/>
      <c r="V11" s="610"/>
      <c r="W11" s="610"/>
      <c r="X11" s="610"/>
      <c r="Y11" s="610"/>
      <c r="Z11" s="610"/>
      <c r="AA11" s="610"/>
      <c r="AB11" s="610"/>
      <c r="AC11" s="610"/>
      <c r="AD11" s="610"/>
      <c r="AE11" s="610"/>
      <c r="AF11" s="610"/>
      <c r="AG11" s="610"/>
      <c r="AH11" s="610"/>
      <c r="AI11" s="610"/>
      <c r="AJ11" s="610"/>
      <c r="AK11" s="610"/>
      <c r="AL11" s="610"/>
      <c r="AM11" s="610"/>
      <c r="AN11" s="610"/>
      <c r="AO11" s="610"/>
      <c r="AP11" s="610"/>
      <c r="AQ11" s="610"/>
      <c r="AR11" s="613"/>
    </row>
    <row r="12" spans="2:45" ht="13.5" customHeight="1">
      <c r="B12" s="1069" t="s">
        <v>1069</v>
      </c>
      <c r="C12" s="1070"/>
      <c r="D12" s="1070"/>
      <c r="E12" s="1070"/>
      <c r="F12" s="1070"/>
      <c r="G12" s="1070"/>
      <c r="H12" s="1070"/>
      <c r="I12" s="1070"/>
      <c r="J12" s="1070"/>
      <c r="K12" s="1070"/>
      <c r="L12" s="1070"/>
      <c r="M12" s="1070"/>
      <c r="N12" s="1070"/>
      <c r="O12" s="1070"/>
      <c r="P12" s="1070"/>
      <c r="Q12" s="1070"/>
      <c r="R12" s="1070"/>
      <c r="S12" s="1070"/>
      <c r="T12" s="1070"/>
      <c r="U12" s="1070"/>
      <c r="V12" s="1070"/>
      <c r="W12" s="1070"/>
      <c r="X12" s="1070"/>
      <c r="Y12" s="1070"/>
      <c r="Z12" s="1070"/>
      <c r="AA12" s="1070"/>
      <c r="AB12" s="1070"/>
      <c r="AC12" s="1070"/>
      <c r="AD12" s="1070"/>
      <c r="AE12" s="1070"/>
      <c r="AF12" s="1070"/>
      <c r="AG12" s="1070"/>
      <c r="AH12" s="1070"/>
      <c r="AI12" s="1070"/>
      <c r="AJ12" s="1070"/>
      <c r="AK12" s="1070"/>
      <c r="AL12" s="1070"/>
      <c r="AM12" s="1070"/>
      <c r="AN12" s="1070"/>
      <c r="AO12" s="1070"/>
      <c r="AP12" s="1070"/>
      <c r="AQ12" s="1070"/>
      <c r="AR12" s="1071"/>
    </row>
    <row r="13" spans="2:45" s="609" customFormat="1" ht="17.25" customHeight="1">
      <c r="B13" s="612" t="s">
        <v>1070</v>
      </c>
      <c r="C13" s="610" t="s">
        <v>1071</v>
      </c>
      <c r="D13" s="610"/>
      <c r="E13" s="610"/>
      <c r="F13" s="610"/>
      <c r="G13" s="610"/>
      <c r="H13" s="610"/>
      <c r="I13" s="610"/>
      <c r="J13" s="610"/>
      <c r="K13" s="610"/>
      <c r="L13" s="610"/>
      <c r="M13" s="610"/>
      <c r="N13" s="610"/>
      <c r="O13" s="610"/>
      <c r="P13" s="610"/>
      <c r="Q13" s="610"/>
      <c r="R13" s="610"/>
      <c r="S13" s="610"/>
      <c r="T13" s="610"/>
      <c r="U13" s="610"/>
      <c r="V13" s="610"/>
      <c r="W13" s="610"/>
      <c r="X13" s="610"/>
      <c r="Y13" s="610"/>
      <c r="Z13" s="610"/>
      <c r="AA13" s="610"/>
      <c r="AB13" s="610"/>
      <c r="AC13" s="610"/>
      <c r="AD13" s="610"/>
      <c r="AE13" s="610"/>
      <c r="AF13" s="610"/>
      <c r="AG13" s="610"/>
      <c r="AH13" s="610"/>
      <c r="AI13" s="610"/>
      <c r="AJ13" s="610"/>
      <c r="AK13" s="610"/>
      <c r="AL13" s="610"/>
      <c r="AM13" s="610"/>
      <c r="AN13" s="610"/>
      <c r="AO13" s="610"/>
      <c r="AP13" s="610"/>
      <c r="AQ13" s="610"/>
      <c r="AR13" s="613"/>
    </row>
    <row r="14" spans="2:45" s="609" customFormat="1" ht="13.5" customHeight="1">
      <c r="B14" s="612"/>
      <c r="C14" s="610" t="s">
        <v>1072</v>
      </c>
      <c r="D14" s="610"/>
      <c r="E14" s="610"/>
      <c r="F14" s="610"/>
      <c r="G14" s="610"/>
      <c r="H14" s="610"/>
      <c r="I14" s="610"/>
      <c r="J14" s="610"/>
      <c r="K14" s="610"/>
      <c r="L14" s="610"/>
      <c r="M14" s="610"/>
      <c r="N14" s="610"/>
      <c r="O14" s="610"/>
      <c r="P14" s="610"/>
      <c r="Q14" s="610"/>
      <c r="R14" s="610"/>
      <c r="S14" s="610"/>
      <c r="T14" s="616"/>
      <c r="U14" s="616"/>
      <c r="V14" s="610"/>
      <c r="W14" s="610"/>
      <c r="X14" s="610"/>
      <c r="Y14" s="610"/>
      <c r="Z14" s="610"/>
      <c r="AA14" s="610"/>
      <c r="AB14" s="610"/>
      <c r="AC14" s="610"/>
      <c r="AD14" s="610"/>
      <c r="AE14" s="610"/>
      <c r="AF14" s="610"/>
      <c r="AG14" s="610"/>
      <c r="AH14" s="610"/>
      <c r="AI14" s="610"/>
      <c r="AJ14" s="610"/>
      <c r="AK14" s="610"/>
      <c r="AL14" s="610"/>
      <c r="AM14" s="610"/>
      <c r="AN14" s="610"/>
      <c r="AO14" s="610"/>
      <c r="AP14" s="610"/>
      <c r="AQ14" s="610"/>
      <c r="AR14" s="613"/>
    </row>
    <row r="15" spans="2:45" s="609" customFormat="1" ht="13.5" customHeight="1">
      <c r="B15" s="612"/>
      <c r="C15" s="1072" t="s">
        <v>1073</v>
      </c>
      <c r="D15" s="1061"/>
      <c r="E15" s="1061"/>
      <c r="F15" s="1061"/>
      <c r="G15" s="1062"/>
      <c r="H15" s="1059"/>
      <c r="I15" s="1059"/>
      <c r="J15" s="1059"/>
      <c r="K15" s="1059"/>
      <c r="L15" s="1059"/>
      <c r="M15" s="1059"/>
      <c r="N15" s="1059"/>
      <c r="O15" s="1059"/>
      <c r="P15" s="1059"/>
      <c r="Q15" s="616"/>
      <c r="R15" s="610"/>
      <c r="S15" s="1072" t="s">
        <v>1074</v>
      </c>
      <c r="T15" s="1061"/>
      <c r="U15" s="1061"/>
      <c r="V15" s="1061"/>
      <c r="W15" s="1062"/>
      <c r="X15" s="1074"/>
      <c r="Y15" s="1075"/>
      <c r="Z15" s="1075"/>
      <c r="AA15" s="1075"/>
      <c r="AB15" s="1075"/>
      <c r="AC15" s="1075"/>
      <c r="AD15" s="1076"/>
      <c r="AE15" s="610"/>
      <c r="AF15" s="610"/>
      <c r="AG15" s="1080" t="s">
        <v>1075</v>
      </c>
      <c r="AH15" s="1080"/>
      <c r="AI15" s="1068">
        <f>H15-X15</f>
        <v>0</v>
      </c>
      <c r="AJ15" s="1068"/>
      <c r="AK15" s="1068"/>
      <c r="AL15" s="1068"/>
      <c r="AM15" s="1068"/>
      <c r="AN15" s="1068"/>
      <c r="AO15" s="1068"/>
      <c r="AP15" s="1068"/>
      <c r="AQ15" s="610"/>
      <c r="AR15" s="613"/>
    </row>
    <row r="16" spans="2:45" s="609" customFormat="1" ht="13.5" customHeight="1">
      <c r="B16" s="612"/>
      <c r="C16" s="1073"/>
      <c r="D16" s="1065"/>
      <c r="E16" s="1065"/>
      <c r="F16" s="1065"/>
      <c r="G16" s="1066"/>
      <c r="H16" s="1059"/>
      <c r="I16" s="1059"/>
      <c r="J16" s="1059"/>
      <c r="K16" s="1059"/>
      <c r="L16" s="1059"/>
      <c r="M16" s="1059"/>
      <c r="N16" s="1059"/>
      <c r="O16" s="1059"/>
      <c r="P16" s="1059"/>
      <c r="Q16" s="617" t="s">
        <v>1076</v>
      </c>
      <c r="R16" s="610"/>
      <c r="S16" s="1073"/>
      <c r="T16" s="1065"/>
      <c r="U16" s="1065"/>
      <c r="V16" s="1065"/>
      <c r="W16" s="1066"/>
      <c r="X16" s="1077"/>
      <c r="Y16" s="1078"/>
      <c r="Z16" s="1078"/>
      <c r="AA16" s="1078"/>
      <c r="AB16" s="1078"/>
      <c r="AC16" s="1078"/>
      <c r="AD16" s="1079"/>
      <c r="AE16" s="616" t="s">
        <v>1076</v>
      </c>
      <c r="AF16" s="610"/>
      <c r="AG16" s="1080"/>
      <c r="AH16" s="1080"/>
      <c r="AI16" s="1068"/>
      <c r="AJ16" s="1068"/>
      <c r="AK16" s="1068"/>
      <c r="AL16" s="1068"/>
      <c r="AM16" s="1068"/>
      <c r="AN16" s="1068"/>
      <c r="AO16" s="1068"/>
      <c r="AP16" s="1068"/>
      <c r="AQ16" s="610" t="s">
        <v>1076</v>
      </c>
      <c r="AR16" s="613"/>
    </row>
    <row r="17" spans="2:44" s="609" customFormat="1" ht="4.5" customHeight="1">
      <c r="B17" s="612"/>
      <c r="C17" s="610"/>
      <c r="D17" s="610"/>
      <c r="E17" s="610"/>
      <c r="F17" s="610"/>
      <c r="G17" s="610"/>
      <c r="H17" s="610"/>
      <c r="I17" s="618"/>
      <c r="J17" s="610"/>
      <c r="K17" s="610"/>
      <c r="L17" s="610"/>
      <c r="M17" s="610"/>
      <c r="N17" s="610"/>
      <c r="O17" s="610"/>
      <c r="P17" s="610"/>
      <c r="Q17" s="610"/>
      <c r="R17" s="610"/>
      <c r="S17" s="618"/>
      <c r="T17" s="618"/>
      <c r="U17" s="618"/>
      <c r="V17" s="618"/>
      <c r="W17" s="610"/>
      <c r="X17" s="610"/>
      <c r="Y17" s="610"/>
      <c r="Z17" s="610"/>
      <c r="AA17" s="610"/>
      <c r="AB17" s="610"/>
      <c r="AC17" s="610"/>
      <c r="AD17" s="610"/>
      <c r="AE17" s="610"/>
      <c r="AF17" s="610"/>
      <c r="AG17" s="610"/>
      <c r="AH17" s="610"/>
      <c r="AI17" s="610"/>
      <c r="AJ17" s="610"/>
      <c r="AK17" s="610"/>
      <c r="AL17" s="610"/>
      <c r="AM17" s="610"/>
      <c r="AN17" s="610"/>
      <c r="AO17" s="610"/>
      <c r="AP17" s="610"/>
      <c r="AQ17" s="610"/>
      <c r="AR17" s="613"/>
    </row>
    <row r="18" spans="2:44" s="609" customFormat="1" ht="13.5" customHeight="1">
      <c r="B18" s="612"/>
      <c r="C18" s="610" t="s">
        <v>1077</v>
      </c>
      <c r="D18" s="610"/>
      <c r="E18" s="610"/>
      <c r="F18" s="610"/>
      <c r="G18" s="610"/>
      <c r="H18" s="610"/>
      <c r="I18" s="610"/>
      <c r="J18" s="610"/>
      <c r="K18" s="610"/>
      <c r="L18" s="610"/>
      <c r="M18" s="610"/>
      <c r="N18" s="610"/>
      <c r="O18" s="610"/>
      <c r="P18" s="610"/>
      <c r="Q18" s="610"/>
      <c r="R18" s="610"/>
      <c r="S18" s="618"/>
      <c r="T18" s="618"/>
      <c r="U18" s="618"/>
      <c r="V18" s="618"/>
      <c r="W18" s="610"/>
      <c r="X18" s="610"/>
      <c r="Y18" s="610"/>
      <c r="Z18" s="610"/>
      <c r="AA18" s="610"/>
      <c r="AB18" s="610"/>
      <c r="AC18" s="610"/>
      <c r="AD18" s="610"/>
      <c r="AE18" s="610"/>
      <c r="AF18" s="610"/>
      <c r="AG18" s="610"/>
      <c r="AH18" s="610"/>
      <c r="AI18" s="610"/>
      <c r="AJ18" s="610"/>
      <c r="AK18" s="610"/>
      <c r="AL18" s="610"/>
      <c r="AM18" s="610"/>
      <c r="AN18" s="610"/>
      <c r="AO18" s="610"/>
      <c r="AP18" s="610"/>
      <c r="AQ18" s="610"/>
      <c r="AR18" s="613"/>
    </row>
    <row r="19" spans="2:44" s="609" customFormat="1" ht="13.5" customHeight="1">
      <c r="B19" s="612"/>
      <c r="C19" s="1072" t="s">
        <v>1073</v>
      </c>
      <c r="D19" s="1061"/>
      <c r="E19" s="1061"/>
      <c r="F19" s="1061"/>
      <c r="G19" s="1062"/>
      <c r="H19" s="1059"/>
      <c r="I19" s="1059"/>
      <c r="J19" s="1059"/>
      <c r="K19" s="1059"/>
      <c r="L19" s="1059"/>
      <c r="M19" s="1059"/>
      <c r="N19" s="1059"/>
      <c r="O19" s="1059"/>
      <c r="P19" s="1059"/>
      <c r="Q19" s="616"/>
      <c r="R19" s="615"/>
      <c r="S19" s="1072" t="s">
        <v>1074</v>
      </c>
      <c r="T19" s="1061"/>
      <c r="U19" s="1061"/>
      <c r="V19" s="1061"/>
      <c r="W19" s="1062"/>
      <c r="X19" s="1074"/>
      <c r="Y19" s="1075"/>
      <c r="Z19" s="1075"/>
      <c r="AA19" s="1075"/>
      <c r="AB19" s="1075"/>
      <c r="AC19" s="1075"/>
      <c r="AD19" s="1076"/>
      <c r="AE19" s="619"/>
      <c r="AF19" s="619"/>
      <c r="AG19" s="1080" t="s">
        <v>1075</v>
      </c>
      <c r="AH19" s="1080"/>
      <c r="AI19" s="1068">
        <f>H19-X19</f>
        <v>0</v>
      </c>
      <c r="AJ19" s="1068"/>
      <c r="AK19" s="1068"/>
      <c r="AL19" s="1068"/>
      <c r="AM19" s="1068"/>
      <c r="AN19" s="1068"/>
      <c r="AO19" s="1068"/>
      <c r="AP19" s="1068"/>
      <c r="AQ19" s="610"/>
      <c r="AR19" s="613"/>
    </row>
    <row r="20" spans="2:44" s="609" customFormat="1" ht="13.5" customHeight="1">
      <c r="B20" s="612"/>
      <c r="C20" s="1073"/>
      <c r="D20" s="1065"/>
      <c r="E20" s="1065"/>
      <c r="F20" s="1065"/>
      <c r="G20" s="1066"/>
      <c r="H20" s="1059"/>
      <c r="I20" s="1059"/>
      <c r="J20" s="1059"/>
      <c r="K20" s="1059"/>
      <c r="L20" s="1059"/>
      <c r="M20" s="1059"/>
      <c r="N20" s="1059"/>
      <c r="O20" s="1059"/>
      <c r="P20" s="1059"/>
      <c r="Q20" s="617" t="s">
        <v>1076</v>
      </c>
      <c r="R20" s="615"/>
      <c r="S20" s="1073"/>
      <c r="T20" s="1065"/>
      <c r="U20" s="1065"/>
      <c r="V20" s="1065"/>
      <c r="W20" s="1066"/>
      <c r="X20" s="1077"/>
      <c r="Y20" s="1078"/>
      <c r="Z20" s="1078"/>
      <c r="AA20" s="1078"/>
      <c r="AB20" s="1078"/>
      <c r="AC20" s="1078"/>
      <c r="AD20" s="1079"/>
      <c r="AE20" s="616" t="s">
        <v>1076</v>
      </c>
      <c r="AF20" s="619"/>
      <c r="AG20" s="1080"/>
      <c r="AH20" s="1080"/>
      <c r="AI20" s="1068"/>
      <c r="AJ20" s="1068"/>
      <c r="AK20" s="1068"/>
      <c r="AL20" s="1068"/>
      <c r="AM20" s="1068"/>
      <c r="AN20" s="1068"/>
      <c r="AO20" s="1068"/>
      <c r="AP20" s="1068"/>
      <c r="AQ20" s="610" t="s">
        <v>1076</v>
      </c>
      <c r="AR20" s="613"/>
    </row>
    <row r="21" spans="2:44" s="609" customFormat="1" ht="6" customHeight="1">
      <c r="B21" s="620"/>
      <c r="C21" s="611"/>
      <c r="D21" s="611"/>
      <c r="E21" s="611"/>
      <c r="F21" s="611"/>
      <c r="G21" s="611"/>
      <c r="H21" s="611"/>
      <c r="I21" s="611"/>
      <c r="J21" s="611"/>
      <c r="K21" s="611"/>
      <c r="L21" s="611"/>
      <c r="M21" s="611"/>
      <c r="N21" s="611"/>
      <c r="O21" s="611"/>
      <c r="P21" s="611"/>
      <c r="Q21" s="611"/>
      <c r="R21" s="611"/>
      <c r="S21" s="611"/>
      <c r="T21" s="611"/>
      <c r="U21" s="611"/>
      <c r="V21" s="611"/>
      <c r="W21" s="611"/>
      <c r="X21" s="611"/>
      <c r="Y21" s="611"/>
      <c r="Z21" s="611"/>
      <c r="AA21" s="611"/>
      <c r="AB21" s="611"/>
      <c r="AC21" s="611"/>
      <c r="AD21" s="611"/>
      <c r="AE21" s="611"/>
      <c r="AF21" s="611"/>
      <c r="AG21" s="611"/>
      <c r="AH21" s="611"/>
      <c r="AI21" s="611"/>
      <c r="AJ21" s="611"/>
      <c r="AK21" s="611"/>
      <c r="AL21" s="611"/>
      <c r="AM21" s="611"/>
      <c r="AN21" s="611"/>
      <c r="AO21" s="611"/>
      <c r="AP21" s="611"/>
      <c r="AQ21" s="611"/>
      <c r="AR21" s="621"/>
    </row>
    <row r="22" spans="2:44" ht="13.5" customHeight="1">
      <c r="B22" s="1069" t="s">
        <v>1078</v>
      </c>
      <c r="C22" s="1070"/>
      <c r="D22" s="1070"/>
      <c r="E22" s="1070"/>
      <c r="F22" s="1070"/>
      <c r="G22" s="1070"/>
      <c r="H22" s="1070"/>
      <c r="I22" s="1070"/>
      <c r="J22" s="1070"/>
      <c r="K22" s="1070"/>
      <c r="L22" s="1070"/>
      <c r="M22" s="1070"/>
      <c r="N22" s="1070"/>
      <c r="O22" s="1070"/>
      <c r="P22" s="1070"/>
      <c r="Q22" s="1070"/>
      <c r="R22" s="1070"/>
      <c r="S22" s="1070"/>
      <c r="T22" s="1070"/>
      <c r="U22" s="1070"/>
      <c r="V22" s="1070"/>
      <c r="W22" s="1070"/>
      <c r="X22" s="1070"/>
      <c r="Y22" s="1070"/>
      <c r="Z22" s="1070"/>
      <c r="AA22" s="1070"/>
      <c r="AB22" s="1070"/>
      <c r="AC22" s="1070"/>
      <c r="AD22" s="1070"/>
      <c r="AE22" s="1070"/>
      <c r="AF22" s="1070"/>
      <c r="AG22" s="1070"/>
      <c r="AH22" s="1070"/>
      <c r="AI22" s="1070"/>
      <c r="AJ22" s="1070"/>
      <c r="AK22" s="1070"/>
      <c r="AL22" s="1070"/>
      <c r="AM22" s="1070"/>
      <c r="AN22" s="1070"/>
      <c r="AO22" s="1070"/>
      <c r="AP22" s="1070"/>
      <c r="AQ22" s="1070"/>
      <c r="AR22" s="1071"/>
    </row>
    <row r="23" spans="2:44" s="609" customFormat="1" ht="6.75" customHeight="1">
      <c r="B23" s="622"/>
      <c r="C23" s="623"/>
      <c r="D23" s="623"/>
      <c r="E23" s="623"/>
      <c r="F23" s="623"/>
      <c r="G23" s="623"/>
      <c r="H23" s="623"/>
      <c r="I23" s="623"/>
      <c r="J23" s="623"/>
      <c r="K23" s="623"/>
      <c r="L23" s="623"/>
      <c r="M23" s="623"/>
      <c r="N23" s="623"/>
      <c r="O23" s="623"/>
      <c r="P23" s="623"/>
      <c r="Q23" s="623"/>
      <c r="R23" s="623"/>
      <c r="S23" s="623"/>
      <c r="T23" s="623"/>
      <c r="U23" s="623"/>
      <c r="V23" s="623"/>
      <c r="W23" s="623"/>
      <c r="X23" s="623"/>
      <c r="Y23" s="623"/>
      <c r="Z23" s="623"/>
      <c r="AA23" s="623"/>
      <c r="AB23" s="623"/>
      <c r="AC23" s="623"/>
      <c r="AD23" s="623"/>
      <c r="AE23" s="623"/>
      <c r="AF23" s="623"/>
      <c r="AG23" s="623"/>
      <c r="AH23" s="623"/>
      <c r="AI23" s="623"/>
      <c r="AJ23" s="623"/>
      <c r="AK23" s="623"/>
      <c r="AL23" s="623"/>
      <c r="AM23" s="623"/>
      <c r="AN23" s="623"/>
      <c r="AO23" s="623"/>
      <c r="AP23" s="623"/>
      <c r="AQ23" s="623"/>
      <c r="AR23" s="624"/>
    </row>
    <row r="24" spans="2:44" s="609" customFormat="1" ht="13.5" customHeight="1">
      <c r="B24" s="612"/>
      <c r="C24" s="610" t="s">
        <v>1079</v>
      </c>
      <c r="D24" s="610"/>
      <c r="E24" s="610"/>
      <c r="F24" s="610"/>
      <c r="G24" s="610"/>
      <c r="H24" s="610"/>
      <c r="I24" s="610"/>
      <c r="J24" s="610"/>
      <c r="K24" s="610"/>
      <c r="L24" s="610"/>
      <c r="M24" s="610"/>
      <c r="N24" s="610"/>
      <c r="O24" s="610"/>
      <c r="P24" s="610"/>
      <c r="Q24" s="610"/>
      <c r="R24" s="610"/>
      <c r="S24" s="610"/>
      <c r="T24" s="610"/>
      <c r="U24" s="610"/>
      <c r="V24" s="610"/>
      <c r="W24" s="610"/>
      <c r="X24" s="610"/>
      <c r="Y24" s="610"/>
      <c r="Z24" s="610"/>
      <c r="AA24" s="610"/>
      <c r="AB24" s="610"/>
      <c r="AC24" s="610"/>
      <c r="AD24" s="610"/>
      <c r="AR24" s="613"/>
    </row>
    <row r="25" spans="2:44" s="609" customFormat="1" ht="10.5" customHeight="1">
      <c r="B25" s="612"/>
      <c r="C25" s="610"/>
      <c r="D25" s="610"/>
      <c r="E25" s="610"/>
      <c r="F25" s="610"/>
      <c r="G25" s="610"/>
      <c r="H25" s="610"/>
      <c r="I25" s="610"/>
      <c r="J25" s="610"/>
      <c r="K25" s="610"/>
      <c r="L25" s="610"/>
      <c r="M25" s="610"/>
      <c r="N25" s="610"/>
      <c r="O25" s="610"/>
      <c r="P25" s="610"/>
      <c r="Q25" s="610"/>
      <c r="R25" s="610"/>
      <c r="S25" s="610"/>
      <c r="T25" s="610"/>
      <c r="U25" s="610"/>
      <c r="V25" s="610"/>
      <c r="W25" s="610"/>
      <c r="X25" s="610"/>
      <c r="Y25" s="610"/>
      <c r="Z25" s="610"/>
      <c r="AA25" s="610"/>
      <c r="AB25" s="610"/>
      <c r="AC25" s="610"/>
      <c r="AD25" s="610"/>
      <c r="AR25" s="613"/>
    </row>
    <row r="26" spans="2:44" s="609" customFormat="1" ht="13.5" customHeight="1">
      <c r="B26" s="612"/>
      <c r="C26" s="1081" t="s">
        <v>1080</v>
      </c>
      <c r="D26" s="1081"/>
      <c r="E26" s="1081"/>
      <c r="F26" s="1081"/>
      <c r="G26" s="1081"/>
      <c r="H26" s="1081"/>
      <c r="I26" s="1081"/>
      <c r="J26" s="1081"/>
      <c r="K26" s="1081"/>
      <c r="L26" s="1081"/>
      <c r="M26" s="1081"/>
      <c r="N26" s="1081"/>
      <c r="O26" s="1081"/>
      <c r="P26" s="610"/>
      <c r="Q26" s="1081" t="s">
        <v>1081</v>
      </c>
      <c r="R26" s="1081"/>
      <c r="S26" s="1081"/>
      <c r="T26" s="1081"/>
      <c r="U26" s="1081"/>
      <c r="V26" s="1081"/>
      <c r="W26" s="1081"/>
      <c r="X26" s="1081"/>
      <c r="Y26" s="1081"/>
      <c r="Z26" s="1081"/>
      <c r="AA26" s="1081"/>
      <c r="AB26" s="1081"/>
      <c r="AC26" s="1081"/>
      <c r="AD26" s="610"/>
      <c r="AE26" s="1081" t="s">
        <v>1082</v>
      </c>
      <c r="AF26" s="1081"/>
      <c r="AG26" s="1081"/>
      <c r="AH26" s="1081"/>
      <c r="AI26" s="1081"/>
      <c r="AJ26" s="1081"/>
      <c r="AK26" s="1081"/>
      <c r="AL26" s="1081"/>
      <c r="AM26" s="1081"/>
      <c r="AN26" s="1081"/>
      <c r="AO26" s="1081"/>
      <c r="AP26" s="1081"/>
      <c r="AQ26" s="1081"/>
      <c r="AR26" s="613"/>
    </row>
    <row r="27" spans="2:44" s="609" customFormat="1" ht="13.5" customHeight="1">
      <c r="B27" s="612"/>
      <c r="C27" s="625" t="s">
        <v>1083</v>
      </c>
      <c r="D27" s="626"/>
      <c r="E27" s="626"/>
      <c r="F27" s="626"/>
      <c r="G27" s="626"/>
      <c r="H27" s="626"/>
      <c r="I27" s="626"/>
      <c r="J27" s="626"/>
      <c r="K27" s="626"/>
      <c r="L27" s="626"/>
      <c r="M27" s="626"/>
      <c r="N27" s="626"/>
      <c r="O27" s="627"/>
      <c r="P27" s="610"/>
      <c r="Q27" s="628" t="s">
        <v>1084</v>
      </c>
      <c r="R27" s="626"/>
      <c r="S27" s="626"/>
      <c r="T27" s="626"/>
      <c r="U27" s="626"/>
      <c r="V27" s="626"/>
      <c r="W27" s="626"/>
      <c r="X27" s="626"/>
      <c r="Y27" s="626"/>
      <c r="Z27" s="626"/>
      <c r="AA27" s="626"/>
      <c r="AB27" s="626"/>
      <c r="AC27" s="627" t="s">
        <v>1085</v>
      </c>
      <c r="AD27" s="610"/>
      <c r="AE27" s="625" t="s">
        <v>1086</v>
      </c>
      <c r="AF27" s="626"/>
      <c r="AG27" s="626"/>
      <c r="AH27" s="626"/>
      <c r="AI27" s="626"/>
      <c r="AJ27" s="626"/>
      <c r="AK27" s="626"/>
      <c r="AL27" s="626"/>
      <c r="AM27" s="626"/>
      <c r="AN27" s="626"/>
      <c r="AO27" s="626"/>
      <c r="AP27" s="626"/>
      <c r="AQ27" s="627" t="s">
        <v>1085</v>
      </c>
      <c r="AR27" s="613"/>
    </row>
    <row r="28" spans="2:44" s="609" customFormat="1" ht="13.5" customHeight="1">
      <c r="B28" s="612"/>
      <c r="C28" s="629" t="s">
        <v>1087</v>
      </c>
      <c r="D28" s="630"/>
      <c r="E28" s="630"/>
      <c r="F28" s="630"/>
      <c r="G28" s="630"/>
      <c r="H28" s="630"/>
      <c r="I28" s="630"/>
      <c r="J28" s="630"/>
      <c r="K28" s="630"/>
      <c r="L28" s="630"/>
      <c r="M28" s="630"/>
      <c r="N28" s="630"/>
      <c r="O28" s="631" t="s">
        <v>1085</v>
      </c>
      <c r="P28" s="610"/>
      <c r="Q28" s="632" t="s">
        <v>1088</v>
      </c>
      <c r="R28" s="630"/>
      <c r="S28" s="630"/>
      <c r="T28" s="630"/>
      <c r="U28" s="630"/>
      <c r="V28" s="630"/>
      <c r="W28" s="630"/>
      <c r="X28" s="630"/>
      <c r="Y28" s="630"/>
      <c r="Z28" s="630"/>
      <c r="AA28" s="630"/>
      <c r="AB28" s="630"/>
      <c r="AC28" s="631"/>
      <c r="AD28" s="610"/>
      <c r="AE28" s="629"/>
      <c r="AF28" s="630"/>
      <c r="AG28" s="630"/>
      <c r="AH28" s="630"/>
      <c r="AI28" s="630"/>
      <c r="AJ28" s="630"/>
      <c r="AK28" s="630"/>
      <c r="AL28" s="630"/>
      <c r="AM28" s="630"/>
      <c r="AN28" s="630"/>
      <c r="AO28" s="630"/>
      <c r="AP28" s="630"/>
      <c r="AQ28" s="631"/>
      <c r="AR28" s="613"/>
    </row>
    <row r="29" spans="2:44" s="609" customFormat="1" ht="13.5" customHeight="1">
      <c r="B29" s="612"/>
      <c r="C29" s="629" t="s">
        <v>1089</v>
      </c>
      <c r="D29" s="630"/>
      <c r="E29" s="630"/>
      <c r="F29" s="630"/>
      <c r="G29" s="630"/>
      <c r="H29" s="630"/>
      <c r="I29" s="630"/>
      <c r="J29" s="630"/>
      <c r="K29" s="630"/>
      <c r="L29" s="630"/>
      <c r="M29" s="630"/>
      <c r="N29" s="630"/>
      <c r="O29" s="631"/>
      <c r="P29" s="610"/>
      <c r="Q29" s="632" t="s">
        <v>1090</v>
      </c>
      <c r="R29" s="630"/>
      <c r="S29" s="630"/>
      <c r="T29" s="630"/>
      <c r="U29" s="630"/>
      <c r="V29" s="630"/>
      <c r="W29" s="630"/>
      <c r="X29" s="630"/>
      <c r="Y29" s="630"/>
      <c r="Z29" s="630"/>
      <c r="AA29" s="630"/>
      <c r="AB29" s="630"/>
      <c r="AC29" s="631"/>
      <c r="AD29" s="610"/>
      <c r="AE29" s="629" t="s">
        <v>1091</v>
      </c>
      <c r="AF29" s="630"/>
      <c r="AG29" s="633"/>
      <c r="AH29" s="633"/>
      <c r="AI29" s="633"/>
      <c r="AJ29" s="633"/>
      <c r="AK29" s="633"/>
      <c r="AL29" s="633"/>
      <c r="AM29" s="633"/>
      <c r="AN29" s="633"/>
      <c r="AO29" s="633"/>
      <c r="AP29" s="633"/>
      <c r="AQ29" s="634"/>
      <c r="AR29" s="613"/>
    </row>
    <row r="30" spans="2:44" s="609" customFormat="1" ht="13.5" customHeight="1">
      <c r="B30" s="612"/>
      <c r="C30" s="629"/>
      <c r="D30" s="630"/>
      <c r="E30" s="630"/>
      <c r="F30" s="630"/>
      <c r="G30" s="630"/>
      <c r="H30" s="630"/>
      <c r="I30" s="630"/>
      <c r="J30" s="630"/>
      <c r="K30" s="630"/>
      <c r="L30" s="630"/>
      <c r="M30" s="630"/>
      <c r="N30" s="630"/>
      <c r="O30" s="631"/>
      <c r="P30" s="610"/>
      <c r="Q30" s="629" t="s">
        <v>1092</v>
      </c>
      <c r="R30" s="630"/>
      <c r="S30" s="630"/>
      <c r="T30" s="630"/>
      <c r="U30" s="630"/>
      <c r="V30" s="630"/>
      <c r="W30" s="630"/>
      <c r="X30" s="630"/>
      <c r="Y30" s="630"/>
      <c r="Z30" s="630"/>
      <c r="AA30" s="630"/>
      <c r="AB30" s="630"/>
      <c r="AC30" s="631"/>
      <c r="AD30" s="610"/>
      <c r="AE30" s="629" t="s">
        <v>1093</v>
      </c>
      <c r="AF30" s="630"/>
      <c r="AG30" s="633"/>
      <c r="AH30" s="633"/>
      <c r="AI30" s="633"/>
      <c r="AJ30" s="635"/>
      <c r="AK30" s="633"/>
      <c r="AL30" s="633"/>
      <c r="AM30" s="633"/>
      <c r="AN30" s="633"/>
      <c r="AO30" s="633"/>
      <c r="AP30" s="633"/>
      <c r="AQ30" s="634"/>
      <c r="AR30" s="613"/>
    </row>
    <row r="31" spans="2:44" s="609" customFormat="1" ht="13.5" customHeight="1">
      <c r="B31" s="612"/>
      <c r="C31" s="629" t="s">
        <v>1094</v>
      </c>
      <c r="D31" s="630"/>
      <c r="E31" s="630"/>
      <c r="F31" s="630"/>
      <c r="G31" s="630"/>
      <c r="H31" s="630"/>
      <c r="I31" s="630"/>
      <c r="J31" s="630"/>
      <c r="K31" s="630"/>
      <c r="L31" s="630"/>
      <c r="M31" s="630"/>
      <c r="N31" s="630"/>
      <c r="O31" s="631"/>
      <c r="P31" s="610"/>
      <c r="Q31" s="629" t="s">
        <v>1095</v>
      </c>
      <c r="R31" s="630"/>
      <c r="S31" s="630"/>
      <c r="T31" s="630"/>
      <c r="U31" s="630"/>
      <c r="V31" s="630"/>
      <c r="W31" s="630"/>
      <c r="X31" s="630"/>
      <c r="Y31" s="630"/>
      <c r="Z31" s="630"/>
      <c r="AA31" s="630"/>
      <c r="AB31" s="630"/>
      <c r="AC31" s="631"/>
      <c r="AD31" s="610"/>
      <c r="AE31" s="629" t="s">
        <v>1096</v>
      </c>
      <c r="AF31" s="630"/>
      <c r="AG31" s="633"/>
      <c r="AH31" s="633"/>
      <c r="AI31" s="633"/>
      <c r="AJ31" s="630"/>
      <c r="AK31" s="633"/>
      <c r="AL31" s="633"/>
      <c r="AM31" s="633"/>
      <c r="AN31" s="633"/>
      <c r="AO31" s="633"/>
      <c r="AP31" s="633"/>
      <c r="AQ31" s="634"/>
      <c r="AR31" s="613"/>
    </row>
    <row r="32" spans="2:44" s="609" customFormat="1" ht="13.5" customHeight="1">
      <c r="B32" s="612"/>
      <c r="C32" s="629"/>
      <c r="D32" s="630"/>
      <c r="E32" s="630"/>
      <c r="F32" s="630"/>
      <c r="G32" s="630"/>
      <c r="H32" s="630"/>
      <c r="I32" s="630"/>
      <c r="J32" s="630"/>
      <c r="K32" s="630"/>
      <c r="L32" s="630"/>
      <c r="M32" s="630"/>
      <c r="N32" s="630"/>
      <c r="O32" s="631"/>
      <c r="P32" s="610"/>
      <c r="Q32" s="629" t="s">
        <v>1097</v>
      </c>
      <c r="R32" s="630"/>
      <c r="S32" s="630"/>
      <c r="T32" s="630"/>
      <c r="U32" s="630"/>
      <c r="V32" s="630"/>
      <c r="W32" s="630"/>
      <c r="X32" s="630"/>
      <c r="Y32" s="630"/>
      <c r="Z32" s="630"/>
      <c r="AA32" s="630"/>
      <c r="AB32" s="630"/>
      <c r="AC32" s="631"/>
      <c r="AD32" s="610"/>
      <c r="AE32" s="629"/>
      <c r="AF32" s="630"/>
      <c r="AG32" s="633"/>
      <c r="AH32" s="633"/>
      <c r="AI32" s="633"/>
      <c r="AJ32" s="633"/>
      <c r="AK32" s="633"/>
      <c r="AL32" s="633"/>
      <c r="AM32" s="633"/>
      <c r="AN32" s="633"/>
      <c r="AO32" s="633"/>
      <c r="AP32" s="633"/>
      <c r="AQ32" s="634"/>
      <c r="AR32" s="613"/>
    </row>
    <row r="33" spans="1:44" s="609" customFormat="1" ht="13.5" customHeight="1">
      <c r="B33" s="612"/>
      <c r="C33" s="636"/>
      <c r="D33" s="637"/>
      <c r="E33" s="637"/>
      <c r="F33" s="637"/>
      <c r="G33" s="637"/>
      <c r="H33" s="637"/>
      <c r="I33" s="637"/>
      <c r="J33" s="637"/>
      <c r="K33" s="637"/>
      <c r="L33" s="637"/>
      <c r="M33" s="637"/>
      <c r="N33" s="637"/>
      <c r="O33" s="638"/>
      <c r="P33" s="610"/>
      <c r="Q33" s="629" t="s">
        <v>1096</v>
      </c>
      <c r="R33" s="630"/>
      <c r="S33" s="630"/>
      <c r="T33" s="630"/>
      <c r="U33" s="630"/>
      <c r="V33" s="630"/>
      <c r="W33" s="630"/>
      <c r="X33" s="630"/>
      <c r="Y33" s="630"/>
      <c r="Z33" s="630"/>
      <c r="AA33" s="630"/>
      <c r="AB33" s="630"/>
      <c r="AC33" s="631"/>
      <c r="AD33" s="610"/>
      <c r="AE33" s="636"/>
      <c r="AF33" s="637"/>
      <c r="AG33" s="639"/>
      <c r="AH33" s="639"/>
      <c r="AI33" s="639"/>
      <c r="AJ33" s="639"/>
      <c r="AK33" s="639"/>
      <c r="AL33" s="639"/>
      <c r="AM33" s="639"/>
      <c r="AN33" s="639"/>
      <c r="AO33" s="639"/>
      <c r="AP33" s="639"/>
      <c r="AQ33" s="640"/>
      <c r="AR33" s="613"/>
    </row>
    <row r="34" spans="1:44" s="609" customFormat="1" ht="13.5" customHeight="1">
      <c r="B34" s="612"/>
      <c r="C34" s="610"/>
      <c r="D34" s="610"/>
      <c r="E34" s="610"/>
      <c r="F34" s="610"/>
      <c r="G34" s="610"/>
      <c r="H34" s="610"/>
      <c r="I34" s="610"/>
      <c r="J34" s="610"/>
      <c r="K34" s="610"/>
      <c r="L34" s="610"/>
      <c r="M34" s="610"/>
      <c r="N34" s="610"/>
      <c r="O34" s="610"/>
      <c r="P34" s="610"/>
      <c r="Q34" s="610"/>
      <c r="R34" s="610"/>
      <c r="S34" s="610"/>
      <c r="T34" s="610"/>
      <c r="U34" s="610"/>
      <c r="V34" s="610"/>
      <c r="W34" s="610"/>
      <c r="X34" s="610"/>
      <c r="Y34" s="610"/>
      <c r="Z34" s="610"/>
      <c r="AA34" s="610"/>
      <c r="AB34" s="610"/>
      <c r="AC34" s="610"/>
      <c r="AD34" s="610"/>
      <c r="AE34" s="610"/>
      <c r="AF34" s="610"/>
      <c r="AG34" s="610"/>
      <c r="AH34" s="610"/>
      <c r="AI34" s="610"/>
      <c r="AJ34" s="610"/>
      <c r="AK34" s="610"/>
      <c r="AL34" s="610"/>
      <c r="AM34" s="610"/>
      <c r="AN34" s="610"/>
      <c r="AO34" s="610"/>
      <c r="AP34" s="610"/>
      <c r="AQ34" s="610"/>
      <c r="AR34" s="613"/>
    </row>
    <row r="35" spans="1:44" s="609" customFormat="1" ht="13.5" customHeight="1">
      <c r="B35" s="612"/>
      <c r="C35" s="1081" t="s">
        <v>1098</v>
      </c>
      <c r="D35" s="1081"/>
      <c r="E35" s="1081"/>
      <c r="F35" s="1081"/>
      <c r="G35" s="1081"/>
      <c r="H35" s="1081"/>
      <c r="I35" s="1081"/>
      <c r="J35" s="1081"/>
      <c r="K35" s="1081"/>
      <c r="L35" s="1081"/>
      <c r="M35" s="1081"/>
      <c r="N35" s="1081"/>
      <c r="O35" s="1081"/>
      <c r="P35" s="610"/>
      <c r="Q35" s="1081" t="s">
        <v>1099</v>
      </c>
      <c r="R35" s="1081"/>
      <c r="S35" s="1081"/>
      <c r="T35" s="1081"/>
      <c r="U35" s="1081"/>
      <c r="V35" s="1081"/>
      <c r="W35" s="1081"/>
      <c r="X35" s="1081"/>
      <c r="Y35" s="1081"/>
      <c r="Z35" s="1081"/>
      <c r="AA35" s="1081"/>
      <c r="AB35" s="1081"/>
      <c r="AC35" s="1081"/>
      <c r="AD35" s="610"/>
      <c r="AE35" s="1081" t="s">
        <v>1100</v>
      </c>
      <c r="AF35" s="1081"/>
      <c r="AG35" s="1081"/>
      <c r="AH35" s="1081"/>
      <c r="AI35" s="1081"/>
      <c r="AJ35" s="1081"/>
      <c r="AK35" s="1081"/>
      <c r="AL35" s="1081"/>
      <c r="AM35" s="1081"/>
      <c r="AN35" s="1081"/>
      <c r="AO35" s="1081"/>
      <c r="AP35" s="1081"/>
      <c r="AQ35" s="1081"/>
      <c r="AR35" s="613"/>
    </row>
    <row r="36" spans="1:44" s="609" customFormat="1" ht="13.5" customHeight="1">
      <c r="A36" s="610"/>
      <c r="B36" s="612"/>
      <c r="C36" s="641" t="s">
        <v>1101</v>
      </c>
      <c r="D36" s="626"/>
      <c r="E36" s="626"/>
      <c r="F36" s="626"/>
      <c r="G36" s="626"/>
      <c r="H36" s="626"/>
      <c r="I36" s="626"/>
      <c r="J36" s="626"/>
      <c r="K36" s="626"/>
      <c r="L36" s="626"/>
      <c r="M36" s="626"/>
      <c r="N36" s="626"/>
      <c r="O36" s="627" t="s">
        <v>1085</v>
      </c>
      <c r="P36" s="610"/>
      <c r="Q36" s="625" t="s">
        <v>1102</v>
      </c>
      <c r="R36" s="626"/>
      <c r="S36" s="626"/>
      <c r="T36" s="626"/>
      <c r="U36" s="626"/>
      <c r="V36" s="626"/>
      <c r="W36" s="626"/>
      <c r="X36" s="626"/>
      <c r="Y36" s="626"/>
      <c r="Z36" s="626"/>
      <c r="AA36" s="626"/>
      <c r="AB36" s="626"/>
      <c r="AC36" s="627" t="s">
        <v>1085</v>
      </c>
      <c r="AD36" s="610"/>
      <c r="AE36" s="625" t="s">
        <v>1103</v>
      </c>
      <c r="AF36" s="626"/>
      <c r="AG36" s="626"/>
      <c r="AH36" s="626"/>
      <c r="AI36" s="626"/>
      <c r="AJ36" s="626"/>
      <c r="AK36" s="626"/>
      <c r="AL36" s="626"/>
      <c r="AM36" s="626"/>
      <c r="AN36" s="626"/>
      <c r="AO36" s="626"/>
      <c r="AP36" s="626"/>
      <c r="AQ36" s="627" t="s">
        <v>1085</v>
      </c>
      <c r="AR36" s="613"/>
    </row>
    <row r="37" spans="1:44" s="609" customFormat="1" ht="13.5" customHeight="1">
      <c r="A37" s="610"/>
      <c r="B37" s="612"/>
      <c r="C37" s="629"/>
      <c r="D37" s="630"/>
      <c r="E37" s="630"/>
      <c r="F37" s="630"/>
      <c r="G37" s="630"/>
      <c r="H37" s="630"/>
      <c r="I37" s="630"/>
      <c r="J37" s="630"/>
      <c r="K37" s="630"/>
      <c r="L37" s="630"/>
      <c r="M37" s="630"/>
      <c r="N37" s="630"/>
      <c r="O37" s="631"/>
      <c r="P37" s="610"/>
      <c r="Q37" s="629"/>
      <c r="R37" s="630"/>
      <c r="S37" s="630"/>
      <c r="T37" s="630"/>
      <c r="U37" s="630"/>
      <c r="V37" s="630"/>
      <c r="W37" s="630"/>
      <c r="X37" s="630"/>
      <c r="Y37" s="630"/>
      <c r="Z37" s="630"/>
      <c r="AA37" s="630"/>
      <c r="AB37" s="630"/>
      <c r="AC37" s="631"/>
      <c r="AD37" s="610"/>
      <c r="AE37" s="629"/>
      <c r="AF37" s="630"/>
      <c r="AG37" s="630"/>
      <c r="AH37" s="630"/>
      <c r="AI37" s="630"/>
      <c r="AJ37" s="630"/>
      <c r="AK37" s="630"/>
      <c r="AL37" s="630"/>
      <c r="AM37" s="630"/>
      <c r="AN37" s="630"/>
      <c r="AO37" s="630"/>
      <c r="AP37" s="630"/>
      <c r="AQ37" s="631"/>
      <c r="AR37" s="613"/>
    </row>
    <row r="38" spans="1:44" s="609" customFormat="1" ht="13.5" customHeight="1">
      <c r="A38" s="610"/>
      <c r="B38" s="612"/>
      <c r="C38" s="629" t="s">
        <v>1091</v>
      </c>
      <c r="D38" s="630"/>
      <c r="E38" s="633"/>
      <c r="F38" s="633"/>
      <c r="G38" s="633"/>
      <c r="H38" s="633"/>
      <c r="I38" s="633"/>
      <c r="J38" s="633"/>
      <c r="K38" s="633"/>
      <c r="L38" s="633"/>
      <c r="M38" s="633"/>
      <c r="N38" s="633"/>
      <c r="O38" s="634"/>
      <c r="P38" s="610"/>
      <c r="Q38" s="629" t="s">
        <v>1091</v>
      </c>
      <c r="R38" s="630"/>
      <c r="S38" s="630"/>
      <c r="T38" s="630"/>
      <c r="U38" s="630"/>
      <c r="V38" s="630"/>
      <c r="W38" s="630"/>
      <c r="X38" s="630"/>
      <c r="Y38" s="630"/>
      <c r="Z38" s="630"/>
      <c r="AA38" s="630"/>
      <c r="AB38" s="630"/>
      <c r="AC38" s="631"/>
      <c r="AD38" s="610"/>
      <c r="AE38" s="629" t="s">
        <v>1091</v>
      </c>
      <c r="AF38" s="630"/>
      <c r="AG38" s="630"/>
      <c r="AH38" s="630"/>
      <c r="AI38" s="630"/>
      <c r="AJ38" s="630"/>
      <c r="AK38" s="630"/>
      <c r="AL38" s="630"/>
      <c r="AM38" s="630"/>
      <c r="AN38" s="630"/>
      <c r="AO38" s="630"/>
      <c r="AP38" s="630"/>
      <c r="AQ38" s="631"/>
      <c r="AR38" s="613"/>
    </row>
    <row r="39" spans="1:44" s="609" customFormat="1" ht="13.5" customHeight="1">
      <c r="A39" s="610"/>
      <c r="B39" s="612"/>
      <c r="C39" s="629" t="s">
        <v>1104</v>
      </c>
      <c r="D39" s="630"/>
      <c r="E39" s="633"/>
      <c r="F39" s="633"/>
      <c r="G39" s="633"/>
      <c r="H39" s="633"/>
      <c r="I39" s="633"/>
      <c r="J39" s="633"/>
      <c r="K39" s="633"/>
      <c r="L39" s="633"/>
      <c r="M39" s="633"/>
      <c r="N39" s="633"/>
      <c r="O39" s="634"/>
      <c r="P39" s="610"/>
      <c r="Q39" s="629" t="s">
        <v>1105</v>
      </c>
      <c r="R39" s="630"/>
      <c r="S39" s="630"/>
      <c r="T39" s="630"/>
      <c r="U39" s="630"/>
      <c r="V39" s="630"/>
      <c r="W39" s="630"/>
      <c r="X39" s="630"/>
      <c r="Y39" s="630"/>
      <c r="Z39" s="630"/>
      <c r="AA39" s="630"/>
      <c r="AB39" s="630"/>
      <c r="AC39" s="631"/>
      <c r="AD39" s="610"/>
      <c r="AE39" s="629" t="s">
        <v>1106</v>
      </c>
      <c r="AF39" s="630"/>
      <c r="AG39" s="630"/>
      <c r="AH39" s="630"/>
      <c r="AI39" s="630"/>
      <c r="AJ39" s="630"/>
      <c r="AK39" s="630"/>
      <c r="AL39" s="630"/>
      <c r="AM39" s="630"/>
      <c r="AN39" s="630"/>
      <c r="AO39" s="630"/>
      <c r="AP39" s="630"/>
      <c r="AQ39" s="631"/>
      <c r="AR39" s="613"/>
    </row>
    <row r="40" spans="1:44" s="609" customFormat="1" ht="13.5" customHeight="1">
      <c r="A40" s="610"/>
      <c r="B40" s="612"/>
      <c r="C40" s="629" t="s">
        <v>1096</v>
      </c>
      <c r="D40" s="630"/>
      <c r="E40" s="633"/>
      <c r="F40" s="633"/>
      <c r="G40" s="633"/>
      <c r="H40" s="630"/>
      <c r="I40" s="633"/>
      <c r="J40" s="633"/>
      <c r="K40" s="633"/>
      <c r="L40" s="633"/>
      <c r="M40" s="633"/>
      <c r="N40" s="633"/>
      <c r="O40" s="634"/>
      <c r="P40" s="610"/>
      <c r="Q40" s="629" t="s">
        <v>1096</v>
      </c>
      <c r="R40" s="630"/>
      <c r="S40" s="630"/>
      <c r="T40" s="630"/>
      <c r="U40" s="630"/>
      <c r="V40" s="630"/>
      <c r="W40" s="630"/>
      <c r="X40" s="630"/>
      <c r="Y40" s="630"/>
      <c r="Z40" s="630"/>
      <c r="AA40" s="630"/>
      <c r="AB40" s="630"/>
      <c r="AC40" s="631"/>
      <c r="AD40" s="610"/>
      <c r="AE40" s="629" t="s">
        <v>1107</v>
      </c>
      <c r="AF40" s="630"/>
      <c r="AG40" s="630"/>
      <c r="AH40" s="630"/>
      <c r="AI40" s="630"/>
      <c r="AJ40" s="630"/>
      <c r="AK40" s="630"/>
      <c r="AL40" s="630"/>
      <c r="AM40" s="630"/>
      <c r="AN40" s="630"/>
      <c r="AO40" s="630"/>
      <c r="AP40" s="630"/>
      <c r="AQ40" s="631"/>
      <c r="AR40" s="613"/>
    </row>
    <row r="41" spans="1:44" s="609" customFormat="1" ht="13.5" customHeight="1">
      <c r="A41" s="610"/>
      <c r="B41" s="612"/>
      <c r="C41" s="629"/>
      <c r="D41" s="630"/>
      <c r="E41" s="633"/>
      <c r="F41" s="633"/>
      <c r="G41" s="633"/>
      <c r="H41" s="633"/>
      <c r="I41" s="633"/>
      <c r="J41" s="633"/>
      <c r="K41" s="633"/>
      <c r="L41" s="633"/>
      <c r="M41" s="633"/>
      <c r="N41" s="633"/>
      <c r="O41" s="634"/>
      <c r="P41" s="610"/>
      <c r="Q41" s="629"/>
      <c r="R41" s="630"/>
      <c r="S41" s="630"/>
      <c r="T41" s="630"/>
      <c r="U41" s="630"/>
      <c r="V41" s="630"/>
      <c r="W41" s="630"/>
      <c r="X41" s="630"/>
      <c r="Y41" s="630"/>
      <c r="Z41" s="630"/>
      <c r="AA41" s="630"/>
      <c r="AB41" s="630"/>
      <c r="AC41" s="631"/>
      <c r="AD41" s="610"/>
      <c r="AE41" s="629" t="s">
        <v>1096</v>
      </c>
      <c r="AF41" s="630"/>
      <c r="AG41" s="630"/>
      <c r="AH41" s="630"/>
      <c r="AI41" s="630"/>
      <c r="AJ41" s="630"/>
      <c r="AK41" s="630"/>
      <c r="AL41" s="630"/>
      <c r="AM41" s="630"/>
      <c r="AN41" s="630"/>
      <c r="AO41" s="630"/>
      <c r="AP41" s="630"/>
      <c r="AQ41" s="631"/>
      <c r="AR41" s="613"/>
    </row>
    <row r="42" spans="1:44" s="609" customFormat="1" ht="13.5" customHeight="1">
      <c r="A42" s="610"/>
      <c r="B42" s="612"/>
      <c r="C42" s="636"/>
      <c r="D42" s="637"/>
      <c r="E42" s="639"/>
      <c r="F42" s="639"/>
      <c r="G42" s="639"/>
      <c r="H42" s="639"/>
      <c r="I42" s="639"/>
      <c r="J42" s="639"/>
      <c r="K42" s="639"/>
      <c r="L42" s="639"/>
      <c r="M42" s="639"/>
      <c r="N42" s="639"/>
      <c r="O42" s="640"/>
      <c r="P42" s="610"/>
      <c r="Q42" s="636"/>
      <c r="R42" s="637"/>
      <c r="S42" s="637"/>
      <c r="T42" s="637"/>
      <c r="U42" s="637"/>
      <c r="V42" s="637"/>
      <c r="W42" s="637"/>
      <c r="X42" s="637"/>
      <c r="Y42" s="637"/>
      <c r="Z42" s="637"/>
      <c r="AA42" s="637"/>
      <c r="AB42" s="637"/>
      <c r="AC42" s="638"/>
      <c r="AD42" s="610"/>
      <c r="AE42" s="636"/>
      <c r="AF42" s="637"/>
      <c r="AG42" s="637"/>
      <c r="AH42" s="637"/>
      <c r="AI42" s="637"/>
      <c r="AJ42" s="637"/>
      <c r="AK42" s="637"/>
      <c r="AL42" s="637"/>
      <c r="AM42" s="637"/>
      <c r="AN42" s="637"/>
      <c r="AO42" s="637"/>
      <c r="AP42" s="637"/>
      <c r="AQ42" s="638"/>
      <c r="AR42" s="613"/>
    </row>
    <row r="43" spans="1:44" s="609" customFormat="1" ht="13.5" customHeight="1">
      <c r="A43" s="610"/>
      <c r="B43" s="612"/>
      <c r="C43" s="610"/>
      <c r="D43" s="610"/>
      <c r="E43" s="610"/>
      <c r="F43" s="610"/>
      <c r="G43" s="610"/>
      <c r="H43" s="610"/>
      <c r="I43" s="610"/>
      <c r="J43" s="610"/>
      <c r="K43" s="610"/>
      <c r="L43" s="610"/>
      <c r="M43" s="610"/>
      <c r="N43" s="610"/>
      <c r="O43" s="610"/>
      <c r="P43" s="610"/>
      <c r="Q43" s="610"/>
      <c r="R43" s="610"/>
      <c r="S43" s="610"/>
      <c r="T43" s="610"/>
      <c r="U43" s="610"/>
      <c r="V43" s="610"/>
      <c r="W43" s="610"/>
      <c r="X43" s="610"/>
      <c r="Y43" s="610"/>
      <c r="Z43" s="610"/>
      <c r="AA43" s="610"/>
      <c r="AB43" s="610"/>
      <c r="AC43" s="610"/>
      <c r="AD43" s="610"/>
      <c r="AE43" s="610"/>
      <c r="AF43" s="610"/>
      <c r="AG43" s="610"/>
      <c r="AH43" s="610"/>
      <c r="AI43" s="610"/>
      <c r="AJ43" s="610"/>
      <c r="AK43" s="610"/>
      <c r="AL43" s="610"/>
      <c r="AM43" s="610"/>
      <c r="AN43" s="610"/>
      <c r="AO43" s="610"/>
      <c r="AP43" s="610"/>
      <c r="AQ43" s="610"/>
      <c r="AR43" s="613"/>
    </row>
    <row r="44" spans="1:44" s="609" customFormat="1" ht="13.5" customHeight="1">
      <c r="A44" s="610"/>
      <c r="B44" s="612"/>
      <c r="C44" s="1081" t="s">
        <v>1108</v>
      </c>
      <c r="D44" s="1081"/>
      <c r="E44" s="1081"/>
      <c r="F44" s="1081"/>
      <c r="G44" s="1081"/>
      <c r="H44" s="1081"/>
      <c r="I44" s="1081"/>
      <c r="J44" s="1081"/>
      <c r="K44" s="1081"/>
      <c r="L44" s="1081"/>
      <c r="M44" s="1081"/>
      <c r="N44" s="1081"/>
      <c r="O44" s="1081"/>
      <c r="P44" s="610"/>
      <c r="Q44" s="1081" t="s">
        <v>1109</v>
      </c>
      <c r="R44" s="1081"/>
      <c r="S44" s="1081"/>
      <c r="T44" s="1081"/>
      <c r="U44" s="1081"/>
      <c r="V44" s="1081"/>
      <c r="W44" s="1081"/>
      <c r="X44" s="1081"/>
      <c r="Y44" s="1081"/>
      <c r="Z44" s="1081"/>
      <c r="AA44" s="1081"/>
      <c r="AB44" s="1081"/>
      <c r="AC44" s="1081"/>
      <c r="AD44" s="610"/>
      <c r="AR44" s="613"/>
    </row>
    <row r="45" spans="1:44" s="609" customFormat="1" ht="13.5" customHeight="1">
      <c r="A45" s="610"/>
      <c r="B45" s="612"/>
      <c r="C45" s="641" t="s">
        <v>1110</v>
      </c>
      <c r="D45" s="626"/>
      <c r="E45" s="626"/>
      <c r="F45" s="626"/>
      <c r="G45" s="626"/>
      <c r="H45" s="626"/>
      <c r="I45" s="626"/>
      <c r="J45" s="626"/>
      <c r="K45" s="626"/>
      <c r="L45" s="626"/>
      <c r="M45" s="626"/>
      <c r="N45" s="626"/>
      <c r="O45" s="627" t="s">
        <v>1085</v>
      </c>
      <c r="P45" s="610"/>
      <c r="Q45" s="625" t="s">
        <v>1111</v>
      </c>
      <c r="R45" s="626"/>
      <c r="S45" s="626"/>
      <c r="T45" s="626"/>
      <c r="U45" s="626"/>
      <c r="V45" s="626"/>
      <c r="W45" s="626"/>
      <c r="X45" s="626"/>
      <c r="Y45" s="626"/>
      <c r="Z45" s="626"/>
      <c r="AA45" s="626"/>
      <c r="AB45" s="626"/>
      <c r="AC45" s="627" t="s">
        <v>1085</v>
      </c>
      <c r="AD45" s="610"/>
      <c r="AR45" s="613"/>
    </row>
    <row r="46" spans="1:44" s="609" customFormat="1" ht="13.5" customHeight="1">
      <c r="B46" s="612"/>
      <c r="C46" s="629" t="s">
        <v>1112</v>
      </c>
      <c r="D46" s="630"/>
      <c r="E46" s="630"/>
      <c r="F46" s="630"/>
      <c r="G46" s="630"/>
      <c r="H46" s="630"/>
      <c r="I46" s="630"/>
      <c r="J46" s="630"/>
      <c r="K46" s="630"/>
      <c r="L46" s="630"/>
      <c r="M46" s="630"/>
      <c r="N46" s="630"/>
      <c r="O46" s="631" t="s">
        <v>1085</v>
      </c>
      <c r="P46" s="610"/>
      <c r="Q46" s="629"/>
      <c r="R46" s="630"/>
      <c r="S46" s="630"/>
      <c r="T46" s="630"/>
      <c r="U46" s="630"/>
      <c r="V46" s="630"/>
      <c r="W46" s="630"/>
      <c r="X46" s="630"/>
      <c r="Y46" s="630"/>
      <c r="Z46" s="630"/>
      <c r="AA46" s="630"/>
      <c r="AB46" s="630"/>
      <c r="AC46" s="631"/>
      <c r="AD46" s="610"/>
      <c r="AR46" s="613"/>
    </row>
    <row r="47" spans="1:44" s="609" customFormat="1" ht="13.5" customHeight="1">
      <c r="B47" s="612"/>
      <c r="C47" s="629" t="s">
        <v>1113</v>
      </c>
      <c r="D47" s="630"/>
      <c r="E47" s="630"/>
      <c r="F47" s="630"/>
      <c r="G47" s="630"/>
      <c r="H47" s="630"/>
      <c r="I47" s="630"/>
      <c r="J47" s="630"/>
      <c r="K47" s="630"/>
      <c r="L47" s="630"/>
      <c r="M47" s="630"/>
      <c r="N47" s="630"/>
      <c r="O47" s="631"/>
      <c r="P47" s="610"/>
      <c r="Q47" s="629" t="s">
        <v>1114</v>
      </c>
      <c r="R47" s="630"/>
      <c r="S47" s="630"/>
      <c r="T47" s="630"/>
      <c r="U47" s="630"/>
      <c r="V47" s="630"/>
      <c r="W47" s="630"/>
      <c r="X47" s="630"/>
      <c r="Y47" s="630"/>
      <c r="Z47" s="630"/>
      <c r="AA47" s="630"/>
      <c r="AB47" s="630"/>
      <c r="AC47" s="631"/>
      <c r="AD47" s="610"/>
      <c r="AR47" s="613"/>
    </row>
    <row r="48" spans="1:44" s="609" customFormat="1" ht="13.5" customHeight="1">
      <c r="B48" s="612"/>
      <c r="C48" s="629" t="s">
        <v>1115</v>
      </c>
      <c r="D48" s="630"/>
      <c r="E48" s="630"/>
      <c r="F48" s="630"/>
      <c r="G48" s="630"/>
      <c r="H48" s="630"/>
      <c r="I48" s="630"/>
      <c r="J48" s="630"/>
      <c r="K48" s="630"/>
      <c r="L48" s="630"/>
      <c r="M48" s="630"/>
      <c r="N48" s="630"/>
      <c r="O48" s="631"/>
      <c r="P48" s="610"/>
      <c r="Q48" s="629" t="s">
        <v>1116</v>
      </c>
      <c r="R48" s="630"/>
      <c r="S48" s="630"/>
      <c r="T48" s="630"/>
      <c r="U48" s="630"/>
      <c r="V48" s="630"/>
      <c r="W48" s="630"/>
      <c r="X48" s="630"/>
      <c r="Y48" s="630"/>
      <c r="Z48" s="630"/>
      <c r="AA48" s="630"/>
      <c r="AB48" s="630"/>
      <c r="AC48" s="631"/>
      <c r="AD48" s="610"/>
      <c r="AR48" s="613"/>
    </row>
    <row r="49" spans="2:44" s="609" customFormat="1" ht="13.5" customHeight="1">
      <c r="B49" s="612"/>
      <c r="C49" s="629" t="s">
        <v>1116</v>
      </c>
      <c r="D49" s="630"/>
      <c r="E49" s="630"/>
      <c r="F49" s="630"/>
      <c r="G49" s="630"/>
      <c r="H49" s="630"/>
      <c r="I49" s="630"/>
      <c r="J49" s="630"/>
      <c r="K49" s="630"/>
      <c r="L49" s="630"/>
      <c r="M49" s="630"/>
      <c r="N49" s="630"/>
      <c r="O49" s="631"/>
      <c r="P49" s="610"/>
      <c r="Q49" s="629" t="s">
        <v>1097</v>
      </c>
      <c r="R49" s="630"/>
      <c r="S49" s="630"/>
      <c r="T49" s="630"/>
      <c r="U49" s="630"/>
      <c r="W49" s="630"/>
      <c r="X49" s="630"/>
      <c r="Y49" s="630"/>
      <c r="Z49" s="630"/>
      <c r="AA49" s="630"/>
      <c r="AB49" s="630"/>
      <c r="AC49" s="631"/>
      <c r="AD49" s="610"/>
      <c r="AR49" s="613"/>
    </row>
    <row r="50" spans="2:44" s="609" customFormat="1" ht="13.5" customHeight="1">
      <c r="B50" s="612"/>
      <c r="C50" s="629" t="s">
        <v>1117</v>
      </c>
      <c r="D50" s="630"/>
      <c r="E50" s="630"/>
      <c r="F50" s="630"/>
      <c r="G50" s="630"/>
      <c r="H50" s="630"/>
      <c r="I50" s="630"/>
      <c r="J50" s="630"/>
      <c r="K50" s="630"/>
      <c r="L50" s="630"/>
      <c r="M50" s="630"/>
      <c r="N50" s="630"/>
      <c r="O50" s="631"/>
      <c r="P50" s="610"/>
      <c r="Q50" s="629" t="s">
        <v>1096</v>
      </c>
      <c r="R50" s="630"/>
      <c r="S50" s="630"/>
      <c r="T50" s="630"/>
      <c r="U50" s="630"/>
      <c r="V50" s="630"/>
      <c r="W50" s="630"/>
      <c r="X50" s="630"/>
      <c r="Y50" s="630"/>
      <c r="Z50" s="630"/>
      <c r="AA50" s="630"/>
      <c r="AB50" s="630"/>
      <c r="AC50" s="631"/>
      <c r="AD50" s="610"/>
      <c r="AR50" s="613"/>
    </row>
    <row r="51" spans="2:44" s="609" customFormat="1" ht="13.5" customHeight="1">
      <c r="B51" s="612"/>
      <c r="C51" s="636"/>
      <c r="D51" s="637"/>
      <c r="E51" s="637"/>
      <c r="F51" s="637"/>
      <c r="G51" s="637"/>
      <c r="H51" s="637"/>
      <c r="I51" s="637"/>
      <c r="J51" s="637"/>
      <c r="K51" s="637"/>
      <c r="L51" s="637"/>
      <c r="M51" s="637"/>
      <c r="N51" s="637"/>
      <c r="O51" s="638"/>
      <c r="P51" s="610"/>
      <c r="Q51" s="636"/>
      <c r="R51" s="637"/>
      <c r="S51" s="637"/>
      <c r="T51" s="637"/>
      <c r="U51" s="637"/>
      <c r="V51" s="637"/>
      <c r="W51" s="637"/>
      <c r="X51" s="637"/>
      <c r="Y51" s="637"/>
      <c r="Z51" s="637"/>
      <c r="AA51" s="637"/>
      <c r="AB51" s="637"/>
      <c r="AC51" s="638"/>
      <c r="AD51" s="610"/>
      <c r="AE51" s="642" t="s">
        <v>1118</v>
      </c>
      <c r="AR51" s="613"/>
    </row>
    <row r="52" spans="2:44" s="609" customFormat="1" ht="13.5" customHeight="1">
      <c r="B52" s="620"/>
      <c r="C52" s="611"/>
      <c r="D52" s="611"/>
      <c r="E52" s="611"/>
      <c r="F52" s="611"/>
      <c r="G52" s="611"/>
      <c r="H52" s="611"/>
      <c r="I52" s="611"/>
      <c r="J52" s="611"/>
      <c r="K52" s="611"/>
      <c r="L52" s="611"/>
      <c r="M52" s="611"/>
      <c r="N52" s="611"/>
      <c r="O52" s="611"/>
      <c r="P52" s="611"/>
      <c r="Q52" s="611"/>
      <c r="R52" s="611"/>
      <c r="S52" s="611"/>
      <c r="T52" s="611"/>
      <c r="U52" s="611"/>
      <c r="V52" s="611"/>
      <c r="W52" s="611"/>
      <c r="X52" s="611"/>
      <c r="Y52" s="611"/>
      <c r="Z52" s="611"/>
      <c r="AA52" s="611"/>
      <c r="AB52" s="611"/>
      <c r="AC52" s="611"/>
      <c r="AD52" s="611"/>
      <c r="AE52" s="611"/>
      <c r="AF52" s="611"/>
      <c r="AG52" s="611"/>
      <c r="AH52" s="611"/>
      <c r="AI52" s="611"/>
      <c r="AJ52" s="611"/>
      <c r="AK52" s="611"/>
      <c r="AL52" s="611"/>
      <c r="AM52" s="611"/>
      <c r="AN52" s="611"/>
      <c r="AO52" s="611"/>
      <c r="AP52" s="611"/>
      <c r="AQ52" s="611"/>
      <c r="AR52" s="621"/>
    </row>
    <row r="53" spans="2:44" ht="13.5" customHeight="1">
      <c r="B53" s="1069" t="s">
        <v>1119</v>
      </c>
      <c r="C53" s="1070"/>
      <c r="D53" s="1070"/>
      <c r="E53" s="1070"/>
      <c r="F53" s="1070"/>
      <c r="G53" s="1070"/>
      <c r="H53" s="1070"/>
      <c r="I53" s="1070"/>
      <c r="J53" s="1070"/>
      <c r="K53" s="1070"/>
      <c r="L53" s="1070"/>
      <c r="M53" s="1070"/>
      <c r="N53" s="1070"/>
      <c r="O53" s="1070"/>
      <c r="P53" s="1070"/>
      <c r="Q53" s="1070"/>
      <c r="R53" s="1070"/>
      <c r="S53" s="1070"/>
      <c r="T53" s="1070"/>
      <c r="U53" s="1070"/>
      <c r="V53" s="1070"/>
      <c r="W53" s="1070"/>
      <c r="X53" s="1070"/>
      <c r="Y53" s="1070"/>
      <c r="Z53" s="1070"/>
      <c r="AA53" s="1070"/>
      <c r="AB53" s="1070"/>
      <c r="AC53" s="1070"/>
      <c r="AD53" s="1070"/>
      <c r="AE53" s="1070"/>
      <c r="AF53" s="1070"/>
      <c r="AG53" s="1070"/>
      <c r="AH53" s="1070"/>
      <c r="AI53" s="1070"/>
      <c r="AJ53" s="1070"/>
      <c r="AK53" s="1070"/>
      <c r="AL53" s="1070"/>
      <c r="AM53" s="1070"/>
      <c r="AN53" s="1070"/>
      <c r="AO53" s="1070"/>
      <c r="AP53" s="1070"/>
      <c r="AQ53" s="1070"/>
      <c r="AR53" s="1071"/>
    </row>
    <row r="54" spans="2:44" s="609" customFormat="1" ht="6.75" customHeight="1">
      <c r="B54" s="622"/>
      <c r="C54" s="623"/>
      <c r="D54" s="623"/>
      <c r="E54" s="623"/>
      <c r="F54" s="623"/>
      <c r="G54" s="623"/>
      <c r="H54" s="623"/>
      <c r="I54" s="623"/>
      <c r="J54" s="623"/>
      <c r="K54" s="623"/>
      <c r="L54" s="623"/>
      <c r="M54" s="623"/>
      <c r="N54" s="623"/>
      <c r="O54" s="623"/>
      <c r="P54" s="623"/>
      <c r="Q54" s="623"/>
      <c r="R54" s="623"/>
      <c r="S54" s="623"/>
      <c r="T54" s="623"/>
      <c r="U54" s="623"/>
      <c r="V54" s="623"/>
      <c r="W54" s="623"/>
      <c r="X54" s="623"/>
      <c r="Y54" s="623"/>
      <c r="Z54" s="623"/>
      <c r="AA54" s="623"/>
      <c r="AB54" s="623"/>
      <c r="AC54" s="623"/>
      <c r="AD54" s="623"/>
      <c r="AE54" s="623"/>
      <c r="AF54" s="623"/>
      <c r="AG54" s="623"/>
      <c r="AH54" s="623"/>
      <c r="AI54" s="623"/>
      <c r="AJ54" s="623"/>
      <c r="AK54" s="623"/>
      <c r="AL54" s="623"/>
      <c r="AM54" s="623"/>
      <c r="AN54" s="623"/>
      <c r="AO54" s="623"/>
      <c r="AP54" s="623"/>
      <c r="AQ54" s="623"/>
      <c r="AR54" s="624"/>
    </row>
    <row r="55" spans="2:44" s="609" customFormat="1" ht="13.5" customHeight="1">
      <c r="B55" s="612"/>
      <c r="C55" s="610" t="s">
        <v>1120</v>
      </c>
      <c r="D55" s="610"/>
      <c r="E55" s="610"/>
      <c r="F55" s="610"/>
      <c r="G55" s="610"/>
      <c r="H55" s="610"/>
      <c r="I55" s="610"/>
      <c r="J55" s="610"/>
      <c r="K55" s="610"/>
      <c r="L55" s="610"/>
      <c r="M55" s="610"/>
      <c r="N55" s="610"/>
      <c r="O55" s="610"/>
      <c r="P55" s="610"/>
      <c r="Q55" s="610"/>
      <c r="R55" s="610"/>
      <c r="S55" s="610"/>
      <c r="T55" s="610"/>
      <c r="U55" s="610"/>
      <c r="V55" s="610"/>
      <c r="W55" s="610"/>
      <c r="X55" s="610"/>
      <c r="Y55" s="610"/>
      <c r="Z55" s="610"/>
      <c r="AA55" s="610"/>
      <c r="AB55" s="610"/>
      <c r="AC55" s="610"/>
      <c r="AD55" s="610"/>
      <c r="AE55" s="610"/>
      <c r="AF55" s="610"/>
      <c r="AG55" s="610"/>
      <c r="AH55" s="610"/>
      <c r="AI55" s="610"/>
      <c r="AJ55" s="610"/>
      <c r="AK55" s="610"/>
      <c r="AL55" s="610"/>
      <c r="AM55" s="610"/>
      <c r="AN55" s="610"/>
      <c r="AO55" s="610"/>
      <c r="AP55" s="610"/>
      <c r="AQ55" s="610"/>
      <c r="AR55" s="613"/>
    </row>
    <row r="56" spans="2:44" s="609" customFormat="1" ht="13.5" customHeight="1">
      <c r="B56" s="612"/>
      <c r="C56" s="610"/>
      <c r="D56" s="610"/>
      <c r="E56" s="610"/>
      <c r="F56" s="610"/>
      <c r="G56" s="610"/>
      <c r="H56" s="610"/>
      <c r="I56" s="610"/>
      <c r="J56" s="610"/>
      <c r="K56" s="610"/>
      <c r="L56" s="610"/>
      <c r="M56" s="610"/>
      <c r="N56" s="610"/>
      <c r="O56" s="610"/>
      <c r="P56" s="610"/>
      <c r="Q56" s="610"/>
      <c r="R56" s="610"/>
      <c r="S56" s="610"/>
      <c r="T56" s="610"/>
      <c r="U56" s="610"/>
      <c r="V56" s="610"/>
      <c r="W56" s="610"/>
      <c r="X56" s="610"/>
      <c r="Y56" s="610"/>
      <c r="Z56" s="610"/>
      <c r="AA56" s="610"/>
      <c r="AB56" s="610"/>
      <c r="AC56" s="610"/>
      <c r="AD56" s="610"/>
      <c r="AE56" s="610"/>
      <c r="AF56" s="610"/>
      <c r="AG56" s="610"/>
      <c r="AH56" s="610"/>
      <c r="AI56" s="610"/>
      <c r="AJ56" s="610"/>
      <c r="AK56" s="610"/>
      <c r="AL56" s="610"/>
      <c r="AM56" s="610"/>
      <c r="AN56" s="610"/>
      <c r="AO56" s="610"/>
      <c r="AP56" s="610"/>
      <c r="AQ56" s="610"/>
      <c r="AR56" s="613"/>
    </row>
    <row r="57" spans="2:44" s="609" customFormat="1" ht="13.5" customHeight="1">
      <c r="B57" s="612"/>
      <c r="C57" s="1081" t="s">
        <v>1121</v>
      </c>
      <c r="D57" s="1081"/>
      <c r="E57" s="1081"/>
      <c r="F57" s="1081"/>
      <c r="G57" s="1081"/>
      <c r="H57" s="1081"/>
      <c r="I57" s="1081"/>
      <c r="J57" s="1081"/>
      <c r="K57" s="1081"/>
      <c r="L57" s="1081"/>
      <c r="M57" s="1081"/>
      <c r="N57" s="1081"/>
      <c r="O57" s="1081"/>
      <c r="P57" s="610"/>
      <c r="Q57" s="1081" t="s">
        <v>1122</v>
      </c>
      <c r="R57" s="1081"/>
      <c r="S57" s="1081"/>
      <c r="T57" s="1081"/>
      <c r="U57" s="1081"/>
      <c r="V57" s="1081"/>
      <c r="W57" s="1081"/>
      <c r="X57" s="1081"/>
      <c r="Y57" s="1081"/>
      <c r="Z57" s="1081"/>
      <c r="AA57" s="1081"/>
      <c r="AB57" s="1081"/>
      <c r="AC57" s="1081"/>
      <c r="AD57" s="610"/>
      <c r="AE57" s="1081" t="s">
        <v>1123</v>
      </c>
      <c r="AF57" s="1081"/>
      <c r="AG57" s="1081"/>
      <c r="AH57" s="1081"/>
      <c r="AI57" s="1081"/>
      <c r="AJ57" s="1081"/>
      <c r="AK57" s="1081"/>
      <c r="AL57" s="1081"/>
      <c r="AM57" s="1081"/>
      <c r="AN57" s="1081"/>
      <c r="AO57" s="1081"/>
      <c r="AP57" s="1081"/>
      <c r="AQ57" s="1081"/>
      <c r="AR57" s="613"/>
    </row>
    <row r="58" spans="2:44" s="609" customFormat="1" ht="13.5" customHeight="1">
      <c r="B58" s="612"/>
      <c r="C58" s="643" t="s">
        <v>1124</v>
      </c>
      <c r="D58" s="644"/>
      <c r="E58" s="644"/>
      <c r="F58" s="644"/>
      <c r="G58" s="644"/>
      <c r="H58" s="644"/>
      <c r="I58" s="644"/>
      <c r="J58" s="644"/>
      <c r="K58" s="644"/>
      <c r="L58" s="644"/>
      <c r="M58" s="644"/>
      <c r="N58" s="644"/>
      <c r="O58" s="645"/>
      <c r="P58" s="610"/>
      <c r="Q58" s="625" t="s">
        <v>1125</v>
      </c>
      <c r="R58" s="626"/>
      <c r="S58" s="626"/>
      <c r="T58" s="626"/>
      <c r="U58" s="626"/>
      <c r="V58" s="626"/>
      <c r="W58" s="626"/>
      <c r="X58" s="626"/>
      <c r="Y58" s="626"/>
      <c r="Z58" s="626"/>
      <c r="AA58" s="626"/>
      <c r="AB58" s="626"/>
      <c r="AC58" s="627"/>
      <c r="AD58" s="610"/>
      <c r="AE58" s="646" t="s">
        <v>1126</v>
      </c>
      <c r="AF58" s="626"/>
      <c r="AG58" s="626"/>
      <c r="AH58" s="626"/>
      <c r="AI58" s="626"/>
      <c r="AJ58" s="626"/>
      <c r="AK58" s="626"/>
      <c r="AL58" s="626"/>
      <c r="AM58" s="626"/>
      <c r="AN58" s="626"/>
      <c r="AO58" s="626"/>
      <c r="AP58" s="626"/>
      <c r="AQ58" s="627"/>
      <c r="AR58" s="613"/>
    </row>
    <row r="59" spans="2:44" s="609" customFormat="1" ht="13.5" customHeight="1">
      <c r="B59" s="612"/>
      <c r="C59" s="629" t="s">
        <v>1127</v>
      </c>
      <c r="D59" s="630"/>
      <c r="E59" s="630"/>
      <c r="F59" s="630"/>
      <c r="G59" s="630"/>
      <c r="H59" s="647" t="s">
        <v>1128</v>
      </c>
      <c r="I59" s="630"/>
      <c r="J59" s="630"/>
      <c r="K59" s="630"/>
      <c r="L59" s="630"/>
      <c r="M59" s="630"/>
      <c r="N59" s="630"/>
      <c r="O59" s="631"/>
      <c r="P59" s="610"/>
      <c r="Q59" s="629" t="s">
        <v>1129</v>
      </c>
      <c r="R59" s="630"/>
      <c r="S59" s="630"/>
      <c r="T59" s="630"/>
      <c r="U59" s="630"/>
      <c r="V59" s="630"/>
      <c r="W59" s="630"/>
      <c r="X59" s="630"/>
      <c r="Y59" s="630"/>
      <c r="Z59" s="630"/>
      <c r="AA59" s="630"/>
      <c r="AB59" s="630"/>
      <c r="AC59" s="631" t="s">
        <v>1130</v>
      </c>
      <c r="AD59" s="610"/>
      <c r="AE59" s="648" t="s">
        <v>1131</v>
      </c>
      <c r="AF59" s="630"/>
      <c r="AG59" s="630"/>
      <c r="AH59" s="630"/>
      <c r="AI59" s="630"/>
      <c r="AJ59" s="630"/>
      <c r="AK59" s="630"/>
      <c r="AL59" s="630"/>
      <c r="AM59" s="630"/>
      <c r="AN59" s="630"/>
      <c r="AO59" s="630"/>
      <c r="AP59" s="630"/>
      <c r="AQ59" s="631"/>
      <c r="AR59" s="613"/>
    </row>
    <row r="60" spans="2:44" s="609" customFormat="1" ht="13.5" customHeight="1">
      <c r="B60" s="612"/>
      <c r="C60" s="629" t="s">
        <v>1132</v>
      </c>
      <c r="D60" s="630"/>
      <c r="E60" s="630"/>
      <c r="F60" s="630"/>
      <c r="G60" s="630"/>
      <c r="H60" s="630"/>
      <c r="I60" s="630" t="s">
        <v>1070</v>
      </c>
      <c r="J60" s="630"/>
      <c r="K60" s="630"/>
      <c r="L60" s="630"/>
      <c r="M60" s="630"/>
      <c r="N60" s="630"/>
      <c r="O60" s="631" t="s">
        <v>1068</v>
      </c>
      <c r="P60" s="610"/>
      <c r="Q60" s="649" t="s">
        <v>1133</v>
      </c>
      <c r="R60" s="630"/>
      <c r="S60" s="633"/>
      <c r="T60" s="633"/>
      <c r="U60" s="633"/>
      <c r="V60" s="633"/>
      <c r="W60" s="630"/>
      <c r="X60" s="633"/>
      <c r="Y60" s="633"/>
      <c r="Z60" s="633"/>
      <c r="AA60" s="633"/>
      <c r="AB60" s="633"/>
      <c r="AC60" s="634"/>
      <c r="AD60" s="610"/>
      <c r="AE60" s="649" t="s">
        <v>1134</v>
      </c>
      <c r="AF60" s="630"/>
      <c r="AG60" s="633"/>
      <c r="AH60" s="633"/>
      <c r="AI60" s="633"/>
      <c r="AJ60" s="633"/>
      <c r="AK60" s="630"/>
      <c r="AL60" s="633"/>
      <c r="AM60" s="633"/>
      <c r="AN60" s="633"/>
      <c r="AO60" s="633"/>
      <c r="AP60" s="633"/>
      <c r="AQ60" s="634"/>
      <c r="AR60" s="613"/>
    </row>
    <row r="61" spans="2:44" s="609" customFormat="1" ht="13.5" customHeight="1">
      <c r="B61" s="612"/>
      <c r="C61" s="648" t="s">
        <v>1135</v>
      </c>
      <c r="D61" s="630"/>
      <c r="E61" s="630"/>
      <c r="F61" s="630"/>
      <c r="G61" s="630"/>
      <c r="H61" s="630"/>
      <c r="I61" s="630" t="s">
        <v>1070</v>
      </c>
      <c r="J61" s="630"/>
      <c r="K61" s="630"/>
      <c r="L61" s="630"/>
      <c r="M61" s="630"/>
      <c r="N61" s="630"/>
      <c r="O61" s="631" t="s">
        <v>1068</v>
      </c>
      <c r="P61" s="610"/>
      <c r="Q61" s="629" t="s">
        <v>1136</v>
      </c>
      <c r="R61" s="630"/>
      <c r="S61" s="633"/>
      <c r="T61" s="633"/>
      <c r="U61" s="633"/>
      <c r="V61" s="633"/>
      <c r="W61" s="633"/>
      <c r="X61" s="633" t="s">
        <v>1137</v>
      </c>
      <c r="Y61" s="633"/>
      <c r="Z61" s="633" t="s">
        <v>1138</v>
      </c>
      <c r="AA61" s="633"/>
      <c r="AB61" s="633"/>
      <c r="AC61" s="634"/>
      <c r="AD61" s="610"/>
      <c r="AE61" s="632" t="s">
        <v>1139</v>
      </c>
      <c r="AF61" s="630"/>
      <c r="AG61" s="633"/>
      <c r="AH61" s="633"/>
      <c r="AI61" s="633"/>
      <c r="AJ61" s="633"/>
      <c r="AK61" s="633"/>
      <c r="AL61" s="633" t="s">
        <v>1137</v>
      </c>
      <c r="AM61" s="633"/>
      <c r="AN61" s="633" t="s">
        <v>1138</v>
      </c>
      <c r="AO61" s="633"/>
      <c r="AP61" s="633"/>
      <c r="AQ61" s="634" t="s">
        <v>1068</v>
      </c>
      <c r="AR61" s="613"/>
    </row>
    <row r="62" spans="2:44" s="609" customFormat="1" ht="13.5" customHeight="1">
      <c r="B62" s="612"/>
      <c r="C62" s="649" t="s">
        <v>1140</v>
      </c>
      <c r="D62" s="630"/>
      <c r="E62" s="630"/>
      <c r="F62" s="630"/>
      <c r="G62" s="630"/>
      <c r="H62" s="630"/>
      <c r="I62" s="630"/>
      <c r="J62" s="630"/>
      <c r="K62" s="630"/>
      <c r="L62" s="630"/>
      <c r="M62" s="630"/>
      <c r="N62" s="630"/>
      <c r="O62" s="631"/>
      <c r="P62" s="610"/>
      <c r="Q62" s="629" t="s">
        <v>1141</v>
      </c>
      <c r="R62" s="630"/>
      <c r="S62" s="633"/>
      <c r="T62" s="633"/>
      <c r="U62" s="633"/>
      <c r="V62" s="633"/>
      <c r="W62" s="630"/>
      <c r="X62" s="633"/>
      <c r="Y62" s="633"/>
      <c r="Z62" s="633"/>
      <c r="AA62" s="633"/>
      <c r="AB62" s="633"/>
      <c r="AC62" s="634"/>
      <c r="AD62" s="610"/>
      <c r="AE62" s="649" t="s">
        <v>1142</v>
      </c>
      <c r="AF62" s="630"/>
      <c r="AG62" s="633"/>
      <c r="AH62" s="633"/>
      <c r="AI62" s="633"/>
      <c r="AJ62" s="633"/>
      <c r="AK62" s="630"/>
      <c r="AL62" s="633"/>
      <c r="AM62" s="633"/>
      <c r="AN62" s="633"/>
      <c r="AO62" s="633"/>
      <c r="AP62" s="633"/>
      <c r="AQ62" s="634"/>
      <c r="AR62" s="613"/>
    </row>
    <row r="63" spans="2:44" s="609" customFormat="1" ht="13.5" customHeight="1">
      <c r="B63" s="612"/>
      <c r="C63" s="632" t="s">
        <v>1143</v>
      </c>
      <c r="D63" s="630"/>
      <c r="E63" s="630"/>
      <c r="F63" s="630"/>
      <c r="G63" s="630"/>
      <c r="H63" s="630"/>
      <c r="I63" s="630"/>
      <c r="J63" s="630"/>
      <c r="K63" s="630"/>
      <c r="L63" s="630"/>
      <c r="M63" s="630"/>
      <c r="N63" s="630"/>
      <c r="O63" s="631"/>
      <c r="P63" s="610"/>
      <c r="Q63" s="629" t="s">
        <v>1144</v>
      </c>
      <c r="R63" s="630"/>
      <c r="S63" s="633"/>
      <c r="T63" s="633"/>
      <c r="U63" s="633"/>
      <c r="V63" s="633"/>
      <c r="W63" s="633"/>
      <c r="X63" s="633" t="s">
        <v>1137</v>
      </c>
      <c r="Y63" s="633"/>
      <c r="Z63" s="633" t="s">
        <v>1138</v>
      </c>
      <c r="AA63" s="633"/>
      <c r="AB63" s="633"/>
      <c r="AC63" s="634"/>
      <c r="AD63" s="610"/>
      <c r="AE63" s="632" t="s">
        <v>1139</v>
      </c>
      <c r="AF63" s="630"/>
      <c r="AG63" s="633"/>
      <c r="AH63" s="633"/>
      <c r="AI63" s="633"/>
      <c r="AJ63" s="633"/>
      <c r="AK63" s="633"/>
      <c r="AL63" s="633" t="s">
        <v>1137</v>
      </c>
      <c r="AM63" s="633"/>
      <c r="AN63" s="633" t="s">
        <v>1138</v>
      </c>
      <c r="AO63" s="633"/>
      <c r="AP63" s="633"/>
      <c r="AQ63" s="634" t="s">
        <v>1068</v>
      </c>
      <c r="AR63" s="613"/>
    </row>
    <row r="64" spans="2:44" s="609" customFormat="1" ht="13.5" customHeight="1">
      <c r="B64" s="612"/>
      <c r="C64" s="636" t="s">
        <v>1145</v>
      </c>
      <c r="D64" s="637"/>
      <c r="E64" s="637"/>
      <c r="F64" s="637"/>
      <c r="G64" s="637"/>
      <c r="H64" s="637"/>
      <c r="I64" s="637"/>
      <c r="J64" s="637" t="s">
        <v>1137</v>
      </c>
      <c r="K64" s="637"/>
      <c r="L64" s="637" t="s">
        <v>1138</v>
      </c>
      <c r="M64" s="637"/>
      <c r="N64" s="637"/>
      <c r="O64" s="638" t="s">
        <v>1068</v>
      </c>
      <c r="P64" s="610"/>
      <c r="Q64" s="636" t="s">
        <v>1146</v>
      </c>
      <c r="R64" s="637"/>
      <c r="S64" s="639"/>
      <c r="T64" s="639"/>
      <c r="U64" s="639"/>
      <c r="V64" s="639"/>
      <c r="W64" s="630"/>
      <c r="X64" s="639"/>
      <c r="Y64" s="639"/>
      <c r="Z64" s="639"/>
      <c r="AA64" s="639"/>
      <c r="AB64" s="639"/>
      <c r="AC64" s="640"/>
      <c r="AD64" s="610"/>
      <c r="AE64" s="636"/>
      <c r="AF64" s="637"/>
      <c r="AG64" s="639"/>
      <c r="AH64" s="639"/>
      <c r="AI64" s="639"/>
      <c r="AJ64" s="639"/>
      <c r="AK64" s="639"/>
      <c r="AL64" s="639"/>
      <c r="AM64" s="639"/>
      <c r="AN64" s="639"/>
      <c r="AO64" s="639"/>
      <c r="AP64" s="639"/>
      <c r="AQ64" s="640"/>
      <c r="AR64" s="613"/>
    </row>
    <row r="65" spans="2:44" s="609" customFormat="1" ht="13.5" customHeight="1">
      <c r="B65" s="612"/>
      <c r="C65" s="610"/>
      <c r="D65" s="610"/>
      <c r="E65" s="610"/>
      <c r="F65" s="610"/>
      <c r="G65" s="610"/>
      <c r="H65" s="610"/>
      <c r="I65" s="610"/>
      <c r="J65" s="610"/>
      <c r="K65" s="610"/>
      <c r="L65" s="610"/>
      <c r="M65" s="610"/>
      <c r="N65" s="610"/>
      <c r="O65" s="610"/>
      <c r="P65" s="610"/>
      <c r="Q65" s="610"/>
      <c r="R65" s="610"/>
      <c r="S65" s="610"/>
      <c r="T65" s="610"/>
      <c r="U65" s="610"/>
      <c r="V65" s="610"/>
      <c r="W65" s="610"/>
      <c r="X65" s="610"/>
      <c r="Y65" s="610"/>
      <c r="Z65" s="610"/>
      <c r="AA65" s="610"/>
      <c r="AB65" s="610"/>
      <c r="AC65" s="610"/>
      <c r="AD65" s="610"/>
      <c r="AE65" s="610"/>
      <c r="AF65" s="610"/>
      <c r="AG65" s="610"/>
      <c r="AH65" s="610"/>
      <c r="AI65" s="610"/>
      <c r="AJ65" s="610"/>
      <c r="AK65" s="610"/>
      <c r="AL65" s="610"/>
      <c r="AM65" s="610"/>
      <c r="AN65" s="610"/>
      <c r="AO65" s="610"/>
      <c r="AP65" s="610"/>
      <c r="AQ65" s="610"/>
      <c r="AR65" s="613"/>
    </row>
    <row r="66" spans="2:44" s="609" customFormat="1" ht="13.5" customHeight="1">
      <c r="B66" s="612"/>
      <c r="C66" s="1081" t="s">
        <v>1147</v>
      </c>
      <c r="D66" s="1081"/>
      <c r="E66" s="1081"/>
      <c r="F66" s="1081"/>
      <c r="G66" s="1081"/>
      <c r="H66" s="1081"/>
      <c r="I66" s="1081"/>
      <c r="J66" s="1081"/>
      <c r="K66" s="1081"/>
      <c r="L66" s="1081"/>
      <c r="M66" s="1081"/>
      <c r="N66" s="1081"/>
      <c r="O66" s="1081"/>
      <c r="P66" s="610"/>
      <c r="Q66" s="1081" t="s">
        <v>1148</v>
      </c>
      <c r="R66" s="1081"/>
      <c r="S66" s="1081"/>
      <c r="T66" s="1081"/>
      <c r="U66" s="1081"/>
      <c r="V66" s="1081"/>
      <c r="W66" s="1081"/>
      <c r="X66" s="1081"/>
      <c r="Y66" s="1081"/>
      <c r="Z66" s="1081"/>
      <c r="AA66" s="1081"/>
      <c r="AB66" s="1081"/>
      <c r="AC66" s="1081"/>
      <c r="AD66" s="610"/>
      <c r="AE66" s="1081" t="s">
        <v>1149</v>
      </c>
      <c r="AF66" s="1081"/>
      <c r="AG66" s="1081"/>
      <c r="AH66" s="1081"/>
      <c r="AI66" s="1081"/>
      <c r="AJ66" s="1081"/>
      <c r="AK66" s="1081"/>
      <c r="AL66" s="1081"/>
      <c r="AM66" s="1081"/>
      <c r="AN66" s="1081"/>
      <c r="AO66" s="1081"/>
      <c r="AP66" s="1081"/>
      <c r="AQ66" s="1081"/>
      <c r="AR66" s="613"/>
    </row>
    <row r="67" spans="2:44" s="609" customFormat="1" ht="13.5" customHeight="1">
      <c r="B67" s="612"/>
      <c r="C67" s="625" t="s">
        <v>1150</v>
      </c>
      <c r="D67" s="626"/>
      <c r="E67" s="626"/>
      <c r="F67" s="626"/>
      <c r="G67" s="626"/>
      <c r="H67" s="626"/>
      <c r="I67" s="626"/>
      <c r="J67" s="626"/>
      <c r="K67" s="626"/>
      <c r="L67" s="626"/>
      <c r="M67" s="626"/>
      <c r="N67" s="626"/>
      <c r="O67" s="627" t="s">
        <v>1130</v>
      </c>
      <c r="P67" s="610"/>
      <c r="Q67" s="625" t="s">
        <v>1151</v>
      </c>
      <c r="R67" s="626"/>
      <c r="S67" s="626"/>
      <c r="T67" s="626"/>
      <c r="U67" s="626"/>
      <c r="V67" s="626"/>
      <c r="W67" s="626"/>
      <c r="X67" s="626"/>
      <c r="Y67" s="626"/>
      <c r="Z67" s="626"/>
      <c r="AA67" s="626"/>
      <c r="AB67" s="626"/>
      <c r="AC67" s="627"/>
      <c r="AD67" s="610"/>
      <c r="AE67" s="641" t="s">
        <v>1152</v>
      </c>
      <c r="AF67" s="626"/>
      <c r="AG67" s="626"/>
      <c r="AH67" s="626"/>
      <c r="AI67" s="626"/>
      <c r="AJ67" s="626"/>
      <c r="AK67" s="626"/>
      <c r="AL67" s="626"/>
      <c r="AM67" s="626"/>
      <c r="AN67" s="626"/>
      <c r="AO67" s="626"/>
      <c r="AP67" s="626"/>
      <c r="AQ67" s="627"/>
      <c r="AR67" s="613"/>
    </row>
    <row r="68" spans="2:44" s="609" customFormat="1" ht="13.5" customHeight="1">
      <c r="B68" s="612"/>
      <c r="C68" s="629"/>
      <c r="D68" s="630"/>
      <c r="E68" s="630"/>
      <c r="F68" s="630"/>
      <c r="G68" s="630"/>
      <c r="H68" s="630"/>
      <c r="I68" s="630"/>
      <c r="J68" s="630"/>
      <c r="K68" s="630"/>
      <c r="L68" s="630"/>
      <c r="M68" s="630"/>
      <c r="N68" s="630" t="s">
        <v>1153</v>
      </c>
      <c r="O68" s="631" t="s">
        <v>1070</v>
      </c>
      <c r="P68" s="610"/>
      <c r="Q68" s="629" t="s">
        <v>1154</v>
      </c>
      <c r="R68" s="630"/>
      <c r="S68" s="630"/>
      <c r="T68" s="630"/>
      <c r="U68" s="630"/>
      <c r="V68" s="630"/>
      <c r="W68" s="630"/>
      <c r="X68" s="630"/>
      <c r="Y68" s="630"/>
      <c r="Z68" s="630"/>
      <c r="AA68" s="630"/>
      <c r="AB68" s="630"/>
      <c r="AC68" s="631"/>
      <c r="AD68" s="610"/>
      <c r="AE68" s="632" t="s">
        <v>1155</v>
      </c>
      <c r="AF68" s="630"/>
      <c r="AG68" s="630"/>
      <c r="AH68" s="630"/>
      <c r="AI68" s="630"/>
      <c r="AJ68" s="630"/>
      <c r="AK68" s="630"/>
      <c r="AL68" s="630"/>
      <c r="AM68" s="630"/>
      <c r="AN68" s="630"/>
      <c r="AO68" s="630"/>
      <c r="AP68" s="630"/>
      <c r="AQ68" s="631"/>
      <c r="AR68" s="613"/>
    </row>
    <row r="69" spans="2:44" s="609" customFormat="1" ht="13.5" customHeight="1">
      <c r="B69" s="612"/>
      <c r="C69" s="649" t="s">
        <v>1156</v>
      </c>
      <c r="D69" s="630"/>
      <c r="E69" s="630"/>
      <c r="F69" s="630"/>
      <c r="G69" s="630"/>
      <c r="H69" s="630"/>
      <c r="I69" s="630"/>
      <c r="J69" s="630"/>
      <c r="K69" s="630"/>
      <c r="L69" s="630"/>
      <c r="M69" s="630"/>
      <c r="N69" s="630"/>
      <c r="O69" s="631"/>
      <c r="P69" s="610"/>
      <c r="Q69" s="629" t="s">
        <v>1157</v>
      </c>
      <c r="R69" s="630"/>
      <c r="S69" s="630"/>
      <c r="T69" s="630"/>
      <c r="U69" s="630"/>
      <c r="V69" s="630"/>
      <c r="W69" s="630"/>
      <c r="X69" s="630"/>
      <c r="Y69" s="630" t="s">
        <v>1158</v>
      </c>
      <c r="Z69" s="630"/>
      <c r="AA69" s="630" t="s">
        <v>1137</v>
      </c>
      <c r="AB69" s="630"/>
      <c r="AC69" s="631" t="s">
        <v>1138</v>
      </c>
      <c r="AD69" s="610"/>
      <c r="AE69" s="629" t="s">
        <v>1159</v>
      </c>
      <c r="AF69" s="630"/>
      <c r="AG69" s="630"/>
      <c r="AH69" s="630"/>
      <c r="AI69" s="630"/>
      <c r="AJ69" s="630"/>
      <c r="AK69" s="630"/>
      <c r="AL69" s="630"/>
      <c r="AM69" s="630"/>
      <c r="AN69" s="630"/>
      <c r="AO69" s="630"/>
      <c r="AP69" s="630"/>
      <c r="AQ69" s="631"/>
      <c r="AR69" s="613"/>
    </row>
    <row r="70" spans="2:44" s="609" customFormat="1" ht="13.5" customHeight="1">
      <c r="B70" s="612"/>
      <c r="C70" s="629" t="s">
        <v>1160</v>
      </c>
      <c r="D70" s="630"/>
      <c r="E70" s="630"/>
      <c r="F70" s="630"/>
      <c r="G70" s="630"/>
      <c r="H70" s="630"/>
      <c r="I70" s="630"/>
      <c r="J70" s="630"/>
      <c r="K70" s="630"/>
      <c r="L70" s="630"/>
      <c r="M70" s="630"/>
      <c r="N70" s="630"/>
      <c r="O70" s="631"/>
      <c r="P70" s="610"/>
      <c r="Q70" s="629" t="s">
        <v>1161</v>
      </c>
      <c r="R70" s="630"/>
      <c r="S70" s="630"/>
      <c r="T70" s="630"/>
      <c r="U70" s="630"/>
      <c r="V70" s="630"/>
      <c r="W70" s="630"/>
      <c r="X70" s="630"/>
      <c r="Y70" s="630"/>
      <c r="Z70" s="630"/>
      <c r="AA70" s="630"/>
      <c r="AB70" s="630"/>
      <c r="AC70" s="631" t="s">
        <v>1085</v>
      </c>
      <c r="AD70" s="610"/>
      <c r="AE70" s="649" t="s">
        <v>1162</v>
      </c>
      <c r="AF70" s="630"/>
      <c r="AG70" s="630"/>
      <c r="AH70" s="630"/>
      <c r="AI70" s="630"/>
      <c r="AJ70" s="630"/>
      <c r="AK70" s="630"/>
      <c r="AL70" s="630"/>
      <c r="AM70" s="630"/>
      <c r="AN70" s="630"/>
      <c r="AO70" s="630"/>
      <c r="AP70" s="630"/>
      <c r="AQ70" s="631"/>
      <c r="AR70" s="613"/>
    </row>
    <row r="71" spans="2:44" s="609" customFormat="1" ht="13.5" customHeight="1">
      <c r="B71" s="612"/>
      <c r="C71" s="629" t="s">
        <v>1163</v>
      </c>
      <c r="D71" s="630"/>
      <c r="E71" s="630"/>
      <c r="F71" s="630"/>
      <c r="G71" s="630"/>
      <c r="H71" s="630"/>
      <c r="I71" s="630"/>
      <c r="J71" s="630" t="s">
        <v>1137</v>
      </c>
      <c r="K71" s="630"/>
      <c r="L71" s="630" t="s">
        <v>1138</v>
      </c>
      <c r="M71" s="630"/>
      <c r="N71" s="630"/>
      <c r="O71" s="631"/>
      <c r="P71" s="610"/>
      <c r="Q71" s="629" t="s">
        <v>1164</v>
      </c>
      <c r="R71" s="630"/>
      <c r="S71" s="630"/>
      <c r="T71" s="630"/>
      <c r="U71" s="630"/>
      <c r="V71" s="630"/>
      <c r="W71" s="630"/>
      <c r="X71" s="630"/>
      <c r="Y71" s="630"/>
      <c r="Z71" s="630"/>
      <c r="AA71" s="630"/>
      <c r="AB71" s="630"/>
      <c r="AC71" s="631" t="s">
        <v>1085</v>
      </c>
      <c r="AD71" s="610"/>
      <c r="AE71" s="629" t="s">
        <v>1165</v>
      </c>
      <c r="AF71" s="630"/>
      <c r="AG71" s="630"/>
      <c r="AH71" s="630"/>
      <c r="AI71" s="630"/>
      <c r="AJ71" s="630"/>
      <c r="AK71" s="630"/>
      <c r="AL71" s="630"/>
      <c r="AM71" s="630"/>
      <c r="AN71" s="630"/>
      <c r="AO71" s="630"/>
      <c r="AP71" s="630"/>
      <c r="AQ71" s="631"/>
      <c r="AR71" s="613"/>
    </row>
    <row r="72" spans="2:44" s="609" customFormat="1" ht="13.5" customHeight="1">
      <c r="B72" s="612"/>
      <c r="C72" s="629" t="s">
        <v>1166</v>
      </c>
      <c r="D72" s="630"/>
      <c r="E72" s="630"/>
      <c r="F72" s="630"/>
      <c r="G72" s="630"/>
      <c r="H72" s="630"/>
      <c r="I72" s="630"/>
      <c r="J72" s="630"/>
      <c r="K72" s="630"/>
      <c r="L72" s="630"/>
      <c r="M72" s="630"/>
      <c r="N72" s="630"/>
      <c r="O72" s="631"/>
      <c r="P72" s="610"/>
      <c r="Q72" s="629" t="s">
        <v>1167</v>
      </c>
      <c r="R72" s="630"/>
      <c r="S72" s="630"/>
      <c r="T72" s="630"/>
      <c r="U72" s="630"/>
      <c r="V72" s="630"/>
      <c r="W72" s="630"/>
      <c r="X72" s="630"/>
      <c r="Y72" s="630"/>
      <c r="Z72" s="630"/>
      <c r="AA72" s="630"/>
      <c r="AB72" s="630"/>
      <c r="AC72" s="631"/>
      <c r="AD72" s="610"/>
      <c r="AE72" s="629" t="s">
        <v>1168</v>
      </c>
      <c r="AF72" s="630"/>
      <c r="AG72" s="630"/>
      <c r="AH72" s="630"/>
      <c r="AI72" s="630"/>
      <c r="AJ72" s="630"/>
      <c r="AK72" s="630"/>
      <c r="AL72" s="630"/>
      <c r="AM72" s="630"/>
      <c r="AN72" s="630"/>
      <c r="AO72" s="630"/>
      <c r="AP72" s="630"/>
      <c r="AQ72" s="631"/>
      <c r="AR72" s="613"/>
    </row>
    <row r="73" spans="2:44" s="609" customFormat="1" ht="13.5" customHeight="1">
      <c r="B73" s="612"/>
      <c r="C73" s="636"/>
      <c r="D73" s="637"/>
      <c r="E73" s="637"/>
      <c r="F73" s="637"/>
      <c r="G73" s="637"/>
      <c r="H73" s="637"/>
      <c r="I73" s="637"/>
      <c r="J73" s="637"/>
      <c r="K73" s="637"/>
      <c r="L73" s="637"/>
      <c r="M73" s="637"/>
      <c r="N73" s="637"/>
      <c r="O73" s="638"/>
      <c r="P73" s="610"/>
      <c r="Q73" s="636"/>
      <c r="R73" s="637"/>
      <c r="S73" s="637"/>
      <c r="T73" s="637"/>
      <c r="U73" s="637"/>
      <c r="V73" s="637"/>
      <c r="W73" s="637"/>
      <c r="X73" s="637"/>
      <c r="Y73" s="637"/>
      <c r="Z73" s="637"/>
      <c r="AA73" s="637"/>
      <c r="AB73" s="637"/>
      <c r="AC73" s="638"/>
      <c r="AD73" s="610"/>
      <c r="AE73" s="636"/>
      <c r="AF73" s="637"/>
      <c r="AG73" s="637"/>
      <c r="AH73" s="637"/>
      <c r="AI73" s="637"/>
      <c r="AJ73" s="637"/>
      <c r="AK73" s="637"/>
      <c r="AL73" s="637"/>
      <c r="AM73" s="637"/>
      <c r="AN73" s="637"/>
      <c r="AO73" s="637"/>
      <c r="AP73" s="637"/>
      <c r="AQ73" s="638"/>
      <c r="AR73" s="613"/>
    </row>
    <row r="74" spans="2:44" s="609" customFormat="1" ht="13.5" customHeight="1">
      <c r="B74" s="612"/>
      <c r="C74" s="610"/>
      <c r="D74" s="610"/>
      <c r="E74" s="610"/>
      <c r="F74" s="610"/>
      <c r="G74" s="610"/>
      <c r="H74" s="610"/>
      <c r="I74" s="610"/>
      <c r="J74" s="610"/>
      <c r="K74" s="610"/>
      <c r="L74" s="610"/>
      <c r="M74" s="610"/>
      <c r="N74" s="610"/>
      <c r="O74" s="610"/>
      <c r="P74" s="610"/>
      <c r="Q74" s="610"/>
      <c r="R74" s="610"/>
      <c r="S74" s="610"/>
      <c r="T74" s="610"/>
      <c r="U74" s="610"/>
      <c r="V74" s="610"/>
      <c r="W74" s="610"/>
      <c r="X74" s="610"/>
      <c r="Y74" s="610"/>
      <c r="Z74" s="610"/>
      <c r="AA74" s="610"/>
      <c r="AB74" s="610"/>
      <c r="AC74" s="610"/>
      <c r="AD74" s="610"/>
      <c r="AE74" s="610"/>
      <c r="AF74" s="610"/>
      <c r="AG74" s="610"/>
      <c r="AH74" s="610"/>
      <c r="AI74" s="610"/>
      <c r="AJ74" s="610"/>
      <c r="AK74" s="610"/>
      <c r="AL74" s="610"/>
      <c r="AM74" s="610"/>
      <c r="AN74" s="610"/>
      <c r="AO74" s="610"/>
      <c r="AP74" s="610"/>
      <c r="AQ74" s="610"/>
      <c r="AR74" s="613"/>
    </row>
    <row r="75" spans="2:44" s="609" customFormat="1" ht="13.5" customHeight="1">
      <c r="B75" s="612"/>
      <c r="C75" s="1081" t="s">
        <v>1169</v>
      </c>
      <c r="D75" s="1081"/>
      <c r="E75" s="1081"/>
      <c r="F75" s="1081"/>
      <c r="G75" s="1081"/>
      <c r="H75" s="1081"/>
      <c r="I75" s="1081"/>
      <c r="J75" s="1081"/>
      <c r="K75" s="1081"/>
      <c r="L75" s="1081"/>
      <c r="M75" s="1081"/>
      <c r="N75" s="1081"/>
      <c r="O75" s="1081"/>
      <c r="P75" s="610"/>
      <c r="Q75" s="1082" t="s">
        <v>1170</v>
      </c>
      <c r="R75" s="1082"/>
      <c r="S75" s="1082"/>
      <c r="T75" s="1082"/>
      <c r="U75" s="1082"/>
      <c r="V75" s="1082"/>
      <c r="W75" s="1082"/>
      <c r="X75" s="1082"/>
      <c r="Y75" s="1082"/>
      <c r="Z75" s="1082"/>
      <c r="AA75" s="1082"/>
      <c r="AB75" s="1082"/>
      <c r="AC75" s="1082"/>
      <c r="AD75" s="610"/>
      <c r="AE75" s="610"/>
      <c r="AF75" s="610"/>
      <c r="AG75" s="610"/>
      <c r="AH75" s="610"/>
      <c r="AI75" s="610"/>
      <c r="AJ75" s="610"/>
      <c r="AK75" s="610"/>
      <c r="AL75" s="610"/>
      <c r="AM75" s="610"/>
      <c r="AN75" s="610"/>
      <c r="AO75" s="610"/>
      <c r="AP75" s="610"/>
      <c r="AQ75" s="610"/>
      <c r="AR75" s="613"/>
    </row>
    <row r="76" spans="2:44" s="609" customFormat="1" ht="13.5" customHeight="1">
      <c r="B76" s="612"/>
      <c r="C76" s="625" t="s">
        <v>1171</v>
      </c>
      <c r="D76" s="626"/>
      <c r="E76" s="626"/>
      <c r="F76" s="626"/>
      <c r="G76" s="626"/>
      <c r="H76" s="626"/>
      <c r="I76" s="626"/>
      <c r="J76" s="626"/>
      <c r="K76" s="626"/>
      <c r="L76" s="626"/>
      <c r="M76" s="626"/>
      <c r="N76" s="626"/>
      <c r="O76" s="627"/>
      <c r="P76" s="610"/>
      <c r="Q76" s="625" t="s">
        <v>1172</v>
      </c>
      <c r="R76" s="626"/>
      <c r="S76" s="626"/>
      <c r="T76" s="626"/>
      <c r="U76" s="626"/>
      <c r="V76" s="626"/>
      <c r="W76" s="626"/>
      <c r="X76" s="626"/>
      <c r="Y76" s="626"/>
      <c r="Z76" s="626"/>
      <c r="AA76" s="626"/>
      <c r="AB76" s="626"/>
      <c r="AC76" s="627"/>
      <c r="AD76" s="610"/>
      <c r="AE76" s="610"/>
      <c r="AF76" s="610"/>
      <c r="AG76" s="610"/>
      <c r="AH76" s="610"/>
      <c r="AI76" s="610"/>
      <c r="AJ76" s="610"/>
      <c r="AK76" s="610"/>
      <c r="AL76" s="610"/>
      <c r="AM76" s="610"/>
      <c r="AN76" s="610"/>
      <c r="AO76" s="610"/>
      <c r="AP76" s="610"/>
      <c r="AQ76" s="610"/>
      <c r="AR76" s="613"/>
    </row>
    <row r="77" spans="2:44" s="609" customFormat="1" ht="13.5" customHeight="1">
      <c r="B77" s="612"/>
      <c r="C77" s="629" t="s">
        <v>1173</v>
      </c>
      <c r="D77" s="630"/>
      <c r="E77" s="630"/>
      <c r="F77" s="630"/>
      <c r="G77" s="630"/>
      <c r="H77" s="630"/>
      <c r="I77" s="630"/>
      <c r="J77" s="630"/>
      <c r="K77" s="630"/>
      <c r="L77" s="630"/>
      <c r="M77" s="630"/>
      <c r="N77" s="630"/>
      <c r="O77" s="631"/>
      <c r="P77" s="610"/>
      <c r="Q77" s="629" t="s">
        <v>1174</v>
      </c>
      <c r="R77" s="630"/>
      <c r="S77" s="630"/>
      <c r="T77" s="630"/>
      <c r="U77" s="630"/>
      <c r="V77" s="630"/>
      <c r="W77" s="630"/>
      <c r="X77" s="630"/>
      <c r="Y77" s="630"/>
      <c r="Z77" s="630"/>
      <c r="AA77" s="630"/>
      <c r="AB77" s="630"/>
      <c r="AC77" s="631"/>
      <c r="AD77" s="610"/>
      <c r="AE77" s="610"/>
      <c r="AF77" s="610"/>
      <c r="AG77" s="610"/>
      <c r="AH77" s="610"/>
      <c r="AI77" s="610"/>
      <c r="AJ77" s="610"/>
      <c r="AK77" s="610"/>
      <c r="AL77" s="610"/>
      <c r="AM77" s="610"/>
      <c r="AN77" s="610"/>
      <c r="AO77" s="610"/>
      <c r="AP77" s="610"/>
      <c r="AQ77" s="610"/>
      <c r="AR77" s="613"/>
    </row>
    <row r="78" spans="2:44" s="609" customFormat="1" ht="13.5" customHeight="1">
      <c r="B78" s="612"/>
      <c r="C78" s="629"/>
      <c r="D78" s="630"/>
      <c r="E78" s="630"/>
      <c r="F78" s="630"/>
      <c r="G78" s="630"/>
      <c r="H78" s="630"/>
      <c r="I78" s="630"/>
      <c r="J78" s="630"/>
      <c r="K78" s="630"/>
      <c r="L78" s="630"/>
      <c r="M78" s="630"/>
      <c r="N78" s="630"/>
      <c r="O78" s="631"/>
      <c r="P78" s="610"/>
      <c r="Q78" s="629"/>
      <c r="R78" s="630"/>
      <c r="S78" s="630"/>
      <c r="T78" s="630"/>
      <c r="U78" s="630"/>
      <c r="V78" s="630"/>
      <c r="W78" s="630"/>
      <c r="X78" s="630"/>
      <c r="Y78" s="630"/>
      <c r="Z78" s="630"/>
      <c r="AA78" s="630"/>
      <c r="AB78" s="630"/>
      <c r="AC78" s="631"/>
      <c r="AD78" s="610"/>
      <c r="AE78" s="610"/>
      <c r="AF78" s="610"/>
      <c r="AG78" s="610"/>
      <c r="AH78" s="610"/>
      <c r="AI78" s="610"/>
      <c r="AJ78" s="610"/>
      <c r="AK78" s="610"/>
      <c r="AL78" s="610"/>
      <c r="AM78" s="610"/>
      <c r="AN78" s="610"/>
      <c r="AO78" s="610"/>
      <c r="AP78" s="610"/>
      <c r="AQ78" s="610"/>
      <c r="AR78" s="613"/>
    </row>
    <row r="79" spans="2:44" s="609" customFormat="1" ht="13.5" customHeight="1">
      <c r="B79" s="612"/>
      <c r="C79" s="629" t="s">
        <v>1175</v>
      </c>
      <c r="D79" s="630"/>
      <c r="E79" s="630"/>
      <c r="F79" s="630"/>
      <c r="G79" s="630"/>
      <c r="H79" s="630"/>
      <c r="I79" s="630"/>
      <c r="J79" s="630" t="s">
        <v>1137</v>
      </c>
      <c r="K79" s="630"/>
      <c r="L79" s="630" t="s">
        <v>1138</v>
      </c>
      <c r="M79" s="630"/>
      <c r="N79" s="630"/>
      <c r="O79" s="631" t="s">
        <v>1176</v>
      </c>
      <c r="P79" s="610"/>
      <c r="Q79" s="629" t="s">
        <v>1177</v>
      </c>
      <c r="R79" s="630"/>
      <c r="S79" s="630"/>
      <c r="T79" s="630"/>
      <c r="U79" s="630"/>
      <c r="V79" s="630"/>
      <c r="W79" s="630"/>
      <c r="X79" s="630" t="s">
        <v>1137</v>
      </c>
      <c r="Y79" s="630"/>
      <c r="Z79" s="630" t="s">
        <v>1138</v>
      </c>
      <c r="AA79" s="630"/>
      <c r="AB79" s="630"/>
      <c r="AC79" s="631" t="s">
        <v>1070</v>
      </c>
      <c r="AD79" s="610"/>
      <c r="AE79" s="610"/>
      <c r="AF79" s="610"/>
      <c r="AG79" s="610"/>
      <c r="AH79" s="610"/>
      <c r="AI79" s="610"/>
      <c r="AJ79" s="610"/>
      <c r="AK79" s="610"/>
      <c r="AL79" s="610"/>
      <c r="AM79" s="610"/>
      <c r="AN79" s="610"/>
      <c r="AO79" s="610"/>
      <c r="AP79" s="610"/>
      <c r="AQ79" s="610"/>
      <c r="AR79" s="613"/>
    </row>
    <row r="80" spans="2:44" s="609" customFormat="1" ht="13.5" customHeight="1">
      <c r="B80" s="612"/>
      <c r="C80" s="629" t="s">
        <v>1178</v>
      </c>
      <c r="D80" s="630"/>
      <c r="E80" s="630"/>
      <c r="F80" s="630"/>
      <c r="G80" s="630"/>
      <c r="H80" s="630"/>
      <c r="I80" s="630"/>
      <c r="J80" s="630"/>
      <c r="K80" s="630"/>
      <c r="L80" s="630"/>
      <c r="M80" s="630"/>
      <c r="N80" s="630"/>
      <c r="O80" s="631"/>
      <c r="P80" s="610"/>
      <c r="Q80" s="629" t="s">
        <v>1179</v>
      </c>
      <c r="R80" s="630"/>
      <c r="S80" s="630"/>
      <c r="T80" s="630"/>
      <c r="U80" s="630"/>
      <c r="V80" s="630"/>
      <c r="W80" s="630"/>
      <c r="X80" s="630"/>
      <c r="Y80" s="630"/>
      <c r="Z80" s="630"/>
      <c r="AA80" s="630"/>
      <c r="AB80" s="630"/>
      <c r="AC80" s="631"/>
      <c r="AD80" s="610"/>
      <c r="AE80" s="610"/>
      <c r="AF80" s="610"/>
      <c r="AG80" s="610"/>
      <c r="AH80" s="610"/>
      <c r="AI80" s="610"/>
      <c r="AJ80" s="610"/>
      <c r="AK80" s="610"/>
      <c r="AL80" s="610"/>
      <c r="AM80" s="610"/>
      <c r="AN80" s="610"/>
      <c r="AO80" s="610"/>
      <c r="AP80" s="610"/>
      <c r="AQ80" s="610"/>
      <c r="AR80" s="613"/>
    </row>
    <row r="81" spans="2:44" s="609" customFormat="1" ht="13.5" customHeight="1">
      <c r="B81" s="612"/>
      <c r="C81" s="629"/>
      <c r="D81" s="630"/>
      <c r="E81" s="630"/>
      <c r="F81" s="630"/>
      <c r="G81" s="630"/>
      <c r="H81" s="630"/>
      <c r="I81" s="630"/>
      <c r="J81" s="630"/>
      <c r="K81" s="630"/>
      <c r="L81" s="630"/>
      <c r="M81" s="630"/>
      <c r="N81" s="630"/>
      <c r="O81" s="631"/>
      <c r="P81" s="610"/>
      <c r="Q81" s="629"/>
      <c r="R81" s="630"/>
      <c r="S81" s="630"/>
      <c r="T81" s="630"/>
      <c r="U81" s="630"/>
      <c r="V81" s="630"/>
      <c r="W81" s="630"/>
      <c r="X81" s="630"/>
      <c r="Y81" s="630"/>
      <c r="Z81" s="630"/>
      <c r="AA81" s="630"/>
      <c r="AB81" s="630"/>
      <c r="AC81" s="631"/>
      <c r="AD81" s="610"/>
      <c r="AE81" s="610"/>
      <c r="AF81" s="610"/>
      <c r="AG81" s="610"/>
      <c r="AH81" s="610"/>
      <c r="AI81" s="610"/>
      <c r="AJ81" s="610"/>
      <c r="AK81" s="610"/>
      <c r="AL81" s="610"/>
      <c r="AM81" s="610"/>
      <c r="AN81" s="610"/>
      <c r="AO81" s="610"/>
      <c r="AP81" s="610"/>
      <c r="AQ81" s="610"/>
      <c r="AR81" s="613"/>
    </row>
    <row r="82" spans="2:44" s="609" customFormat="1" ht="13.5" customHeight="1">
      <c r="B82" s="612"/>
      <c r="C82" s="636"/>
      <c r="D82" s="637"/>
      <c r="E82" s="637"/>
      <c r="F82" s="637"/>
      <c r="G82" s="637"/>
      <c r="H82" s="637"/>
      <c r="I82" s="637"/>
      <c r="J82" s="637"/>
      <c r="K82" s="637"/>
      <c r="L82" s="637"/>
      <c r="M82" s="637"/>
      <c r="N82" s="637"/>
      <c r="O82" s="638"/>
      <c r="P82" s="610"/>
      <c r="Q82" s="636"/>
      <c r="R82" s="637"/>
      <c r="S82" s="637"/>
      <c r="T82" s="637"/>
      <c r="U82" s="637"/>
      <c r="V82" s="637"/>
      <c r="W82" s="637"/>
      <c r="X82" s="637"/>
      <c r="Y82" s="637"/>
      <c r="Z82" s="637"/>
      <c r="AA82" s="637"/>
      <c r="AB82" s="637"/>
      <c r="AC82" s="638"/>
      <c r="AD82" s="610"/>
      <c r="AE82" s="642" t="s">
        <v>1180</v>
      </c>
      <c r="AF82" s="642"/>
      <c r="AG82" s="610"/>
      <c r="AH82" s="610"/>
      <c r="AI82" s="610"/>
      <c r="AJ82" s="610"/>
      <c r="AK82" s="610"/>
      <c r="AL82" s="610"/>
      <c r="AM82" s="610"/>
      <c r="AN82" s="610"/>
      <c r="AO82" s="610"/>
      <c r="AP82" s="610"/>
      <c r="AQ82" s="610"/>
      <c r="AR82" s="613"/>
    </row>
    <row r="83" spans="2:44" s="609" customFormat="1" ht="13.5" customHeight="1">
      <c r="B83" s="620"/>
      <c r="C83" s="611"/>
      <c r="D83" s="611"/>
      <c r="E83" s="611"/>
      <c r="F83" s="611"/>
      <c r="G83" s="611"/>
      <c r="H83" s="611"/>
      <c r="I83" s="611"/>
      <c r="J83" s="611"/>
      <c r="K83" s="611"/>
      <c r="L83" s="611"/>
      <c r="M83" s="611"/>
      <c r="N83" s="611"/>
      <c r="O83" s="611"/>
      <c r="P83" s="611"/>
      <c r="Q83" s="611"/>
      <c r="R83" s="611"/>
      <c r="S83" s="611"/>
      <c r="T83" s="611"/>
      <c r="U83" s="611"/>
      <c r="V83" s="611"/>
      <c r="W83" s="611"/>
      <c r="X83" s="611"/>
      <c r="Y83" s="611"/>
      <c r="Z83" s="611"/>
      <c r="AA83" s="611"/>
      <c r="AB83" s="611"/>
      <c r="AC83" s="611"/>
      <c r="AD83" s="611"/>
      <c r="AE83" s="611"/>
      <c r="AF83" s="611"/>
      <c r="AG83" s="611"/>
      <c r="AH83" s="611"/>
      <c r="AI83" s="611"/>
      <c r="AJ83" s="611"/>
      <c r="AK83" s="611"/>
      <c r="AL83" s="611"/>
      <c r="AM83" s="611"/>
      <c r="AN83" s="611"/>
      <c r="AO83" s="611"/>
      <c r="AP83" s="611"/>
      <c r="AQ83" s="611"/>
      <c r="AR83" s="621"/>
    </row>
    <row r="84" spans="2:44" s="609" customFormat="1" ht="13.5" customHeight="1">
      <c r="AR84" s="650" t="s">
        <v>1181</v>
      </c>
    </row>
    <row r="85" spans="2:44" s="609" customFormat="1" ht="13.5" customHeight="1"/>
    <row r="86" spans="2:44" s="609" customFormat="1" ht="13.5" customHeight="1"/>
    <row r="87" spans="2:44" s="609" customFormat="1" ht="13.5" customHeight="1"/>
    <row r="88" spans="2:44" s="609" customFormat="1" ht="13.5" customHeight="1"/>
    <row r="89" spans="2:44" s="609" customFormat="1" ht="13.5" customHeight="1"/>
    <row r="90" spans="2:44" s="609" customFormat="1" ht="13.5" customHeight="1"/>
    <row r="91" spans="2:44" s="609" customFormat="1" ht="13.5" customHeight="1"/>
    <row r="92" spans="2:44" s="609" customFormat="1" ht="13.5" customHeight="1"/>
    <row r="93" spans="2:44" s="609" customFormat="1" ht="13.5" customHeight="1"/>
    <row r="94" spans="2:44" s="609" customFormat="1" ht="13.5" customHeight="1"/>
    <row r="95" spans="2:44" s="609" customFormat="1" ht="13.5" customHeight="1"/>
    <row r="96" spans="2:44" s="609" customFormat="1" ht="13.5" customHeight="1"/>
    <row r="97" s="609" customFormat="1" ht="13.5" customHeight="1"/>
    <row r="98" s="609" customFormat="1" ht="13.5" customHeight="1"/>
    <row r="99" s="609" customFormat="1" ht="13.5" customHeight="1"/>
    <row r="100" s="609" customFormat="1" ht="13.5" customHeight="1"/>
    <row r="101" s="609" customFormat="1" ht="13.5" customHeight="1"/>
    <row r="102" s="609" customFormat="1" ht="13.5" customHeight="1"/>
    <row r="103" s="609" customFormat="1" ht="13.5" customHeight="1"/>
    <row r="104" s="609" customFormat="1" ht="13.5" customHeight="1"/>
    <row r="105" s="609" customFormat="1" ht="13.5" customHeight="1"/>
    <row r="106" s="609" customFormat="1" ht="13.5" customHeight="1"/>
    <row r="107" s="609" customFormat="1" ht="13.5" customHeight="1"/>
    <row r="108" s="609" customFormat="1" ht="13.5" customHeight="1"/>
    <row r="109" s="609" customFormat="1" ht="13.5" customHeight="1"/>
    <row r="110" s="609" customFormat="1" ht="13.5" customHeight="1"/>
    <row r="111" s="609" customFormat="1" ht="13.5" customHeight="1"/>
    <row r="112" s="609" customFormat="1" ht="13.5" customHeight="1"/>
    <row r="113" s="609" customFormat="1" ht="13.5" customHeight="1"/>
    <row r="114" s="609" customFormat="1" ht="13.5" customHeight="1"/>
    <row r="115" s="609" customFormat="1" ht="13.5" customHeight="1"/>
    <row r="116" s="609" customFormat="1" ht="13.5" customHeight="1"/>
    <row r="117" s="609" customFormat="1" ht="13.5" customHeight="1"/>
    <row r="118" s="609" customFormat="1" ht="13.5" customHeight="1"/>
    <row r="119" s="609" customFormat="1" ht="13.5" customHeight="1"/>
    <row r="120" s="609" customFormat="1" ht="13.5" customHeight="1"/>
    <row r="121" s="609" customFormat="1" ht="13.5" customHeight="1"/>
    <row r="122" s="609" customFormat="1" ht="13.5" customHeight="1"/>
    <row r="123" s="609" customFormat="1" ht="13.5" customHeight="1"/>
    <row r="124" s="609" customFormat="1" ht="13.5" customHeight="1"/>
    <row r="125" s="609" customFormat="1" ht="13.5" customHeight="1"/>
    <row r="126" s="609" customFormat="1" ht="13.5" customHeight="1"/>
    <row r="127" s="609" customFormat="1" ht="13.5" customHeight="1"/>
    <row r="128" s="609" customFormat="1" ht="13.5" customHeight="1"/>
    <row r="129" s="609" customFormat="1" ht="13.5" customHeight="1"/>
    <row r="130" s="609" customFormat="1" ht="13.5" customHeight="1"/>
    <row r="131" s="609" customFormat="1" ht="13.5" customHeight="1"/>
    <row r="132" s="609" customFormat="1" ht="13.5" customHeight="1"/>
    <row r="133" s="609" customFormat="1" ht="13.5" customHeight="1"/>
    <row r="134" s="609" customFormat="1" ht="13.5" customHeight="1"/>
    <row r="135" s="609" customFormat="1" ht="13.5" customHeight="1"/>
    <row r="136" s="609" customFormat="1"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sheetData>
  <mergeCells count="40">
    <mergeCell ref="C66:O66"/>
    <mergeCell ref="Q66:AC66"/>
    <mergeCell ref="AE66:AQ66"/>
    <mergeCell ref="C75:O75"/>
    <mergeCell ref="Q75:AC75"/>
    <mergeCell ref="C44:O44"/>
    <mergeCell ref="Q44:AC44"/>
    <mergeCell ref="B53:AR53"/>
    <mergeCell ref="C57:O57"/>
    <mergeCell ref="Q57:AC57"/>
    <mergeCell ref="AE57:AQ57"/>
    <mergeCell ref="B22:AR22"/>
    <mergeCell ref="C26:O26"/>
    <mergeCell ref="Q26:AC26"/>
    <mergeCell ref="AE26:AQ26"/>
    <mergeCell ref="C35:O35"/>
    <mergeCell ref="Q35:AC35"/>
    <mergeCell ref="AE35:AQ35"/>
    <mergeCell ref="AI19:AP20"/>
    <mergeCell ref="B12:AR12"/>
    <mergeCell ref="C15:G16"/>
    <mergeCell ref="H15:P16"/>
    <mergeCell ref="S15:W16"/>
    <mergeCell ref="X15:AD16"/>
    <mergeCell ref="AG15:AH16"/>
    <mergeCell ref="AI15:AP16"/>
    <mergeCell ref="C19:G20"/>
    <mergeCell ref="H19:P20"/>
    <mergeCell ref="S19:W20"/>
    <mergeCell ref="X19:AD20"/>
    <mergeCell ref="AG19:AH20"/>
    <mergeCell ref="AO1:AS1"/>
    <mergeCell ref="B3:AR3"/>
    <mergeCell ref="B5:AR5"/>
    <mergeCell ref="C8:I10"/>
    <mergeCell ref="J8:P10"/>
    <mergeCell ref="S8:X10"/>
    <mergeCell ref="Y8:AD10"/>
    <mergeCell ref="AG8:AJ10"/>
    <mergeCell ref="AK8:AP10"/>
  </mergeCells>
  <phoneticPr fontId="6"/>
  <pageMargins left="0.25" right="0.25" top="0.75" bottom="0.75" header="0.3" footer="0.3"/>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27</xdr:col>
                    <xdr:colOff>66675</xdr:colOff>
                    <xdr:row>26</xdr:row>
                    <xdr:rowOff>123825</xdr:rowOff>
                  </from>
                  <to>
                    <xdr:col>29</xdr:col>
                    <xdr:colOff>0</xdr:colOff>
                    <xdr:row>28</xdr:row>
                    <xdr:rowOff>47625</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13</xdr:col>
                    <xdr:colOff>190500</xdr:colOff>
                    <xdr:row>56</xdr:row>
                    <xdr:rowOff>123825</xdr:rowOff>
                  </from>
                  <to>
                    <xdr:col>15</xdr:col>
                    <xdr:colOff>123825</xdr:colOff>
                    <xdr:row>58</xdr:row>
                    <xdr:rowOff>47625</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27</xdr:col>
                    <xdr:colOff>171450</xdr:colOff>
                    <xdr:row>65</xdr:row>
                    <xdr:rowOff>123825</xdr:rowOff>
                  </from>
                  <to>
                    <xdr:col>29</xdr:col>
                    <xdr:colOff>104775</xdr:colOff>
                    <xdr:row>67</xdr:row>
                    <xdr:rowOff>47625</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27</xdr:col>
                    <xdr:colOff>171450</xdr:colOff>
                    <xdr:row>66</xdr:row>
                    <xdr:rowOff>123825</xdr:rowOff>
                  </from>
                  <to>
                    <xdr:col>29</xdr:col>
                    <xdr:colOff>104775</xdr:colOff>
                    <xdr:row>68</xdr:row>
                    <xdr:rowOff>47625</xdr:rowOff>
                  </to>
                </anchor>
              </controlPr>
            </control>
          </mc:Choice>
        </mc:AlternateContent>
        <mc:AlternateContent xmlns:mc="http://schemas.openxmlformats.org/markup-compatibility/2006">
          <mc:Choice Requires="x14">
            <control shapeId="26629" r:id="rId8" name="Check Box 5">
              <controlPr defaultSize="0" autoFill="0" autoLine="0" autoPict="0">
                <anchor moveWithCells="1">
                  <from>
                    <xdr:col>42</xdr:col>
                    <xdr:colOff>0</xdr:colOff>
                    <xdr:row>57</xdr:row>
                    <xdr:rowOff>114300</xdr:rowOff>
                  </from>
                  <to>
                    <xdr:col>43</xdr:col>
                    <xdr:colOff>152400</xdr:colOff>
                    <xdr:row>59</xdr:row>
                    <xdr:rowOff>38100</xdr:rowOff>
                  </to>
                </anchor>
              </controlPr>
            </control>
          </mc:Choice>
        </mc:AlternateContent>
        <mc:AlternateContent xmlns:mc="http://schemas.openxmlformats.org/markup-compatibility/2006">
          <mc:Choice Requires="x14">
            <control shapeId="26630" r:id="rId9" name="Check Box 6">
              <controlPr defaultSize="0" autoFill="0" autoLine="0" autoPict="0">
                <anchor moveWithCells="1">
                  <from>
                    <xdr:col>42</xdr:col>
                    <xdr:colOff>0</xdr:colOff>
                    <xdr:row>56</xdr:row>
                    <xdr:rowOff>133350</xdr:rowOff>
                  </from>
                  <to>
                    <xdr:col>43</xdr:col>
                    <xdr:colOff>152400</xdr:colOff>
                    <xdr:row>58</xdr:row>
                    <xdr:rowOff>57150</xdr:rowOff>
                  </to>
                </anchor>
              </controlPr>
            </control>
          </mc:Choice>
        </mc:AlternateContent>
        <mc:AlternateContent xmlns:mc="http://schemas.openxmlformats.org/markup-compatibility/2006">
          <mc:Choice Requires="x14">
            <control shapeId="26631" r:id="rId10" name="Check Box 7">
              <controlPr defaultSize="0" autoFill="0" autoLine="0" autoPict="0">
                <anchor moveWithCells="1">
                  <from>
                    <xdr:col>42</xdr:col>
                    <xdr:colOff>0</xdr:colOff>
                    <xdr:row>65</xdr:row>
                    <xdr:rowOff>123825</xdr:rowOff>
                  </from>
                  <to>
                    <xdr:col>43</xdr:col>
                    <xdr:colOff>152400</xdr:colOff>
                    <xdr:row>67</xdr:row>
                    <xdr:rowOff>47625</xdr:rowOff>
                  </to>
                </anchor>
              </controlPr>
            </control>
          </mc:Choice>
        </mc:AlternateContent>
        <mc:AlternateContent xmlns:mc="http://schemas.openxmlformats.org/markup-compatibility/2006">
          <mc:Choice Requires="x14">
            <control shapeId="26632" r:id="rId11" name="Check Box 8">
              <controlPr defaultSize="0" autoFill="0" autoLine="0" autoPict="0">
                <anchor moveWithCells="1">
                  <from>
                    <xdr:col>42</xdr:col>
                    <xdr:colOff>0</xdr:colOff>
                    <xdr:row>67</xdr:row>
                    <xdr:rowOff>133350</xdr:rowOff>
                  </from>
                  <to>
                    <xdr:col>43</xdr:col>
                    <xdr:colOff>152400</xdr:colOff>
                    <xdr:row>69</xdr:row>
                    <xdr:rowOff>57150</xdr:rowOff>
                  </to>
                </anchor>
              </controlPr>
            </control>
          </mc:Choice>
        </mc:AlternateContent>
        <mc:AlternateContent xmlns:mc="http://schemas.openxmlformats.org/markup-compatibility/2006">
          <mc:Choice Requires="x14">
            <control shapeId="26633" r:id="rId12" name="Check Box 9">
              <controlPr defaultSize="0" autoFill="0" autoLine="0" autoPict="0">
                <anchor moveWithCells="1">
                  <from>
                    <xdr:col>14</xdr:col>
                    <xdr:colOff>9525</xdr:colOff>
                    <xdr:row>75</xdr:row>
                    <xdr:rowOff>133350</xdr:rowOff>
                  </from>
                  <to>
                    <xdr:col>15</xdr:col>
                    <xdr:colOff>161925</xdr:colOff>
                    <xdr:row>77</xdr:row>
                    <xdr:rowOff>57150</xdr:rowOff>
                  </to>
                </anchor>
              </controlPr>
            </control>
          </mc:Choice>
        </mc:AlternateContent>
        <mc:AlternateContent xmlns:mc="http://schemas.openxmlformats.org/markup-compatibility/2006">
          <mc:Choice Requires="x14">
            <control shapeId="26634" r:id="rId13" name="Check Box 10">
              <controlPr defaultSize="0" autoFill="0" autoLine="0" autoPict="0">
                <anchor moveWithCells="1">
                  <from>
                    <xdr:col>27</xdr:col>
                    <xdr:colOff>200025</xdr:colOff>
                    <xdr:row>75</xdr:row>
                    <xdr:rowOff>123825</xdr:rowOff>
                  </from>
                  <to>
                    <xdr:col>29</xdr:col>
                    <xdr:colOff>133350</xdr:colOff>
                    <xdr:row>77</xdr:row>
                    <xdr:rowOff>47625</xdr:rowOff>
                  </to>
                </anchor>
              </controlPr>
            </control>
          </mc:Choice>
        </mc:AlternateContent>
        <mc:AlternateContent xmlns:mc="http://schemas.openxmlformats.org/markup-compatibility/2006">
          <mc:Choice Requires="x14">
            <control shapeId="26635" r:id="rId14" name="Check Box 11">
              <controlPr defaultSize="0" autoFill="0" autoLine="0" autoPict="0">
                <anchor moveWithCells="1">
                  <from>
                    <xdr:col>13</xdr:col>
                    <xdr:colOff>200025</xdr:colOff>
                    <xdr:row>46</xdr:row>
                    <xdr:rowOff>123825</xdr:rowOff>
                  </from>
                  <to>
                    <xdr:col>15</xdr:col>
                    <xdr:colOff>133350</xdr:colOff>
                    <xdr:row>48</xdr:row>
                    <xdr:rowOff>47625</xdr:rowOff>
                  </to>
                </anchor>
              </controlPr>
            </control>
          </mc:Choice>
        </mc:AlternateContent>
        <mc:AlternateContent xmlns:mc="http://schemas.openxmlformats.org/markup-compatibility/2006">
          <mc:Choice Requires="x14">
            <control shapeId="26636" r:id="rId15" name="Check Box 12">
              <controlPr defaultSize="0" autoFill="0" autoLine="0" autoPict="0">
                <anchor moveWithCells="1">
                  <from>
                    <xdr:col>13</xdr:col>
                    <xdr:colOff>200025</xdr:colOff>
                    <xdr:row>45</xdr:row>
                    <xdr:rowOff>133350</xdr:rowOff>
                  </from>
                  <to>
                    <xdr:col>15</xdr:col>
                    <xdr:colOff>133350</xdr:colOff>
                    <xdr:row>47</xdr:row>
                    <xdr:rowOff>57150</xdr:rowOff>
                  </to>
                </anchor>
              </controlPr>
            </control>
          </mc:Choice>
        </mc:AlternateContent>
        <mc:AlternateContent xmlns:mc="http://schemas.openxmlformats.org/markup-compatibility/2006">
          <mc:Choice Requires="x14">
            <control shapeId="26637" r:id="rId16" name="Check Box 13">
              <controlPr defaultSize="0" autoFill="0" autoLine="0" autoPict="0">
                <anchor moveWithCells="1">
                  <from>
                    <xdr:col>27</xdr:col>
                    <xdr:colOff>66675</xdr:colOff>
                    <xdr:row>27</xdr:row>
                    <xdr:rowOff>123825</xdr:rowOff>
                  </from>
                  <to>
                    <xdr:col>29</xdr:col>
                    <xdr:colOff>0</xdr:colOff>
                    <xdr:row>29</xdr:row>
                    <xdr:rowOff>47625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S44"/>
  <sheetViews>
    <sheetView workbookViewId="0"/>
  </sheetViews>
  <sheetFormatPr defaultRowHeight="24.75"/>
  <cols>
    <col min="1" max="1" width="4.125" style="653" customWidth="1"/>
    <col min="2" max="19" width="8.25" style="653" customWidth="1"/>
    <col min="20" max="16384" width="9" style="653"/>
  </cols>
  <sheetData>
    <row r="2" spans="2:19">
      <c r="M2" s="654"/>
      <c r="N2" s="654"/>
      <c r="O2" s="654" t="s">
        <v>1158</v>
      </c>
      <c r="P2" s="654"/>
      <c r="Q2" s="654" t="s">
        <v>1137</v>
      </c>
      <c r="R2" s="654"/>
      <c r="S2" s="654" t="s">
        <v>1138</v>
      </c>
    </row>
    <row r="4" spans="2:19" ht="38.25">
      <c r="B4" s="1094" t="s">
        <v>1182</v>
      </c>
      <c r="C4" s="1094"/>
      <c r="D4" s="1094"/>
      <c r="E4" s="1094"/>
      <c r="F4" s="1094"/>
      <c r="G4" s="1094"/>
      <c r="H4" s="1094"/>
      <c r="I4" s="1094"/>
      <c r="J4" s="1094"/>
      <c r="K4" s="1094"/>
      <c r="L4" s="1094"/>
      <c r="M4" s="1094"/>
      <c r="N4" s="1094"/>
      <c r="O4" s="1094"/>
      <c r="P4" s="1094"/>
      <c r="Q4" s="1094"/>
      <c r="R4" s="1094"/>
      <c r="S4" s="1094"/>
    </row>
    <row r="6" spans="2:19" ht="35.25" customHeight="1">
      <c r="B6" s="1087" t="s">
        <v>1183</v>
      </c>
      <c r="C6" s="1087"/>
      <c r="D6" s="1088"/>
      <c r="E6" s="1088"/>
      <c r="F6" s="1088"/>
      <c r="G6" s="1088"/>
      <c r="H6" s="1088"/>
      <c r="I6" s="1088"/>
      <c r="J6" s="655"/>
      <c r="K6" s="1087" t="s">
        <v>1184</v>
      </c>
      <c r="L6" s="1087"/>
      <c r="M6" s="1088"/>
      <c r="N6" s="1088"/>
      <c r="O6" s="1088"/>
      <c r="P6" s="1088"/>
      <c r="Q6" s="1088"/>
      <c r="R6" s="1088"/>
      <c r="S6" s="1088"/>
    </row>
    <row r="7" spans="2:19" ht="35.25" customHeight="1">
      <c r="B7" s="1087" t="s">
        <v>1185</v>
      </c>
      <c r="C7" s="1087"/>
      <c r="D7" s="1088"/>
      <c r="E7" s="1088"/>
      <c r="F7" s="1088"/>
      <c r="G7" s="1088"/>
      <c r="H7" s="1088"/>
      <c r="I7" s="1088"/>
      <c r="J7" s="655"/>
      <c r="K7" s="1087" t="s">
        <v>1186</v>
      </c>
      <c r="L7" s="1087"/>
      <c r="M7" s="1088"/>
      <c r="N7" s="1088"/>
      <c r="O7" s="1088"/>
      <c r="P7" s="1088"/>
      <c r="Q7" s="1088"/>
      <c r="R7" s="1088"/>
      <c r="S7" s="1088"/>
    </row>
    <row r="8" spans="2:19" ht="35.25" customHeight="1">
      <c r="B8" s="1087" t="s">
        <v>1187</v>
      </c>
      <c r="C8" s="1087"/>
      <c r="D8" s="1088"/>
      <c r="E8" s="1088"/>
      <c r="F8" s="1088"/>
      <c r="G8" s="1088"/>
      <c r="H8" s="1088"/>
      <c r="I8" s="1088"/>
      <c r="J8" s="655"/>
      <c r="K8" s="1087" t="s">
        <v>1188</v>
      </c>
      <c r="L8" s="1087"/>
      <c r="M8" s="1088"/>
      <c r="N8" s="1088"/>
      <c r="O8" s="1088"/>
      <c r="P8" s="1088"/>
      <c r="Q8" s="1088"/>
      <c r="R8" s="1088"/>
      <c r="S8" s="1088"/>
    </row>
    <row r="10" spans="2:19" ht="30" customHeight="1">
      <c r="B10" s="1089" t="s">
        <v>1189</v>
      </c>
      <c r="C10" s="1090"/>
      <c r="D10" s="1090"/>
      <c r="E10" s="1090"/>
      <c r="F10" s="1090"/>
      <c r="G10" s="1090"/>
      <c r="H10" s="1090"/>
      <c r="I10" s="1090"/>
      <c r="J10" s="1090"/>
      <c r="K10" s="1090"/>
      <c r="L10" s="1090"/>
      <c r="M10" s="1090"/>
      <c r="N10" s="1090"/>
      <c r="O10" s="1090"/>
      <c r="P10" s="1090"/>
      <c r="Q10" s="1090"/>
      <c r="R10" s="1090"/>
      <c r="S10" s="1091"/>
    </row>
    <row r="11" spans="2:19" ht="30" customHeight="1">
      <c r="B11" s="656" t="s">
        <v>1190</v>
      </c>
      <c r="C11" s="657"/>
      <c r="D11" s="657"/>
      <c r="E11" s="657"/>
      <c r="F11" s="657"/>
      <c r="G11" s="657"/>
      <c r="H11" s="657"/>
      <c r="I11" s="657"/>
      <c r="J11" s="657"/>
      <c r="K11" s="656" t="s">
        <v>1191</v>
      </c>
      <c r="L11" s="658"/>
      <c r="M11" s="658"/>
      <c r="N11" s="658"/>
      <c r="O11" s="658"/>
      <c r="P11" s="658"/>
      <c r="Q11" s="658"/>
      <c r="R11" s="658"/>
      <c r="S11" s="659"/>
    </row>
    <row r="12" spans="2:19" ht="30" customHeight="1">
      <c r="B12" s="660"/>
      <c r="C12" s="657"/>
      <c r="D12" s="657"/>
      <c r="E12" s="657"/>
      <c r="F12" s="657"/>
      <c r="G12" s="657"/>
      <c r="H12" s="657"/>
      <c r="I12" s="657"/>
      <c r="J12" s="657"/>
      <c r="K12" s="660"/>
      <c r="L12" s="657"/>
      <c r="M12" s="657"/>
      <c r="N12" s="657"/>
      <c r="O12" s="657"/>
      <c r="P12" s="657"/>
      <c r="Q12" s="657"/>
      <c r="R12" s="657"/>
      <c r="S12" s="661"/>
    </row>
    <row r="13" spans="2:19" ht="30" customHeight="1">
      <c r="B13" s="660"/>
      <c r="C13" s="662" t="s">
        <v>1192</v>
      </c>
      <c r="D13" s="657"/>
      <c r="E13" s="657"/>
      <c r="F13" s="657"/>
      <c r="G13" s="657"/>
      <c r="H13" s="657"/>
      <c r="I13" s="657"/>
      <c r="J13" s="657"/>
      <c r="K13" s="660"/>
      <c r="L13" s="662" t="s">
        <v>1193</v>
      </c>
      <c r="M13" s="657"/>
      <c r="N13" s="657"/>
      <c r="O13" s="657"/>
      <c r="P13" s="657"/>
      <c r="Q13" s="657"/>
      <c r="R13" s="657"/>
      <c r="S13" s="661"/>
    </row>
    <row r="14" spans="2:19" ht="30" customHeight="1">
      <c r="B14" s="660"/>
      <c r="C14" s="663" t="s">
        <v>1194</v>
      </c>
      <c r="D14" s="657"/>
      <c r="E14" s="657"/>
      <c r="F14" s="657"/>
      <c r="G14" s="657"/>
      <c r="H14" s="657"/>
      <c r="I14" s="657"/>
      <c r="J14" s="657"/>
      <c r="K14" s="660"/>
      <c r="L14" s="662" t="s">
        <v>1195</v>
      </c>
      <c r="M14" s="657"/>
      <c r="N14" s="657"/>
      <c r="O14" s="657"/>
      <c r="P14" s="657"/>
      <c r="Q14" s="657"/>
      <c r="R14" s="657"/>
      <c r="S14" s="661"/>
    </row>
    <row r="15" spans="2:19" ht="30" customHeight="1">
      <c r="B15" s="664"/>
      <c r="C15" s="663" t="s">
        <v>1196</v>
      </c>
      <c r="D15" s="665"/>
      <c r="E15" s="665"/>
      <c r="F15" s="665"/>
      <c r="G15" s="665"/>
      <c r="H15" s="665"/>
      <c r="I15" s="665"/>
      <c r="J15" s="665"/>
      <c r="K15" s="664"/>
      <c r="L15" s="666" t="s">
        <v>1197</v>
      </c>
      <c r="M15" s="665"/>
      <c r="N15" s="665"/>
      <c r="O15" s="665"/>
      <c r="P15" s="665"/>
      <c r="Q15" s="665"/>
      <c r="R15" s="665"/>
      <c r="S15" s="667"/>
    </row>
    <row r="16" spans="2:19" ht="30" customHeight="1">
      <c r="B16" s="664"/>
      <c r="C16" s="662" t="s">
        <v>1198</v>
      </c>
      <c r="D16" s="665"/>
      <c r="E16" s="665"/>
      <c r="F16" s="665"/>
      <c r="G16" s="665"/>
      <c r="H16" s="665"/>
      <c r="I16" s="665"/>
      <c r="J16" s="665"/>
      <c r="K16" s="664"/>
      <c r="L16" s="665"/>
      <c r="M16" s="665"/>
      <c r="N16" s="665"/>
      <c r="O16" s="665"/>
      <c r="P16" s="665"/>
      <c r="Q16" s="665"/>
      <c r="R16" s="665"/>
      <c r="S16" s="667"/>
    </row>
    <row r="17" spans="2:19" ht="30" customHeight="1">
      <c r="B17" s="664"/>
      <c r="C17" s="665"/>
      <c r="D17" s="665"/>
      <c r="E17" s="665"/>
      <c r="F17" s="665"/>
      <c r="G17" s="665"/>
      <c r="H17" s="665"/>
      <c r="I17" s="665"/>
      <c r="J17" s="665"/>
      <c r="K17" s="664"/>
      <c r="L17" s="665"/>
      <c r="M17" s="665"/>
      <c r="N17" s="665"/>
      <c r="O17" s="665"/>
      <c r="P17" s="665"/>
      <c r="Q17" s="665"/>
      <c r="R17" s="665"/>
      <c r="S17" s="667"/>
    </row>
    <row r="18" spans="2:19" ht="30" customHeight="1">
      <c r="B18" s="664"/>
      <c r="C18" s="665"/>
      <c r="D18" s="665"/>
      <c r="E18" s="665"/>
      <c r="F18" s="665"/>
      <c r="G18" s="665"/>
      <c r="H18" s="665"/>
      <c r="I18" s="665"/>
      <c r="J18" s="665"/>
      <c r="K18" s="664"/>
      <c r="L18" s="665"/>
      <c r="M18" s="665"/>
      <c r="N18" s="665"/>
      <c r="O18" s="665"/>
      <c r="P18" s="665"/>
      <c r="Q18" s="665"/>
      <c r="R18" s="665"/>
      <c r="S18" s="667"/>
    </row>
    <row r="19" spans="2:19" ht="30" customHeight="1">
      <c r="B19" s="668" t="s">
        <v>1199</v>
      </c>
      <c r="C19" s="669"/>
      <c r="D19" s="669"/>
      <c r="E19" s="669"/>
      <c r="F19" s="669"/>
      <c r="G19" s="669"/>
      <c r="H19" s="669"/>
      <c r="I19" s="669"/>
      <c r="J19" s="670"/>
      <c r="K19" s="664"/>
      <c r="L19" s="665"/>
      <c r="M19" s="665"/>
      <c r="N19" s="665"/>
      <c r="O19" s="665"/>
      <c r="P19" s="665"/>
      <c r="Q19" s="665"/>
      <c r="R19" s="665"/>
      <c r="S19" s="667"/>
    </row>
    <row r="20" spans="2:19" ht="30" customHeight="1">
      <c r="B20" s="664"/>
      <c r="C20" s="665"/>
      <c r="D20" s="665"/>
      <c r="E20" s="665"/>
      <c r="F20" s="665"/>
      <c r="G20" s="665"/>
      <c r="H20" s="665"/>
      <c r="I20" s="665"/>
      <c r="J20" s="667"/>
      <c r="K20" s="664"/>
      <c r="L20" s="665"/>
      <c r="M20" s="665"/>
      <c r="N20" s="665"/>
      <c r="O20" s="665"/>
      <c r="P20" s="665"/>
      <c r="Q20" s="665"/>
      <c r="R20" s="665"/>
      <c r="S20" s="667"/>
    </row>
    <row r="21" spans="2:19" ht="30" customHeight="1">
      <c r="B21" s="664"/>
      <c r="C21" s="666" t="s">
        <v>1200</v>
      </c>
      <c r="D21" s="665"/>
      <c r="E21" s="665"/>
      <c r="F21" s="665"/>
      <c r="G21" s="665"/>
      <c r="H21" s="665"/>
      <c r="I21" s="665"/>
      <c r="J21" s="667"/>
      <c r="K21" s="664"/>
      <c r="L21" s="665"/>
      <c r="M21" s="665"/>
      <c r="N21" s="665"/>
      <c r="O21" s="665"/>
      <c r="P21" s="665"/>
      <c r="Q21" s="665"/>
      <c r="R21" s="665"/>
      <c r="S21" s="667"/>
    </row>
    <row r="22" spans="2:19" ht="30" customHeight="1">
      <c r="B22" s="664"/>
      <c r="C22" s="666" t="s">
        <v>1201</v>
      </c>
      <c r="D22" s="665"/>
      <c r="E22" s="665"/>
      <c r="F22" s="665"/>
      <c r="G22" s="665"/>
      <c r="H22" s="665"/>
      <c r="I22" s="665"/>
      <c r="J22" s="667"/>
      <c r="K22" s="664"/>
      <c r="L22" s="665"/>
      <c r="M22" s="665"/>
      <c r="N22" s="665"/>
      <c r="O22" s="665"/>
      <c r="P22" s="665"/>
      <c r="Q22" s="665"/>
      <c r="R22" s="665"/>
      <c r="S22" s="667"/>
    </row>
    <row r="23" spans="2:19" ht="30" customHeight="1">
      <c r="B23" s="664"/>
      <c r="C23" s="666" t="s">
        <v>1202</v>
      </c>
      <c r="D23" s="665"/>
      <c r="E23" s="665"/>
      <c r="F23" s="665"/>
      <c r="G23" s="665"/>
      <c r="H23" s="665"/>
      <c r="I23" s="665"/>
      <c r="J23" s="667"/>
      <c r="K23" s="664"/>
      <c r="L23" s="665"/>
      <c r="M23" s="665"/>
      <c r="N23" s="665"/>
      <c r="O23" s="665"/>
      <c r="P23" s="665"/>
      <c r="Q23" s="665"/>
      <c r="R23" s="665"/>
      <c r="S23" s="667"/>
    </row>
    <row r="24" spans="2:19" ht="30" customHeight="1">
      <c r="B24" s="671"/>
      <c r="C24" s="672"/>
      <c r="D24" s="672"/>
      <c r="E24" s="672"/>
      <c r="F24" s="672"/>
      <c r="G24" s="672"/>
      <c r="H24" s="672"/>
      <c r="I24" s="672"/>
      <c r="J24" s="673"/>
      <c r="K24" s="664"/>
      <c r="L24" s="665"/>
      <c r="M24" s="665"/>
      <c r="N24" s="665"/>
      <c r="O24" s="665"/>
      <c r="P24" s="665"/>
      <c r="Q24" s="665"/>
      <c r="R24" s="665"/>
      <c r="S24" s="667"/>
    </row>
    <row r="25" spans="2:19" ht="30" customHeight="1">
      <c r="B25" s="674" t="s">
        <v>1203</v>
      </c>
      <c r="C25" s="665"/>
      <c r="D25" s="665"/>
      <c r="E25" s="665"/>
      <c r="F25" s="665"/>
      <c r="G25" s="665"/>
      <c r="H25" s="665"/>
      <c r="I25" s="665"/>
      <c r="J25" s="665"/>
      <c r="K25" s="664"/>
      <c r="L25" s="665"/>
      <c r="M25" s="665"/>
      <c r="N25" s="665"/>
      <c r="O25" s="665"/>
      <c r="P25" s="665"/>
      <c r="Q25" s="665"/>
      <c r="R25" s="665"/>
      <c r="S25" s="667"/>
    </row>
    <row r="26" spans="2:19" ht="30" customHeight="1">
      <c r="B26" s="664"/>
      <c r="C26" s="665"/>
      <c r="D26" s="665"/>
      <c r="E26" s="665"/>
      <c r="F26" s="665"/>
      <c r="G26" s="665"/>
      <c r="H26" s="665"/>
      <c r="I26" s="665"/>
      <c r="J26" s="665"/>
      <c r="K26" s="664"/>
      <c r="L26" s="665"/>
      <c r="M26" s="665"/>
      <c r="N26" s="665"/>
      <c r="O26" s="665"/>
      <c r="P26" s="665"/>
      <c r="Q26" s="665"/>
      <c r="R26" s="665"/>
      <c r="S26" s="667"/>
    </row>
    <row r="27" spans="2:19" ht="30" customHeight="1">
      <c r="B27" s="664"/>
      <c r="C27" s="666" t="s">
        <v>1204</v>
      </c>
      <c r="D27" s="665"/>
      <c r="E27" s="665"/>
      <c r="F27" s="665"/>
      <c r="G27" s="665"/>
      <c r="H27" s="665"/>
      <c r="I27" s="665"/>
      <c r="J27" s="665"/>
      <c r="K27" s="664"/>
      <c r="L27" s="665"/>
      <c r="M27" s="665"/>
      <c r="N27" s="665"/>
      <c r="O27" s="665"/>
      <c r="P27" s="665"/>
      <c r="Q27" s="665"/>
      <c r="R27" s="665"/>
      <c r="S27" s="667"/>
    </row>
    <row r="28" spans="2:19" ht="30" customHeight="1">
      <c r="B28" s="664"/>
      <c r="C28" s="666" t="s">
        <v>1205</v>
      </c>
      <c r="D28" s="665"/>
      <c r="E28" s="665"/>
      <c r="F28" s="665"/>
      <c r="G28" s="665"/>
      <c r="H28" s="665"/>
      <c r="I28" s="665"/>
      <c r="J28" s="665"/>
      <c r="K28" s="664"/>
      <c r="L28" s="665"/>
      <c r="M28" s="665"/>
      <c r="N28" s="665"/>
      <c r="O28" s="665"/>
      <c r="P28" s="665"/>
      <c r="Q28" s="665"/>
      <c r="R28" s="665"/>
      <c r="S28" s="667"/>
    </row>
    <row r="29" spans="2:19" ht="30" customHeight="1">
      <c r="B29" s="664"/>
      <c r="C29" s="666" t="s">
        <v>1206</v>
      </c>
      <c r="D29" s="665"/>
      <c r="E29" s="665"/>
      <c r="F29" s="665"/>
      <c r="G29" s="665"/>
      <c r="H29" s="665"/>
      <c r="I29" s="665"/>
      <c r="J29" s="665"/>
      <c r="K29" s="664"/>
      <c r="L29" s="665"/>
      <c r="M29" s="665"/>
      <c r="N29" s="665"/>
      <c r="O29" s="665"/>
      <c r="P29" s="665"/>
      <c r="Q29" s="665"/>
      <c r="R29" s="665"/>
      <c r="S29" s="667"/>
    </row>
    <row r="30" spans="2:19" ht="30" customHeight="1">
      <c r="B30" s="664"/>
      <c r="C30" s="665"/>
      <c r="D30" s="665"/>
      <c r="E30" s="665"/>
      <c r="F30" s="665"/>
      <c r="G30" s="665"/>
      <c r="H30" s="665"/>
      <c r="I30" s="665"/>
      <c r="J30" s="665"/>
      <c r="K30" s="664"/>
      <c r="L30" s="665"/>
      <c r="M30" s="665"/>
      <c r="N30" s="665"/>
      <c r="O30" s="665"/>
      <c r="P30" s="665"/>
      <c r="Q30" s="665"/>
      <c r="R30" s="665"/>
      <c r="S30" s="667"/>
    </row>
    <row r="31" spans="2:19" ht="30" customHeight="1">
      <c r="B31" s="671"/>
      <c r="C31" s="672"/>
      <c r="D31" s="672"/>
      <c r="E31" s="672"/>
      <c r="F31" s="672"/>
      <c r="G31" s="672"/>
      <c r="H31" s="672"/>
      <c r="I31" s="672"/>
      <c r="J31" s="672"/>
      <c r="K31" s="671"/>
      <c r="L31" s="672"/>
      <c r="M31" s="672"/>
      <c r="N31" s="672"/>
      <c r="O31" s="672"/>
      <c r="P31" s="672"/>
      <c r="Q31" s="672"/>
      <c r="R31" s="672"/>
      <c r="S31" s="673"/>
    </row>
    <row r="32" spans="2:19" ht="30" customHeight="1"/>
    <row r="33" spans="2:19" ht="30" customHeight="1">
      <c r="B33" s="1089" t="s">
        <v>1207</v>
      </c>
      <c r="C33" s="1092"/>
      <c r="D33" s="1092"/>
      <c r="E33" s="1092"/>
      <c r="F33" s="1092"/>
      <c r="G33" s="1092"/>
      <c r="H33" s="1092"/>
      <c r="I33" s="1092"/>
      <c r="J33" s="1092"/>
      <c r="K33" s="1092"/>
      <c r="L33" s="1092"/>
      <c r="M33" s="1092"/>
      <c r="N33" s="1092"/>
      <c r="O33" s="1092"/>
      <c r="P33" s="1092"/>
      <c r="Q33" s="1092"/>
      <c r="R33" s="1092"/>
      <c r="S33" s="1093"/>
    </row>
    <row r="34" spans="2:19" ht="30.75" customHeight="1">
      <c r="B34" s="664"/>
      <c r="C34" s="665"/>
      <c r="D34" s="665"/>
      <c r="E34" s="665"/>
      <c r="F34" s="665"/>
      <c r="G34" s="665"/>
      <c r="H34" s="665"/>
      <c r="I34" s="665"/>
      <c r="J34" s="665"/>
      <c r="K34" s="665"/>
      <c r="L34" s="665"/>
      <c r="M34" s="665"/>
      <c r="N34" s="665"/>
      <c r="O34" s="665"/>
      <c r="P34" s="665"/>
      <c r="Q34" s="665"/>
      <c r="R34" s="665"/>
      <c r="S34" s="667"/>
    </row>
    <row r="35" spans="2:19" ht="30.75" customHeight="1">
      <c r="B35" s="664"/>
      <c r="D35" s="665"/>
      <c r="E35" s="665"/>
      <c r="F35" s="665"/>
      <c r="G35" s="665"/>
      <c r="H35" s="665"/>
      <c r="I35" s="665"/>
      <c r="J35" s="665"/>
      <c r="K35" s="665"/>
      <c r="L35" s="665"/>
      <c r="M35" s="665"/>
      <c r="N35" s="665"/>
      <c r="O35" s="665"/>
      <c r="P35" s="665"/>
      <c r="Q35" s="665"/>
      <c r="R35" s="665"/>
      <c r="S35" s="667"/>
    </row>
    <row r="36" spans="2:19" ht="30.75" customHeight="1">
      <c r="B36" s="664"/>
      <c r="C36" s="666" t="s">
        <v>1208</v>
      </c>
      <c r="D36" s="665"/>
      <c r="E36" s="665"/>
      <c r="F36" s="665"/>
      <c r="G36" s="665"/>
      <c r="H36" s="665"/>
      <c r="I36" s="665"/>
      <c r="J36" s="665"/>
      <c r="K36" s="665"/>
      <c r="L36" s="665"/>
      <c r="M36" s="665"/>
      <c r="N36" s="665"/>
      <c r="O36" s="665"/>
      <c r="P36" s="665"/>
      <c r="Q36" s="665"/>
      <c r="R36" s="665"/>
      <c r="S36" s="667"/>
    </row>
    <row r="37" spans="2:19" ht="30.75" customHeight="1">
      <c r="B37" s="664"/>
      <c r="C37" s="666" t="s">
        <v>1209</v>
      </c>
      <c r="D37" s="665"/>
      <c r="E37" s="665"/>
      <c r="F37" s="665"/>
      <c r="G37" s="665"/>
      <c r="H37" s="665"/>
      <c r="I37" s="665"/>
      <c r="J37" s="665"/>
      <c r="K37" s="665"/>
      <c r="L37" s="665"/>
      <c r="M37" s="665"/>
      <c r="N37" s="665"/>
      <c r="O37" s="665"/>
      <c r="P37" s="665"/>
      <c r="Q37" s="665"/>
      <c r="R37" s="665"/>
      <c r="S37" s="667"/>
    </row>
    <row r="38" spans="2:19" ht="30.75" customHeight="1">
      <c r="B38" s="664"/>
      <c r="C38" s="665"/>
      <c r="D38" s="665"/>
      <c r="E38" s="665"/>
      <c r="F38" s="665"/>
      <c r="G38" s="665"/>
      <c r="H38" s="665"/>
      <c r="I38" s="665"/>
      <c r="J38" s="665"/>
      <c r="K38" s="665"/>
      <c r="L38" s="665"/>
      <c r="M38" s="665"/>
      <c r="N38" s="665"/>
      <c r="O38" s="665"/>
      <c r="P38" s="665"/>
      <c r="Q38" s="665"/>
      <c r="R38" s="665"/>
      <c r="S38" s="667"/>
    </row>
    <row r="39" spans="2:19" ht="30.75" customHeight="1">
      <c r="B39" s="664"/>
      <c r="C39" s="665"/>
      <c r="D39" s="665"/>
      <c r="E39" s="665"/>
      <c r="F39" s="665"/>
      <c r="G39" s="665"/>
      <c r="H39" s="665"/>
      <c r="I39" s="665"/>
      <c r="J39" s="665"/>
      <c r="K39" s="665"/>
      <c r="L39" s="665"/>
      <c r="M39" s="665"/>
      <c r="N39" s="665"/>
      <c r="O39" s="665"/>
      <c r="P39" s="665"/>
      <c r="Q39" s="665"/>
      <c r="R39" s="665"/>
      <c r="S39" s="667"/>
    </row>
    <row r="40" spans="2:19" ht="30.75" customHeight="1">
      <c r="B40" s="664"/>
      <c r="C40" s="665"/>
      <c r="D40" s="665"/>
      <c r="E40" s="665"/>
      <c r="F40" s="665"/>
      <c r="G40" s="665"/>
      <c r="H40" s="665"/>
      <c r="I40" s="665"/>
      <c r="J40" s="665"/>
      <c r="K40" s="665"/>
      <c r="L40" s="665"/>
      <c r="M40" s="665"/>
      <c r="N40" s="665"/>
      <c r="O40" s="665"/>
      <c r="P40" s="665"/>
      <c r="Q40" s="665"/>
      <c r="R40" s="665"/>
      <c r="S40" s="667"/>
    </row>
    <row r="41" spans="2:19" ht="30.75" customHeight="1">
      <c r="B41" s="664"/>
      <c r="C41" s="665"/>
      <c r="D41" s="665"/>
      <c r="E41" s="665"/>
      <c r="F41" s="665"/>
      <c r="G41" s="665"/>
      <c r="H41" s="665"/>
      <c r="I41" s="665"/>
      <c r="J41" s="665"/>
      <c r="K41" s="665"/>
      <c r="L41" s="665"/>
      <c r="M41" s="665"/>
      <c r="N41" s="657"/>
      <c r="O41" s="657"/>
      <c r="P41" s="657"/>
      <c r="Q41" s="657"/>
      <c r="R41" s="657"/>
      <c r="S41" s="661"/>
    </row>
    <row r="42" spans="2:19" ht="30.75" customHeight="1">
      <c r="B42" s="671"/>
      <c r="C42" s="672"/>
      <c r="D42" s="672"/>
      <c r="E42" s="672"/>
      <c r="F42" s="672"/>
      <c r="G42" s="672"/>
      <c r="H42" s="672"/>
      <c r="I42" s="672"/>
      <c r="J42" s="672"/>
      <c r="K42" s="672"/>
      <c r="L42" s="672"/>
      <c r="M42" s="672"/>
      <c r="N42" s="675"/>
      <c r="O42" s="675"/>
      <c r="P42" s="675"/>
      <c r="Q42" s="675"/>
      <c r="R42" s="675"/>
      <c r="S42" s="676"/>
    </row>
    <row r="43" spans="2:19" ht="30" customHeight="1">
      <c r="B43" s="1083" t="s">
        <v>1210</v>
      </c>
      <c r="C43" s="1083"/>
      <c r="D43" s="1083"/>
      <c r="E43" s="1085"/>
      <c r="F43" s="1085"/>
      <c r="G43" s="1085"/>
      <c r="H43" s="1085"/>
      <c r="I43" s="1085"/>
      <c r="J43" s="1085"/>
      <c r="K43" s="1085"/>
      <c r="L43" s="1085"/>
      <c r="M43" s="1083" t="s">
        <v>1211</v>
      </c>
      <c r="N43" s="1083"/>
      <c r="O43" s="1083"/>
      <c r="P43" s="1085"/>
      <c r="Q43" s="1085"/>
      <c r="R43" s="1085"/>
      <c r="S43" s="1085"/>
    </row>
    <row r="44" spans="2:19" ht="30" customHeight="1">
      <c r="B44" s="1084"/>
      <c r="C44" s="1084"/>
      <c r="D44" s="1084"/>
      <c r="E44" s="1086"/>
      <c r="F44" s="1086"/>
      <c r="G44" s="1086"/>
      <c r="H44" s="1086"/>
      <c r="I44" s="1086"/>
      <c r="J44" s="1086"/>
      <c r="K44" s="1086"/>
      <c r="L44" s="1086"/>
      <c r="M44" s="1084"/>
      <c r="N44" s="1084"/>
      <c r="O44" s="1084"/>
      <c r="P44" s="1086"/>
      <c r="Q44" s="1086"/>
      <c r="R44" s="1086"/>
      <c r="S44" s="1086"/>
    </row>
  </sheetData>
  <mergeCells count="19">
    <mergeCell ref="B7:C7"/>
    <mergeCell ref="D7:I7"/>
    <mergeCell ref="K7:L7"/>
    <mergeCell ref="M7:S7"/>
    <mergeCell ref="B4:S4"/>
    <mergeCell ref="B6:C6"/>
    <mergeCell ref="D6:I6"/>
    <mergeCell ref="K6:L6"/>
    <mergeCell ref="M6:S6"/>
    <mergeCell ref="B43:D44"/>
    <mergeCell ref="E43:L44"/>
    <mergeCell ref="M43:O44"/>
    <mergeCell ref="P43:S44"/>
    <mergeCell ref="B8:C8"/>
    <mergeCell ref="D8:I8"/>
    <mergeCell ref="K8:L8"/>
    <mergeCell ref="M8:S8"/>
    <mergeCell ref="B10:S10"/>
    <mergeCell ref="B33:S33"/>
  </mergeCells>
  <phoneticPr fontId="6"/>
  <pageMargins left="0.25" right="0.25" top="0.75" bottom="0.75" header="0.3" footer="0.3"/>
  <pageSetup paperSize="9" scale="5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43</vt:i4>
      </vt:variant>
      <vt:variant>
        <vt:lpstr>名前付き一覧</vt:lpstr>
      </vt:variant>
      <vt:variant>
        <vt:i4>25</vt:i4>
      </vt:variant>
    </vt:vector>
  </HeadingPairs>
  <TitlesOfParts>
    <vt:vector size="68" baseType="lpstr">
      <vt:lpstr>届出書</vt:lpstr>
      <vt:lpstr>就労移行支援・基本報酬算定区分</vt:lpstr>
      <vt:lpstr>（別添）就労移行支援・基本報酬</vt:lpstr>
      <vt:lpstr>就労移行支援・基本報酬算定区分（養成）</vt:lpstr>
      <vt:lpstr>（別添）就労移行支援・基本報酬 (養成)</vt:lpstr>
      <vt:lpstr>就労継続支援A型・基本報酬算定区分</vt:lpstr>
      <vt:lpstr>別添スコア表</vt:lpstr>
      <vt:lpstr>【様式2-2】スコア公表様式（実績）</vt:lpstr>
      <vt:lpstr>【様式１】地域連携活動実施状況報告書</vt:lpstr>
      <vt:lpstr>就労移行支援体制加算</vt:lpstr>
      <vt:lpstr>就労継続支援Ｂ型・基本報酬算定区分</vt:lpstr>
      <vt:lpstr>工賃引き上げ計画シート</vt:lpstr>
      <vt:lpstr>工賃引き上げ計画シート【記載例】</vt:lpstr>
      <vt:lpstr>別添ピアサポーターの配置に関する届出書（就労Ｂ）</vt:lpstr>
      <vt:lpstr>就労定着支援・基本報酬算定区分</vt:lpstr>
      <vt:lpstr>（別添１）就労定着支援・基本報酬</vt:lpstr>
      <vt:lpstr>（別添２）就労定着支援・基本報酬</vt:lpstr>
      <vt:lpstr>就労定着実績体制加算</vt:lpstr>
      <vt:lpstr>ピアサポート体制加算（新規・自立生活援助等）</vt:lpstr>
      <vt:lpstr>夜間支援体制等加算　（変更・共同生活援助）</vt:lpstr>
      <vt:lpstr>夜間支援体制等加算　記入例</vt:lpstr>
      <vt:lpstr>夜間支援体制等加算　注釈付き</vt:lpstr>
      <vt:lpstr>重度障害者支援加算（変更・共同生活援助）</vt:lpstr>
      <vt:lpstr>重度障害者支援加算　記入例</vt:lpstr>
      <vt:lpstr>栄養マネジメント加算別紙１</vt:lpstr>
      <vt:lpstr>栄養マネジメント加算別紙２</vt:lpstr>
      <vt:lpstr>経口移行加算、経口維持加算別紙３</vt:lpstr>
      <vt:lpstr>口腔衛生管理体制加算別紙４</vt:lpstr>
      <vt:lpstr>口腔衛生管理加算別紙５</vt:lpstr>
      <vt:lpstr>医療的ケア対応支援加算（新規・共同生活援助）</vt:lpstr>
      <vt:lpstr>強度行動障害者体験利用加算（新規・共同生活援助）</vt:lpstr>
      <vt:lpstr>医療連携体制加算（Ⅶ）（変更・共同生活援助）</vt:lpstr>
      <vt:lpstr>居住支援連携体制加算（新規・自立生活援助等）</vt:lpstr>
      <vt:lpstr>報酬算定区分（変更・児童発達支援）_本体</vt:lpstr>
      <vt:lpstr>報酬算定区分（変更・放課後等デイサービス）_本体</vt:lpstr>
      <vt:lpstr>報酬算定区分（新規・児発・放デイ共通）_別添</vt:lpstr>
      <vt:lpstr>児童指導員等加配加算・専門的支援加算（変更・障害児通所支援）</vt:lpstr>
      <vt:lpstr>看護職員加配加算（変更・障害児通所）</vt:lpstr>
      <vt:lpstr>看護職員配置加算（変更・福祉型障害児入所施設）</vt:lpstr>
      <vt:lpstr>強度行動障害児特別支援加算（変更・障害児入所施設）</vt:lpstr>
      <vt:lpstr>小規模グループケア加算（変更・障害児入所施設）</vt:lpstr>
      <vt:lpstr>小規模グループケア加算（サテライト）（新規・福祉型入所）</vt:lpstr>
      <vt:lpstr>ソーシャルワーカー配置加算（新規・障害児入所施設）</vt:lpstr>
      <vt:lpstr>'【様式2-2】スコア公表様式（実績）'!Print_Area</vt:lpstr>
      <vt:lpstr>'ソーシャルワーカー配置加算（新規・障害児入所施設）'!Print_Area</vt:lpstr>
      <vt:lpstr>'ピアサポート体制加算（新規・自立生活援助等）'!Print_Area</vt:lpstr>
      <vt:lpstr>'看護職員加配加算（変更・障害児通所）'!Print_Area</vt:lpstr>
      <vt:lpstr>'看護職員配置加算（変更・福祉型障害児入所施設）'!Print_Area</vt:lpstr>
      <vt:lpstr>'強度行動障害児特別支援加算（変更・障害児入所施設）'!Print_Area</vt:lpstr>
      <vt:lpstr>'経口移行加算、経口維持加算別紙３'!Print_Area</vt:lpstr>
      <vt:lpstr>口腔衛生管理加算別紙５!Print_Area</vt:lpstr>
      <vt:lpstr>工賃引き上げ計画シート!Print_Area</vt:lpstr>
      <vt:lpstr>工賃引き上げ計画シート【記載例】!Print_Area</vt:lpstr>
      <vt:lpstr>'児童指導員等加配加算・専門的支援加算（変更・障害児通所支援）'!Print_Area</vt:lpstr>
      <vt:lpstr>就労移行支援・基本報酬算定区分!Print_Area</vt:lpstr>
      <vt:lpstr>'就労移行支援・基本報酬算定区分（養成）'!Print_Area</vt:lpstr>
      <vt:lpstr>就労移行支援体制加算!Print_Area</vt:lpstr>
      <vt:lpstr>就労継続支援A型・基本報酬算定区分!Print_Area</vt:lpstr>
      <vt:lpstr>就労継続支援Ｂ型・基本報酬算定区分!Print_Area</vt:lpstr>
      <vt:lpstr>'小規模グループケア加算（サテライト）（新規・福祉型入所）'!Print_Area</vt:lpstr>
      <vt:lpstr>'小規模グループケア加算（変更・障害児入所施設）'!Print_Area</vt:lpstr>
      <vt:lpstr>届出書!Print_Area</vt:lpstr>
      <vt:lpstr>'別添ピアサポーターの配置に関する届出書（就労Ｂ）'!Print_Area</vt:lpstr>
      <vt:lpstr>'報酬算定区分（新規・児発・放デイ共通）_別添'!Print_Area</vt:lpstr>
      <vt:lpstr>'報酬算定区分（変更・児童発達支援）_本体'!Print_Area</vt:lpstr>
      <vt:lpstr>'報酬算定区分（変更・放課後等デイサービス）_本体'!Print_Area</vt:lpstr>
      <vt:lpstr>'夜間支援体制等加算　（変更・共同生活援助）'!Print_Area</vt:lpstr>
      <vt:lpstr>'夜間支援体制等加算　注釈付き'!Print_Area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奈良県</cp:lastModifiedBy>
  <cp:lastPrinted>2021-05-19T03:06:11Z</cp:lastPrinted>
  <dcterms:created xsi:type="dcterms:W3CDTF">2018-03-25T01:42:29Z</dcterms:created>
  <dcterms:modified xsi:type="dcterms:W3CDTF">2021-06-10T02:46:19Z</dcterms:modified>
</cp:coreProperties>
</file>