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'2C'!$A$1:$BZ$57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<sst xmlns="http://schemas.openxmlformats.org/spreadsheetml/2006/main" count="525" uniqueCount="119">
  <si>
    <t>x</t>
  </si>
  <si>
    <t>年 次 及 び
市 町 村 別</t>
  </si>
  <si>
    <t>総　　　　　数</t>
  </si>
  <si>
    <t>食　料　品　製　造　業</t>
  </si>
  <si>
    <t>飲料･たばこ･飼料製造業</t>
  </si>
  <si>
    <t>繊　　維　　工　　業</t>
  </si>
  <si>
    <t>化　　 学　　 工　　 業</t>
  </si>
  <si>
    <t>年 次 及 び
市 町 村 別</t>
  </si>
  <si>
    <t>石油製品･石炭製品製造業</t>
  </si>
  <si>
    <t>プラスチック製品製造業</t>
  </si>
  <si>
    <t>ゴ　ム　製　品　製　造　業</t>
  </si>
  <si>
    <t>鉄　　　　　鋼　　　　　業</t>
  </si>
  <si>
    <t>非　鉄　金　属　製　造　業</t>
  </si>
  <si>
    <t>金　属　製　品　製　造　業</t>
  </si>
  <si>
    <t>そ の 他 の 製 造 業</t>
  </si>
  <si>
    <t>事業所数</t>
  </si>
  <si>
    <t>製 造 品
出荷額等</t>
  </si>
  <si>
    <t>（人）</t>
  </si>
  <si>
    <t>（万円）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</si>
  <si>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</si>
  <si>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</si>
  <si>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</si>
  <si>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</si>
  <si>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</si>
  <si>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</si>
  <si>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</si>
  <si>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</si>
  <si>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</si>
  <si>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</si>
  <si>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　市</t>
  </si>
  <si>
    <t>宇  陀  市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</si>
  <si>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</si>
  <si>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</si>
  <si>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</si>
  <si>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</si>
  <si>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</si>
  <si>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</si>
  <si>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</si>
  <si>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 原 本 町</t>
  </si>
  <si>
    <t>曽　爾　村</t>
  </si>
  <si>
    <t>御　杖　村</t>
  </si>
  <si>
    <t>高　取　町</t>
  </si>
  <si>
    <t>明 日 香 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</si>
  <si>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</si>
  <si>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</si>
  <si>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</si>
  <si>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</si>
  <si>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</si>
  <si>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</si>
  <si>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</si>
  <si>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</si>
  <si>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</si>
  <si>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 迫 川 村</t>
  </si>
  <si>
    <t>十 津 川 村</t>
  </si>
  <si>
    <t>下 北 山 村</t>
  </si>
  <si>
    <t>上 北 山 村</t>
  </si>
  <si>
    <t>川　上　村</t>
  </si>
  <si>
    <t>東 吉 野 村</t>
  </si>
  <si>
    <t>従業者
総  数</t>
  </si>
  <si>
    <t>印刷･同関連業</t>
  </si>
  <si>
    <t>電子部品･デバイス･
電子回路製造業</t>
  </si>
  <si>
    <t>家 具 ･ 装 備 品 
製 造 業</t>
  </si>
  <si>
    <t>パルプ･紙･紙加工品
製造業</t>
  </si>
  <si>
    <t>木 
製</t>
  </si>
  <si>
    <t>材 ･ 木 製 品
造　　　　業</t>
  </si>
  <si>
    <t>　</t>
  </si>
  <si>
    <t>２－Ｃ．　市町村別産業中分類別統計表</t>
  </si>
  <si>
    <t>２－Ｃ．　市町村別産業中分類別統計表</t>
  </si>
  <si>
    <t>(従業者４人以上の事業所)  (続)</t>
  </si>
  <si>
    <t>２－Ｃ．市町村別産業中分類別統計表</t>
  </si>
  <si>
    <t>(従業者４人以上の事業所)</t>
  </si>
  <si>
    <t>窯 業 ･ 土 石 製 品 
製 造 業</t>
  </si>
  <si>
    <t>は ん 用 機 械 器 具 
製 造 業</t>
  </si>
  <si>
    <t>生 産 用 機 械 器 具 
製 造 業</t>
  </si>
  <si>
    <t>業 務 用 機 械 器 具 
製 造 業</t>
  </si>
  <si>
    <t>電 気 機 械 器 具 
製 造 業</t>
  </si>
  <si>
    <t>輸 送 用 機 械 器 具 
製 造 業</t>
  </si>
  <si>
    <t>情報通信機械器具
製造業</t>
  </si>
  <si>
    <t>　(従業者４人以上の事業所)  (続)</t>
  </si>
  <si>
    <t>検算用</t>
  </si>
  <si>
    <t>事業者数</t>
  </si>
  <si>
    <t>従業者</t>
  </si>
  <si>
    <t>出荷額</t>
  </si>
  <si>
    <t>(注)1.｢ｘ｣は、１又は2の事業所に関して秘密の保持のため秘匿したものであり、秘匿された数値は合計に含めている。</t>
  </si>
  <si>
    <t>　　4.平成27年の数値は、「平成28年経済センサス－活動調査」（平成28年6月1日基準日）のうちから製造業に関して集計を行ったものである。数値の</t>
  </si>
  <si>
    <t>　　　県統計課「平成28年経済センサス－活動調査（製造業に関する集計）確報　奈良県結果」（平成27年）</t>
  </si>
  <si>
    <t>比較解釈に当たっては､留意されたい。</t>
  </si>
  <si>
    <t>　　2.製造品出荷額等は、製造品出荷額、加工賃収入額、くず・廃物、及びその他収入額の合計となっている。</t>
  </si>
  <si>
    <t>なめし革･同製品･毛皮
製造業</t>
  </si>
  <si>
    <t>平成26年　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</si>
  <si>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</si>
  <si>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</si>
  <si>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</si>
  <si>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</si>
  <si>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</si>
  <si>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</si>
  <si>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</si>
  <si>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 原 本 町</t>
  </si>
  <si>
    <t>曽　爾　村</t>
  </si>
  <si>
    <t>御　杖　村</t>
  </si>
  <si>
    <t>高　取　町</t>
  </si>
  <si>
    <t>明 日 香 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</si>
  <si>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</si>
  <si>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</si>
  <si>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</si>
  <si>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</si>
  <si>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</si>
  <si>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</si>
  <si>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</si>
  <si>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</si>
  <si>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</si>
  <si>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 迫 川 村</t>
  </si>
  <si>
    <t>十 津 川 村</t>
  </si>
  <si>
    <t>下 北 山 村</t>
  </si>
  <si>
    <t>上 北 山 村</t>
  </si>
  <si>
    <t>川　上　村</t>
  </si>
  <si>
    <t>東 吉 野 村</t>
  </si>
  <si>
    <t xml:space="preserve">    3.平成26年は12月31日現在､平成27年以降は事業所数・従業者数は翌年6月1日現在､その他の項目は当該年1月～12月の調査の実績による。</t>
  </si>
  <si>
    <t>資料：県統計課・統計分析課「工業統計調査結果」（平成26年、28年、29年、30年）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</si>
</sst>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56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11" fillId="0" borderId="0" xfId="61" applyNumberFormat="1" applyFont="1" applyFill="1" applyAlignment="1" applyProtection="1">
      <alignment vertical="center" shrinkToFit="1"/>
      <protection locked="0"/>
    </xf>
    <xf numFmtId="184" fontId="12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2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49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6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13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84" fontId="13" fillId="0" borderId="0" xfId="61" applyNumberFormat="1" applyFont="1" applyFill="1" applyAlignment="1">
      <alignment vertical="center"/>
      <protection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49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" vertical="center" wrapText="1"/>
      <protection/>
    </xf>
    <xf numFmtId="184" fontId="11" fillId="0" borderId="0" xfId="61" applyNumberFormat="1" applyFont="1" applyFill="1" applyAlignment="1" applyProtection="1">
      <alignment vertical="center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4" fillId="0" borderId="16" xfId="61" applyNumberFormat="1" applyFont="1" applyFill="1" applyBorder="1" applyAlignment="1" applyProtection="1">
      <alignment vertical="center"/>
      <protection locked="0"/>
    </xf>
    <xf numFmtId="184" fontId="14" fillId="0" borderId="0" xfId="61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4" fontId="14" fillId="0" borderId="0" xfId="61" applyNumberFormat="1" applyFont="1" applyFill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184" fontId="8" fillId="0" borderId="17" xfId="61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4" fillId="0" borderId="0" xfId="61" applyNumberFormat="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>
      <alignment horizontal="distributed" vertical="center" wrapText="1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>
      <alignment horizontal="distributed" vertical="center" wrapText="1"/>
      <protection/>
    </xf>
    <xf numFmtId="0" fontId="0" fillId="0" borderId="20" xfId="0" applyFill="1" applyBorder="1" applyAlignment="1">
      <alignment horizontal="distributed" wrapText="1"/>
    </xf>
    <xf numFmtId="184" fontId="8" fillId="0" borderId="20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0" xfId="61" applyNumberFormat="1" applyFont="1" applyFill="1" applyBorder="1" applyAlignment="1">
      <alignment horizontal="distributed" vertical="center"/>
      <protection/>
    </xf>
    <xf numFmtId="184" fontId="8" fillId="0" borderId="20" xfId="61" applyNumberFormat="1" applyFont="1" applyFill="1" applyBorder="1" applyAlignment="1">
      <alignment horizontal="distributed" vertical="center" wrapText="1"/>
      <protection/>
    </xf>
    <xf numFmtId="184" fontId="8" fillId="0" borderId="21" xfId="61" applyNumberFormat="1" applyFont="1" applyFill="1" applyBorder="1" applyAlignment="1">
      <alignment horizontal="distributed" vertical="center"/>
      <protection/>
    </xf>
    <xf numFmtId="193" fontId="8" fillId="0" borderId="11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2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4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9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wrapText="1"/>
      <protection locked="0"/>
    </xf>
    <xf numFmtId="184" fontId="11" fillId="0" borderId="0" xfId="61" applyNumberFormat="1" applyFont="1" applyFill="1" applyAlignment="1" applyProtection="1">
      <alignment horizontal="right" vertical="center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1" fillId="0" borderId="0" xfId="61" applyNumberFormat="1" applyFont="1" applyFill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4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7"/>
  <sheetViews>
    <sheetView tabSelected="1" view="pageBreakPreview" zoomScale="130" zoomScaleSheetLayoutView="130" zoomScalePageLayoutView="0" workbookViewId="0" topLeftCell="AV37">
      <selection activeCell="BC7" sqref="BC7:BZ51"/>
    </sheetView>
  </sheetViews>
  <sheetFormatPr defaultColWidth="8.796875" defaultRowHeight="15"/>
  <cols>
    <col min="1" max="1" width="11.09765625" style="5" customWidth="1"/>
    <col min="2" max="2" width="6.19921875" style="5" customWidth="1"/>
    <col min="3" max="3" width="7" style="5" customWidth="1"/>
    <col min="4" max="4" width="11" style="5" customWidth="1"/>
    <col min="5" max="5" width="4.5" style="5" customWidth="1"/>
    <col min="6" max="6" width="6.69921875" style="5" bestFit="1" customWidth="1"/>
    <col min="7" max="7" width="10.19921875" style="5" bestFit="1" customWidth="1"/>
    <col min="8" max="8" width="4.59765625" style="5" customWidth="1"/>
    <col min="9" max="9" width="6.69921875" style="5" bestFit="1" customWidth="1"/>
    <col min="10" max="10" width="9.3984375" style="38" bestFit="1" customWidth="1"/>
    <col min="11" max="11" width="5.3984375" style="5" customWidth="1"/>
    <col min="12" max="12" width="6" style="5" customWidth="1"/>
    <col min="13" max="13" width="9.3984375" style="5" customWidth="1"/>
    <col min="14" max="14" width="4.59765625" style="5" customWidth="1"/>
    <col min="15" max="15" width="6.09765625" style="5" customWidth="1"/>
    <col min="16" max="16" width="9.3984375" style="5" bestFit="1" customWidth="1"/>
    <col min="17" max="17" width="4.69921875" style="5" customWidth="1"/>
    <col min="18" max="18" width="6.69921875" style="5" bestFit="1" customWidth="1"/>
    <col min="19" max="19" width="9.3984375" style="5" bestFit="1" customWidth="1"/>
    <col min="20" max="20" width="4.59765625" style="5" customWidth="1"/>
    <col min="21" max="21" width="6.69921875" style="5" bestFit="1" customWidth="1"/>
    <col min="22" max="22" width="9.3984375" style="5" bestFit="1" customWidth="1"/>
    <col min="23" max="23" width="4.3984375" style="5" customWidth="1"/>
    <col min="24" max="24" width="5.8984375" style="5" customWidth="1"/>
    <col min="25" max="25" width="10.5" style="5" customWidth="1"/>
    <col min="26" max="26" width="4.69921875" style="38" customWidth="1"/>
    <col min="27" max="27" width="6.69921875" style="5" bestFit="1" customWidth="1"/>
    <col min="28" max="29" width="10.19921875" style="5" bestFit="1" customWidth="1"/>
    <col min="30" max="30" width="4.59765625" style="38" customWidth="1"/>
    <col min="31" max="31" width="7.59765625" style="5" customWidth="1"/>
    <col min="32" max="32" width="10.09765625" style="5" customWidth="1"/>
    <col min="33" max="33" width="5.5" style="5" customWidth="1"/>
    <col min="34" max="34" width="7" style="5" customWidth="1"/>
    <col min="35" max="35" width="10.09765625" style="5" customWidth="1"/>
    <col min="36" max="36" width="6" style="5" customWidth="1"/>
    <col min="37" max="37" width="7.3984375" style="5" customWidth="1"/>
    <col min="38" max="38" width="10.09765625" style="5" customWidth="1"/>
    <col min="39" max="39" width="6.5" style="5" customWidth="1"/>
    <col min="40" max="40" width="7.3984375" style="5" customWidth="1"/>
    <col min="41" max="41" width="9.3984375" style="5" customWidth="1"/>
    <col min="42" max="42" width="5.59765625" style="5" customWidth="1"/>
    <col min="43" max="43" width="7.19921875" style="5" customWidth="1"/>
    <col min="44" max="44" width="10.5" style="5" customWidth="1"/>
    <col min="45" max="45" width="5.19921875" style="5" customWidth="1"/>
    <col min="46" max="46" width="8.8984375" style="5" bestFit="1" customWidth="1"/>
    <col min="47" max="47" width="10.5" style="5" customWidth="1"/>
    <col min="48" max="48" width="5.09765625" style="5" customWidth="1"/>
    <col min="49" max="49" width="7.3984375" style="5" customWidth="1"/>
    <col min="50" max="50" width="10.8984375" style="5" customWidth="1"/>
    <col min="51" max="51" width="5.5" style="5" customWidth="1"/>
    <col min="52" max="52" width="6.69921875" style="5" bestFit="1" customWidth="1"/>
    <col min="53" max="53" width="11.19921875" style="5" customWidth="1"/>
    <col min="54" max="54" width="11.09765625" style="5" customWidth="1"/>
    <col min="55" max="55" width="4.69921875" style="5" customWidth="1"/>
    <col min="56" max="56" width="7.3984375" style="5" customWidth="1"/>
    <col min="57" max="57" width="10.5" style="5" customWidth="1"/>
    <col min="58" max="58" width="5.3984375" style="38" customWidth="1"/>
    <col min="59" max="59" width="7.3984375" style="5" customWidth="1"/>
    <col min="60" max="60" width="10.5" style="5" customWidth="1"/>
    <col min="61" max="61" width="5.3984375" style="5" customWidth="1"/>
    <col min="62" max="62" width="7" style="5" customWidth="1"/>
    <col min="63" max="63" width="10" style="5" customWidth="1"/>
    <col min="64" max="64" width="5.59765625" style="5" customWidth="1"/>
    <col min="65" max="65" width="6.69921875" style="5" bestFit="1" customWidth="1"/>
    <col min="66" max="66" width="9.8984375" style="5" customWidth="1"/>
    <col min="67" max="68" width="6.09765625" style="5" customWidth="1"/>
    <col min="69" max="69" width="10" style="5" customWidth="1"/>
    <col min="70" max="70" width="6.3984375" style="5" customWidth="1"/>
    <col min="71" max="71" width="6.19921875" style="5" customWidth="1"/>
    <col min="72" max="72" width="9.3984375" style="5" customWidth="1"/>
    <col min="73" max="73" width="5.59765625" style="5" customWidth="1"/>
    <col min="74" max="74" width="7.09765625" style="5" customWidth="1"/>
    <col min="75" max="75" width="10.19921875" style="5" bestFit="1" customWidth="1"/>
    <col min="76" max="76" width="6" style="5" customWidth="1"/>
    <col min="77" max="77" width="7.09765625" style="5" customWidth="1"/>
    <col min="78" max="78" width="9.09765625" style="5" customWidth="1"/>
    <col min="79" max="79" width="10.09765625" style="5" customWidth="1"/>
    <col min="80" max="80" width="0.203125" style="5" customWidth="1"/>
    <col min="81" max="82" width="9" style="5" customWidth="1"/>
    <col min="83" max="83" width="12.09765625" style="5" customWidth="1"/>
    <col min="84" max="16384" width="9" style="5" customWidth="1"/>
  </cols>
  <sheetData>
    <row r="1" spans="1:80" s="3" customFormat="1" ht="21.75" customHeight="1">
      <c r="A1" s="2"/>
      <c r="B1" s="2"/>
      <c r="C1" s="106" t="s">
        <v>69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51"/>
      <c r="O1" s="51" t="s">
        <v>70</v>
      </c>
      <c r="P1" s="51"/>
      <c r="Q1" s="51"/>
      <c r="R1" s="51"/>
      <c r="S1" s="51"/>
      <c r="T1" s="51"/>
      <c r="U1" s="51" t="s">
        <v>65</v>
      </c>
      <c r="V1" s="51"/>
      <c r="W1" s="51"/>
      <c r="X1" s="51"/>
      <c r="Y1" s="51"/>
      <c r="Z1" s="51"/>
      <c r="AA1" s="51"/>
      <c r="AB1" s="51"/>
      <c r="AC1" s="52"/>
      <c r="AD1" s="52"/>
      <c r="AE1" s="51"/>
      <c r="AF1" s="51"/>
      <c r="AG1" s="51"/>
      <c r="AH1" s="105" t="s">
        <v>66</v>
      </c>
      <c r="AI1" s="105"/>
      <c r="AJ1" s="105"/>
      <c r="AK1" s="105"/>
      <c r="AL1" s="105"/>
      <c r="AM1" s="105"/>
      <c r="AN1" s="105"/>
      <c r="AO1" s="105"/>
      <c r="AP1" s="51" t="s">
        <v>68</v>
      </c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103" t="s">
        <v>67</v>
      </c>
      <c r="BF1" s="103"/>
      <c r="BG1" s="103"/>
      <c r="BH1" s="103"/>
      <c r="BI1" s="103"/>
      <c r="BJ1" s="103"/>
      <c r="BK1" s="103"/>
      <c r="BL1" s="103"/>
      <c r="BM1" s="103"/>
      <c r="BN1" s="103"/>
      <c r="BO1" s="51" t="s">
        <v>78</v>
      </c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1:80" ht="23.25" customHeight="1" thickBot="1">
      <c r="A2" s="4"/>
      <c r="B2" s="4"/>
      <c r="C2" s="4"/>
      <c r="D2" s="4"/>
      <c r="E2" s="4"/>
      <c r="F2" s="4"/>
      <c r="G2" s="4"/>
      <c r="H2" s="4"/>
      <c r="I2" s="104"/>
      <c r="J2" s="104"/>
      <c r="K2" s="4"/>
      <c r="Z2" s="6"/>
      <c r="AC2" s="7"/>
      <c r="AD2" s="8"/>
      <c r="AP2" s="7"/>
      <c r="AV2" s="7"/>
      <c r="AW2" s="9"/>
      <c r="BF2" s="6"/>
      <c r="BL2" s="7"/>
      <c r="BM2" s="9"/>
      <c r="CB2" s="49"/>
    </row>
    <row r="3" spans="1:79" s="11" customFormat="1" ht="34.5" customHeight="1">
      <c r="A3" s="75" t="s">
        <v>1</v>
      </c>
      <c r="B3" s="78" t="s">
        <v>2</v>
      </c>
      <c r="C3" s="79"/>
      <c r="D3" s="80"/>
      <c r="E3" s="78" t="s">
        <v>3</v>
      </c>
      <c r="F3" s="79"/>
      <c r="G3" s="80"/>
      <c r="H3" s="78" t="s">
        <v>4</v>
      </c>
      <c r="I3" s="79"/>
      <c r="J3" s="79"/>
      <c r="K3" s="78" t="s">
        <v>5</v>
      </c>
      <c r="L3" s="79"/>
      <c r="M3" s="80"/>
      <c r="N3" s="10" t="s">
        <v>63</v>
      </c>
      <c r="O3" s="79" t="s">
        <v>64</v>
      </c>
      <c r="P3" s="80"/>
      <c r="Q3" s="85" t="s">
        <v>61</v>
      </c>
      <c r="R3" s="83"/>
      <c r="S3" s="83"/>
      <c r="T3" s="85" t="s">
        <v>62</v>
      </c>
      <c r="U3" s="83"/>
      <c r="V3" s="84"/>
      <c r="W3" s="83" t="s">
        <v>59</v>
      </c>
      <c r="X3" s="83"/>
      <c r="Y3" s="84"/>
      <c r="Z3" s="89" t="s">
        <v>6</v>
      </c>
      <c r="AA3" s="90"/>
      <c r="AB3" s="90"/>
      <c r="AC3" s="75" t="s">
        <v>7</v>
      </c>
      <c r="AD3" s="78" t="s">
        <v>8</v>
      </c>
      <c r="AE3" s="79"/>
      <c r="AF3" s="80"/>
      <c r="AG3" s="78" t="s">
        <v>9</v>
      </c>
      <c r="AH3" s="79"/>
      <c r="AI3" s="80"/>
      <c r="AJ3" s="78" t="s">
        <v>10</v>
      </c>
      <c r="AK3" s="79"/>
      <c r="AL3" s="79"/>
      <c r="AM3" s="85" t="s">
        <v>88</v>
      </c>
      <c r="AN3" s="83"/>
      <c r="AO3" s="83"/>
      <c r="AP3" s="87" t="s">
        <v>71</v>
      </c>
      <c r="AQ3" s="86"/>
      <c r="AR3" s="88"/>
      <c r="AS3" s="78" t="s">
        <v>11</v>
      </c>
      <c r="AT3" s="79"/>
      <c r="AU3" s="79"/>
      <c r="AV3" s="78" t="s">
        <v>12</v>
      </c>
      <c r="AW3" s="79"/>
      <c r="AX3" s="80"/>
      <c r="AY3" s="78" t="s">
        <v>13</v>
      </c>
      <c r="AZ3" s="79"/>
      <c r="BA3" s="79"/>
      <c r="BB3" s="75" t="s">
        <v>7</v>
      </c>
      <c r="BC3" s="85" t="s">
        <v>72</v>
      </c>
      <c r="BD3" s="83"/>
      <c r="BE3" s="84"/>
      <c r="BF3" s="85" t="s">
        <v>73</v>
      </c>
      <c r="BG3" s="83"/>
      <c r="BH3" s="84"/>
      <c r="BI3" s="81" t="s">
        <v>74</v>
      </c>
      <c r="BJ3" s="86"/>
      <c r="BK3" s="86"/>
      <c r="BL3" s="81" t="s">
        <v>60</v>
      </c>
      <c r="BM3" s="82"/>
      <c r="BN3" s="82"/>
      <c r="BO3" s="83" t="s">
        <v>75</v>
      </c>
      <c r="BP3" s="83"/>
      <c r="BQ3" s="84"/>
      <c r="BR3" s="67" t="s">
        <v>77</v>
      </c>
      <c r="BS3" s="68"/>
      <c r="BT3" s="69"/>
      <c r="BU3" s="85" t="s">
        <v>76</v>
      </c>
      <c r="BV3" s="83"/>
      <c r="BW3" s="83"/>
      <c r="BX3" s="85" t="s">
        <v>14</v>
      </c>
      <c r="BY3" s="83"/>
      <c r="BZ3" s="83"/>
      <c r="CA3" s="50"/>
    </row>
    <row r="4" spans="1:78" s="11" customFormat="1" ht="20.25" customHeight="1">
      <c r="A4" s="76"/>
      <c r="B4" s="63" t="s">
        <v>15</v>
      </c>
      <c r="C4" s="61" t="s">
        <v>58</v>
      </c>
      <c r="D4" s="61" t="s">
        <v>16</v>
      </c>
      <c r="E4" s="63" t="s">
        <v>15</v>
      </c>
      <c r="F4" s="61" t="s">
        <v>58</v>
      </c>
      <c r="G4" s="61" t="s">
        <v>16</v>
      </c>
      <c r="H4" s="63" t="s">
        <v>15</v>
      </c>
      <c r="I4" s="61" t="s">
        <v>58</v>
      </c>
      <c r="J4" s="70" t="s">
        <v>16</v>
      </c>
      <c r="K4" s="63" t="s">
        <v>15</v>
      </c>
      <c r="L4" s="61" t="s">
        <v>58</v>
      </c>
      <c r="M4" s="61" t="s">
        <v>16</v>
      </c>
      <c r="N4" s="91" t="s">
        <v>15</v>
      </c>
      <c r="O4" s="94" t="s">
        <v>58</v>
      </c>
      <c r="P4" s="96" t="s">
        <v>16</v>
      </c>
      <c r="Q4" s="98" t="s">
        <v>15</v>
      </c>
      <c r="R4" s="96" t="s">
        <v>58</v>
      </c>
      <c r="S4" s="101" t="s">
        <v>16</v>
      </c>
      <c r="T4" s="98" t="s">
        <v>15</v>
      </c>
      <c r="U4" s="96" t="s">
        <v>58</v>
      </c>
      <c r="V4" s="96" t="s">
        <v>16</v>
      </c>
      <c r="W4" s="63" t="s">
        <v>15</v>
      </c>
      <c r="X4" s="61" t="s">
        <v>58</v>
      </c>
      <c r="Y4" s="61" t="s">
        <v>16</v>
      </c>
      <c r="Z4" s="63" t="s">
        <v>15</v>
      </c>
      <c r="AA4" s="61" t="s">
        <v>58</v>
      </c>
      <c r="AB4" s="70" t="s">
        <v>16</v>
      </c>
      <c r="AC4" s="76"/>
      <c r="AD4" s="63" t="s">
        <v>15</v>
      </c>
      <c r="AE4" s="61" t="s">
        <v>58</v>
      </c>
      <c r="AF4" s="61" t="s">
        <v>16</v>
      </c>
      <c r="AG4" s="63" t="s">
        <v>15</v>
      </c>
      <c r="AH4" s="61" t="s">
        <v>58</v>
      </c>
      <c r="AI4" s="61" t="s">
        <v>16</v>
      </c>
      <c r="AJ4" s="63" t="s">
        <v>15</v>
      </c>
      <c r="AK4" s="61" t="s">
        <v>58</v>
      </c>
      <c r="AL4" s="70" t="s">
        <v>16</v>
      </c>
      <c r="AM4" s="63" t="s">
        <v>15</v>
      </c>
      <c r="AN4" s="61" t="s">
        <v>58</v>
      </c>
      <c r="AO4" s="70" t="s">
        <v>16</v>
      </c>
      <c r="AP4" s="72" t="s">
        <v>15</v>
      </c>
      <c r="AQ4" s="61" t="s">
        <v>58</v>
      </c>
      <c r="AR4" s="61" t="s">
        <v>16</v>
      </c>
      <c r="AS4" s="63" t="s">
        <v>15</v>
      </c>
      <c r="AT4" s="61" t="s">
        <v>58</v>
      </c>
      <c r="AU4" s="70" t="s">
        <v>16</v>
      </c>
      <c r="AV4" s="63" t="s">
        <v>15</v>
      </c>
      <c r="AW4" s="61" t="s">
        <v>58</v>
      </c>
      <c r="AX4" s="61" t="s">
        <v>16</v>
      </c>
      <c r="AY4" s="63" t="s">
        <v>15</v>
      </c>
      <c r="AZ4" s="61" t="s">
        <v>58</v>
      </c>
      <c r="BA4" s="70" t="s">
        <v>16</v>
      </c>
      <c r="BB4" s="76"/>
      <c r="BC4" s="63" t="s">
        <v>15</v>
      </c>
      <c r="BD4" s="70" t="s">
        <v>58</v>
      </c>
      <c r="BE4" s="61" t="s">
        <v>16</v>
      </c>
      <c r="BF4" s="63" t="s">
        <v>15</v>
      </c>
      <c r="BG4" s="61" t="s">
        <v>58</v>
      </c>
      <c r="BH4" s="61" t="s">
        <v>16</v>
      </c>
      <c r="BI4" s="63" t="s">
        <v>15</v>
      </c>
      <c r="BJ4" s="61" t="s">
        <v>58</v>
      </c>
      <c r="BK4" s="70" t="s">
        <v>16</v>
      </c>
      <c r="BL4" s="63" t="s">
        <v>15</v>
      </c>
      <c r="BM4" s="70" t="s">
        <v>58</v>
      </c>
      <c r="BN4" s="70" t="s">
        <v>16</v>
      </c>
      <c r="BO4" s="72" t="s">
        <v>15</v>
      </c>
      <c r="BP4" s="61" t="s">
        <v>58</v>
      </c>
      <c r="BQ4" s="61" t="s">
        <v>16</v>
      </c>
      <c r="BR4" s="63" t="s">
        <v>15</v>
      </c>
      <c r="BS4" s="70" t="s">
        <v>58</v>
      </c>
      <c r="BT4" s="61" t="s">
        <v>16</v>
      </c>
      <c r="BU4" s="63" t="s">
        <v>15</v>
      </c>
      <c r="BV4" s="61" t="s">
        <v>58</v>
      </c>
      <c r="BW4" s="61" t="s">
        <v>16</v>
      </c>
      <c r="BX4" s="63" t="s">
        <v>15</v>
      </c>
      <c r="BY4" s="61" t="s">
        <v>58</v>
      </c>
      <c r="BZ4" s="70" t="s">
        <v>16</v>
      </c>
    </row>
    <row r="5" spans="1:83" s="11" customFormat="1" ht="18.75" customHeight="1">
      <c r="A5" s="76"/>
      <c r="B5" s="64"/>
      <c r="C5" s="62"/>
      <c r="D5" s="62"/>
      <c r="E5" s="64"/>
      <c r="F5" s="62"/>
      <c r="G5" s="62"/>
      <c r="H5" s="64"/>
      <c r="I5" s="62"/>
      <c r="J5" s="71"/>
      <c r="K5" s="64"/>
      <c r="L5" s="62"/>
      <c r="M5" s="62"/>
      <c r="N5" s="92"/>
      <c r="O5" s="95"/>
      <c r="P5" s="97"/>
      <c r="Q5" s="99"/>
      <c r="R5" s="97"/>
      <c r="S5" s="102"/>
      <c r="T5" s="99"/>
      <c r="U5" s="97"/>
      <c r="V5" s="97"/>
      <c r="W5" s="64"/>
      <c r="X5" s="62"/>
      <c r="Y5" s="62"/>
      <c r="Z5" s="64"/>
      <c r="AA5" s="62"/>
      <c r="AB5" s="71"/>
      <c r="AC5" s="76"/>
      <c r="AD5" s="64"/>
      <c r="AE5" s="62"/>
      <c r="AF5" s="62"/>
      <c r="AG5" s="64"/>
      <c r="AH5" s="62"/>
      <c r="AI5" s="62"/>
      <c r="AJ5" s="64"/>
      <c r="AK5" s="62"/>
      <c r="AL5" s="71"/>
      <c r="AM5" s="64"/>
      <c r="AN5" s="62"/>
      <c r="AO5" s="71"/>
      <c r="AP5" s="73"/>
      <c r="AQ5" s="62"/>
      <c r="AR5" s="62"/>
      <c r="AS5" s="64"/>
      <c r="AT5" s="62"/>
      <c r="AU5" s="71"/>
      <c r="AV5" s="64"/>
      <c r="AW5" s="62"/>
      <c r="AX5" s="62"/>
      <c r="AY5" s="64"/>
      <c r="AZ5" s="62"/>
      <c r="BA5" s="71"/>
      <c r="BB5" s="76"/>
      <c r="BC5" s="64"/>
      <c r="BD5" s="71"/>
      <c r="BE5" s="62"/>
      <c r="BF5" s="64"/>
      <c r="BG5" s="62"/>
      <c r="BH5" s="62"/>
      <c r="BI5" s="64"/>
      <c r="BJ5" s="62"/>
      <c r="BK5" s="71"/>
      <c r="BL5" s="64"/>
      <c r="BM5" s="71"/>
      <c r="BN5" s="71"/>
      <c r="BO5" s="73"/>
      <c r="BP5" s="62"/>
      <c r="BQ5" s="62"/>
      <c r="BR5" s="64"/>
      <c r="BS5" s="71"/>
      <c r="BT5" s="62"/>
      <c r="BU5" s="64"/>
      <c r="BV5" s="62"/>
      <c r="BW5" s="62"/>
      <c r="BX5" s="64"/>
      <c r="BY5" s="62"/>
      <c r="BZ5" s="71"/>
      <c r="CC5" s="11" t="s">
        <v>79</v>
      </c>
      <c r="CD5" s="11" t="s">
        <v>79</v>
      </c>
      <c r="CE5" s="11" t="s">
        <v>79</v>
      </c>
    </row>
    <row r="6" spans="1:83" s="11" customFormat="1" ht="18.75" customHeight="1">
      <c r="A6" s="77"/>
      <c r="B6" s="65"/>
      <c r="C6" s="12" t="s">
        <v>17</v>
      </c>
      <c r="D6" s="12" t="s">
        <v>18</v>
      </c>
      <c r="E6" s="65"/>
      <c r="F6" s="12" t="s">
        <v>17</v>
      </c>
      <c r="G6" s="12" t="s">
        <v>18</v>
      </c>
      <c r="H6" s="65"/>
      <c r="I6" s="12" t="s">
        <v>17</v>
      </c>
      <c r="J6" s="13" t="s">
        <v>18</v>
      </c>
      <c r="K6" s="65"/>
      <c r="L6" s="12" t="s">
        <v>17</v>
      </c>
      <c r="M6" s="12" t="s">
        <v>18</v>
      </c>
      <c r="N6" s="93"/>
      <c r="O6" s="59" t="s">
        <v>17</v>
      </c>
      <c r="P6" s="12" t="s">
        <v>18</v>
      </c>
      <c r="Q6" s="100"/>
      <c r="R6" s="12" t="s">
        <v>17</v>
      </c>
      <c r="S6" s="13" t="s">
        <v>18</v>
      </c>
      <c r="T6" s="100"/>
      <c r="U6" s="12" t="s">
        <v>17</v>
      </c>
      <c r="V6" s="12" t="s">
        <v>18</v>
      </c>
      <c r="W6" s="65"/>
      <c r="X6" s="12" t="s">
        <v>17</v>
      </c>
      <c r="Y6" s="12" t="s">
        <v>18</v>
      </c>
      <c r="Z6" s="65"/>
      <c r="AA6" s="12" t="s">
        <v>17</v>
      </c>
      <c r="AB6" s="13" t="s">
        <v>18</v>
      </c>
      <c r="AC6" s="77"/>
      <c r="AD6" s="65"/>
      <c r="AE6" s="12" t="s">
        <v>17</v>
      </c>
      <c r="AF6" s="12" t="s">
        <v>18</v>
      </c>
      <c r="AG6" s="65"/>
      <c r="AH6" s="12" t="s">
        <v>17</v>
      </c>
      <c r="AI6" s="12" t="s">
        <v>18</v>
      </c>
      <c r="AJ6" s="65"/>
      <c r="AK6" s="12" t="s">
        <v>17</v>
      </c>
      <c r="AL6" s="13" t="s">
        <v>18</v>
      </c>
      <c r="AM6" s="65"/>
      <c r="AN6" s="12" t="s">
        <v>17</v>
      </c>
      <c r="AO6" s="13" t="s">
        <v>18</v>
      </c>
      <c r="AP6" s="74"/>
      <c r="AQ6" s="12" t="s">
        <v>17</v>
      </c>
      <c r="AR6" s="12" t="s">
        <v>18</v>
      </c>
      <c r="AS6" s="65"/>
      <c r="AT6" s="12" t="s">
        <v>17</v>
      </c>
      <c r="AU6" s="13" t="s">
        <v>18</v>
      </c>
      <c r="AV6" s="65"/>
      <c r="AW6" s="12" t="s">
        <v>17</v>
      </c>
      <c r="AX6" s="12" t="s">
        <v>18</v>
      </c>
      <c r="AY6" s="65"/>
      <c r="AZ6" s="12" t="s">
        <v>17</v>
      </c>
      <c r="BA6" s="13" t="s">
        <v>18</v>
      </c>
      <c r="BB6" s="77"/>
      <c r="BC6" s="65"/>
      <c r="BD6" s="13" t="s">
        <v>17</v>
      </c>
      <c r="BE6" s="12" t="s">
        <v>18</v>
      </c>
      <c r="BF6" s="65"/>
      <c r="BG6" s="12" t="s">
        <v>17</v>
      </c>
      <c r="BH6" s="12" t="s">
        <v>18</v>
      </c>
      <c r="BI6" s="65"/>
      <c r="BJ6" s="12" t="s">
        <v>17</v>
      </c>
      <c r="BK6" s="13" t="s">
        <v>18</v>
      </c>
      <c r="BL6" s="65"/>
      <c r="BM6" s="13" t="s">
        <v>17</v>
      </c>
      <c r="BN6" s="13" t="s">
        <v>18</v>
      </c>
      <c r="BO6" s="74"/>
      <c r="BP6" s="12" t="s">
        <v>17</v>
      </c>
      <c r="BQ6" s="12" t="s">
        <v>18</v>
      </c>
      <c r="BR6" s="65"/>
      <c r="BS6" s="13" t="s">
        <v>17</v>
      </c>
      <c r="BT6" s="12" t="s">
        <v>18</v>
      </c>
      <c r="BU6" s="65"/>
      <c r="BV6" s="12" t="s">
        <v>17</v>
      </c>
      <c r="BW6" s="12" t="s">
        <v>18</v>
      </c>
      <c r="BX6" s="65"/>
      <c r="BY6" s="12" t="s">
        <v>17</v>
      </c>
      <c r="BZ6" s="13" t="s">
        <v>18</v>
      </c>
      <c r="CC6" s="11" t="s">
        <v>80</v>
      </c>
      <c r="CD6" s="11" t="s">
        <v>81</v>
      </c>
      <c r="CE6" s="11" t="s">
        <v>82</v>
      </c>
    </row>
    <row r="7" spans="1:83" ht="18.75" customHeight="1">
      <c r="A7" s="14" t="s">
        <v>89</v>
      </c>
      <c r="B7" s="15">
        <v>2077</v>
      </c>
      <c r="C7" s="15">
        <v>61555</v>
      </c>
      <c r="D7" s="15">
        <v>189688132</v>
      </c>
      <c r="E7" s="16">
        <v>240</v>
      </c>
      <c r="F7" s="16">
        <v>9189</v>
      </c>
      <c r="G7" s="16">
        <v>22823520</v>
      </c>
      <c r="H7" s="16">
        <v>34</v>
      </c>
      <c r="I7" s="16">
        <v>472</v>
      </c>
      <c r="J7" s="16">
        <v>859625</v>
      </c>
      <c r="K7" s="17">
        <v>313</v>
      </c>
      <c r="L7" s="16">
        <v>5338</v>
      </c>
      <c r="M7" s="16">
        <v>7226166</v>
      </c>
      <c r="N7" s="16">
        <v>152</v>
      </c>
      <c r="O7" s="16">
        <v>1786</v>
      </c>
      <c r="P7" s="16">
        <v>4157955</v>
      </c>
      <c r="Q7" s="16">
        <v>55</v>
      </c>
      <c r="R7" s="16">
        <v>1128</v>
      </c>
      <c r="S7" s="16">
        <v>2756196</v>
      </c>
      <c r="T7" s="18">
        <v>69</v>
      </c>
      <c r="U7" s="18">
        <v>2138</v>
      </c>
      <c r="V7" s="18">
        <v>5678216</v>
      </c>
      <c r="W7" s="18">
        <v>81</v>
      </c>
      <c r="X7" s="18">
        <v>2911</v>
      </c>
      <c r="Y7" s="18">
        <v>5235280</v>
      </c>
      <c r="Z7" s="18">
        <v>79</v>
      </c>
      <c r="AA7" s="18">
        <v>3499</v>
      </c>
      <c r="AB7" s="18">
        <v>10352211</v>
      </c>
      <c r="AC7" s="14" t="s">
        <v>89</v>
      </c>
      <c r="AD7" s="18">
        <v>6</v>
      </c>
      <c r="AE7" s="18">
        <v>132</v>
      </c>
      <c r="AF7" s="18">
        <v>1046233</v>
      </c>
      <c r="AG7" s="18">
        <v>273</v>
      </c>
      <c r="AH7" s="18">
        <v>6353</v>
      </c>
      <c r="AI7" s="18">
        <v>14660059</v>
      </c>
      <c r="AJ7" s="18">
        <v>40</v>
      </c>
      <c r="AK7" s="18">
        <v>2553</v>
      </c>
      <c r="AL7" s="18">
        <v>5909268</v>
      </c>
      <c r="AM7" s="18">
        <v>21</v>
      </c>
      <c r="AN7" s="18">
        <v>334</v>
      </c>
      <c r="AO7" s="18">
        <v>604148</v>
      </c>
      <c r="AP7" s="18">
        <v>81</v>
      </c>
      <c r="AQ7" s="18">
        <v>1248</v>
      </c>
      <c r="AR7" s="18">
        <v>3050344</v>
      </c>
      <c r="AS7" s="18">
        <v>28</v>
      </c>
      <c r="AT7" s="18">
        <v>726</v>
      </c>
      <c r="AU7" s="18">
        <v>3466216</v>
      </c>
      <c r="AV7" s="18">
        <v>21</v>
      </c>
      <c r="AW7" s="18">
        <v>634</v>
      </c>
      <c r="AX7" s="18">
        <v>2702683</v>
      </c>
      <c r="AY7" s="18">
        <v>196</v>
      </c>
      <c r="AZ7" s="18">
        <v>4537</v>
      </c>
      <c r="BA7" s="18">
        <v>12895194</v>
      </c>
      <c r="BB7" s="14" t="s">
        <v>89</v>
      </c>
      <c r="BC7" s="18">
        <v>62</v>
      </c>
      <c r="BD7" s="18">
        <v>2095</v>
      </c>
      <c r="BE7" s="18">
        <v>6141142</v>
      </c>
      <c r="BF7" s="18">
        <v>108</v>
      </c>
      <c r="BG7" s="18">
        <v>3694</v>
      </c>
      <c r="BH7" s="18">
        <v>10485129</v>
      </c>
      <c r="BI7" s="18">
        <v>20</v>
      </c>
      <c r="BJ7" s="18">
        <v>2709</v>
      </c>
      <c r="BK7" s="18">
        <v>15947463</v>
      </c>
      <c r="BL7" s="18">
        <v>13</v>
      </c>
      <c r="BM7" s="18">
        <v>1715</v>
      </c>
      <c r="BN7" s="18">
        <v>1523080</v>
      </c>
      <c r="BO7" s="18">
        <v>45</v>
      </c>
      <c r="BP7" s="18">
        <v>2153</v>
      </c>
      <c r="BQ7" s="18">
        <v>25609650</v>
      </c>
      <c r="BR7" s="18">
        <v>4</v>
      </c>
      <c r="BS7" s="18">
        <v>106</v>
      </c>
      <c r="BT7" s="18">
        <v>177936</v>
      </c>
      <c r="BU7" s="18">
        <v>36</v>
      </c>
      <c r="BV7" s="18">
        <v>3799</v>
      </c>
      <c r="BW7" s="18">
        <v>19645378</v>
      </c>
      <c r="BX7" s="18">
        <v>100</v>
      </c>
      <c r="BY7" s="18">
        <v>2306</v>
      </c>
      <c r="BZ7" s="18">
        <v>6735040</v>
      </c>
      <c r="CC7" s="5">
        <f>E7+H7+K7+N7+Q7+T7+W7+Z7+AD7+AG7+AJ7+AM7+AP7+AS7+AV7+AY7+BC7+BF7+BI7+BL7+BO7+BR7+BU7+BX7</f>
        <v>2077</v>
      </c>
      <c r="CD7" s="5">
        <f aca="true" t="shared" si="0" ref="CC7:CE11">F7+I7+L7+O7+R7+U7+X7+AA7+AE7+AH7+AK7+AN7+AQ7+AT7+AW7+AZ7+BD7+BG7+BJ7+BM7+BP7+BS7+BV7+BY7</f>
        <v>61555</v>
      </c>
      <c r="CE7" s="5">
        <f t="shared" si="0"/>
        <v>189688132</v>
      </c>
    </row>
    <row r="8" spans="1:83" ht="18.75" customHeight="1">
      <c r="A8" s="19">
        <v>27</v>
      </c>
      <c r="B8" s="15">
        <v>2257</v>
      </c>
      <c r="C8" s="15">
        <v>58165</v>
      </c>
      <c r="D8" s="15">
        <v>184514243</v>
      </c>
      <c r="E8" s="16">
        <v>242</v>
      </c>
      <c r="F8" s="16">
        <v>7660</v>
      </c>
      <c r="G8" s="16">
        <v>21745450</v>
      </c>
      <c r="H8" s="16">
        <v>36</v>
      </c>
      <c r="I8" s="16">
        <v>524</v>
      </c>
      <c r="J8" s="16">
        <v>981259</v>
      </c>
      <c r="K8" s="17">
        <v>366</v>
      </c>
      <c r="L8" s="16">
        <v>5422</v>
      </c>
      <c r="M8" s="16">
        <v>6630565</v>
      </c>
      <c r="N8" s="16">
        <v>185</v>
      </c>
      <c r="O8" s="16">
        <v>2031</v>
      </c>
      <c r="P8" s="16">
        <v>4582925</v>
      </c>
      <c r="Q8" s="16">
        <v>65</v>
      </c>
      <c r="R8" s="16">
        <v>1287</v>
      </c>
      <c r="S8" s="16">
        <v>2701775</v>
      </c>
      <c r="T8" s="18">
        <v>68</v>
      </c>
      <c r="U8" s="18">
        <v>2125</v>
      </c>
      <c r="V8" s="18">
        <v>5449505</v>
      </c>
      <c r="W8" s="18">
        <v>86</v>
      </c>
      <c r="X8" s="18">
        <v>2717</v>
      </c>
      <c r="Y8" s="18">
        <v>6187759</v>
      </c>
      <c r="Z8" s="18">
        <v>71</v>
      </c>
      <c r="AA8" s="18">
        <v>3304</v>
      </c>
      <c r="AB8" s="18">
        <v>10624958</v>
      </c>
      <c r="AC8" s="19">
        <v>27</v>
      </c>
      <c r="AD8" s="18">
        <v>6</v>
      </c>
      <c r="AE8" s="18">
        <v>121</v>
      </c>
      <c r="AF8" s="18" t="s">
        <v>0</v>
      </c>
      <c r="AG8" s="18">
        <v>280</v>
      </c>
      <c r="AH8" s="18">
        <v>6118</v>
      </c>
      <c r="AI8" s="18">
        <v>14170321</v>
      </c>
      <c r="AJ8" s="18">
        <v>47</v>
      </c>
      <c r="AK8" s="18">
        <v>2374</v>
      </c>
      <c r="AL8" s="18">
        <v>5893337</v>
      </c>
      <c r="AM8" s="18">
        <v>23</v>
      </c>
      <c r="AN8" s="18">
        <v>278</v>
      </c>
      <c r="AO8" s="18">
        <v>420743</v>
      </c>
      <c r="AP8" s="18">
        <v>98</v>
      </c>
      <c r="AQ8" s="18">
        <v>1351</v>
      </c>
      <c r="AR8" s="18">
        <v>3019409</v>
      </c>
      <c r="AS8" s="18">
        <v>30</v>
      </c>
      <c r="AT8" s="18">
        <v>657</v>
      </c>
      <c r="AU8" s="18">
        <v>3147908</v>
      </c>
      <c r="AV8" s="18">
        <v>20</v>
      </c>
      <c r="AW8" s="18">
        <v>619</v>
      </c>
      <c r="AX8" s="18">
        <v>2620131</v>
      </c>
      <c r="AY8" s="18">
        <v>215</v>
      </c>
      <c r="AZ8" s="18">
        <v>4304</v>
      </c>
      <c r="BA8" s="18">
        <v>11773276</v>
      </c>
      <c r="BB8" s="19">
        <v>27</v>
      </c>
      <c r="BC8" s="18">
        <v>59</v>
      </c>
      <c r="BD8" s="18">
        <v>1892</v>
      </c>
      <c r="BE8" s="18">
        <v>8256358</v>
      </c>
      <c r="BF8" s="18">
        <v>118</v>
      </c>
      <c r="BG8" s="18">
        <v>4467</v>
      </c>
      <c r="BH8" s="18">
        <v>12311954</v>
      </c>
      <c r="BI8" s="18">
        <v>25</v>
      </c>
      <c r="BJ8" s="18">
        <v>2681</v>
      </c>
      <c r="BK8" s="18">
        <v>18072871</v>
      </c>
      <c r="BL8" s="18">
        <v>14</v>
      </c>
      <c r="BM8" s="18">
        <v>360</v>
      </c>
      <c r="BN8" s="18">
        <v>588834</v>
      </c>
      <c r="BO8" s="18">
        <v>41</v>
      </c>
      <c r="BP8" s="18">
        <v>1556</v>
      </c>
      <c r="BQ8" s="18">
        <v>17482440</v>
      </c>
      <c r="BR8" s="18">
        <v>2</v>
      </c>
      <c r="BS8" s="18">
        <v>93</v>
      </c>
      <c r="BT8" s="18" t="s">
        <v>0</v>
      </c>
      <c r="BU8" s="18">
        <v>41</v>
      </c>
      <c r="BV8" s="18">
        <v>3748</v>
      </c>
      <c r="BW8" s="18">
        <v>20270244</v>
      </c>
      <c r="BX8" s="18">
        <v>119</v>
      </c>
      <c r="BY8" s="18">
        <v>2476</v>
      </c>
      <c r="BZ8" s="18">
        <v>6486185</v>
      </c>
      <c r="CC8" s="5">
        <f t="shared" si="0"/>
        <v>2257</v>
      </c>
      <c r="CD8" s="5">
        <f t="shared" si="0"/>
        <v>58165</v>
      </c>
      <c r="CE8" s="5" t="e">
        <f t="shared" si="0"/>
        <v>#VALUE!</v>
      </c>
    </row>
    <row r="9" spans="1:83" ht="18.75" customHeight="1">
      <c r="A9" s="19">
        <v>28</v>
      </c>
      <c r="B9" s="15">
        <v>1923</v>
      </c>
      <c r="C9" s="15">
        <v>62251</v>
      </c>
      <c r="D9" s="15">
        <v>181932379</v>
      </c>
      <c r="E9" s="16">
        <v>217</v>
      </c>
      <c r="F9" s="16">
        <v>10019</v>
      </c>
      <c r="G9" s="16">
        <v>25025842</v>
      </c>
      <c r="H9" s="16">
        <v>36</v>
      </c>
      <c r="I9" s="16">
        <v>553</v>
      </c>
      <c r="J9" s="16">
        <v>1076034</v>
      </c>
      <c r="K9" s="17">
        <v>279</v>
      </c>
      <c r="L9" s="16">
        <v>5265</v>
      </c>
      <c r="M9" s="16">
        <v>6883374</v>
      </c>
      <c r="N9" s="16">
        <v>130</v>
      </c>
      <c r="O9" s="16">
        <v>1786</v>
      </c>
      <c r="P9" s="16">
        <v>4016267</v>
      </c>
      <c r="Q9" s="16">
        <v>45</v>
      </c>
      <c r="R9" s="16">
        <v>1211</v>
      </c>
      <c r="S9" s="16">
        <v>2895337</v>
      </c>
      <c r="T9" s="18">
        <v>67</v>
      </c>
      <c r="U9" s="18">
        <v>2271</v>
      </c>
      <c r="V9" s="18">
        <v>6114581</v>
      </c>
      <c r="W9" s="18">
        <v>75</v>
      </c>
      <c r="X9" s="18">
        <v>3044</v>
      </c>
      <c r="Y9" s="18">
        <v>7012426</v>
      </c>
      <c r="Z9" s="18">
        <v>72</v>
      </c>
      <c r="AA9" s="18">
        <v>3498</v>
      </c>
      <c r="AB9" s="18">
        <v>11850191</v>
      </c>
      <c r="AC9" s="19">
        <v>28</v>
      </c>
      <c r="AD9" s="18">
        <v>6</v>
      </c>
      <c r="AE9" s="21">
        <v>125</v>
      </c>
      <c r="AF9" s="18">
        <v>1016202</v>
      </c>
      <c r="AG9" s="18">
        <v>249</v>
      </c>
      <c r="AH9" s="18">
        <v>6512</v>
      </c>
      <c r="AI9" s="18">
        <v>15103685</v>
      </c>
      <c r="AJ9" s="18">
        <v>41</v>
      </c>
      <c r="AK9" s="18">
        <v>2528</v>
      </c>
      <c r="AL9" s="18">
        <v>6270692</v>
      </c>
      <c r="AM9" s="18">
        <v>19</v>
      </c>
      <c r="AN9" s="18">
        <v>328</v>
      </c>
      <c r="AO9" s="18">
        <v>631193</v>
      </c>
      <c r="AP9" s="18">
        <v>80</v>
      </c>
      <c r="AQ9" s="18">
        <v>1331</v>
      </c>
      <c r="AR9" s="18">
        <v>3137364</v>
      </c>
      <c r="AS9" s="18">
        <v>26</v>
      </c>
      <c r="AT9" s="18">
        <v>684</v>
      </c>
      <c r="AU9" s="18">
        <v>3183858</v>
      </c>
      <c r="AV9" s="18">
        <v>19</v>
      </c>
      <c r="AW9" s="18">
        <v>635</v>
      </c>
      <c r="AX9" s="18">
        <v>2714381</v>
      </c>
      <c r="AY9" s="18">
        <v>196</v>
      </c>
      <c r="AZ9" s="18">
        <v>4288</v>
      </c>
      <c r="BA9" s="18">
        <v>12833995</v>
      </c>
      <c r="BB9" s="19">
        <v>28</v>
      </c>
      <c r="BC9" s="18">
        <v>54</v>
      </c>
      <c r="BD9" s="18">
        <v>2018</v>
      </c>
      <c r="BE9" s="18">
        <v>5852344</v>
      </c>
      <c r="BF9" s="18">
        <v>107</v>
      </c>
      <c r="BG9" s="18">
        <v>4575</v>
      </c>
      <c r="BH9" s="18">
        <v>12599978</v>
      </c>
      <c r="BI9" s="18">
        <v>18</v>
      </c>
      <c r="BJ9" s="18">
        <v>2667</v>
      </c>
      <c r="BK9" s="18">
        <v>16100524</v>
      </c>
      <c r="BL9" s="18">
        <v>12</v>
      </c>
      <c r="BM9" s="18">
        <v>1314</v>
      </c>
      <c r="BN9" s="22">
        <v>1406461</v>
      </c>
      <c r="BO9" s="18">
        <v>43</v>
      </c>
      <c r="BP9" s="18">
        <v>1495</v>
      </c>
      <c r="BQ9" s="18">
        <v>10784475</v>
      </c>
      <c r="BR9" s="18">
        <v>4</v>
      </c>
      <c r="BS9" s="18">
        <v>116</v>
      </c>
      <c r="BT9" s="18">
        <v>213623</v>
      </c>
      <c r="BU9" s="18">
        <v>34</v>
      </c>
      <c r="BV9" s="18">
        <v>3637</v>
      </c>
      <c r="BW9" s="18">
        <v>18267813</v>
      </c>
      <c r="BX9" s="18">
        <v>94</v>
      </c>
      <c r="BY9" s="18">
        <v>2351</v>
      </c>
      <c r="BZ9" s="18">
        <v>6941739</v>
      </c>
      <c r="CC9" s="5">
        <f>E9+H9+K9+N9+Q9+T9+W9+Z9+AD9+AG9+AJ9+AM9+AP9+AS9+AV9+AY9+BC9+BF9+BI9+BL9+BO9+BR9+BU9+BX9</f>
        <v>1923</v>
      </c>
      <c r="CD9" s="5">
        <f>F9+I9+L9+O9+R9+U9+X9+AA9+AE9+AH9+AK9+AN9+AQ9+AT9+AW9+AZ9+BD9+BG9+BJ9+BM9+BP9+BS9+BV9+BY9</f>
        <v>62251</v>
      </c>
      <c r="CE9" s="5">
        <f>G9+J9+M9+P9+S9+V9+Y9+AB9+AF9+AI9+AL9+AO9+AR9+AU9+AX9+BA9+BE9+BH9+BK9+BN9+BQ9+BT9+BW9+BZ9</f>
        <v>181932379</v>
      </c>
    </row>
    <row r="10" spans="1:83" ht="18.75" customHeight="1">
      <c r="A10" s="19">
        <v>29</v>
      </c>
      <c r="B10" s="15">
        <v>1881</v>
      </c>
      <c r="C10" s="15">
        <v>61556</v>
      </c>
      <c r="D10" s="15">
        <v>209168958</v>
      </c>
      <c r="E10" s="16">
        <v>210</v>
      </c>
      <c r="F10" s="16">
        <v>9004</v>
      </c>
      <c r="G10" s="16">
        <v>24832976</v>
      </c>
      <c r="H10" s="16">
        <v>39</v>
      </c>
      <c r="I10" s="16">
        <v>663</v>
      </c>
      <c r="J10" s="16">
        <v>1301906</v>
      </c>
      <c r="K10" s="17">
        <v>270</v>
      </c>
      <c r="L10" s="16">
        <v>5141</v>
      </c>
      <c r="M10" s="16">
        <v>6769170</v>
      </c>
      <c r="N10" s="16">
        <v>122</v>
      </c>
      <c r="O10" s="16">
        <v>1679</v>
      </c>
      <c r="P10" s="16">
        <v>3879322</v>
      </c>
      <c r="Q10" s="16">
        <v>44</v>
      </c>
      <c r="R10" s="16">
        <v>1238</v>
      </c>
      <c r="S10" s="16">
        <v>2964353</v>
      </c>
      <c r="T10" s="18">
        <v>61</v>
      </c>
      <c r="U10" s="18">
        <v>2212</v>
      </c>
      <c r="V10" s="18">
        <v>5970831</v>
      </c>
      <c r="W10" s="18">
        <v>74</v>
      </c>
      <c r="X10" s="18">
        <v>3050</v>
      </c>
      <c r="Y10" s="18">
        <v>6895664</v>
      </c>
      <c r="Z10" s="18">
        <v>74</v>
      </c>
      <c r="AA10" s="18">
        <v>3558</v>
      </c>
      <c r="AB10" s="18">
        <v>12532879</v>
      </c>
      <c r="AC10" s="19">
        <v>29</v>
      </c>
      <c r="AD10" s="18">
        <v>6</v>
      </c>
      <c r="AE10" s="21">
        <v>122</v>
      </c>
      <c r="AF10" s="18">
        <v>1048158</v>
      </c>
      <c r="AG10" s="18">
        <v>254</v>
      </c>
      <c r="AH10" s="18">
        <v>6655</v>
      </c>
      <c r="AI10" s="18">
        <v>15045547</v>
      </c>
      <c r="AJ10" s="18">
        <v>38</v>
      </c>
      <c r="AK10" s="18">
        <v>2512</v>
      </c>
      <c r="AL10" s="18">
        <v>6816866</v>
      </c>
      <c r="AM10" s="18">
        <v>18</v>
      </c>
      <c r="AN10" s="18">
        <v>303</v>
      </c>
      <c r="AO10" s="18">
        <v>545668</v>
      </c>
      <c r="AP10" s="18">
        <v>80</v>
      </c>
      <c r="AQ10" s="18">
        <v>1372</v>
      </c>
      <c r="AR10" s="18">
        <v>3254925</v>
      </c>
      <c r="AS10" s="18">
        <v>27</v>
      </c>
      <c r="AT10" s="18">
        <v>708</v>
      </c>
      <c r="AU10" s="18">
        <v>3596839</v>
      </c>
      <c r="AV10" s="18">
        <v>17</v>
      </c>
      <c r="AW10" s="18">
        <v>648</v>
      </c>
      <c r="AX10" s="18">
        <v>2854466</v>
      </c>
      <c r="AY10" s="18">
        <v>193</v>
      </c>
      <c r="AZ10" s="18">
        <v>4507</v>
      </c>
      <c r="BA10" s="18">
        <v>15297015</v>
      </c>
      <c r="BB10" s="19">
        <v>29</v>
      </c>
      <c r="BC10" s="18">
        <v>54</v>
      </c>
      <c r="BD10" s="18">
        <v>1907</v>
      </c>
      <c r="BE10" s="18">
        <v>6263592</v>
      </c>
      <c r="BF10" s="18">
        <v>102</v>
      </c>
      <c r="BG10" s="18">
        <v>4620</v>
      </c>
      <c r="BH10" s="18">
        <v>13871320</v>
      </c>
      <c r="BI10" s="18">
        <v>19</v>
      </c>
      <c r="BJ10" s="18">
        <v>2689</v>
      </c>
      <c r="BK10" s="18">
        <v>15666368</v>
      </c>
      <c r="BL10" s="18">
        <v>12</v>
      </c>
      <c r="BM10" s="18">
        <v>1430</v>
      </c>
      <c r="BN10" s="22">
        <v>25234063</v>
      </c>
      <c r="BO10" s="18">
        <v>42</v>
      </c>
      <c r="BP10" s="18">
        <v>1383</v>
      </c>
      <c r="BQ10" s="18">
        <v>7775275</v>
      </c>
      <c r="BR10" s="18">
        <v>3</v>
      </c>
      <c r="BS10" s="18">
        <v>127</v>
      </c>
      <c r="BT10" s="18">
        <v>229430</v>
      </c>
      <c r="BU10" s="18">
        <v>36</v>
      </c>
      <c r="BV10" s="18">
        <v>3698</v>
      </c>
      <c r="BW10" s="18">
        <v>19542770</v>
      </c>
      <c r="BX10" s="18">
        <v>86</v>
      </c>
      <c r="BY10" s="18">
        <v>2330</v>
      </c>
      <c r="BZ10" s="18">
        <v>6979555</v>
      </c>
      <c r="CC10" s="5">
        <f t="shared" si="0"/>
        <v>1881</v>
      </c>
      <c r="CD10" s="5">
        <f t="shared" si="0"/>
        <v>61556</v>
      </c>
      <c r="CE10" s="5">
        <f t="shared" si="0"/>
        <v>209168958</v>
      </c>
    </row>
    <row r="11" spans="1:83" ht="18.75" customHeight="1">
      <c r="A11" s="44">
        <v>30</v>
      </c>
      <c r="B11" s="45">
        <v>1835</v>
      </c>
      <c r="C11" s="45">
        <v>61888</v>
      </c>
      <c r="D11" s="45">
        <v>217326901</v>
      </c>
      <c r="E11" s="45">
        <v>205</v>
      </c>
      <c r="F11" s="45">
        <v>8953</v>
      </c>
      <c r="G11" s="45">
        <v>25251283</v>
      </c>
      <c r="H11" s="45">
        <v>35</v>
      </c>
      <c r="I11" s="45">
        <v>630</v>
      </c>
      <c r="J11" s="45">
        <v>1170483</v>
      </c>
      <c r="K11" s="46">
        <v>263</v>
      </c>
      <c r="L11" s="45">
        <v>5254</v>
      </c>
      <c r="M11" s="45">
        <v>6855054</v>
      </c>
      <c r="N11" s="45">
        <v>119</v>
      </c>
      <c r="O11" s="45">
        <v>1679</v>
      </c>
      <c r="P11" s="45">
        <v>4879406</v>
      </c>
      <c r="Q11" s="45">
        <v>41</v>
      </c>
      <c r="R11" s="45">
        <v>1182</v>
      </c>
      <c r="S11" s="45">
        <v>3058427</v>
      </c>
      <c r="T11" s="47">
        <v>56</v>
      </c>
      <c r="U11" s="47">
        <v>2206</v>
      </c>
      <c r="V11" s="47">
        <v>5937348</v>
      </c>
      <c r="W11" s="47">
        <v>76</v>
      </c>
      <c r="X11" s="47">
        <v>3258</v>
      </c>
      <c r="Y11" s="47">
        <v>5973104</v>
      </c>
      <c r="Z11" s="47">
        <v>71</v>
      </c>
      <c r="AA11" s="47">
        <v>3508</v>
      </c>
      <c r="AB11" s="47">
        <v>11614398</v>
      </c>
      <c r="AC11" s="44">
        <v>30</v>
      </c>
      <c r="AD11" s="47">
        <v>7</v>
      </c>
      <c r="AE11" s="47">
        <v>137</v>
      </c>
      <c r="AF11" s="48">
        <v>1143579</v>
      </c>
      <c r="AG11" s="47">
        <v>252</v>
      </c>
      <c r="AH11" s="47">
        <v>7033</v>
      </c>
      <c r="AI11" s="47">
        <v>16483727</v>
      </c>
      <c r="AJ11" s="47">
        <v>37</v>
      </c>
      <c r="AK11" s="47">
        <v>2533</v>
      </c>
      <c r="AL11" s="47">
        <v>6715239</v>
      </c>
      <c r="AM11" s="47">
        <v>17</v>
      </c>
      <c r="AN11" s="47">
        <v>289</v>
      </c>
      <c r="AO11" s="47">
        <v>521499</v>
      </c>
      <c r="AP11" s="47">
        <v>80</v>
      </c>
      <c r="AQ11" s="47">
        <v>1366</v>
      </c>
      <c r="AR11" s="47">
        <v>3280426</v>
      </c>
      <c r="AS11" s="47">
        <v>27</v>
      </c>
      <c r="AT11" s="47">
        <v>720</v>
      </c>
      <c r="AU11" s="47">
        <v>3752964</v>
      </c>
      <c r="AV11" s="47">
        <v>16</v>
      </c>
      <c r="AW11" s="47">
        <v>647</v>
      </c>
      <c r="AX11" s="47">
        <v>2762041</v>
      </c>
      <c r="AY11" s="47">
        <v>190</v>
      </c>
      <c r="AZ11" s="47">
        <v>4552</v>
      </c>
      <c r="BA11" s="47">
        <v>16262852</v>
      </c>
      <c r="BB11" s="44">
        <v>30</v>
      </c>
      <c r="BC11" s="47">
        <v>51</v>
      </c>
      <c r="BD11" s="47">
        <v>2002</v>
      </c>
      <c r="BE11" s="47">
        <v>6035615</v>
      </c>
      <c r="BF11" s="47">
        <v>101</v>
      </c>
      <c r="BG11" s="47">
        <v>4874</v>
      </c>
      <c r="BH11" s="47">
        <v>15723270</v>
      </c>
      <c r="BI11" s="47">
        <v>18</v>
      </c>
      <c r="BJ11" s="47">
        <v>2683</v>
      </c>
      <c r="BK11" s="47">
        <v>16280051</v>
      </c>
      <c r="BL11" s="47">
        <v>13</v>
      </c>
      <c r="BM11" s="47">
        <v>1296</v>
      </c>
      <c r="BN11" s="47">
        <v>29719349</v>
      </c>
      <c r="BO11" s="47">
        <v>39</v>
      </c>
      <c r="BP11" s="47">
        <v>1235</v>
      </c>
      <c r="BQ11" s="47">
        <v>6424085</v>
      </c>
      <c r="BR11" s="47">
        <v>3</v>
      </c>
      <c r="BS11" s="47">
        <v>135</v>
      </c>
      <c r="BT11" s="48">
        <v>284533</v>
      </c>
      <c r="BU11" s="47">
        <v>36</v>
      </c>
      <c r="BV11" s="47">
        <v>3495</v>
      </c>
      <c r="BW11" s="47">
        <v>19371174</v>
      </c>
      <c r="BX11" s="47">
        <v>82</v>
      </c>
      <c r="BY11" s="47">
        <v>2221</v>
      </c>
      <c r="BZ11" s="47">
        <v>7826994</v>
      </c>
      <c r="CC11" s="5">
        <f t="shared" si="0"/>
        <v>1835</v>
      </c>
      <c r="CD11" s="5">
        <f t="shared" si="0"/>
        <v>61888</v>
      </c>
      <c r="CE11" s="5">
        <f t="shared" si="0"/>
        <v>217326901</v>
      </c>
    </row>
    <row r="12" spans="1:83" ht="18.75" customHeight="1">
      <c r="A12" s="19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M12" s="23"/>
      <c r="N12" s="23"/>
      <c r="O12" s="23"/>
      <c r="P12" s="23"/>
      <c r="Q12" s="23"/>
      <c r="R12" s="23"/>
      <c r="S12" s="23"/>
      <c r="T12" s="25"/>
      <c r="U12" s="25"/>
      <c r="V12" s="25"/>
      <c r="W12" s="25"/>
      <c r="X12" s="25"/>
      <c r="Y12" s="25"/>
      <c r="Z12" s="25"/>
      <c r="AA12" s="25"/>
      <c r="AB12" s="25"/>
      <c r="AC12" s="20"/>
      <c r="AD12" s="25"/>
      <c r="AE12" s="25"/>
      <c r="AF12" s="26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0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6"/>
      <c r="BU12" s="25"/>
      <c r="BV12" s="25"/>
      <c r="BW12" s="25"/>
      <c r="BX12" s="25"/>
      <c r="BY12" s="25"/>
      <c r="BZ12" s="25"/>
      <c r="CC12" s="5">
        <f aca="true" t="shared" si="1" ref="CC12:CC51">E12+H12+K12+N12+Q12+T12+W12+Z12+AD12+AG12+AJ12+AM12+AP12+AS12+AV12+AY12+BC12+BF12+BI12+BL12+BO12+BR12+BU12+BX12</f>
        <v>0</v>
      </c>
      <c r="CD12" s="5">
        <f aca="true" t="shared" si="2" ref="CD12:CD51">F12+I12+L12+O12+R12+U12+X12+AA12+AE12+AH12+AK12+AN12+AQ12+AT12+AW12+AZ12+BD12+BG12+BJ12+BM12+BP12+BS12+BV12+BY12</f>
        <v>0</v>
      </c>
      <c r="CE12" s="5">
        <f aca="true" t="shared" si="3" ref="CE12:CE51">G12+J12+M12+P12+S12+V12+Y12+AB12+AF12+AI12+AL12+AO12+AR12+AU12+AX12+BA12+BE12+BH12+BK12+BN12+BQ12+BT12+BW12+BZ12</f>
        <v>0</v>
      </c>
    </row>
    <row r="13" spans="1:85" s="30" customFormat="1" ht="18.75" customHeight="1">
      <c r="A13" s="27" t="s">
        <v>19</v>
      </c>
      <c r="B13" s="18">
        <v>193</v>
      </c>
      <c r="C13" s="18">
        <v>5470</v>
      </c>
      <c r="D13" s="18">
        <v>21524641</v>
      </c>
      <c r="E13" s="18">
        <v>26</v>
      </c>
      <c r="F13" s="18">
        <v>466</v>
      </c>
      <c r="G13" s="18">
        <v>723047</v>
      </c>
      <c r="H13" s="18">
        <v>6</v>
      </c>
      <c r="I13" s="18">
        <v>93</v>
      </c>
      <c r="J13" s="18">
        <v>184430</v>
      </c>
      <c r="K13" s="18">
        <v>13</v>
      </c>
      <c r="L13" s="18">
        <v>198</v>
      </c>
      <c r="M13" s="29">
        <v>267989</v>
      </c>
      <c r="N13" s="29">
        <v>4</v>
      </c>
      <c r="O13" s="29">
        <v>51</v>
      </c>
      <c r="P13" s="29">
        <v>74962</v>
      </c>
      <c r="Q13" s="29">
        <v>7</v>
      </c>
      <c r="R13" s="29">
        <v>138</v>
      </c>
      <c r="S13" s="29">
        <v>538007</v>
      </c>
      <c r="T13" s="29">
        <v>3</v>
      </c>
      <c r="U13" s="29">
        <v>30</v>
      </c>
      <c r="V13" s="29">
        <v>46193</v>
      </c>
      <c r="W13" s="29">
        <v>16</v>
      </c>
      <c r="X13" s="29">
        <v>476</v>
      </c>
      <c r="Y13" s="29">
        <v>592724</v>
      </c>
      <c r="Z13" s="29">
        <v>6</v>
      </c>
      <c r="AA13" s="29">
        <v>331</v>
      </c>
      <c r="AB13" s="29">
        <v>3374288</v>
      </c>
      <c r="AC13" s="28" t="s">
        <v>19</v>
      </c>
      <c r="AD13" s="29">
        <v>1</v>
      </c>
      <c r="AE13" s="18">
        <v>8</v>
      </c>
      <c r="AF13" s="29" t="s">
        <v>0</v>
      </c>
      <c r="AG13" s="29">
        <v>19</v>
      </c>
      <c r="AH13" s="29">
        <v>889</v>
      </c>
      <c r="AI13" s="29">
        <v>2075103</v>
      </c>
      <c r="AJ13" s="29">
        <v>1</v>
      </c>
      <c r="AK13" s="29">
        <v>8</v>
      </c>
      <c r="AL13" s="29" t="s">
        <v>0</v>
      </c>
      <c r="AM13" s="29">
        <v>1</v>
      </c>
      <c r="AN13" s="29">
        <v>10</v>
      </c>
      <c r="AO13" s="29" t="s">
        <v>0</v>
      </c>
      <c r="AP13" s="29">
        <v>9</v>
      </c>
      <c r="AQ13" s="29">
        <v>152</v>
      </c>
      <c r="AR13" s="18">
        <v>251217</v>
      </c>
      <c r="AS13" s="29">
        <v>5</v>
      </c>
      <c r="AT13" s="29">
        <v>144</v>
      </c>
      <c r="AU13" s="29">
        <v>658555</v>
      </c>
      <c r="AV13" s="29">
        <v>1</v>
      </c>
      <c r="AW13" s="29">
        <v>8</v>
      </c>
      <c r="AX13" s="18" t="s">
        <v>0</v>
      </c>
      <c r="AY13" s="29">
        <v>36</v>
      </c>
      <c r="AZ13" s="29">
        <v>1006</v>
      </c>
      <c r="BA13" s="29">
        <v>7229089</v>
      </c>
      <c r="BB13" s="28" t="s">
        <v>19</v>
      </c>
      <c r="BC13" s="29">
        <v>6</v>
      </c>
      <c r="BD13" s="29">
        <v>241</v>
      </c>
      <c r="BE13" s="29">
        <v>1184646</v>
      </c>
      <c r="BF13" s="29">
        <v>7</v>
      </c>
      <c r="BG13" s="29">
        <v>224</v>
      </c>
      <c r="BH13" s="29">
        <v>283560</v>
      </c>
      <c r="BI13" s="29">
        <v>4</v>
      </c>
      <c r="BJ13" s="29">
        <v>74</v>
      </c>
      <c r="BK13" s="29">
        <v>142599</v>
      </c>
      <c r="BL13" s="29">
        <v>1</v>
      </c>
      <c r="BM13" s="29">
        <v>15</v>
      </c>
      <c r="BN13" s="18" t="s">
        <v>0</v>
      </c>
      <c r="BO13" s="18">
        <v>4</v>
      </c>
      <c r="BP13" s="29">
        <v>81</v>
      </c>
      <c r="BQ13" s="29">
        <v>169608</v>
      </c>
      <c r="BR13" s="29">
        <v>1</v>
      </c>
      <c r="BS13" s="29">
        <v>10</v>
      </c>
      <c r="BT13" s="18" t="s">
        <v>0</v>
      </c>
      <c r="BU13" s="29">
        <v>2</v>
      </c>
      <c r="BV13" s="29">
        <v>29</v>
      </c>
      <c r="BW13" s="29" t="s">
        <v>0</v>
      </c>
      <c r="BX13" s="29">
        <v>14</v>
      </c>
      <c r="BY13" s="29">
        <v>788</v>
      </c>
      <c r="BZ13" s="29">
        <v>3619568</v>
      </c>
      <c r="CA13" s="5"/>
      <c r="CB13" s="5"/>
      <c r="CC13" s="5">
        <f t="shared" si="1"/>
        <v>193</v>
      </c>
      <c r="CD13" s="5">
        <f t="shared" si="2"/>
        <v>5470</v>
      </c>
      <c r="CE13" s="5" t="e">
        <f t="shared" si="3"/>
        <v>#VALUE!</v>
      </c>
      <c r="CF13" s="5"/>
      <c r="CG13" s="5"/>
    </row>
    <row r="14" spans="1:85" s="30" customFormat="1" ht="18.75" customHeight="1">
      <c r="A14" s="27" t="s">
        <v>20</v>
      </c>
      <c r="B14" s="18">
        <v>122</v>
      </c>
      <c r="C14" s="18">
        <v>2950</v>
      </c>
      <c r="D14" s="18">
        <v>5516807</v>
      </c>
      <c r="E14" s="18">
        <v>8</v>
      </c>
      <c r="F14" s="18">
        <v>190</v>
      </c>
      <c r="G14" s="18">
        <v>421960</v>
      </c>
      <c r="H14" s="18">
        <v>0</v>
      </c>
      <c r="I14" s="18">
        <v>0</v>
      </c>
      <c r="J14" s="18">
        <v>0</v>
      </c>
      <c r="K14" s="18">
        <v>48</v>
      </c>
      <c r="L14" s="18">
        <v>1007</v>
      </c>
      <c r="M14" s="29">
        <v>1243601</v>
      </c>
      <c r="N14" s="29">
        <v>1</v>
      </c>
      <c r="O14" s="29">
        <v>10</v>
      </c>
      <c r="P14" s="29" t="s">
        <v>0</v>
      </c>
      <c r="Q14" s="29">
        <v>1</v>
      </c>
      <c r="R14" s="29">
        <v>87</v>
      </c>
      <c r="S14" s="29" t="s">
        <v>0</v>
      </c>
      <c r="T14" s="29">
        <v>3</v>
      </c>
      <c r="U14" s="29">
        <v>55</v>
      </c>
      <c r="V14" s="29">
        <v>57592</v>
      </c>
      <c r="W14" s="29">
        <v>2</v>
      </c>
      <c r="X14" s="29">
        <v>13</v>
      </c>
      <c r="Y14" s="29" t="s">
        <v>0</v>
      </c>
      <c r="Z14" s="29">
        <v>2</v>
      </c>
      <c r="AA14" s="29">
        <v>284</v>
      </c>
      <c r="AB14" s="29" t="s">
        <v>0</v>
      </c>
      <c r="AC14" s="28" t="s">
        <v>20</v>
      </c>
      <c r="AD14" s="29">
        <v>1</v>
      </c>
      <c r="AE14" s="18">
        <v>7</v>
      </c>
      <c r="AF14" s="29" t="s">
        <v>0</v>
      </c>
      <c r="AG14" s="29">
        <v>20</v>
      </c>
      <c r="AH14" s="29">
        <v>344</v>
      </c>
      <c r="AI14" s="29">
        <v>832521</v>
      </c>
      <c r="AJ14" s="29">
        <v>4</v>
      </c>
      <c r="AK14" s="29">
        <v>316</v>
      </c>
      <c r="AL14" s="29">
        <v>264623</v>
      </c>
      <c r="AM14" s="29">
        <v>0</v>
      </c>
      <c r="AN14" s="29">
        <v>0</v>
      </c>
      <c r="AO14" s="29">
        <v>0</v>
      </c>
      <c r="AP14" s="29">
        <v>2</v>
      </c>
      <c r="AQ14" s="29">
        <v>62</v>
      </c>
      <c r="AR14" s="18" t="s">
        <v>0</v>
      </c>
      <c r="AS14" s="29">
        <v>1</v>
      </c>
      <c r="AT14" s="29">
        <v>18</v>
      </c>
      <c r="AU14" s="29" t="s">
        <v>0</v>
      </c>
      <c r="AV14" s="29">
        <v>0</v>
      </c>
      <c r="AW14" s="29">
        <v>0</v>
      </c>
      <c r="AX14" s="18">
        <v>0</v>
      </c>
      <c r="AY14" s="29">
        <v>12</v>
      </c>
      <c r="AZ14" s="29">
        <v>196</v>
      </c>
      <c r="BA14" s="29">
        <v>343674</v>
      </c>
      <c r="BB14" s="28" t="s">
        <v>20</v>
      </c>
      <c r="BC14" s="29">
        <v>2</v>
      </c>
      <c r="BD14" s="29">
        <v>142</v>
      </c>
      <c r="BE14" s="29" t="s">
        <v>0</v>
      </c>
      <c r="BF14" s="29">
        <v>5</v>
      </c>
      <c r="BG14" s="29">
        <v>63</v>
      </c>
      <c r="BH14" s="29">
        <v>271675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1</v>
      </c>
      <c r="BP14" s="29">
        <v>11</v>
      </c>
      <c r="BQ14" s="29" t="s">
        <v>0</v>
      </c>
      <c r="BR14" s="29">
        <v>0</v>
      </c>
      <c r="BS14" s="29">
        <v>0</v>
      </c>
      <c r="BT14" s="29">
        <v>0</v>
      </c>
      <c r="BU14" s="29">
        <v>2</v>
      </c>
      <c r="BV14" s="29">
        <v>56</v>
      </c>
      <c r="BW14" s="29" t="s">
        <v>0</v>
      </c>
      <c r="BX14" s="29">
        <v>7</v>
      </c>
      <c r="BY14" s="29">
        <v>89</v>
      </c>
      <c r="BZ14" s="29">
        <v>156327</v>
      </c>
      <c r="CA14" s="5"/>
      <c r="CB14" s="5"/>
      <c r="CC14" s="5">
        <f t="shared" si="1"/>
        <v>122</v>
      </c>
      <c r="CD14" s="5">
        <f t="shared" si="2"/>
        <v>2950</v>
      </c>
      <c r="CE14" s="5" t="e">
        <f t="shared" si="3"/>
        <v>#VALUE!</v>
      </c>
      <c r="CF14" s="5"/>
      <c r="CG14" s="5"/>
    </row>
    <row r="15" spans="1:85" s="30" customFormat="1" ht="18.75" customHeight="1">
      <c r="A15" s="27" t="s">
        <v>21</v>
      </c>
      <c r="B15" s="18">
        <v>135</v>
      </c>
      <c r="C15" s="18">
        <v>11108</v>
      </c>
      <c r="D15" s="18">
        <v>49153599</v>
      </c>
      <c r="E15" s="18">
        <v>24</v>
      </c>
      <c r="F15" s="18">
        <v>3162</v>
      </c>
      <c r="G15" s="18">
        <v>12171105</v>
      </c>
      <c r="H15" s="18">
        <v>1</v>
      </c>
      <c r="I15" s="18">
        <v>7</v>
      </c>
      <c r="J15" s="18" t="s">
        <v>0</v>
      </c>
      <c r="K15" s="18">
        <v>5</v>
      </c>
      <c r="L15" s="18">
        <v>45</v>
      </c>
      <c r="M15" s="26">
        <v>42849</v>
      </c>
      <c r="N15" s="29">
        <v>0</v>
      </c>
      <c r="O15" s="29">
        <v>0</v>
      </c>
      <c r="P15" s="29">
        <v>0</v>
      </c>
      <c r="Q15" s="29">
        <v>1</v>
      </c>
      <c r="R15" s="29">
        <v>119</v>
      </c>
      <c r="S15" s="29" t="s">
        <v>0</v>
      </c>
      <c r="T15" s="29">
        <v>6</v>
      </c>
      <c r="U15" s="29">
        <v>355</v>
      </c>
      <c r="V15" s="29">
        <v>1465426</v>
      </c>
      <c r="W15" s="18">
        <v>8</v>
      </c>
      <c r="X15" s="29">
        <v>103</v>
      </c>
      <c r="Y15" s="29">
        <v>189893</v>
      </c>
      <c r="Z15" s="29">
        <v>2</v>
      </c>
      <c r="AA15" s="29">
        <v>19</v>
      </c>
      <c r="AB15" s="29" t="s">
        <v>0</v>
      </c>
      <c r="AC15" s="28" t="s">
        <v>21</v>
      </c>
      <c r="AD15" s="29">
        <v>3</v>
      </c>
      <c r="AE15" s="18">
        <v>100</v>
      </c>
      <c r="AF15" s="29">
        <v>952250</v>
      </c>
      <c r="AG15" s="29">
        <v>13</v>
      </c>
      <c r="AH15" s="29">
        <v>1082</v>
      </c>
      <c r="AI15" s="29">
        <v>2723594</v>
      </c>
      <c r="AJ15" s="29">
        <v>6</v>
      </c>
      <c r="AK15" s="29">
        <v>970</v>
      </c>
      <c r="AL15" s="29">
        <v>4328659</v>
      </c>
      <c r="AM15" s="29">
        <v>7</v>
      </c>
      <c r="AN15" s="29">
        <v>99</v>
      </c>
      <c r="AO15" s="29">
        <v>207445</v>
      </c>
      <c r="AP15" s="29">
        <v>7</v>
      </c>
      <c r="AQ15" s="29">
        <v>199</v>
      </c>
      <c r="AR15" s="29">
        <v>710085</v>
      </c>
      <c r="AS15" s="29">
        <v>1</v>
      </c>
      <c r="AT15" s="29">
        <v>58</v>
      </c>
      <c r="AU15" s="29" t="s">
        <v>0</v>
      </c>
      <c r="AV15" s="29">
        <v>1</v>
      </c>
      <c r="AW15" s="29">
        <v>88</v>
      </c>
      <c r="AX15" s="18" t="s">
        <v>0</v>
      </c>
      <c r="AY15" s="29">
        <v>14</v>
      </c>
      <c r="AZ15" s="29">
        <v>383</v>
      </c>
      <c r="BA15" s="29">
        <v>1515462</v>
      </c>
      <c r="BB15" s="28" t="s">
        <v>21</v>
      </c>
      <c r="BC15" s="29">
        <v>5</v>
      </c>
      <c r="BD15" s="29">
        <v>126</v>
      </c>
      <c r="BE15" s="29">
        <v>431805</v>
      </c>
      <c r="BF15" s="29">
        <v>15</v>
      </c>
      <c r="BG15" s="29">
        <v>1267</v>
      </c>
      <c r="BH15" s="29">
        <v>5045346</v>
      </c>
      <c r="BI15" s="29">
        <v>4</v>
      </c>
      <c r="BJ15" s="29">
        <v>2279</v>
      </c>
      <c r="BK15" s="29">
        <v>15764157</v>
      </c>
      <c r="BL15" s="29">
        <v>0</v>
      </c>
      <c r="BM15" s="29">
        <v>0</v>
      </c>
      <c r="BN15" s="29">
        <v>0</v>
      </c>
      <c r="BO15" s="29">
        <v>5</v>
      </c>
      <c r="BP15" s="29">
        <v>67</v>
      </c>
      <c r="BQ15" s="29">
        <v>130240</v>
      </c>
      <c r="BR15" s="29">
        <v>0</v>
      </c>
      <c r="BS15" s="29">
        <v>0</v>
      </c>
      <c r="BT15" s="29">
        <v>0</v>
      </c>
      <c r="BU15" s="29">
        <v>3</v>
      </c>
      <c r="BV15" s="29">
        <v>223</v>
      </c>
      <c r="BW15" s="29">
        <v>975758</v>
      </c>
      <c r="BX15" s="29">
        <v>4</v>
      </c>
      <c r="BY15" s="29">
        <v>357</v>
      </c>
      <c r="BZ15" s="29">
        <v>922441</v>
      </c>
      <c r="CA15" s="5"/>
      <c r="CB15" s="5"/>
      <c r="CC15" s="5">
        <f t="shared" si="1"/>
        <v>135</v>
      </c>
      <c r="CD15" s="5">
        <f t="shared" si="2"/>
        <v>11108</v>
      </c>
      <c r="CE15" s="5" t="e">
        <f t="shared" si="3"/>
        <v>#VALUE!</v>
      </c>
      <c r="CF15" s="5"/>
      <c r="CG15" s="5"/>
    </row>
    <row r="16" spans="1:85" s="30" customFormat="1" ht="19.5" customHeight="1">
      <c r="A16" s="27" t="s">
        <v>22</v>
      </c>
      <c r="B16" s="18">
        <v>102</v>
      </c>
      <c r="C16" s="18">
        <v>4307</v>
      </c>
      <c r="D16" s="18">
        <v>38979560</v>
      </c>
      <c r="E16" s="18">
        <v>14</v>
      </c>
      <c r="F16" s="18">
        <v>459</v>
      </c>
      <c r="G16" s="18">
        <v>1199575</v>
      </c>
      <c r="H16" s="18">
        <v>3</v>
      </c>
      <c r="I16" s="18">
        <v>32</v>
      </c>
      <c r="J16" s="18">
        <v>165201</v>
      </c>
      <c r="K16" s="18">
        <v>9</v>
      </c>
      <c r="L16" s="18">
        <v>230</v>
      </c>
      <c r="M16" s="18">
        <v>487504</v>
      </c>
      <c r="N16" s="18">
        <v>9</v>
      </c>
      <c r="O16" s="29">
        <v>115</v>
      </c>
      <c r="P16" s="29">
        <v>307332</v>
      </c>
      <c r="Q16" s="29">
        <v>2</v>
      </c>
      <c r="R16" s="29">
        <v>13</v>
      </c>
      <c r="S16" s="29" t="s">
        <v>0</v>
      </c>
      <c r="T16" s="29">
        <v>3</v>
      </c>
      <c r="U16" s="29">
        <v>42</v>
      </c>
      <c r="V16" s="29">
        <v>28979</v>
      </c>
      <c r="W16" s="29">
        <v>4</v>
      </c>
      <c r="X16" s="29">
        <v>239</v>
      </c>
      <c r="Y16" s="29">
        <v>356900</v>
      </c>
      <c r="Z16" s="18">
        <v>1</v>
      </c>
      <c r="AA16" s="29">
        <v>36</v>
      </c>
      <c r="AB16" s="29" t="s">
        <v>0</v>
      </c>
      <c r="AC16" s="28" t="s">
        <v>22</v>
      </c>
      <c r="AD16" s="29">
        <v>0</v>
      </c>
      <c r="AE16" s="29">
        <v>0</v>
      </c>
      <c r="AF16" s="29">
        <v>0</v>
      </c>
      <c r="AG16" s="29">
        <v>13</v>
      </c>
      <c r="AH16" s="29">
        <v>721</v>
      </c>
      <c r="AI16" s="29">
        <v>3015177</v>
      </c>
      <c r="AJ16" s="29">
        <v>2</v>
      </c>
      <c r="AK16" s="29">
        <v>17</v>
      </c>
      <c r="AL16" s="29" t="s">
        <v>0</v>
      </c>
      <c r="AM16" s="29">
        <v>0</v>
      </c>
      <c r="AN16" s="29">
        <v>0</v>
      </c>
      <c r="AO16" s="29">
        <v>0</v>
      </c>
      <c r="AP16" s="29">
        <v>4</v>
      </c>
      <c r="AQ16" s="29">
        <v>75</v>
      </c>
      <c r="AR16" s="29">
        <v>239148</v>
      </c>
      <c r="AS16" s="29">
        <v>2</v>
      </c>
      <c r="AT16" s="29">
        <v>36</v>
      </c>
      <c r="AU16" s="29" t="s">
        <v>0</v>
      </c>
      <c r="AV16" s="29">
        <v>1</v>
      </c>
      <c r="AW16" s="29">
        <v>6</v>
      </c>
      <c r="AX16" s="18" t="s">
        <v>0</v>
      </c>
      <c r="AY16" s="29">
        <v>15</v>
      </c>
      <c r="AZ16" s="29">
        <v>270</v>
      </c>
      <c r="BA16" s="18">
        <v>589539</v>
      </c>
      <c r="BB16" s="28" t="s">
        <v>22</v>
      </c>
      <c r="BC16" s="29">
        <v>7</v>
      </c>
      <c r="BD16" s="29">
        <v>278</v>
      </c>
      <c r="BE16" s="29">
        <v>723832</v>
      </c>
      <c r="BF16" s="29">
        <v>3</v>
      </c>
      <c r="BG16" s="29">
        <v>590</v>
      </c>
      <c r="BH16" s="29">
        <v>1878953</v>
      </c>
      <c r="BI16" s="29">
        <v>2</v>
      </c>
      <c r="BJ16" s="29">
        <v>87</v>
      </c>
      <c r="BK16" s="29" t="s">
        <v>0</v>
      </c>
      <c r="BL16" s="29">
        <v>1</v>
      </c>
      <c r="BM16" s="29">
        <v>985</v>
      </c>
      <c r="BN16" s="29" t="s">
        <v>0</v>
      </c>
      <c r="BO16" s="18">
        <v>1</v>
      </c>
      <c r="BP16" s="29">
        <v>8</v>
      </c>
      <c r="BQ16" s="29" t="s">
        <v>0</v>
      </c>
      <c r="BR16" s="29">
        <v>0</v>
      </c>
      <c r="BS16" s="29">
        <v>0</v>
      </c>
      <c r="BT16" s="29">
        <v>0</v>
      </c>
      <c r="BU16" s="29">
        <v>4</v>
      </c>
      <c r="BV16" s="29">
        <v>59</v>
      </c>
      <c r="BW16" s="29">
        <v>82587</v>
      </c>
      <c r="BX16" s="29">
        <v>2</v>
      </c>
      <c r="BY16" s="29">
        <v>9</v>
      </c>
      <c r="BZ16" s="29" t="s">
        <v>0</v>
      </c>
      <c r="CA16" s="5"/>
      <c r="CB16" s="5"/>
      <c r="CC16" s="5">
        <f t="shared" si="1"/>
        <v>102</v>
      </c>
      <c r="CD16" s="5">
        <f t="shared" si="2"/>
        <v>4307</v>
      </c>
      <c r="CE16" s="5" t="e">
        <f t="shared" si="3"/>
        <v>#VALUE!</v>
      </c>
      <c r="CF16" s="5"/>
      <c r="CG16" s="5"/>
    </row>
    <row r="17" spans="1:85" s="30" customFormat="1" ht="18.75" customHeight="1">
      <c r="A17" s="27" t="s">
        <v>23</v>
      </c>
      <c r="B17" s="18">
        <v>131</v>
      </c>
      <c r="C17" s="18">
        <v>5453</v>
      </c>
      <c r="D17" s="18">
        <v>23261425</v>
      </c>
      <c r="E17" s="18">
        <v>8</v>
      </c>
      <c r="F17" s="18">
        <v>363</v>
      </c>
      <c r="G17" s="18">
        <v>2921320</v>
      </c>
      <c r="H17" s="18">
        <v>2</v>
      </c>
      <c r="I17" s="18">
        <v>57</v>
      </c>
      <c r="J17" s="18" t="s">
        <v>0</v>
      </c>
      <c r="K17" s="18">
        <v>30</v>
      </c>
      <c r="L17" s="18">
        <v>473</v>
      </c>
      <c r="M17" s="29">
        <v>597025</v>
      </c>
      <c r="N17" s="29">
        <v>3</v>
      </c>
      <c r="O17" s="29">
        <v>40</v>
      </c>
      <c r="P17" s="29">
        <v>81978</v>
      </c>
      <c r="Q17" s="29">
        <v>3</v>
      </c>
      <c r="R17" s="29">
        <v>73</v>
      </c>
      <c r="S17" s="29">
        <v>92015</v>
      </c>
      <c r="T17" s="29">
        <v>1</v>
      </c>
      <c r="U17" s="29">
        <v>159</v>
      </c>
      <c r="V17" s="29" t="s">
        <v>0</v>
      </c>
      <c r="W17" s="18">
        <v>3</v>
      </c>
      <c r="X17" s="29">
        <v>113</v>
      </c>
      <c r="Y17" s="29">
        <v>162314</v>
      </c>
      <c r="Z17" s="29">
        <v>8</v>
      </c>
      <c r="AA17" s="29">
        <v>689</v>
      </c>
      <c r="AB17" s="29">
        <v>1519609</v>
      </c>
      <c r="AC17" s="28" t="s">
        <v>23</v>
      </c>
      <c r="AD17" s="29">
        <v>1</v>
      </c>
      <c r="AE17" s="18">
        <v>5</v>
      </c>
      <c r="AF17" s="29" t="s">
        <v>0</v>
      </c>
      <c r="AG17" s="29">
        <v>22</v>
      </c>
      <c r="AH17" s="29">
        <v>340</v>
      </c>
      <c r="AI17" s="29">
        <v>559781</v>
      </c>
      <c r="AJ17" s="29">
        <v>1</v>
      </c>
      <c r="AK17" s="29">
        <v>7</v>
      </c>
      <c r="AL17" s="29" t="s">
        <v>0</v>
      </c>
      <c r="AM17" s="29">
        <v>1</v>
      </c>
      <c r="AN17" s="29">
        <v>75</v>
      </c>
      <c r="AO17" s="29" t="s">
        <v>0</v>
      </c>
      <c r="AP17" s="29">
        <v>3</v>
      </c>
      <c r="AQ17" s="29">
        <v>34</v>
      </c>
      <c r="AR17" s="18">
        <v>105133</v>
      </c>
      <c r="AS17" s="29">
        <v>1</v>
      </c>
      <c r="AT17" s="29">
        <v>16</v>
      </c>
      <c r="AU17" s="29" t="s">
        <v>0</v>
      </c>
      <c r="AV17" s="29">
        <v>0</v>
      </c>
      <c r="AW17" s="29">
        <v>0</v>
      </c>
      <c r="AX17" s="18">
        <v>0</v>
      </c>
      <c r="AY17" s="29">
        <v>11</v>
      </c>
      <c r="AZ17" s="29">
        <v>229</v>
      </c>
      <c r="BA17" s="29">
        <v>479529</v>
      </c>
      <c r="BB17" s="28" t="s">
        <v>23</v>
      </c>
      <c r="BC17" s="29">
        <v>3</v>
      </c>
      <c r="BD17" s="29">
        <v>76</v>
      </c>
      <c r="BE17" s="29">
        <v>122030</v>
      </c>
      <c r="BF17" s="29">
        <v>12</v>
      </c>
      <c r="BG17" s="29">
        <v>428</v>
      </c>
      <c r="BH17" s="29">
        <v>1372970</v>
      </c>
      <c r="BI17" s="29">
        <v>1</v>
      </c>
      <c r="BJ17" s="29">
        <v>21</v>
      </c>
      <c r="BK17" s="29" t="s">
        <v>0</v>
      </c>
      <c r="BL17" s="29">
        <v>3</v>
      </c>
      <c r="BM17" s="29">
        <v>87</v>
      </c>
      <c r="BN17" s="18">
        <v>46592</v>
      </c>
      <c r="BO17" s="18">
        <v>5</v>
      </c>
      <c r="BP17" s="29">
        <v>145</v>
      </c>
      <c r="BQ17" s="29">
        <v>321346</v>
      </c>
      <c r="BR17" s="29">
        <v>0</v>
      </c>
      <c r="BS17" s="29">
        <v>0</v>
      </c>
      <c r="BT17" s="18">
        <v>0</v>
      </c>
      <c r="BU17" s="29">
        <v>3</v>
      </c>
      <c r="BV17" s="29">
        <v>1966</v>
      </c>
      <c r="BW17" s="29">
        <v>14180456</v>
      </c>
      <c r="BX17" s="29">
        <v>6</v>
      </c>
      <c r="BY17" s="29">
        <v>57</v>
      </c>
      <c r="BZ17" s="29">
        <v>78775</v>
      </c>
      <c r="CA17" s="5"/>
      <c r="CB17" s="5"/>
      <c r="CC17" s="5">
        <f t="shared" si="1"/>
        <v>131</v>
      </c>
      <c r="CD17" s="5">
        <f t="shared" si="2"/>
        <v>5453</v>
      </c>
      <c r="CE17" s="5" t="e">
        <f t="shared" si="3"/>
        <v>#VALUE!</v>
      </c>
      <c r="CF17" s="5"/>
      <c r="CG17" s="5"/>
    </row>
    <row r="18" spans="1:85" s="30" customFormat="1" ht="18.75" customHeight="1">
      <c r="A18" s="27" t="s">
        <v>24</v>
      </c>
      <c r="B18" s="18">
        <v>116</v>
      </c>
      <c r="C18" s="18">
        <v>2695</v>
      </c>
      <c r="D18" s="18">
        <v>4972127</v>
      </c>
      <c r="E18" s="18">
        <v>40</v>
      </c>
      <c r="F18" s="18">
        <v>1230</v>
      </c>
      <c r="G18" s="18">
        <v>2589047</v>
      </c>
      <c r="H18" s="18">
        <v>1</v>
      </c>
      <c r="I18" s="18">
        <v>31</v>
      </c>
      <c r="J18" s="18" t="s">
        <v>0</v>
      </c>
      <c r="K18" s="18">
        <v>6</v>
      </c>
      <c r="L18" s="18">
        <v>196</v>
      </c>
      <c r="M18" s="18">
        <v>361533</v>
      </c>
      <c r="N18" s="29">
        <v>23</v>
      </c>
      <c r="O18" s="29">
        <v>256</v>
      </c>
      <c r="P18" s="29">
        <v>431689</v>
      </c>
      <c r="Q18" s="29">
        <v>4</v>
      </c>
      <c r="R18" s="29">
        <v>142</v>
      </c>
      <c r="S18" s="29">
        <v>195749</v>
      </c>
      <c r="T18" s="29">
        <v>1</v>
      </c>
      <c r="U18" s="29">
        <v>5</v>
      </c>
      <c r="V18" s="29" t="s">
        <v>0</v>
      </c>
      <c r="W18" s="29">
        <v>5</v>
      </c>
      <c r="X18" s="29">
        <v>54</v>
      </c>
      <c r="Y18" s="29">
        <v>47571</v>
      </c>
      <c r="Z18" s="29">
        <v>0</v>
      </c>
      <c r="AA18" s="29">
        <v>0</v>
      </c>
      <c r="AB18" s="29">
        <v>0</v>
      </c>
      <c r="AC18" s="28" t="s">
        <v>24</v>
      </c>
      <c r="AD18" s="29">
        <v>0</v>
      </c>
      <c r="AE18" s="18">
        <v>0</v>
      </c>
      <c r="AF18" s="29">
        <v>0</v>
      </c>
      <c r="AG18" s="29">
        <v>7</v>
      </c>
      <c r="AH18" s="29">
        <v>55</v>
      </c>
      <c r="AI18" s="29">
        <v>52622</v>
      </c>
      <c r="AJ18" s="29">
        <v>1</v>
      </c>
      <c r="AK18" s="29">
        <v>9</v>
      </c>
      <c r="AL18" s="29" t="s">
        <v>0</v>
      </c>
      <c r="AM18" s="29">
        <v>1</v>
      </c>
      <c r="AN18" s="29">
        <v>28</v>
      </c>
      <c r="AO18" s="18" t="s">
        <v>0</v>
      </c>
      <c r="AP18" s="29">
        <v>4</v>
      </c>
      <c r="AQ18" s="29">
        <v>53</v>
      </c>
      <c r="AR18" s="29">
        <v>36435</v>
      </c>
      <c r="AS18" s="29">
        <v>1</v>
      </c>
      <c r="AT18" s="29">
        <v>24</v>
      </c>
      <c r="AU18" s="29" t="s">
        <v>0</v>
      </c>
      <c r="AV18" s="29">
        <v>0</v>
      </c>
      <c r="AW18" s="29">
        <v>0</v>
      </c>
      <c r="AX18" s="18">
        <v>0</v>
      </c>
      <c r="AY18" s="29">
        <v>8</v>
      </c>
      <c r="AZ18" s="29">
        <v>147</v>
      </c>
      <c r="BA18" s="29">
        <v>332115</v>
      </c>
      <c r="BB18" s="28" t="s">
        <v>24</v>
      </c>
      <c r="BC18" s="29">
        <v>0</v>
      </c>
      <c r="BD18" s="29">
        <v>0</v>
      </c>
      <c r="BE18" s="29">
        <v>0</v>
      </c>
      <c r="BF18" s="29">
        <v>4</v>
      </c>
      <c r="BG18" s="29">
        <v>150</v>
      </c>
      <c r="BH18" s="29">
        <v>291608</v>
      </c>
      <c r="BI18" s="29">
        <v>2</v>
      </c>
      <c r="BJ18" s="29">
        <v>78</v>
      </c>
      <c r="BK18" s="29" t="s">
        <v>0</v>
      </c>
      <c r="BL18" s="29">
        <v>2</v>
      </c>
      <c r="BM18" s="29">
        <v>71</v>
      </c>
      <c r="BN18" s="18" t="s">
        <v>0</v>
      </c>
      <c r="BO18" s="18">
        <v>0</v>
      </c>
      <c r="BP18" s="29">
        <v>0</v>
      </c>
      <c r="BQ18" s="18">
        <v>0</v>
      </c>
      <c r="BR18" s="29">
        <v>1</v>
      </c>
      <c r="BS18" s="29">
        <v>118</v>
      </c>
      <c r="BT18" s="18" t="s">
        <v>0</v>
      </c>
      <c r="BU18" s="29">
        <v>1</v>
      </c>
      <c r="BV18" s="29">
        <v>15</v>
      </c>
      <c r="BW18" s="29" t="s">
        <v>0</v>
      </c>
      <c r="BX18" s="29">
        <v>4</v>
      </c>
      <c r="BY18" s="29">
        <v>33</v>
      </c>
      <c r="BZ18" s="29">
        <v>55709</v>
      </c>
      <c r="CA18" s="5"/>
      <c r="CB18" s="5"/>
      <c r="CC18" s="5">
        <f t="shared" si="1"/>
        <v>116</v>
      </c>
      <c r="CD18" s="5">
        <f t="shared" si="2"/>
        <v>2695</v>
      </c>
      <c r="CE18" s="5" t="e">
        <f t="shared" si="3"/>
        <v>#VALUE!</v>
      </c>
      <c r="CF18" s="5"/>
      <c r="CG18" s="5"/>
    </row>
    <row r="19" spans="1:85" s="30" customFormat="1" ht="18.75" customHeight="1">
      <c r="A19" s="27" t="s">
        <v>25</v>
      </c>
      <c r="B19" s="18">
        <v>76</v>
      </c>
      <c r="C19" s="18">
        <v>3019</v>
      </c>
      <c r="D19" s="18">
        <v>8106227</v>
      </c>
      <c r="E19" s="18">
        <v>9</v>
      </c>
      <c r="F19" s="18">
        <v>595</v>
      </c>
      <c r="G19" s="18">
        <v>883549</v>
      </c>
      <c r="H19" s="18">
        <v>1</v>
      </c>
      <c r="I19" s="18">
        <v>7</v>
      </c>
      <c r="J19" s="18" t="s">
        <v>0</v>
      </c>
      <c r="K19" s="18">
        <v>4</v>
      </c>
      <c r="L19" s="18">
        <v>105</v>
      </c>
      <c r="M19" s="18">
        <v>67089</v>
      </c>
      <c r="N19" s="18">
        <v>15</v>
      </c>
      <c r="O19" s="29">
        <v>375</v>
      </c>
      <c r="P19" s="29">
        <v>2168565</v>
      </c>
      <c r="Q19" s="29">
        <v>1</v>
      </c>
      <c r="R19" s="29">
        <v>164</v>
      </c>
      <c r="S19" s="29" t="s">
        <v>0</v>
      </c>
      <c r="T19" s="29">
        <v>2</v>
      </c>
      <c r="U19" s="29">
        <v>97</v>
      </c>
      <c r="V19" s="29" t="s">
        <v>0</v>
      </c>
      <c r="W19" s="18">
        <v>0</v>
      </c>
      <c r="X19" s="29">
        <v>0</v>
      </c>
      <c r="Y19" s="29">
        <v>0</v>
      </c>
      <c r="Z19" s="29">
        <v>3</v>
      </c>
      <c r="AA19" s="29">
        <v>168</v>
      </c>
      <c r="AB19" s="29">
        <v>358006</v>
      </c>
      <c r="AC19" s="28" t="s">
        <v>25</v>
      </c>
      <c r="AD19" s="29">
        <v>0</v>
      </c>
      <c r="AE19" s="18">
        <v>0</v>
      </c>
      <c r="AF19" s="29">
        <v>0</v>
      </c>
      <c r="AG19" s="29">
        <v>11</v>
      </c>
      <c r="AH19" s="29">
        <v>291</v>
      </c>
      <c r="AI19" s="29">
        <v>783954</v>
      </c>
      <c r="AJ19" s="29">
        <v>3</v>
      </c>
      <c r="AK19" s="29">
        <v>312</v>
      </c>
      <c r="AL19" s="29">
        <v>697010</v>
      </c>
      <c r="AM19" s="29">
        <v>0</v>
      </c>
      <c r="AN19" s="29">
        <v>0</v>
      </c>
      <c r="AO19" s="29">
        <v>0</v>
      </c>
      <c r="AP19" s="29">
        <v>4</v>
      </c>
      <c r="AQ19" s="29">
        <v>52</v>
      </c>
      <c r="AR19" s="29">
        <v>88852</v>
      </c>
      <c r="AS19" s="29">
        <v>0</v>
      </c>
      <c r="AT19" s="29">
        <v>0</v>
      </c>
      <c r="AU19" s="29">
        <v>0</v>
      </c>
      <c r="AV19" s="29">
        <v>1</v>
      </c>
      <c r="AW19" s="29">
        <v>19</v>
      </c>
      <c r="AX19" s="29" t="s">
        <v>0</v>
      </c>
      <c r="AY19" s="29">
        <v>7</v>
      </c>
      <c r="AZ19" s="29">
        <v>238</v>
      </c>
      <c r="BA19" s="18">
        <v>584979</v>
      </c>
      <c r="BB19" s="28" t="s">
        <v>25</v>
      </c>
      <c r="BC19" s="29">
        <v>3</v>
      </c>
      <c r="BD19" s="29">
        <v>138</v>
      </c>
      <c r="BE19" s="29">
        <v>385255</v>
      </c>
      <c r="BF19" s="29">
        <v>5</v>
      </c>
      <c r="BG19" s="29">
        <v>223</v>
      </c>
      <c r="BH19" s="29">
        <v>503623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18">
        <v>0</v>
      </c>
      <c r="BO19" s="18">
        <v>3</v>
      </c>
      <c r="BP19" s="29">
        <v>170</v>
      </c>
      <c r="BQ19" s="18">
        <v>315785</v>
      </c>
      <c r="BR19" s="29">
        <v>0</v>
      </c>
      <c r="BS19" s="29">
        <v>0</v>
      </c>
      <c r="BT19" s="18">
        <v>0</v>
      </c>
      <c r="BU19" s="26">
        <v>0</v>
      </c>
      <c r="BV19" s="29">
        <v>0</v>
      </c>
      <c r="BW19" s="29">
        <v>0</v>
      </c>
      <c r="BX19" s="29">
        <v>4</v>
      </c>
      <c r="BY19" s="29">
        <v>65</v>
      </c>
      <c r="BZ19" s="18">
        <v>207353</v>
      </c>
      <c r="CA19" s="5"/>
      <c r="CB19" s="5"/>
      <c r="CC19" s="5">
        <f t="shared" si="1"/>
        <v>76</v>
      </c>
      <c r="CD19" s="5">
        <f t="shared" si="2"/>
        <v>3019</v>
      </c>
      <c r="CE19" s="5" t="e">
        <f t="shared" si="3"/>
        <v>#VALUE!</v>
      </c>
      <c r="CF19" s="5"/>
      <c r="CG19" s="5"/>
    </row>
    <row r="20" spans="1:85" s="30" customFormat="1" ht="18.75" customHeight="1">
      <c r="A20" s="27" t="s">
        <v>26</v>
      </c>
      <c r="B20" s="18">
        <v>80</v>
      </c>
      <c r="C20" s="18">
        <v>2170</v>
      </c>
      <c r="D20" s="18">
        <v>5240808</v>
      </c>
      <c r="E20" s="18">
        <v>6</v>
      </c>
      <c r="F20" s="18">
        <v>160</v>
      </c>
      <c r="G20" s="18">
        <v>261641</v>
      </c>
      <c r="H20" s="18">
        <v>3</v>
      </c>
      <c r="I20" s="18">
        <v>37</v>
      </c>
      <c r="J20" s="18">
        <v>71887</v>
      </c>
      <c r="K20" s="18">
        <v>9</v>
      </c>
      <c r="L20" s="18">
        <v>234</v>
      </c>
      <c r="M20" s="29">
        <v>214892</v>
      </c>
      <c r="N20" s="29">
        <v>1</v>
      </c>
      <c r="O20" s="29">
        <v>24</v>
      </c>
      <c r="P20" s="29" t="s">
        <v>0</v>
      </c>
      <c r="Q20" s="29">
        <v>2</v>
      </c>
      <c r="R20" s="29">
        <v>34</v>
      </c>
      <c r="S20" s="29" t="s">
        <v>0</v>
      </c>
      <c r="T20" s="29">
        <v>4</v>
      </c>
      <c r="U20" s="29">
        <v>117</v>
      </c>
      <c r="V20" s="29">
        <v>216488</v>
      </c>
      <c r="W20" s="29">
        <v>2</v>
      </c>
      <c r="X20" s="29">
        <v>24</v>
      </c>
      <c r="Y20" s="29" t="s">
        <v>0</v>
      </c>
      <c r="Z20" s="29">
        <v>13</v>
      </c>
      <c r="AA20" s="29">
        <v>550</v>
      </c>
      <c r="AB20" s="29">
        <v>1783816</v>
      </c>
      <c r="AC20" s="28" t="s">
        <v>26</v>
      </c>
      <c r="AD20" s="29">
        <v>0</v>
      </c>
      <c r="AE20" s="18">
        <v>0</v>
      </c>
      <c r="AF20" s="29">
        <v>0</v>
      </c>
      <c r="AG20" s="29">
        <v>13</v>
      </c>
      <c r="AH20" s="29">
        <v>471</v>
      </c>
      <c r="AI20" s="29">
        <v>811800</v>
      </c>
      <c r="AJ20" s="29">
        <v>5</v>
      </c>
      <c r="AK20" s="29">
        <v>69</v>
      </c>
      <c r="AL20" s="29">
        <v>57520</v>
      </c>
      <c r="AM20" s="29">
        <v>0</v>
      </c>
      <c r="AN20" s="29">
        <v>0</v>
      </c>
      <c r="AO20" s="29">
        <v>0</v>
      </c>
      <c r="AP20" s="29">
        <v>3</v>
      </c>
      <c r="AQ20" s="29">
        <v>52</v>
      </c>
      <c r="AR20" s="18">
        <v>143572</v>
      </c>
      <c r="AS20" s="29">
        <v>2</v>
      </c>
      <c r="AT20" s="29">
        <v>63</v>
      </c>
      <c r="AU20" s="29" t="s">
        <v>0</v>
      </c>
      <c r="AV20" s="29">
        <v>2</v>
      </c>
      <c r="AW20" s="29">
        <v>61</v>
      </c>
      <c r="AX20" s="29" t="s">
        <v>0</v>
      </c>
      <c r="AY20" s="29">
        <v>3</v>
      </c>
      <c r="AZ20" s="29">
        <v>50</v>
      </c>
      <c r="BA20" s="29">
        <v>199064</v>
      </c>
      <c r="BB20" s="28" t="s">
        <v>26</v>
      </c>
      <c r="BC20" s="29">
        <v>2</v>
      </c>
      <c r="BD20" s="29">
        <v>20</v>
      </c>
      <c r="BE20" s="29" t="s">
        <v>0</v>
      </c>
      <c r="BF20" s="29">
        <v>2</v>
      </c>
      <c r="BG20" s="29">
        <v>63</v>
      </c>
      <c r="BH20" s="29" t="s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3</v>
      </c>
      <c r="BP20" s="29">
        <v>94</v>
      </c>
      <c r="BQ20" s="29">
        <v>817012</v>
      </c>
      <c r="BR20" s="29">
        <v>0</v>
      </c>
      <c r="BS20" s="29">
        <v>0</v>
      </c>
      <c r="BT20" s="18">
        <v>0</v>
      </c>
      <c r="BU20" s="29">
        <v>3</v>
      </c>
      <c r="BV20" s="29">
        <v>26</v>
      </c>
      <c r="BW20" s="29">
        <v>35694</v>
      </c>
      <c r="BX20" s="29">
        <v>2</v>
      </c>
      <c r="BY20" s="29">
        <v>21</v>
      </c>
      <c r="BZ20" s="29" t="s">
        <v>0</v>
      </c>
      <c r="CA20" s="5"/>
      <c r="CB20" s="5"/>
      <c r="CC20" s="5">
        <f t="shared" si="1"/>
        <v>80</v>
      </c>
      <c r="CD20" s="5">
        <f t="shared" si="2"/>
        <v>2170</v>
      </c>
      <c r="CE20" s="5" t="e">
        <f t="shared" si="3"/>
        <v>#VALUE!</v>
      </c>
      <c r="CF20" s="5"/>
      <c r="CG20" s="5"/>
    </row>
    <row r="21" spans="1:85" s="30" customFormat="1" ht="18.75" customHeight="1">
      <c r="A21" s="27" t="s">
        <v>27</v>
      </c>
      <c r="B21" s="18">
        <v>104</v>
      </c>
      <c r="C21" s="18">
        <v>3174</v>
      </c>
      <c r="D21" s="18">
        <v>7703837</v>
      </c>
      <c r="E21" s="18">
        <v>3</v>
      </c>
      <c r="F21" s="18">
        <v>67</v>
      </c>
      <c r="G21" s="18">
        <v>111799</v>
      </c>
      <c r="H21" s="18">
        <v>1</v>
      </c>
      <c r="I21" s="18">
        <v>27</v>
      </c>
      <c r="J21" s="18" t="s">
        <v>0</v>
      </c>
      <c r="K21" s="18">
        <v>6</v>
      </c>
      <c r="L21" s="18">
        <v>81</v>
      </c>
      <c r="M21" s="18">
        <v>25384</v>
      </c>
      <c r="N21" s="18">
        <v>7</v>
      </c>
      <c r="O21" s="29">
        <v>108</v>
      </c>
      <c r="P21" s="29">
        <v>62705</v>
      </c>
      <c r="Q21" s="29">
        <v>2</v>
      </c>
      <c r="R21" s="29">
        <v>79</v>
      </c>
      <c r="S21" s="29" t="s">
        <v>0</v>
      </c>
      <c r="T21" s="29">
        <v>2</v>
      </c>
      <c r="U21" s="29">
        <v>62</v>
      </c>
      <c r="V21" s="29" t="s">
        <v>0</v>
      </c>
      <c r="W21" s="29">
        <v>5</v>
      </c>
      <c r="X21" s="29">
        <v>544</v>
      </c>
      <c r="Y21" s="29">
        <v>1571181</v>
      </c>
      <c r="Z21" s="29">
        <v>1</v>
      </c>
      <c r="AA21" s="29">
        <v>13</v>
      </c>
      <c r="AB21" s="18" t="s">
        <v>0</v>
      </c>
      <c r="AC21" s="28" t="s">
        <v>27</v>
      </c>
      <c r="AD21" s="29">
        <v>0</v>
      </c>
      <c r="AE21" s="29">
        <v>0</v>
      </c>
      <c r="AF21" s="29">
        <v>0</v>
      </c>
      <c r="AG21" s="29">
        <v>8</v>
      </c>
      <c r="AH21" s="29">
        <v>248</v>
      </c>
      <c r="AI21" s="29">
        <v>920809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5</v>
      </c>
      <c r="AQ21" s="29">
        <v>46</v>
      </c>
      <c r="AR21" s="29">
        <v>134521</v>
      </c>
      <c r="AS21" s="29">
        <v>4</v>
      </c>
      <c r="AT21" s="29">
        <v>94</v>
      </c>
      <c r="AU21" s="29">
        <v>441998</v>
      </c>
      <c r="AV21" s="29">
        <v>2</v>
      </c>
      <c r="AW21" s="29">
        <v>30</v>
      </c>
      <c r="AX21" s="18" t="s">
        <v>0</v>
      </c>
      <c r="AY21" s="29">
        <v>17</v>
      </c>
      <c r="AZ21" s="29">
        <v>457</v>
      </c>
      <c r="BA21" s="18">
        <v>1182481</v>
      </c>
      <c r="BB21" s="28" t="s">
        <v>27</v>
      </c>
      <c r="BC21" s="29">
        <v>7</v>
      </c>
      <c r="BD21" s="29">
        <v>186</v>
      </c>
      <c r="BE21" s="29">
        <v>470256</v>
      </c>
      <c r="BF21" s="29">
        <v>14</v>
      </c>
      <c r="BG21" s="29">
        <v>612</v>
      </c>
      <c r="BH21" s="29">
        <v>1474068</v>
      </c>
      <c r="BI21" s="29">
        <v>2</v>
      </c>
      <c r="BJ21" s="29">
        <v>106</v>
      </c>
      <c r="BK21" s="29" t="s">
        <v>0</v>
      </c>
      <c r="BL21" s="29">
        <v>2</v>
      </c>
      <c r="BM21" s="29">
        <v>62</v>
      </c>
      <c r="BN21" s="18" t="s">
        <v>0</v>
      </c>
      <c r="BO21" s="29">
        <v>3</v>
      </c>
      <c r="BP21" s="29">
        <v>132</v>
      </c>
      <c r="BQ21" s="29">
        <v>368064</v>
      </c>
      <c r="BR21" s="29">
        <v>1</v>
      </c>
      <c r="BS21" s="29">
        <v>7</v>
      </c>
      <c r="BT21" s="18" t="s">
        <v>0</v>
      </c>
      <c r="BU21" s="29">
        <v>5</v>
      </c>
      <c r="BV21" s="29">
        <v>115</v>
      </c>
      <c r="BW21" s="29">
        <v>242268</v>
      </c>
      <c r="BX21" s="29">
        <v>7</v>
      </c>
      <c r="BY21" s="29">
        <v>98</v>
      </c>
      <c r="BZ21" s="29">
        <v>125912</v>
      </c>
      <c r="CA21" s="5"/>
      <c r="CB21" s="5"/>
      <c r="CC21" s="5">
        <f t="shared" si="1"/>
        <v>104</v>
      </c>
      <c r="CD21" s="5">
        <f t="shared" si="2"/>
        <v>3174</v>
      </c>
      <c r="CE21" s="5" t="e">
        <f t="shared" si="3"/>
        <v>#VALUE!</v>
      </c>
      <c r="CF21" s="5"/>
      <c r="CG21" s="5"/>
    </row>
    <row r="22" spans="1:85" s="30" customFormat="1" ht="18.75" customHeight="1">
      <c r="A22" s="27" t="s">
        <v>28</v>
      </c>
      <c r="B22" s="18">
        <v>98</v>
      </c>
      <c r="C22" s="18">
        <v>2111</v>
      </c>
      <c r="D22" s="18">
        <v>3110184</v>
      </c>
      <c r="E22" s="18">
        <v>2</v>
      </c>
      <c r="F22" s="18">
        <v>53</v>
      </c>
      <c r="G22" s="18" t="s">
        <v>0</v>
      </c>
      <c r="H22" s="18">
        <v>1</v>
      </c>
      <c r="I22" s="18">
        <v>4</v>
      </c>
      <c r="J22" s="18" t="s">
        <v>0</v>
      </c>
      <c r="K22" s="18">
        <v>20</v>
      </c>
      <c r="L22" s="18">
        <v>623</v>
      </c>
      <c r="M22" s="29">
        <v>656530</v>
      </c>
      <c r="N22" s="29">
        <v>0</v>
      </c>
      <c r="O22" s="29">
        <v>0</v>
      </c>
      <c r="P22" s="29">
        <v>0</v>
      </c>
      <c r="Q22" s="29">
        <v>3</v>
      </c>
      <c r="R22" s="29">
        <v>106</v>
      </c>
      <c r="S22" s="29">
        <v>141023</v>
      </c>
      <c r="T22" s="29">
        <v>1</v>
      </c>
      <c r="U22" s="29">
        <v>21</v>
      </c>
      <c r="V22" s="29" t="s">
        <v>0</v>
      </c>
      <c r="W22" s="29">
        <v>5</v>
      </c>
      <c r="X22" s="29">
        <v>91</v>
      </c>
      <c r="Y22" s="18">
        <v>79093</v>
      </c>
      <c r="Z22" s="18">
        <v>3</v>
      </c>
      <c r="AA22" s="29">
        <v>69</v>
      </c>
      <c r="AB22" s="29">
        <v>111786</v>
      </c>
      <c r="AC22" s="28" t="s">
        <v>28</v>
      </c>
      <c r="AD22" s="29">
        <v>0</v>
      </c>
      <c r="AE22" s="18">
        <v>0</v>
      </c>
      <c r="AF22" s="29">
        <v>0</v>
      </c>
      <c r="AG22" s="29">
        <v>17</v>
      </c>
      <c r="AH22" s="29">
        <v>281</v>
      </c>
      <c r="AI22" s="29">
        <v>457984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9</v>
      </c>
      <c r="AQ22" s="29">
        <v>172</v>
      </c>
      <c r="AR22" s="29">
        <v>354258</v>
      </c>
      <c r="AS22" s="29">
        <v>1</v>
      </c>
      <c r="AT22" s="29">
        <v>20</v>
      </c>
      <c r="AU22" s="29" t="s">
        <v>0</v>
      </c>
      <c r="AV22" s="29">
        <v>2</v>
      </c>
      <c r="AW22" s="29">
        <v>43</v>
      </c>
      <c r="AX22" s="29" t="s">
        <v>0</v>
      </c>
      <c r="AY22" s="29">
        <v>10</v>
      </c>
      <c r="AZ22" s="29">
        <v>208</v>
      </c>
      <c r="BA22" s="29">
        <v>371069</v>
      </c>
      <c r="BB22" s="28" t="s">
        <v>28</v>
      </c>
      <c r="BC22" s="29">
        <v>6</v>
      </c>
      <c r="BD22" s="29">
        <v>74</v>
      </c>
      <c r="BE22" s="29">
        <v>96431</v>
      </c>
      <c r="BF22" s="29">
        <v>11</v>
      </c>
      <c r="BG22" s="29">
        <v>202</v>
      </c>
      <c r="BH22" s="29">
        <v>332505</v>
      </c>
      <c r="BI22" s="29">
        <v>0</v>
      </c>
      <c r="BJ22" s="29">
        <v>0</v>
      </c>
      <c r="BK22" s="29">
        <v>0</v>
      </c>
      <c r="BL22" s="29">
        <v>1</v>
      </c>
      <c r="BM22" s="29">
        <v>33</v>
      </c>
      <c r="BN22" s="29" t="s">
        <v>0</v>
      </c>
      <c r="BO22" s="18">
        <v>2</v>
      </c>
      <c r="BP22" s="29">
        <v>34</v>
      </c>
      <c r="BQ22" s="18" t="s">
        <v>0</v>
      </c>
      <c r="BR22" s="29">
        <v>0</v>
      </c>
      <c r="BS22" s="29">
        <v>0</v>
      </c>
      <c r="BT22" s="29">
        <v>0</v>
      </c>
      <c r="BU22" s="29">
        <v>2</v>
      </c>
      <c r="BV22" s="29">
        <v>26</v>
      </c>
      <c r="BW22" s="18" t="s">
        <v>0</v>
      </c>
      <c r="BX22" s="29">
        <v>2</v>
      </c>
      <c r="BY22" s="29">
        <v>51</v>
      </c>
      <c r="BZ22" s="29" t="s">
        <v>0</v>
      </c>
      <c r="CA22" s="5"/>
      <c r="CB22" s="5"/>
      <c r="CC22" s="5">
        <f t="shared" si="1"/>
        <v>98</v>
      </c>
      <c r="CD22" s="5">
        <f t="shared" si="2"/>
        <v>2111</v>
      </c>
      <c r="CE22" s="5" t="e">
        <f t="shared" si="3"/>
        <v>#VALUE!</v>
      </c>
      <c r="CF22" s="5"/>
      <c r="CG22" s="5"/>
    </row>
    <row r="23" spans="1:85" s="30" customFormat="1" ht="18.75" customHeight="1">
      <c r="A23" s="27" t="s">
        <v>29</v>
      </c>
      <c r="B23" s="18">
        <v>109</v>
      </c>
      <c r="C23" s="18">
        <v>3851</v>
      </c>
      <c r="D23" s="18">
        <v>12870091</v>
      </c>
      <c r="E23" s="18">
        <v>9</v>
      </c>
      <c r="F23" s="18">
        <v>214</v>
      </c>
      <c r="G23" s="18">
        <v>352624</v>
      </c>
      <c r="H23" s="18">
        <v>2</v>
      </c>
      <c r="I23" s="18">
        <v>117</v>
      </c>
      <c r="J23" s="18" t="s">
        <v>0</v>
      </c>
      <c r="K23" s="18">
        <v>22</v>
      </c>
      <c r="L23" s="18">
        <v>382</v>
      </c>
      <c r="M23" s="29">
        <v>453869</v>
      </c>
      <c r="N23" s="29">
        <v>1</v>
      </c>
      <c r="O23" s="29">
        <v>6</v>
      </c>
      <c r="P23" s="29" t="s">
        <v>0</v>
      </c>
      <c r="Q23" s="29">
        <v>1</v>
      </c>
      <c r="R23" s="29">
        <v>34</v>
      </c>
      <c r="S23" s="29" t="s">
        <v>0</v>
      </c>
      <c r="T23" s="29">
        <v>7</v>
      </c>
      <c r="U23" s="29">
        <v>694</v>
      </c>
      <c r="V23" s="29">
        <v>1773521</v>
      </c>
      <c r="W23" s="29">
        <v>7</v>
      </c>
      <c r="X23" s="29">
        <v>109</v>
      </c>
      <c r="Y23" s="18">
        <v>97691</v>
      </c>
      <c r="Z23" s="18">
        <v>6</v>
      </c>
      <c r="AA23" s="29">
        <v>333</v>
      </c>
      <c r="AB23" s="29">
        <v>1266625</v>
      </c>
      <c r="AC23" s="28" t="s">
        <v>29</v>
      </c>
      <c r="AD23" s="29">
        <v>0</v>
      </c>
      <c r="AE23" s="18">
        <v>0</v>
      </c>
      <c r="AF23" s="29">
        <v>0</v>
      </c>
      <c r="AG23" s="29">
        <v>24</v>
      </c>
      <c r="AH23" s="29">
        <v>578</v>
      </c>
      <c r="AI23" s="29">
        <v>1535340</v>
      </c>
      <c r="AJ23" s="29">
        <v>1</v>
      </c>
      <c r="AK23" s="29">
        <v>23</v>
      </c>
      <c r="AL23" s="29" t="s">
        <v>0</v>
      </c>
      <c r="AM23" s="29">
        <v>0</v>
      </c>
      <c r="AN23" s="29">
        <v>0</v>
      </c>
      <c r="AO23" s="29">
        <v>0</v>
      </c>
      <c r="AP23" s="29">
        <v>7</v>
      </c>
      <c r="AQ23" s="29">
        <v>105</v>
      </c>
      <c r="AR23" s="29">
        <v>225026</v>
      </c>
      <c r="AS23" s="29">
        <v>0</v>
      </c>
      <c r="AT23" s="29">
        <v>0</v>
      </c>
      <c r="AU23" s="29">
        <v>0</v>
      </c>
      <c r="AV23" s="29">
        <v>2</v>
      </c>
      <c r="AW23" s="29">
        <v>287</v>
      </c>
      <c r="AX23" s="29" t="s">
        <v>0</v>
      </c>
      <c r="AY23" s="29">
        <v>7</v>
      </c>
      <c r="AZ23" s="29">
        <v>80</v>
      </c>
      <c r="BA23" s="18">
        <v>261914</v>
      </c>
      <c r="BB23" s="28" t="s">
        <v>29</v>
      </c>
      <c r="BC23" s="29">
        <v>2</v>
      </c>
      <c r="BD23" s="29">
        <v>429</v>
      </c>
      <c r="BE23" s="29" t="s">
        <v>0</v>
      </c>
      <c r="BF23" s="29">
        <v>3</v>
      </c>
      <c r="BG23" s="29">
        <v>76</v>
      </c>
      <c r="BH23" s="29">
        <v>96768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3</v>
      </c>
      <c r="BP23" s="29">
        <v>325</v>
      </c>
      <c r="BQ23" s="29">
        <v>3529277</v>
      </c>
      <c r="BR23" s="29">
        <v>0</v>
      </c>
      <c r="BS23" s="29">
        <v>0</v>
      </c>
      <c r="BT23" s="18">
        <v>0</v>
      </c>
      <c r="BU23" s="29">
        <v>1</v>
      </c>
      <c r="BV23" s="29">
        <v>4</v>
      </c>
      <c r="BW23" s="18" t="s">
        <v>0</v>
      </c>
      <c r="BX23" s="29">
        <v>4</v>
      </c>
      <c r="BY23" s="29">
        <v>55</v>
      </c>
      <c r="BZ23" s="18">
        <v>323124</v>
      </c>
      <c r="CA23" s="5"/>
      <c r="CB23" s="5"/>
      <c r="CC23" s="5">
        <f t="shared" si="1"/>
        <v>109</v>
      </c>
      <c r="CD23" s="5">
        <f t="shared" si="2"/>
        <v>3851</v>
      </c>
      <c r="CE23" s="5" t="e">
        <f t="shared" si="3"/>
        <v>#VALUE!</v>
      </c>
      <c r="CF23" s="5"/>
      <c r="CG23" s="5"/>
    </row>
    <row r="24" spans="1:85" s="30" customFormat="1" ht="18.75" customHeight="1">
      <c r="A24" s="27" t="s">
        <v>30</v>
      </c>
      <c r="B24" s="18">
        <v>38</v>
      </c>
      <c r="C24" s="18">
        <v>577</v>
      </c>
      <c r="D24" s="18">
        <v>986175</v>
      </c>
      <c r="E24" s="18">
        <v>6</v>
      </c>
      <c r="F24" s="18">
        <v>53</v>
      </c>
      <c r="G24" s="18">
        <v>70376</v>
      </c>
      <c r="H24" s="18">
        <v>1</v>
      </c>
      <c r="I24" s="18">
        <v>8</v>
      </c>
      <c r="J24" s="18" t="s">
        <v>0</v>
      </c>
      <c r="K24" s="18">
        <v>4</v>
      </c>
      <c r="L24" s="18">
        <v>83</v>
      </c>
      <c r="M24" s="18">
        <v>60271</v>
      </c>
      <c r="N24" s="29">
        <v>7</v>
      </c>
      <c r="O24" s="29">
        <v>58</v>
      </c>
      <c r="P24" s="29">
        <v>110730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18">
        <v>0</v>
      </c>
      <c r="AA24" s="18">
        <v>0</v>
      </c>
      <c r="AB24" s="18">
        <v>0</v>
      </c>
      <c r="AC24" s="28" t="s">
        <v>30</v>
      </c>
      <c r="AD24" s="18">
        <v>0</v>
      </c>
      <c r="AE24" s="18">
        <v>0</v>
      </c>
      <c r="AF24" s="18">
        <v>0</v>
      </c>
      <c r="AG24" s="18">
        <v>5</v>
      </c>
      <c r="AH24" s="18">
        <v>62</v>
      </c>
      <c r="AI24" s="18">
        <v>137964</v>
      </c>
      <c r="AJ24" s="29">
        <v>0</v>
      </c>
      <c r="AK24" s="29">
        <v>0</v>
      </c>
      <c r="AL24" s="29">
        <v>0</v>
      </c>
      <c r="AM24" s="18">
        <v>4</v>
      </c>
      <c r="AN24" s="18">
        <v>56</v>
      </c>
      <c r="AO24" s="18">
        <v>117290</v>
      </c>
      <c r="AP24" s="29">
        <v>2</v>
      </c>
      <c r="AQ24" s="29">
        <v>17</v>
      </c>
      <c r="AR24" s="29" t="s">
        <v>0</v>
      </c>
      <c r="AS24" s="29">
        <v>3</v>
      </c>
      <c r="AT24" s="29">
        <v>106</v>
      </c>
      <c r="AU24" s="29">
        <v>218222</v>
      </c>
      <c r="AV24" s="29">
        <v>0</v>
      </c>
      <c r="AW24" s="29">
        <v>0</v>
      </c>
      <c r="AX24" s="18">
        <v>0</v>
      </c>
      <c r="AY24" s="29">
        <v>3</v>
      </c>
      <c r="AZ24" s="29">
        <v>60</v>
      </c>
      <c r="BA24" s="18">
        <v>95026</v>
      </c>
      <c r="BB24" s="28" t="s">
        <v>30</v>
      </c>
      <c r="BC24" s="29">
        <v>1</v>
      </c>
      <c r="BD24" s="29">
        <v>10</v>
      </c>
      <c r="BE24" s="29" t="s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18">
        <v>0</v>
      </c>
      <c r="BR24" s="29">
        <v>0</v>
      </c>
      <c r="BS24" s="29">
        <v>0</v>
      </c>
      <c r="BT24" s="29">
        <v>0</v>
      </c>
      <c r="BU24" s="29">
        <v>1</v>
      </c>
      <c r="BV24" s="29">
        <v>31</v>
      </c>
      <c r="BW24" s="29" t="s">
        <v>0</v>
      </c>
      <c r="BX24" s="29">
        <v>1</v>
      </c>
      <c r="BY24" s="29">
        <v>33</v>
      </c>
      <c r="BZ24" s="29" t="s">
        <v>0</v>
      </c>
      <c r="CA24" s="5"/>
      <c r="CB24" s="5"/>
      <c r="CC24" s="5">
        <f t="shared" si="1"/>
        <v>38</v>
      </c>
      <c r="CD24" s="5">
        <f t="shared" si="2"/>
        <v>577</v>
      </c>
      <c r="CE24" s="5" t="e">
        <f t="shared" si="3"/>
        <v>#VALUE!</v>
      </c>
      <c r="CF24" s="5"/>
      <c r="CG24" s="5"/>
    </row>
    <row r="25" spans="1:83" ht="18.75" customHeight="1">
      <c r="A25" s="27" t="s">
        <v>90</v>
      </c>
      <c r="B25" s="18">
        <v>20</v>
      </c>
      <c r="C25" s="18">
        <v>346</v>
      </c>
      <c r="D25" s="18">
        <v>1925823</v>
      </c>
      <c r="E25" s="18">
        <v>4</v>
      </c>
      <c r="F25" s="18">
        <v>79</v>
      </c>
      <c r="G25" s="18">
        <v>164574</v>
      </c>
      <c r="H25" s="18">
        <v>4</v>
      </c>
      <c r="I25" s="18">
        <v>60</v>
      </c>
      <c r="J25" s="18">
        <v>105745</v>
      </c>
      <c r="K25" s="18">
        <v>2</v>
      </c>
      <c r="L25" s="18">
        <v>48</v>
      </c>
      <c r="M25" s="18" t="s">
        <v>0</v>
      </c>
      <c r="N25" s="29">
        <v>0</v>
      </c>
      <c r="O25" s="29">
        <v>0</v>
      </c>
      <c r="P25" s="18">
        <v>0</v>
      </c>
      <c r="Q25" s="29">
        <v>0</v>
      </c>
      <c r="R25" s="29">
        <v>0</v>
      </c>
      <c r="S25" s="18">
        <v>0</v>
      </c>
      <c r="T25" s="29">
        <v>1</v>
      </c>
      <c r="U25" s="29">
        <v>12</v>
      </c>
      <c r="V25" s="18" t="s">
        <v>0</v>
      </c>
      <c r="W25" s="29">
        <v>0</v>
      </c>
      <c r="X25" s="29">
        <v>0</v>
      </c>
      <c r="Y25" s="18">
        <v>0</v>
      </c>
      <c r="Z25" s="18">
        <v>0</v>
      </c>
      <c r="AA25" s="18">
        <v>0</v>
      </c>
      <c r="AB25" s="18">
        <v>0</v>
      </c>
      <c r="AC25" s="27" t="s">
        <v>90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9">
        <v>0</v>
      </c>
      <c r="AK25" s="29">
        <v>0</v>
      </c>
      <c r="AL25" s="29">
        <v>0</v>
      </c>
      <c r="AM25" s="18">
        <v>0</v>
      </c>
      <c r="AN25" s="18">
        <v>0</v>
      </c>
      <c r="AO25" s="18">
        <v>0</v>
      </c>
      <c r="AP25" s="29">
        <v>1</v>
      </c>
      <c r="AQ25" s="29">
        <v>10</v>
      </c>
      <c r="AR25" s="18" t="s">
        <v>0</v>
      </c>
      <c r="AS25" s="29">
        <v>1</v>
      </c>
      <c r="AT25" s="29">
        <v>6</v>
      </c>
      <c r="AU25" s="18" t="s">
        <v>0</v>
      </c>
      <c r="AV25" s="29">
        <v>0</v>
      </c>
      <c r="AW25" s="29">
        <v>0</v>
      </c>
      <c r="AX25" s="29">
        <v>0</v>
      </c>
      <c r="AY25" s="29">
        <v>4</v>
      </c>
      <c r="AZ25" s="29">
        <v>32</v>
      </c>
      <c r="BA25" s="29">
        <v>29367</v>
      </c>
      <c r="BB25" s="27" t="s">
        <v>31</v>
      </c>
      <c r="BC25" s="29">
        <v>0</v>
      </c>
      <c r="BD25" s="29">
        <v>0</v>
      </c>
      <c r="BE25" s="29">
        <v>0</v>
      </c>
      <c r="BF25" s="29">
        <v>2</v>
      </c>
      <c r="BG25" s="29">
        <v>70</v>
      </c>
      <c r="BH25" s="29" t="s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8">
        <v>0</v>
      </c>
      <c r="BS25" s="29">
        <v>0</v>
      </c>
      <c r="BT25" s="18">
        <v>0</v>
      </c>
      <c r="BU25" s="29">
        <v>0</v>
      </c>
      <c r="BV25" s="29">
        <v>0</v>
      </c>
      <c r="BW25" s="29">
        <v>0</v>
      </c>
      <c r="BX25" s="29">
        <v>1</v>
      </c>
      <c r="BY25" s="29">
        <v>29</v>
      </c>
      <c r="BZ25" s="18" t="s">
        <v>0</v>
      </c>
      <c r="CC25" s="5">
        <f t="shared" si="1"/>
        <v>20</v>
      </c>
      <c r="CD25" s="5">
        <f t="shared" si="2"/>
        <v>346</v>
      </c>
      <c r="CE25" s="5" t="e">
        <f t="shared" si="3"/>
        <v>#VALUE!</v>
      </c>
    </row>
    <row r="26" spans="1:83" ht="18.75" customHeight="1">
      <c r="A26" s="27" t="s">
        <v>91</v>
      </c>
      <c r="B26" s="18">
        <v>15</v>
      </c>
      <c r="C26" s="18">
        <v>348</v>
      </c>
      <c r="D26" s="18">
        <v>601708</v>
      </c>
      <c r="E26" s="18">
        <v>2</v>
      </c>
      <c r="F26" s="18">
        <v>185</v>
      </c>
      <c r="G26" s="18" t="s">
        <v>0</v>
      </c>
      <c r="H26" s="18">
        <v>0</v>
      </c>
      <c r="I26" s="18">
        <v>0</v>
      </c>
      <c r="J26" s="18">
        <v>0</v>
      </c>
      <c r="K26" s="18">
        <v>2</v>
      </c>
      <c r="L26" s="18">
        <v>32</v>
      </c>
      <c r="M26" s="18" t="s">
        <v>0</v>
      </c>
      <c r="N26" s="29">
        <v>2</v>
      </c>
      <c r="O26" s="29">
        <v>19</v>
      </c>
      <c r="P26" s="18" t="s">
        <v>0</v>
      </c>
      <c r="Q26" s="29">
        <v>0</v>
      </c>
      <c r="R26" s="29">
        <v>0</v>
      </c>
      <c r="S26" s="18">
        <v>0</v>
      </c>
      <c r="T26" s="29">
        <v>1</v>
      </c>
      <c r="U26" s="29">
        <v>8</v>
      </c>
      <c r="V26" s="18" t="s">
        <v>0</v>
      </c>
      <c r="W26" s="29">
        <v>0</v>
      </c>
      <c r="X26" s="29">
        <v>0</v>
      </c>
      <c r="Y26" s="18">
        <v>0</v>
      </c>
      <c r="Z26" s="29">
        <v>0</v>
      </c>
      <c r="AA26" s="29">
        <v>0</v>
      </c>
      <c r="AB26" s="18">
        <v>0</v>
      </c>
      <c r="AC26" s="27" t="s">
        <v>91</v>
      </c>
      <c r="AD26" s="18">
        <v>0</v>
      </c>
      <c r="AE26" s="18">
        <v>0</v>
      </c>
      <c r="AF26" s="18">
        <v>0</v>
      </c>
      <c r="AG26" s="18">
        <v>2</v>
      </c>
      <c r="AH26" s="18">
        <v>44</v>
      </c>
      <c r="AI26" s="18" t="s">
        <v>0</v>
      </c>
      <c r="AJ26" s="29">
        <v>0</v>
      </c>
      <c r="AK26" s="29">
        <v>0</v>
      </c>
      <c r="AL26" s="29">
        <v>0</v>
      </c>
      <c r="AM26" s="18">
        <v>0</v>
      </c>
      <c r="AN26" s="18">
        <v>0</v>
      </c>
      <c r="AO26" s="18">
        <v>0</v>
      </c>
      <c r="AP26" s="18">
        <v>2</v>
      </c>
      <c r="AQ26" s="18">
        <v>16</v>
      </c>
      <c r="AR26" s="18" t="s">
        <v>0</v>
      </c>
      <c r="AS26" s="29">
        <v>0</v>
      </c>
      <c r="AT26" s="29">
        <v>0</v>
      </c>
      <c r="AU26" s="18">
        <v>0</v>
      </c>
      <c r="AV26" s="29">
        <v>0</v>
      </c>
      <c r="AW26" s="29">
        <v>0</v>
      </c>
      <c r="AX26" s="29">
        <v>0</v>
      </c>
      <c r="AY26" s="29">
        <v>1</v>
      </c>
      <c r="AZ26" s="29">
        <v>8</v>
      </c>
      <c r="BA26" s="29" t="s">
        <v>0</v>
      </c>
      <c r="BB26" s="27" t="s">
        <v>32</v>
      </c>
      <c r="BC26" s="29">
        <v>0</v>
      </c>
      <c r="BD26" s="29">
        <v>0</v>
      </c>
      <c r="BE26" s="29">
        <v>0</v>
      </c>
      <c r="BF26" s="29">
        <v>1</v>
      </c>
      <c r="BG26" s="29">
        <v>5</v>
      </c>
      <c r="BH26" s="29" t="s">
        <v>0</v>
      </c>
      <c r="BI26" s="29">
        <v>1</v>
      </c>
      <c r="BJ26" s="29">
        <v>4</v>
      </c>
      <c r="BK26" s="29" t="s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1</v>
      </c>
      <c r="BY26" s="29">
        <v>27</v>
      </c>
      <c r="BZ26" s="18" t="s">
        <v>0</v>
      </c>
      <c r="CC26" s="5">
        <f t="shared" si="1"/>
        <v>15</v>
      </c>
      <c r="CD26" s="5">
        <f t="shared" si="2"/>
        <v>348</v>
      </c>
      <c r="CE26" s="5" t="e">
        <f t="shared" si="3"/>
        <v>#VALUE!</v>
      </c>
    </row>
    <row r="27" spans="1:83" ht="18.75" customHeight="1">
      <c r="A27" s="27" t="s">
        <v>92</v>
      </c>
      <c r="B27" s="18">
        <v>14</v>
      </c>
      <c r="C27" s="18">
        <v>232</v>
      </c>
      <c r="D27" s="18">
        <v>737380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27" t="s">
        <v>92</v>
      </c>
      <c r="AD27" s="18">
        <v>0</v>
      </c>
      <c r="AE27" s="18">
        <v>0</v>
      </c>
      <c r="AF27" s="18">
        <v>0</v>
      </c>
      <c r="AG27" s="18">
        <v>1</v>
      </c>
      <c r="AH27" s="18">
        <v>31</v>
      </c>
      <c r="AI27" s="18" t="s">
        <v>0</v>
      </c>
      <c r="AJ27" s="29">
        <v>3</v>
      </c>
      <c r="AK27" s="29">
        <v>18</v>
      </c>
      <c r="AL27" s="29">
        <v>11620</v>
      </c>
      <c r="AM27" s="29">
        <v>1</v>
      </c>
      <c r="AN27" s="29">
        <v>9</v>
      </c>
      <c r="AO27" s="29" t="s">
        <v>0</v>
      </c>
      <c r="AP27" s="29">
        <v>1</v>
      </c>
      <c r="AQ27" s="29">
        <v>33</v>
      </c>
      <c r="AR27" s="18" t="s">
        <v>0</v>
      </c>
      <c r="AS27" s="29">
        <v>0</v>
      </c>
      <c r="AT27" s="29">
        <v>0</v>
      </c>
      <c r="AU27" s="18">
        <v>0</v>
      </c>
      <c r="AV27" s="29">
        <v>0</v>
      </c>
      <c r="AW27" s="29">
        <v>0</v>
      </c>
      <c r="AX27" s="29">
        <v>0</v>
      </c>
      <c r="AY27" s="29">
        <v>3</v>
      </c>
      <c r="AZ27" s="29">
        <v>32</v>
      </c>
      <c r="BA27" s="29">
        <v>22572</v>
      </c>
      <c r="BB27" s="27" t="s">
        <v>33</v>
      </c>
      <c r="BC27" s="29">
        <v>0</v>
      </c>
      <c r="BD27" s="29">
        <v>0</v>
      </c>
      <c r="BE27" s="29">
        <v>0</v>
      </c>
      <c r="BF27" s="29">
        <v>2</v>
      </c>
      <c r="BG27" s="29">
        <v>27</v>
      </c>
      <c r="BH27" s="29" t="s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3</v>
      </c>
      <c r="BP27" s="29">
        <v>82</v>
      </c>
      <c r="BQ27" s="29">
        <v>630586</v>
      </c>
      <c r="BR27" s="29">
        <v>0</v>
      </c>
      <c r="BS27" s="29">
        <v>0</v>
      </c>
      <c r="BT27" s="18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31"/>
      <c r="CB27" s="31"/>
      <c r="CC27" s="5">
        <f t="shared" si="1"/>
        <v>14</v>
      </c>
      <c r="CD27" s="5">
        <f t="shared" si="2"/>
        <v>232</v>
      </c>
      <c r="CE27" s="5" t="e">
        <f t="shared" si="3"/>
        <v>#VALUE!</v>
      </c>
    </row>
    <row r="28" spans="1:83" ht="18.75" customHeight="1">
      <c r="A28" s="27" t="s">
        <v>93</v>
      </c>
      <c r="B28" s="18">
        <v>36</v>
      </c>
      <c r="C28" s="18">
        <v>980</v>
      </c>
      <c r="D28" s="18">
        <v>1961819</v>
      </c>
      <c r="E28" s="18">
        <v>3</v>
      </c>
      <c r="F28" s="18">
        <v>60</v>
      </c>
      <c r="G28" s="18">
        <v>56496</v>
      </c>
      <c r="H28" s="18">
        <v>0</v>
      </c>
      <c r="I28" s="18">
        <v>0</v>
      </c>
      <c r="J28" s="18">
        <v>0</v>
      </c>
      <c r="K28" s="18">
        <v>1</v>
      </c>
      <c r="L28" s="18">
        <v>4</v>
      </c>
      <c r="M28" s="18" t="s">
        <v>0</v>
      </c>
      <c r="N28" s="29">
        <v>0</v>
      </c>
      <c r="O28" s="29">
        <v>0</v>
      </c>
      <c r="P28" s="29">
        <v>0</v>
      </c>
      <c r="Q28" s="18">
        <v>3</v>
      </c>
      <c r="R28" s="18">
        <v>31</v>
      </c>
      <c r="S28" s="18">
        <v>49272</v>
      </c>
      <c r="T28" s="29">
        <v>4</v>
      </c>
      <c r="U28" s="29">
        <v>101</v>
      </c>
      <c r="V28" s="18">
        <v>292916</v>
      </c>
      <c r="W28" s="29">
        <v>2</v>
      </c>
      <c r="X28" s="29">
        <v>20</v>
      </c>
      <c r="Y28" s="18" t="s">
        <v>0</v>
      </c>
      <c r="Z28" s="29">
        <v>3</v>
      </c>
      <c r="AA28" s="29">
        <v>122</v>
      </c>
      <c r="AB28" s="18">
        <v>335401</v>
      </c>
      <c r="AC28" s="27" t="s">
        <v>93</v>
      </c>
      <c r="AD28" s="29">
        <v>0</v>
      </c>
      <c r="AE28" s="18">
        <v>0</v>
      </c>
      <c r="AF28" s="29">
        <v>0</v>
      </c>
      <c r="AG28" s="18">
        <v>6</v>
      </c>
      <c r="AH28" s="18">
        <v>101</v>
      </c>
      <c r="AI28" s="18">
        <v>98788</v>
      </c>
      <c r="AJ28" s="29">
        <v>3</v>
      </c>
      <c r="AK28" s="29">
        <v>204</v>
      </c>
      <c r="AL28" s="29">
        <v>260411</v>
      </c>
      <c r="AM28" s="29">
        <v>0</v>
      </c>
      <c r="AN28" s="29">
        <v>0</v>
      </c>
      <c r="AO28" s="29">
        <v>0</v>
      </c>
      <c r="AP28" s="18">
        <v>1</v>
      </c>
      <c r="AQ28" s="18">
        <v>98</v>
      </c>
      <c r="AR28" s="18" t="s">
        <v>0</v>
      </c>
      <c r="AS28" s="29">
        <v>1</v>
      </c>
      <c r="AT28" s="29">
        <v>12</v>
      </c>
      <c r="AU28" s="18" t="s">
        <v>0</v>
      </c>
      <c r="AV28" s="18">
        <v>0</v>
      </c>
      <c r="AW28" s="18">
        <v>0</v>
      </c>
      <c r="AX28" s="18">
        <v>0</v>
      </c>
      <c r="AY28" s="29">
        <v>7</v>
      </c>
      <c r="AZ28" s="29">
        <v>206</v>
      </c>
      <c r="BA28" s="29">
        <v>367756</v>
      </c>
      <c r="BB28" s="27" t="s">
        <v>34</v>
      </c>
      <c r="BC28" s="29">
        <v>0</v>
      </c>
      <c r="BD28" s="29">
        <v>0</v>
      </c>
      <c r="BE28" s="29">
        <v>0</v>
      </c>
      <c r="BF28" s="29">
        <v>2</v>
      </c>
      <c r="BG28" s="29">
        <v>21</v>
      </c>
      <c r="BH28" s="29" t="s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C28" s="5">
        <f t="shared" si="1"/>
        <v>36</v>
      </c>
      <c r="CD28" s="5">
        <f t="shared" si="2"/>
        <v>980</v>
      </c>
      <c r="CE28" s="5" t="e">
        <f t="shared" si="3"/>
        <v>#VALUE!</v>
      </c>
    </row>
    <row r="29" spans="1:83" ht="18.75" customHeight="1">
      <c r="A29" s="27" t="s">
        <v>94</v>
      </c>
      <c r="B29" s="18">
        <v>18</v>
      </c>
      <c r="C29" s="18">
        <v>906</v>
      </c>
      <c r="D29" s="18">
        <v>3116137</v>
      </c>
      <c r="E29" s="18">
        <v>1</v>
      </c>
      <c r="F29" s="18">
        <v>92</v>
      </c>
      <c r="G29" s="18" t="s">
        <v>0</v>
      </c>
      <c r="H29" s="18">
        <v>0</v>
      </c>
      <c r="I29" s="18">
        <v>0</v>
      </c>
      <c r="J29" s="18">
        <v>0</v>
      </c>
      <c r="K29" s="18">
        <v>2</v>
      </c>
      <c r="L29" s="18">
        <v>168</v>
      </c>
      <c r="M29" s="18" t="s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29">
        <v>3</v>
      </c>
      <c r="U29" s="29">
        <v>180</v>
      </c>
      <c r="V29" s="18">
        <v>627179</v>
      </c>
      <c r="W29" s="29">
        <v>2</v>
      </c>
      <c r="X29" s="29">
        <v>71</v>
      </c>
      <c r="Y29" s="18" t="s">
        <v>0</v>
      </c>
      <c r="Z29" s="29">
        <v>0</v>
      </c>
      <c r="AA29" s="29">
        <v>0</v>
      </c>
      <c r="AB29" s="18">
        <v>0</v>
      </c>
      <c r="AC29" s="27" t="s">
        <v>94</v>
      </c>
      <c r="AD29" s="18">
        <v>0</v>
      </c>
      <c r="AE29" s="18">
        <v>0</v>
      </c>
      <c r="AF29" s="18">
        <v>0</v>
      </c>
      <c r="AG29" s="18">
        <v>4</v>
      </c>
      <c r="AH29" s="18">
        <v>165</v>
      </c>
      <c r="AI29" s="18">
        <v>438790</v>
      </c>
      <c r="AJ29" s="29">
        <v>0</v>
      </c>
      <c r="AK29" s="29">
        <v>0</v>
      </c>
      <c r="AL29" s="29">
        <v>0</v>
      </c>
      <c r="AM29" s="18">
        <v>0</v>
      </c>
      <c r="AN29" s="18">
        <v>0</v>
      </c>
      <c r="AO29" s="18">
        <v>0</v>
      </c>
      <c r="AP29" s="29">
        <v>0</v>
      </c>
      <c r="AQ29" s="29">
        <v>0</v>
      </c>
      <c r="AR29" s="18">
        <v>0</v>
      </c>
      <c r="AS29" s="18">
        <v>1</v>
      </c>
      <c r="AT29" s="18">
        <v>51</v>
      </c>
      <c r="AU29" s="18" t="s">
        <v>0</v>
      </c>
      <c r="AV29" s="29">
        <v>0</v>
      </c>
      <c r="AW29" s="29">
        <v>0</v>
      </c>
      <c r="AX29" s="18">
        <v>0</v>
      </c>
      <c r="AY29" s="29">
        <v>1</v>
      </c>
      <c r="AZ29" s="29">
        <v>45</v>
      </c>
      <c r="BA29" s="18" t="s">
        <v>0</v>
      </c>
      <c r="BB29" s="27" t="s">
        <v>35</v>
      </c>
      <c r="BC29" s="29">
        <v>2</v>
      </c>
      <c r="BD29" s="29">
        <v>106</v>
      </c>
      <c r="BE29" s="18" t="s">
        <v>0</v>
      </c>
      <c r="BF29" s="29">
        <v>0</v>
      </c>
      <c r="BG29" s="29">
        <v>0</v>
      </c>
      <c r="BH29" s="18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18">
        <v>0</v>
      </c>
      <c r="BU29" s="29">
        <v>0</v>
      </c>
      <c r="BV29" s="29">
        <v>0</v>
      </c>
      <c r="BW29" s="29">
        <v>0</v>
      </c>
      <c r="BX29" s="29">
        <v>2</v>
      </c>
      <c r="BY29" s="29">
        <v>28</v>
      </c>
      <c r="BZ29" s="18" t="s">
        <v>0</v>
      </c>
      <c r="CC29" s="5">
        <f t="shared" si="1"/>
        <v>18</v>
      </c>
      <c r="CD29" s="5">
        <f t="shared" si="2"/>
        <v>906</v>
      </c>
      <c r="CE29" s="5" t="e">
        <f t="shared" si="3"/>
        <v>#VALUE!</v>
      </c>
    </row>
    <row r="30" spans="1:83" ht="18.75" customHeight="1">
      <c r="A30" s="27" t="s">
        <v>95</v>
      </c>
      <c r="B30" s="18">
        <v>29</v>
      </c>
      <c r="C30" s="18">
        <v>2676</v>
      </c>
      <c r="D30" s="18">
        <v>8383390</v>
      </c>
      <c r="E30" s="18">
        <v>0</v>
      </c>
      <c r="F30" s="18">
        <v>0</v>
      </c>
      <c r="G30" s="18">
        <v>0</v>
      </c>
      <c r="H30" s="18">
        <v>1</v>
      </c>
      <c r="I30" s="18">
        <v>17</v>
      </c>
      <c r="J30" s="18" t="s">
        <v>0</v>
      </c>
      <c r="K30" s="18">
        <v>1</v>
      </c>
      <c r="L30" s="18">
        <v>6</v>
      </c>
      <c r="M30" s="18" t="s">
        <v>0</v>
      </c>
      <c r="N30" s="29">
        <v>0</v>
      </c>
      <c r="O30" s="29">
        <v>0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49</v>
      </c>
      <c r="V30" s="18" t="s">
        <v>0</v>
      </c>
      <c r="W30" s="29">
        <v>2</v>
      </c>
      <c r="X30" s="29">
        <v>1032</v>
      </c>
      <c r="Y30" s="18" t="s">
        <v>0</v>
      </c>
      <c r="Z30" s="29">
        <v>1</v>
      </c>
      <c r="AA30" s="29">
        <v>7</v>
      </c>
      <c r="AB30" s="18" t="s">
        <v>0</v>
      </c>
      <c r="AC30" s="27" t="s">
        <v>95</v>
      </c>
      <c r="AD30" s="29">
        <v>0</v>
      </c>
      <c r="AE30" s="18">
        <v>0</v>
      </c>
      <c r="AF30" s="18">
        <v>0</v>
      </c>
      <c r="AG30" s="18">
        <v>2</v>
      </c>
      <c r="AH30" s="18">
        <v>23</v>
      </c>
      <c r="AI30" s="18" t="s">
        <v>0</v>
      </c>
      <c r="AJ30" s="29">
        <v>1</v>
      </c>
      <c r="AK30" s="29">
        <v>5</v>
      </c>
      <c r="AL30" s="18" t="s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18">
        <v>0</v>
      </c>
      <c r="AT30" s="18">
        <v>0</v>
      </c>
      <c r="AU30" s="18">
        <v>0</v>
      </c>
      <c r="AV30" s="18">
        <v>2</v>
      </c>
      <c r="AW30" s="18">
        <v>51</v>
      </c>
      <c r="AX30" s="18" t="s">
        <v>0</v>
      </c>
      <c r="AY30" s="29">
        <v>6</v>
      </c>
      <c r="AZ30" s="29">
        <v>260</v>
      </c>
      <c r="BA30" s="18">
        <v>1174462</v>
      </c>
      <c r="BB30" s="27" t="s">
        <v>36</v>
      </c>
      <c r="BC30" s="29">
        <v>2</v>
      </c>
      <c r="BD30" s="29">
        <v>60</v>
      </c>
      <c r="BE30" s="29" t="s">
        <v>0</v>
      </c>
      <c r="BF30" s="29">
        <v>4</v>
      </c>
      <c r="BG30" s="29">
        <v>224</v>
      </c>
      <c r="BH30" s="18">
        <v>415869</v>
      </c>
      <c r="BI30" s="29">
        <v>1</v>
      </c>
      <c r="BJ30" s="29">
        <v>27</v>
      </c>
      <c r="BK30" s="29" t="s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18">
        <v>0</v>
      </c>
      <c r="BU30" s="29">
        <v>2</v>
      </c>
      <c r="BV30" s="29">
        <v>881</v>
      </c>
      <c r="BW30" s="29" t="s">
        <v>0</v>
      </c>
      <c r="BX30" s="29">
        <v>2</v>
      </c>
      <c r="BY30" s="29">
        <v>34</v>
      </c>
      <c r="BZ30" s="29" t="s">
        <v>0</v>
      </c>
      <c r="CC30" s="5">
        <f t="shared" si="1"/>
        <v>29</v>
      </c>
      <c r="CD30" s="5">
        <f t="shared" si="2"/>
        <v>2676</v>
      </c>
      <c r="CE30" s="5" t="e">
        <f t="shared" si="3"/>
        <v>#VALUE!</v>
      </c>
    </row>
    <row r="31" spans="1:83" ht="18.75" customHeight="1">
      <c r="A31" s="27" t="s">
        <v>96</v>
      </c>
      <c r="B31" s="18">
        <v>20</v>
      </c>
      <c r="C31" s="18">
        <v>643</v>
      </c>
      <c r="D31" s="18">
        <v>894577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3</v>
      </c>
      <c r="L31" s="18">
        <v>110</v>
      </c>
      <c r="M31" s="18">
        <v>124934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29">
        <v>2</v>
      </c>
      <c r="AA31" s="29">
        <v>214</v>
      </c>
      <c r="AB31" s="18" t="s">
        <v>0</v>
      </c>
      <c r="AC31" s="27" t="s">
        <v>96</v>
      </c>
      <c r="AD31" s="29">
        <v>0</v>
      </c>
      <c r="AE31" s="18">
        <v>0</v>
      </c>
      <c r="AF31" s="18">
        <v>0</v>
      </c>
      <c r="AG31" s="18">
        <v>3</v>
      </c>
      <c r="AH31" s="18">
        <v>197</v>
      </c>
      <c r="AI31" s="18">
        <v>363579</v>
      </c>
      <c r="AJ31" s="29">
        <v>0</v>
      </c>
      <c r="AK31" s="29">
        <v>0</v>
      </c>
      <c r="AL31" s="29">
        <v>0</v>
      </c>
      <c r="AM31" s="29">
        <v>2</v>
      </c>
      <c r="AN31" s="29">
        <v>12</v>
      </c>
      <c r="AO31" s="29" t="s">
        <v>0</v>
      </c>
      <c r="AP31" s="18">
        <v>2</v>
      </c>
      <c r="AQ31" s="18">
        <v>22</v>
      </c>
      <c r="AR31" s="29" t="s">
        <v>0</v>
      </c>
      <c r="AS31" s="29">
        <v>0</v>
      </c>
      <c r="AT31" s="29">
        <v>0</v>
      </c>
      <c r="AU31" s="18">
        <v>0</v>
      </c>
      <c r="AV31" s="18">
        <v>1</v>
      </c>
      <c r="AW31" s="18">
        <v>13</v>
      </c>
      <c r="AX31" s="18" t="s">
        <v>0</v>
      </c>
      <c r="AY31" s="18">
        <v>0</v>
      </c>
      <c r="AZ31" s="18">
        <v>0</v>
      </c>
      <c r="BA31" s="18">
        <v>0</v>
      </c>
      <c r="BB31" s="27" t="s">
        <v>37</v>
      </c>
      <c r="BC31" s="18">
        <v>0</v>
      </c>
      <c r="BD31" s="18">
        <v>0</v>
      </c>
      <c r="BE31" s="18">
        <v>0</v>
      </c>
      <c r="BF31" s="29">
        <v>1</v>
      </c>
      <c r="BG31" s="29">
        <v>9</v>
      </c>
      <c r="BH31" s="29" t="s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1</v>
      </c>
      <c r="BP31" s="29">
        <v>11</v>
      </c>
      <c r="BQ31" s="29" t="s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5</v>
      </c>
      <c r="BY31" s="29">
        <v>55</v>
      </c>
      <c r="BZ31" s="29">
        <v>55554</v>
      </c>
      <c r="CC31" s="5">
        <f t="shared" si="1"/>
        <v>20</v>
      </c>
      <c r="CD31" s="5">
        <f t="shared" si="2"/>
        <v>643</v>
      </c>
      <c r="CE31" s="5" t="e">
        <f t="shared" si="3"/>
        <v>#VALUE!</v>
      </c>
    </row>
    <row r="32" spans="1:83" ht="18.75" customHeight="1">
      <c r="A32" s="27" t="s">
        <v>97</v>
      </c>
      <c r="B32" s="18">
        <v>81</v>
      </c>
      <c r="C32" s="18">
        <v>2259</v>
      </c>
      <c r="D32" s="18">
        <v>5417244</v>
      </c>
      <c r="E32" s="18">
        <v>6</v>
      </c>
      <c r="F32" s="18">
        <v>458</v>
      </c>
      <c r="G32" s="18">
        <v>865836</v>
      </c>
      <c r="H32" s="18">
        <v>1</v>
      </c>
      <c r="I32" s="18">
        <v>29</v>
      </c>
      <c r="J32" s="18" t="s">
        <v>0</v>
      </c>
      <c r="K32" s="18">
        <v>11</v>
      </c>
      <c r="L32" s="18">
        <v>132</v>
      </c>
      <c r="M32" s="18">
        <v>143683</v>
      </c>
      <c r="N32" s="29">
        <v>2</v>
      </c>
      <c r="O32" s="29">
        <v>55</v>
      </c>
      <c r="P32" s="29" t="s">
        <v>0</v>
      </c>
      <c r="Q32" s="18">
        <v>1</v>
      </c>
      <c r="R32" s="18">
        <v>25</v>
      </c>
      <c r="S32" s="18" t="s">
        <v>0</v>
      </c>
      <c r="T32" s="29">
        <v>3</v>
      </c>
      <c r="U32" s="29">
        <v>40</v>
      </c>
      <c r="V32" s="18">
        <v>90437</v>
      </c>
      <c r="W32" s="29">
        <v>4</v>
      </c>
      <c r="X32" s="29">
        <v>184</v>
      </c>
      <c r="Y32" s="29">
        <v>144130</v>
      </c>
      <c r="Z32" s="29">
        <v>3</v>
      </c>
      <c r="AA32" s="29">
        <v>127</v>
      </c>
      <c r="AB32" s="29">
        <v>330827</v>
      </c>
      <c r="AC32" s="27" t="s">
        <v>97</v>
      </c>
      <c r="AD32" s="29">
        <v>0</v>
      </c>
      <c r="AE32" s="18">
        <v>0</v>
      </c>
      <c r="AF32" s="29">
        <v>0</v>
      </c>
      <c r="AG32" s="18">
        <v>18</v>
      </c>
      <c r="AH32" s="18">
        <v>422</v>
      </c>
      <c r="AI32" s="18">
        <v>616883</v>
      </c>
      <c r="AJ32" s="29">
        <v>4</v>
      </c>
      <c r="AK32" s="29">
        <v>125</v>
      </c>
      <c r="AL32" s="29">
        <v>301956</v>
      </c>
      <c r="AM32" s="29">
        <v>0</v>
      </c>
      <c r="AN32" s="29">
        <v>0</v>
      </c>
      <c r="AO32" s="29">
        <v>0</v>
      </c>
      <c r="AP32" s="29">
        <v>2</v>
      </c>
      <c r="AQ32" s="29">
        <v>32</v>
      </c>
      <c r="AR32" s="29" t="s">
        <v>0</v>
      </c>
      <c r="AS32" s="29">
        <v>1</v>
      </c>
      <c r="AT32" s="29">
        <v>47</v>
      </c>
      <c r="AU32" s="29" t="s">
        <v>0</v>
      </c>
      <c r="AV32" s="29">
        <v>0</v>
      </c>
      <c r="AW32" s="29">
        <v>0</v>
      </c>
      <c r="AX32" s="18">
        <v>0</v>
      </c>
      <c r="AY32" s="29">
        <v>9</v>
      </c>
      <c r="AZ32" s="29">
        <v>135</v>
      </c>
      <c r="BA32" s="18">
        <v>686871</v>
      </c>
      <c r="BB32" s="27" t="s">
        <v>38</v>
      </c>
      <c r="BC32" s="29">
        <v>1</v>
      </c>
      <c r="BD32" s="29">
        <v>25</v>
      </c>
      <c r="BE32" s="29" t="s">
        <v>0</v>
      </c>
      <c r="BF32" s="29">
        <v>5</v>
      </c>
      <c r="BG32" s="29">
        <v>264</v>
      </c>
      <c r="BH32" s="29">
        <v>748804</v>
      </c>
      <c r="BI32" s="29">
        <v>0</v>
      </c>
      <c r="BJ32" s="29">
        <v>0</v>
      </c>
      <c r="BK32" s="29">
        <v>0</v>
      </c>
      <c r="BL32" s="29">
        <v>1</v>
      </c>
      <c r="BM32" s="29">
        <v>27</v>
      </c>
      <c r="BN32" s="29" t="s">
        <v>0</v>
      </c>
      <c r="BO32" s="29">
        <v>2</v>
      </c>
      <c r="BP32" s="29">
        <v>40</v>
      </c>
      <c r="BQ32" s="29" t="s">
        <v>0</v>
      </c>
      <c r="BR32" s="29">
        <v>0</v>
      </c>
      <c r="BS32" s="29">
        <v>0</v>
      </c>
      <c r="BT32" s="18">
        <v>0</v>
      </c>
      <c r="BU32" s="29">
        <v>4</v>
      </c>
      <c r="BV32" s="29">
        <v>48</v>
      </c>
      <c r="BW32" s="29">
        <v>42111</v>
      </c>
      <c r="BX32" s="29">
        <v>3</v>
      </c>
      <c r="BY32" s="29">
        <v>44</v>
      </c>
      <c r="BZ32" s="18">
        <v>43784</v>
      </c>
      <c r="CC32" s="5">
        <f t="shared" si="1"/>
        <v>81</v>
      </c>
      <c r="CD32" s="5">
        <f t="shared" si="2"/>
        <v>2259</v>
      </c>
      <c r="CE32" s="5" t="e">
        <f t="shared" si="3"/>
        <v>#VALUE!</v>
      </c>
    </row>
    <row r="33" spans="1:83" ht="18.75" customHeight="1">
      <c r="A33" s="27" t="s">
        <v>98</v>
      </c>
      <c r="B33" s="18">
        <v>7</v>
      </c>
      <c r="C33" s="18">
        <v>64</v>
      </c>
      <c r="D33" s="18">
        <v>114845</v>
      </c>
      <c r="E33" s="18">
        <v>3</v>
      </c>
      <c r="F33" s="18">
        <v>30</v>
      </c>
      <c r="G33" s="18">
        <v>88213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10</v>
      </c>
      <c r="P33" s="18" t="s">
        <v>0</v>
      </c>
      <c r="Q33" s="29">
        <v>0</v>
      </c>
      <c r="R33" s="29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27" t="s">
        <v>98</v>
      </c>
      <c r="AD33" s="18">
        <v>0</v>
      </c>
      <c r="AE33" s="18">
        <v>0</v>
      </c>
      <c r="AF33" s="18">
        <v>0</v>
      </c>
      <c r="AG33" s="18">
        <v>1</v>
      </c>
      <c r="AH33" s="18">
        <v>5</v>
      </c>
      <c r="AI33" s="18" t="s">
        <v>0</v>
      </c>
      <c r="AJ33" s="29">
        <v>0</v>
      </c>
      <c r="AK33" s="29">
        <v>0</v>
      </c>
      <c r="AL33" s="29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27" t="s">
        <v>39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29">
        <v>0</v>
      </c>
      <c r="BJ33" s="29">
        <v>0</v>
      </c>
      <c r="BK33" s="29">
        <v>0</v>
      </c>
      <c r="BL33" s="29">
        <v>1</v>
      </c>
      <c r="BM33" s="29">
        <v>4</v>
      </c>
      <c r="BN33" s="29" t="s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18">
        <v>0</v>
      </c>
      <c r="BU33" s="29">
        <v>0</v>
      </c>
      <c r="BV33" s="29">
        <v>0</v>
      </c>
      <c r="BW33" s="29">
        <v>0</v>
      </c>
      <c r="BX33" s="29">
        <v>1</v>
      </c>
      <c r="BY33" s="29">
        <v>15</v>
      </c>
      <c r="BZ33" s="18" t="s">
        <v>0</v>
      </c>
      <c r="CC33" s="5">
        <f t="shared" si="1"/>
        <v>7</v>
      </c>
      <c r="CD33" s="5">
        <f t="shared" si="2"/>
        <v>64</v>
      </c>
      <c r="CE33" s="5" t="e">
        <f t="shared" si="3"/>
        <v>#VALUE!</v>
      </c>
    </row>
    <row r="34" spans="1:83" ht="18.75" customHeight="1">
      <c r="A34" s="27" t="s">
        <v>99</v>
      </c>
      <c r="B34" s="18">
        <v>2</v>
      </c>
      <c r="C34" s="18">
        <v>10</v>
      </c>
      <c r="D34" s="18" t="s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</v>
      </c>
      <c r="L34" s="18">
        <v>4</v>
      </c>
      <c r="M34" s="29" t="s">
        <v>0</v>
      </c>
      <c r="N34" s="29">
        <v>0</v>
      </c>
      <c r="O34" s="29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27" t="s">
        <v>99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1</v>
      </c>
      <c r="AQ34" s="18">
        <v>6</v>
      </c>
      <c r="AR34" s="18" t="s">
        <v>0</v>
      </c>
      <c r="AS34" s="29">
        <v>0</v>
      </c>
      <c r="AT34" s="29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27" t="s">
        <v>40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29">
        <v>0</v>
      </c>
      <c r="BY34" s="29">
        <v>0</v>
      </c>
      <c r="BZ34" s="18">
        <v>0</v>
      </c>
      <c r="CC34" s="5">
        <f t="shared" si="1"/>
        <v>2</v>
      </c>
      <c r="CD34" s="5">
        <f t="shared" si="2"/>
        <v>10</v>
      </c>
      <c r="CE34" s="5" t="e">
        <f t="shared" si="3"/>
        <v>#VALUE!</v>
      </c>
    </row>
    <row r="35" spans="1:83" ht="18" customHeight="1">
      <c r="A35" s="27" t="s">
        <v>100</v>
      </c>
      <c r="B35" s="18">
        <v>20</v>
      </c>
      <c r="C35" s="18">
        <v>590</v>
      </c>
      <c r="D35" s="18">
        <v>954700</v>
      </c>
      <c r="E35" s="18">
        <v>1</v>
      </c>
      <c r="F35" s="18">
        <v>12</v>
      </c>
      <c r="G35" s="18" t="s">
        <v>0</v>
      </c>
      <c r="H35" s="18">
        <v>0</v>
      </c>
      <c r="I35" s="18">
        <v>0</v>
      </c>
      <c r="J35" s="18">
        <v>0</v>
      </c>
      <c r="K35" s="18">
        <v>2</v>
      </c>
      <c r="L35" s="18">
        <v>17</v>
      </c>
      <c r="M35" s="18" t="s">
        <v>0</v>
      </c>
      <c r="N35" s="18">
        <v>1</v>
      </c>
      <c r="O35" s="29">
        <v>36</v>
      </c>
      <c r="P35" s="18" t="s">
        <v>0</v>
      </c>
      <c r="Q35" s="29">
        <v>0</v>
      </c>
      <c r="R35" s="29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97</v>
      </c>
      <c r="Y35" s="18" t="s">
        <v>0</v>
      </c>
      <c r="Z35" s="29">
        <v>7</v>
      </c>
      <c r="AA35" s="29">
        <v>309</v>
      </c>
      <c r="AB35" s="18">
        <v>548658</v>
      </c>
      <c r="AC35" s="27" t="s">
        <v>100</v>
      </c>
      <c r="AD35" s="29">
        <v>0</v>
      </c>
      <c r="AE35" s="18">
        <v>0</v>
      </c>
      <c r="AF35" s="29">
        <v>0</v>
      </c>
      <c r="AG35" s="18">
        <v>2</v>
      </c>
      <c r="AH35" s="18">
        <v>30</v>
      </c>
      <c r="AI35" s="18" t="s">
        <v>0</v>
      </c>
      <c r="AJ35" s="29">
        <v>0</v>
      </c>
      <c r="AK35" s="29">
        <v>0</v>
      </c>
      <c r="AL35" s="29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29">
        <v>0</v>
      </c>
      <c r="AT35" s="29">
        <v>0</v>
      </c>
      <c r="AU35" s="18">
        <v>0</v>
      </c>
      <c r="AV35" s="18">
        <v>1</v>
      </c>
      <c r="AW35" s="18">
        <v>41</v>
      </c>
      <c r="AX35" s="18" t="s">
        <v>0</v>
      </c>
      <c r="AY35" s="29">
        <v>2</v>
      </c>
      <c r="AZ35" s="29">
        <v>17</v>
      </c>
      <c r="BA35" s="18" t="s">
        <v>0</v>
      </c>
      <c r="BB35" s="27" t="s">
        <v>41</v>
      </c>
      <c r="BC35" s="18">
        <v>1</v>
      </c>
      <c r="BD35" s="18">
        <v>7</v>
      </c>
      <c r="BE35" s="18" t="s">
        <v>0</v>
      </c>
      <c r="BF35" s="29">
        <v>0</v>
      </c>
      <c r="BG35" s="29">
        <v>0</v>
      </c>
      <c r="BH35" s="29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1</v>
      </c>
      <c r="BY35" s="18">
        <v>24</v>
      </c>
      <c r="BZ35" s="18" t="s">
        <v>0</v>
      </c>
      <c r="CC35" s="5">
        <f t="shared" si="1"/>
        <v>20</v>
      </c>
      <c r="CD35" s="5">
        <f t="shared" si="2"/>
        <v>590</v>
      </c>
      <c r="CE35" s="5" t="e">
        <f t="shared" si="3"/>
        <v>#VALUE!</v>
      </c>
    </row>
    <row r="36" spans="1:83" ht="18" customHeight="1">
      <c r="A36" s="27" t="s">
        <v>101</v>
      </c>
      <c r="B36" s="18">
        <v>13</v>
      </c>
      <c r="C36" s="18">
        <v>203</v>
      </c>
      <c r="D36" s="18">
        <v>219845</v>
      </c>
      <c r="E36" s="18">
        <v>3</v>
      </c>
      <c r="F36" s="18">
        <v>13</v>
      </c>
      <c r="G36" s="18">
        <v>5084</v>
      </c>
      <c r="H36" s="18">
        <v>0</v>
      </c>
      <c r="I36" s="18">
        <v>0</v>
      </c>
      <c r="J36" s="18">
        <v>0</v>
      </c>
      <c r="K36" s="18">
        <v>3</v>
      </c>
      <c r="L36" s="18">
        <v>18</v>
      </c>
      <c r="M36" s="18">
        <v>17756</v>
      </c>
      <c r="N36" s="29">
        <v>0</v>
      </c>
      <c r="O36" s="29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3</v>
      </c>
      <c r="AA36" s="18">
        <v>127</v>
      </c>
      <c r="AB36" s="18">
        <v>140018</v>
      </c>
      <c r="AC36" s="27" t="s">
        <v>101</v>
      </c>
      <c r="AD36" s="29">
        <v>0</v>
      </c>
      <c r="AE36" s="18">
        <v>0</v>
      </c>
      <c r="AF36" s="18">
        <v>0</v>
      </c>
      <c r="AG36" s="18">
        <v>2</v>
      </c>
      <c r="AH36" s="18">
        <v>23</v>
      </c>
      <c r="AI36" s="18" t="s">
        <v>0</v>
      </c>
      <c r="AJ36" s="29">
        <v>0</v>
      </c>
      <c r="AK36" s="29">
        <v>0</v>
      </c>
      <c r="AL36" s="29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29">
        <v>0</v>
      </c>
      <c r="AT36" s="29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27" t="s">
        <v>42</v>
      </c>
      <c r="BC36" s="18">
        <v>0</v>
      </c>
      <c r="BD36" s="18">
        <v>0</v>
      </c>
      <c r="BE36" s="18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18">
        <v>0</v>
      </c>
      <c r="BM36" s="18">
        <v>0</v>
      </c>
      <c r="BN36" s="18">
        <v>0</v>
      </c>
      <c r="BO36" s="18">
        <v>1</v>
      </c>
      <c r="BP36" s="29">
        <v>14</v>
      </c>
      <c r="BQ36" s="18" t="s">
        <v>0</v>
      </c>
      <c r="BR36" s="18">
        <v>0</v>
      </c>
      <c r="BS36" s="18">
        <v>0</v>
      </c>
      <c r="BT36" s="18">
        <v>0</v>
      </c>
      <c r="BU36" s="18">
        <v>1</v>
      </c>
      <c r="BV36" s="18">
        <v>8</v>
      </c>
      <c r="BW36" s="18" t="s">
        <v>0</v>
      </c>
      <c r="BX36" s="18">
        <v>0</v>
      </c>
      <c r="BY36" s="18">
        <v>0</v>
      </c>
      <c r="BZ36" s="18">
        <v>0</v>
      </c>
      <c r="CC36" s="5">
        <f t="shared" si="1"/>
        <v>13</v>
      </c>
      <c r="CD36" s="5">
        <f t="shared" si="2"/>
        <v>203</v>
      </c>
      <c r="CE36" s="5" t="e">
        <f t="shared" si="3"/>
        <v>#VALUE!</v>
      </c>
    </row>
    <row r="37" spans="1:83" ht="18.75" customHeight="1">
      <c r="A37" s="27" t="s">
        <v>102</v>
      </c>
      <c r="B37" s="18">
        <v>14</v>
      </c>
      <c r="C37" s="18">
        <v>639</v>
      </c>
      <c r="D37" s="18">
        <v>993829</v>
      </c>
      <c r="E37" s="18">
        <v>2</v>
      </c>
      <c r="F37" s="18">
        <v>149</v>
      </c>
      <c r="G37" s="18" t="s">
        <v>0</v>
      </c>
      <c r="H37" s="18">
        <v>0</v>
      </c>
      <c r="I37" s="18">
        <v>0</v>
      </c>
      <c r="J37" s="18">
        <v>0</v>
      </c>
      <c r="K37" s="18">
        <v>4</v>
      </c>
      <c r="L37" s="18">
        <v>38</v>
      </c>
      <c r="M37" s="18">
        <v>17914</v>
      </c>
      <c r="N37" s="29">
        <v>0</v>
      </c>
      <c r="O37" s="29">
        <v>0</v>
      </c>
      <c r="P37" s="29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9">
        <v>1</v>
      </c>
      <c r="X37" s="29">
        <v>13</v>
      </c>
      <c r="Y37" s="18" t="s">
        <v>0</v>
      </c>
      <c r="Z37" s="29">
        <v>0</v>
      </c>
      <c r="AA37" s="29">
        <v>0</v>
      </c>
      <c r="AB37" s="18">
        <v>0</v>
      </c>
      <c r="AC37" s="27" t="s">
        <v>102</v>
      </c>
      <c r="AD37" s="18">
        <v>1</v>
      </c>
      <c r="AE37" s="18">
        <v>17</v>
      </c>
      <c r="AF37" s="18" t="s">
        <v>0</v>
      </c>
      <c r="AG37" s="18">
        <v>3</v>
      </c>
      <c r="AH37" s="18">
        <v>54</v>
      </c>
      <c r="AI37" s="18">
        <v>56381</v>
      </c>
      <c r="AJ37" s="29">
        <v>1</v>
      </c>
      <c r="AK37" s="29">
        <v>334</v>
      </c>
      <c r="AL37" s="29" t="s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18">
        <v>1</v>
      </c>
      <c r="AT37" s="18">
        <v>16</v>
      </c>
      <c r="AU37" s="18" t="s">
        <v>0</v>
      </c>
      <c r="AV37" s="29">
        <v>0</v>
      </c>
      <c r="AW37" s="29">
        <v>0</v>
      </c>
      <c r="AX37" s="18">
        <v>0</v>
      </c>
      <c r="AY37" s="18">
        <v>1</v>
      </c>
      <c r="AZ37" s="18">
        <v>18</v>
      </c>
      <c r="BA37" s="18" t="s">
        <v>0</v>
      </c>
      <c r="BB37" s="27" t="s">
        <v>43</v>
      </c>
      <c r="BC37" s="29">
        <v>0</v>
      </c>
      <c r="BD37" s="29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C37" s="5">
        <f t="shared" si="1"/>
        <v>14</v>
      </c>
      <c r="CD37" s="5">
        <f t="shared" si="2"/>
        <v>639</v>
      </c>
      <c r="CE37" s="5" t="e">
        <f t="shared" si="3"/>
        <v>#VALUE!</v>
      </c>
    </row>
    <row r="38" spans="1:83" ht="18.75" customHeight="1">
      <c r="A38" s="27" t="s">
        <v>103</v>
      </c>
      <c r="B38" s="18">
        <v>12</v>
      </c>
      <c r="C38" s="18">
        <v>564</v>
      </c>
      <c r="D38" s="18">
        <v>942470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</v>
      </c>
      <c r="L38" s="18">
        <v>54</v>
      </c>
      <c r="M38" s="18" t="s">
        <v>0</v>
      </c>
      <c r="N38" s="29">
        <v>0</v>
      </c>
      <c r="O38" s="29">
        <v>0</v>
      </c>
      <c r="P38" s="29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9">
        <v>0</v>
      </c>
      <c r="X38" s="29">
        <v>0</v>
      </c>
      <c r="Y38" s="18">
        <v>0</v>
      </c>
      <c r="Z38" s="18">
        <v>0</v>
      </c>
      <c r="AA38" s="18">
        <v>0</v>
      </c>
      <c r="AB38" s="18">
        <v>0</v>
      </c>
      <c r="AC38" s="27" t="s">
        <v>103</v>
      </c>
      <c r="AD38" s="18">
        <v>0</v>
      </c>
      <c r="AE38" s="18">
        <v>0</v>
      </c>
      <c r="AF38" s="18">
        <v>0</v>
      </c>
      <c r="AG38" s="18">
        <v>3</v>
      </c>
      <c r="AH38" s="18">
        <v>46</v>
      </c>
      <c r="AI38" s="18">
        <v>88629</v>
      </c>
      <c r="AJ38" s="29">
        <v>1</v>
      </c>
      <c r="AK38" s="29">
        <v>116</v>
      </c>
      <c r="AL38" s="29" t="s">
        <v>0</v>
      </c>
      <c r="AM38" s="29">
        <v>0</v>
      </c>
      <c r="AN38" s="29">
        <v>0</v>
      </c>
      <c r="AO38" s="29">
        <v>0</v>
      </c>
      <c r="AP38" s="18">
        <v>1</v>
      </c>
      <c r="AQ38" s="18">
        <v>5</v>
      </c>
      <c r="AR38" s="18" t="s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18">
        <v>0</v>
      </c>
      <c r="AY38" s="18">
        <v>3</v>
      </c>
      <c r="AZ38" s="18">
        <v>311</v>
      </c>
      <c r="BA38" s="18">
        <v>388120</v>
      </c>
      <c r="BB38" s="27" t="s">
        <v>44</v>
      </c>
      <c r="BC38" s="29">
        <v>0</v>
      </c>
      <c r="BD38" s="29">
        <v>0</v>
      </c>
      <c r="BE38" s="29">
        <v>0</v>
      </c>
      <c r="BF38" s="18">
        <v>0</v>
      </c>
      <c r="BG38" s="18">
        <v>0</v>
      </c>
      <c r="BH38" s="18">
        <v>0</v>
      </c>
      <c r="BI38" s="29">
        <v>0</v>
      </c>
      <c r="BJ38" s="29">
        <v>0</v>
      </c>
      <c r="BK38" s="29">
        <v>0</v>
      </c>
      <c r="BL38" s="18">
        <v>0</v>
      </c>
      <c r="BM38" s="18">
        <v>0</v>
      </c>
      <c r="BN38" s="18">
        <v>0</v>
      </c>
      <c r="BO38" s="18">
        <v>1</v>
      </c>
      <c r="BP38" s="18">
        <v>7</v>
      </c>
      <c r="BQ38" s="18" t="s">
        <v>0</v>
      </c>
      <c r="BR38" s="18">
        <v>0</v>
      </c>
      <c r="BS38" s="18">
        <v>0</v>
      </c>
      <c r="BT38" s="18">
        <v>0</v>
      </c>
      <c r="BU38" s="18">
        <v>1</v>
      </c>
      <c r="BV38" s="18">
        <v>4</v>
      </c>
      <c r="BW38" s="18" t="s">
        <v>0</v>
      </c>
      <c r="BX38" s="29">
        <v>1</v>
      </c>
      <c r="BY38" s="29">
        <v>21</v>
      </c>
      <c r="BZ38" s="18" t="s">
        <v>0</v>
      </c>
      <c r="CC38" s="5">
        <f t="shared" si="1"/>
        <v>12</v>
      </c>
      <c r="CD38" s="5">
        <f t="shared" si="2"/>
        <v>564</v>
      </c>
      <c r="CE38" s="5" t="e">
        <f t="shared" si="3"/>
        <v>#VALUE!</v>
      </c>
    </row>
    <row r="39" spans="1:83" ht="18.75" customHeight="1">
      <c r="A39" s="27" t="s">
        <v>104</v>
      </c>
      <c r="B39" s="18">
        <v>93</v>
      </c>
      <c r="C39" s="18">
        <v>1843</v>
      </c>
      <c r="D39" s="18">
        <v>2711622</v>
      </c>
      <c r="E39" s="18">
        <v>2</v>
      </c>
      <c r="F39" s="18">
        <v>78</v>
      </c>
      <c r="G39" s="18" t="s">
        <v>0</v>
      </c>
      <c r="H39" s="18">
        <v>1</v>
      </c>
      <c r="I39" s="18">
        <v>22</v>
      </c>
      <c r="J39" s="18" t="s">
        <v>0</v>
      </c>
      <c r="K39" s="18">
        <v>49</v>
      </c>
      <c r="L39" s="18">
        <v>873</v>
      </c>
      <c r="M39" s="18">
        <v>818655</v>
      </c>
      <c r="N39" s="29">
        <v>0</v>
      </c>
      <c r="O39" s="29">
        <v>0</v>
      </c>
      <c r="P39" s="29">
        <v>0</v>
      </c>
      <c r="Q39" s="29">
        <v>1</v>
      </c>
      <c r="R39" s="29">
        <v>4</v>
      </c>
      <c r="S39" s="18" t="s">
        <v>0</v>
      </c>
      <c r="T39" s="29">
        <v>6</v>
      </c>
      <c r="U39" s="29">
        <v>130</v>
      </c>
      <c r="V39" s="18">
        <v>497534</v>
      </c>
      <c r="W39" s="29">
        <v>4</v>
      </c>
      <c r="X39" s="29">
        <v>62</v>
      </c>
      <c r="Y39" s="29">
        <v>79156</v>
      </c>
      <c r="Z39" s="29">
        <v>1</v>
      </c>
      <c r="AA39" s="29">
        <v>24</v>
      </c>
      <c r="AB39" s="29" t="s">
        <v>0</v>
      </c>
      <c r="AC39" s="27" t="s">
        <v>104</v>
      </c>
      <c r="AD39" s="29">
        <v>0</v>
      </c>
      <c r="AE39" s="18">
        <v>0</v>
      </c>
      <c r="AF39" s="18">
        <v>0</v>
      </c>
      <c r="AG39" s="18">
        <v>16</v>
      </c>
      <c r="AH39" s="18">
        <v>281</v>
      </c>
      <c r="AI39" s="18">
        <v>529003</v>
      </c>
      <c r="AJ39" s="29">
        <v>0</v>
      </c>
      <c r="AK39" s="29">
        <v>0</v>
      </c>
      <c r="AL39" s="29">
        <v>0</v>
      </c>
      <c r="AM39" s="18">
        <v>0</v>
      </c>
      <c r="AN39" s="18">
        <v>0</v>
      </c>
      <c r="AO39" s="18">
        <v>0</v>
      </c>
      <c r="AP39" s="18">
        <v>2</v>
      </c>
      <c r="AQ39" s="18">
        <v>23</v>
      </c>
      <c r="AR39" s="18" t="s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18">
        <v>0</v>
      </c>
      <c r="AY39" s="18">
        <v>7</v>
      </c>
      <c r="AZ39" s="18">
        <v>143</v>
      </c>
      <c r="BA39" s="18">
        <v>218465</v>
      </c>
      <c r="BB39" s="27" t="s">
        <v>45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1</v>
      </c>
      <c r="BJ39" s="29">
        <v>7</v>
      </c>
      <c r="BK39" s="29" t="s">
        <v>0</v>
      </c>
      <c r="BL39" s="18">
        <v>0</v>
      </c>
      <c r="BM39" s="18">
        <v>0</v>
      </c>
      <c r="BN39" s="18">
        <v>0</v>
      </c>
      <c r="BO39" s="18">
        <v>1</v>
      </c>
      <c r="BP39" s="18">
        <v>14</v>
      </c>
      <c r="BQ39" s="18" t="s">
        <v>0</v>
      </c>
      <c r="BR39" s="18">
        <v>0</v>
      </c>
      <c r="BS39" s="18">
        <v>0</v>
      </c>
      <c r="BT39" s="18">
        <v>0</v>
      </c>
      <c r="BU39" s="29">
        <v>0</v>
      </c>
      <c r="BV39" s="29">
        <v>0</v>
      </c>
      <c r="BW39" s="18">
        <v>0</v>
      </c>
      <c r="BX39" s="29">
        <v>2</v>
      </c>
      <c r="BY39" s="29">
        <v>182</v>
      </c>
      <c r="BZ39" s="29" t="s">
        <v>0</v>
      </c>
      <c r="CC39" s="5">
        <f t="shared" si="1"/>
        <v>93</v>
      </c>
      <c r="CD39" s="5">
        <f t="shared" si="2"/>
        <v>1843</v>
      </c>
      <c r="CE39" s="5" t="e">
        <f t="shared" si="3"/>
        <v>#VALUE!</v>
      </c>
    </row>
    <row r="40" spans="1:83" ht="18.75" customHeight="1">
      <c r="A40" s="27" t="s">
        <v>105</v>
      </c>
      <c r="B40" s="18">
        <v>17</v>
      </c>
      <c r="C40" s="18">
        <v>684</v>
      </c>
      <c r="D40" s="18">
        <v>3041259</v>
      </c>
      <c r="E40" s="18">
        <v>5</v>
      </c>
      <c r="F40" s="18">
        <v>221</v>
      </c>
      <c r="G40" s="18">
        <v>293448</v>
      </c>
      <c r="H40" s="18">
        <v>0</v>
      </c>
      <c r="I40" s="18">
        <v>0</v>
      </c>
      <c r="J40" s="18">
        <v>0</v>
      </c>
      <c r="K40" s="18">
        <v>2</v>
      </c>
      <c r="L40" s="18">
        <v>22</v>
      </c>
      <c r="M40" s="18" t="s">
        <v>0</v>
      </c>
      <c r="N40" s="29">
        <v>0</v>
      </c>
      <c r="O40" s="29">
        <v>0</v>
      </c>
      <c r="P40" s="29">
        <v>0</v>
      </c>
      <c r="Q40" s="18">
        <v>0</v>
      </c>
      <c r="R40" s="18">
        <v>0</v>
      </c>
      <c r="S40" s="18">
        <v>0</v>
      </c>
      <c r="T40" s="18">
        <v>1</v>
      </c>
      <c r="U40" s="18">
        <v>27</v>
      </c>
      <c r="V40" s="18" t="s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27" t="s">
        <v>105</v>
      </c>
      <c r="AD40" s="18">
        <v>0</v>
      </c>
      <c r="AE40" s="18">
        <v>0</v>
      </c>
      <c r="AF40" s="18">
        <v>0</v>
      </c>
      <c r="AG40" s="18">
        <v>3</v>
      </c>
      <c r="AH40" s="18">
        <v>39</v>
      </c>
      <c r="AI40" s="18">
        <v>34338</v>
      </c>
      <c r="AJ40" s="29">
        <v>0</v>
      </c>
      <c r="AK40" s="29">
        <v>0</v>
      </c>
      <c r="AL40" s="29">
        <v>0</v>
      </c>
      <c r="AM40" s="18">
        <v>0</v>
      </c>
      <c r="AN40" s="18">
        <v>0</v>
      </c>
      <c r="AO40" s="18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18">
        <v>1</v>
      </c>
      <c r="AZ40" s="18">
        <v>9</v>
      </c>
      <c r="BA40" s="18" t="s">
        <v>0</v>
      </c>
      <c r="BB40" s="27" t="s">
        <v>46</v>
      </c>
      <c r="BC40" s="18">
        <v>0</v>
      </c>
      <c r="BD40" s="18">
        <v>0</v>
      </c>
      <c r="BE40" s="18">
        <v>0</v>
      </c>
      <c r="BF40" s="29">
        <v>3</v>
      </c>
      <c r="BG40" s="29">
        <v>356</v>
      </c>
      <c r="BH40" s="29">
        <v>2668448</v>
      </c>
      <c r="BI40" s="29">
        <v>0</v>
      </c>
      <c r="BJ40" s="29">
        <v>0</v>
      </c>
      <c r="BK40" s="29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29">
        <v>2</v>
      </c>
      <c r="BY40" s="29">
        <v>10</v>
      </c>
      <c r="BZ40" s="29" t="s">
        <v>0</v>
      </c>
      <c r="CC40" s="5">
        <f t="shared" si="1"/>
        <v>17</v>
      </c>
      <c r="CD40" s="5">
        <f t="shared" si="2"/>
        <v>684</v>
      </c>
      <c r="CE40" s="5" t="e">
        <f t="shared" si="3"/>
        <v>#VALUE!</v>
      </c>
    </row>
    <row r="41" spans="1:83" ht="18.75" customHeight="1">
      <c r="A41" s="27" t="s">
        <v>106</v>
      </c>
      <c r="B41" s="18">
        <v>35</v>
      </c>
      <c r="C41" s="18">
        <v>443</v>
      </c>
      <c r="D41" s="18">
        <v>901022</v>
      </c>
      <c r="E41" s="18">
        <v>1</v>
      </c>
      <c r="F41" s="18">
        <v>13</v>
      </c>
      <c r="G41" s="18" t="s">
        <v>0</v>
      </c>
      <c r="H41" s="18">
        <v>3</v>
      </c>
      <c r="I41" s="18">
        <v>67</v>
      </c>
      <c r="J41" s="18">
        <v>121430</v>
      </c>
      <c r="K41" s="18">
        <v>1</v>
      </c>
      <c r="L41" s="18">
        <v>15</v>
      </c>
      <c r="M41" s="18" t="s">
        <v>0</v>
      </c>
      <c r="N41" s="18">
        <v>18</v>
      </c>
      <c r="O41" s="18">
        <v>228</v>
      </c>
      <c r="P41" s="18">
        <v>622463</v>
      </c>
      <c r="Q41" s="29">
        <v>2</v>
      </c>
      <c r="R41" s="29">
        <v>17</v>
      </c>
      <c r="S41" s="29" t="s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18">
        <v>0</v>
      </c>
      <c r="Z41" s="18">
        <v>1</v>
      </c>
      <c r="AA41" s="18">
        <v>12</v>
      </c>
      <c r="AB41" s="18" t="s">
        <v>0</v>
      </c>
      <c r="AC41" s="27" t="s">
        <v>106</v>
      </c>
      <c r="AD41" s="29">
        <v>0</v>
      </c>
      <c r="AE41" s="18">
        <v>0</v>
      </c>
      <c r="AF41" s="29">
        <v>0</v>
      </c>
      <c r="AG41" s="18">
        <v>5</v>
      </c>
      <c r="AH41" s="18">
        <v>57</v>
      </c>
      <c r="AI41" s="18">
        <v>34566</v>
      </c>
      <c r="AJ41" s="29">
        <v>0</v>
      </c>
      <c r="AK41" s="29">
        <v>0</v>
      </c>
      <c r="AL41" s="29">
        <v>0</v>
      </c>
      <c r="AM41" s="18">
        <v>0</v>
      </c>
      <c r="AN41" s="18">
        <v>0</v>
      </c>
      <c r="AO41" s="18">
        <v>0</v>
      </c>
      <c r="AP41" s="18">
        <v>2</v>
      </c>
      <c r="AQ41" s="18">
        <v>22</v>
      </c>
      <c r="AR41" s="18" t="s">
        <v>0</v>
      </c>
      <c r="AS41" s="29">
        <v>0</v>
      </c>
      <c r="AT41" s="29">
        <v>0</v>
      </c>
      <c r="AU41" s="29">
        <v>0</v>
      </c>
      <c r="AV41" s="18">
        <v>0</v>
      </c>
      <c r="AW41" s="18">
        <v>0</v>
      </c>
      <c r="AX41" s="18">
        <v>0</v>
      </c>
      <c r="AY41" s="18">
        <v>2</v>
      </c>
      <c r="AZ41" s="18">
        <v>12</v>
      </c>
      <c r="BA41" s="18" t="s">
        <v>0</v>
      </c>
      <c r="BB41" s="27" t="s">
        <v>47</v>
      </c>
      <c r="BC41" s="29">
        <v>0</v>
      </c>
      <c r="BD41" s="29">
        <v>0</v>
      </c>
      <c r="BE41" s="18">
        <v>0</v>
      </c>
      <c r="BF41" s="18">
        <v>0</v>
      </c>
      <c r="BG41" s="18">
        <v>0</v>
      </c>
      <c r="BH41" s="18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C41" s="5">
        <f t="shared" si="1"/>
        <v>35</v>
      </c>
      <c r="CD41" s="5">
        <f t="shared" si="2"/>
        <v>443</v>
      </c>
      <c r="CE41" s="5" t="e">
        <f t="shared" si="3"/>
        <v>#VALUE!</v>
      </c>
    </row>
    <row r="42" spans="1:83" ht="18.75" customHeight="1">
      <c r="A42" s="27" t="s">
        <v>107</v>
      </c>
      <c r="B42" s="18">
        <v>34</v>
      </c>
      <c r="C42" s="18">
        <v>705</v>
      </c>
      <c r="D42" s="18">
        <v>1301324</v>
      </c>
      <c r="E42" s="18">
        <v>3</v>
      </c>
      <c r="F42" s="18">
        <v>222</v>
      </c>
      <c r="G42" s="18">
        <v>357842</v>
      </c>
      <c r="H42" s="18">
        <v>0</v>
      </c>
      <c r="I42" s="18">
        <v>0</v>
      </c>
      <c r="J42" s="18">
        <v>0</v>
      </c>
      <c r="K42" s="18">
        <v>2</v>
      </c>
      <c r="L42" s="18">
        <v>56</v>
      </c>
      <c r="M42" s="18" t="s">
        <v>0</v>
      </c>
      <c r="N42" s="29">
        <v>10</v>
      </c>
      <c r="O42" s="29">
        <v>117</v>
      </c>
      <c r="P42" s="29">
        <v>278020</v>
      </c>
      <c r="Q42" s="29">
        <v>4</v>
      </c>
      <c r="R42" s="29">
        <v>88</v>
      </c>
      <c r="S42" s="29">
        <v>354564</v>
      </c>
      <c r="T42" s="29">
        <v>0</v>
      </c>
      <c r="U42" s="29">
        <v>0</v>
      </c>
      <c r="V42" s="29">
        <v>0</v>
      </c>
      <c r="W42" s="29">
        <v>1</v>
      </c>
      <c r="X42" s="29">
        <v>6</v>
      </c>
      <c r="Y42" s="18" t="s">
        <v>0</v>
      </c>
      <c r="Z42" s="29">
        <v>2</v>
      </c>
      <c r="AA42" s="29">
        <v>27</v>
      </c>
      <c r="AB42" s="18" t="s">
        <v>0</v>
      </c>
      <c r="AC42" s="27" t="s">
        <v>107</v>
      </c>
      <c r="AD42" s="29">
        <v>0</v>
      </c>
      <c r="AE42" s="18">
        <v>0</v>
      </c>
      <c r="AF42" s="18">
        <v>0</v>
      </c>
      <c r="AG42" s="18">
        <v>4</v>
      </c>
      <c r="AH42" s="18">
        <v>37</v>
      </c>
      <c r="AI42" s="18">
        <v>31590</v>
      </c>
      <c r="AJ42" s="29">
        <v>0</v>
      </c>
      <c r="AK42" s="29">
        <v>0</v>
      </c>
      <c r="AL42" s="29">
        <v>0</v>
      </c>
      <c r="AM42" s="18">
        <v>0</v>
      </c>
      <c r="AN42" s="18">
        <v>0</v>
      </c>
      <c r="AO42" s="18">
        <v>0</v>
      </c>
      <c r="AP42" s="18">
        <v>3</v>
      </c>
      <c r="AQ42" s="18">
        <v>41</v>
      </c>
      <c r="AR42" s="18">
        <v>98160</v>
      </c>
      <c r="AS42" s="29">
        <v>1</v>
      </c>
      <c r="AT42" s="29">
        <v>9</v>
      </c>
      <c r="AU42" s="29" t="s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27" t="s">
        <v>48</v>
      </c>
      <c r="BC42" s="29">
        <v>0</v>
      </c>
      <c r="BD42" s="29">
        <v>0</v>
      </c>
      <c r="BE42" s="18">
        <v>0</v>
      </c>
      <c r="BF42" s="18">
        <v>0</v>
      </c>
      <c r="BG42" s="18">
        <v>0</v>
      </c>
      <c r="BH42" s="18">
        <v>0</v>
      </c>
      <c r="BI42" s="29">
        <v>0</v>
      </c>
      <c r="BJ42" s="29">
        <v>0</v>
      </c>
      <c r="BK42" s="29">
        <v>0</v>
      </c>
      <c r="BL42" s="18">
        <v>1</v>
      </c>
      <c r="BM42" s="18">
        <v>12</v>
      </c>
      <c r="BN42" s="18" t="s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29">
        <v>3</v>
      </c>
      <c r="BY42" s="29">
        <v>90</v>
      </c>
      <c r="BZ42" s="18">
        <v>123338</v>
      </c>
      <c r="CC42" s="5">
        <f t="shared" si="1"/>
        <v>34</v>
      </c>
      <c r="CD42" s="5">
        <f t="shared" si="2"/>
        <v>705</v>
      </c>
      <c r="CE42" s="5" t="e">
        <f t="shared" si="3"/>
        <v>#VALUE!</v>
      </c>
    </row>
    <row r="43" spans="1:83" ht="18.75" customHeight="1">
      <c r="A43" s="27" t="s">
        <v>108</v>
      </c>
      <c r="B43" s="18">
        <v>16</v>
      </c>
      <c r="C43" s="18">
        <v>415</v>
      </c>
      <c r="D43" s="18">
        <v>1102014</v>
      </c>
      <c r="E43" s="18">
        <v>2</v>
      </c>
      <c r="F43" s="18">
        <v>219</v>
      </c>
      <c r="G43" s="18" t="s">
        <v>0</v>
      </c>
      <c r="H43" s="18">
        <v>1</v>
      </c>
      <c r="I43" s="18">
        <v>5</v>
      </c>
      <c r="J43" s="18" t="s">
        <v>0</v>
      </c>
      <c r="K43" s="18">
        <v>0</v>
      </c>
      <c r="L43" s="18">
        <v>0</v>
      </c>
      <c r="M43" s="18">
        <v>0</v>
      </c>
      <c r="N43" s="29">
        <v>6</v>
      </c>
      <c r="O43" s="29">
        <v>106</v>
      </c>
      <c r="P43" s="18">
        <v>246958</v>
      </c>
      <c r="Q43" s="29">
        <v>2</v>
      </c>
      <c r="R43" s="29">
        <v>16</v>
      </c>
      <c r="S43" s="29" t="s">
        <v>0</v>
      </c>
      <c r="T43" s="29">
        <v>2</v>
      </c>
      <c r="U43" s="29">
        <v>22</v>
      </c>
      <c r="V43" s="29" t="s">
        <v>0</v>
      </c>
      <c r="W43" s="29">
        <v>1</v>
      </c>
      <c r="X43" s="29">
        <v>7</v>
      </c>
      <c r="Y43" s="18" t="s">
        <v>0</v>
      </c>
      <c r="Z43" s="29">
        <v>2</v>
      </c>
      <c r="AA43" s="29">
        <v>40</v>
      </c>
      <c r="AB43" s="18" t="s">
        <v>0</v>
      </c>
      <c r="AC43" s="27" t="s">
        <v>108</v>
      </c>
      <c r="AD43" s="29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27" t="s">
        <v>49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C43" s="5">
        <f t="shared" si="1"/>
        <v>16</v>
      </c>
      <c r="CD43" s="5">
        <f t="shared" si="2"/>
        <v>415</v>
      </c>
      <c r="CE43" s="5" t="e">
        <f t="shared" si="3"/>
        <v>#VALUE!</v>
      </c>
    </row>
    <row r="44" spans="1:83" ht="18.75" customHeight="1">
      <c r="A44" s="27" t="s">
        <v>109</v>
      </c>
      <c r="B44" s="18">
        <v>2</v>
      </c>
      <c r="C44" s="18">
        <v>15</v>
      </c>
      <c r="D44" s="18" t="s">
        <v>0</v>
      </c>
      <c r="E44" s="18">
        <v>1</v>
      </c>
      <c r="F44" s="18">
        <v>7</v>
      </c>
      <c r="G44" s="18" t="s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>
        <v>8</v>
      </c>
      <c r="P44" s="18" t="s">
        <v>0</v>
      </c>
      <c r="Q44" s="29">
        <v>0</v>
      </c>
      <c r="R44" s="29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27" t="s">
        <v>109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27" t="s">
        <v>50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C44" s="5">
        <f t="shared" si="1"/>
        <v>2</v>
      </c>
      <c r="CD44" s="5">
        <f t="shared" si="2"/>
        <v>15</v>
      </c>
      <c r="CE44" s="5" t="e">
        <f t="shared" si="3"/>
        <v>#VALUE!</v>
      </c>
    </row>
    <row r="45" spans="1:83" ht="18.75" customHeight="1">
      <c r="A45" s="27" t="s">
        <v>110</v>
      </c>
      <c r="B45" s="18">
        <v>4</v>
      </c>
      <c r="C45" s="18">
        <v>22</v>
      </c>
      <c r="D45" s="18">
        <v>17865</v>
      </c>
      <c r="E45" s="18">
        <v>1</v>
      </c>
      <c r="F45" s="18">
        <v>5</v>
      </c>
      <c r="G45" s="18" t="s">
        <v>0</v>
      </c>
      <c r="H45" s="18">
        <v>2</v>
      </c>
      <c r="I45" s="18">
        <v>10</v>
      </c>
      <c r="J45" s="18" t="s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29">
        <v>0</v>
      </c>
      <c r="R45" s="29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1</v>
      </c>
      <c r="AA45" s="18">
        <v>7</v>
      </c>
      <c r="AB45" s="18" t="s">
        <v>0</v>
      </c>
      <c r="AC45" s="27" t="s">
        <v>110</v>
      </c>
      <c r="AD45" s="29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27" t="s">
        <v>51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C45" s="5">
        <f t="shared" si="1"/>
        <v>4</v>
      </c>
      <c r="CD45" s="5">
        <f t="shared" si="2"/>
        <v>22</v>
      </c>
      <c r="CE45" s="5" t="e">
        <f t="shared" si="3"/>
        <v>#VALUE!</v>
      </c>
    </row>
    <row r="46" spans="1:83" ht="18.75" customHeight="1">
      <c r="A46" s="27" t="s">
        <v>111</v>
      </c>
      <c r="B46" s="18">
        <v>1</v>
      </c>
      <c r="C46" s="18">
        <v>4</v>
      </c>
      <c r="D46" s="18" t="s">
        <v>0</v>
      </c>
      <c r="E46" s="18">
        <v>1</v>
      </c>
      <c r="F46" s="18">
        <v>4</v>
      </c>
      <c r="G46" s="18" t="s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27" t="s">
        <v>111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27" t="s">
        <v>52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C46" s="5">
        <f t="shared" si="1"/>
        <v>1</v>
      </c>
      <c r="CD46" s="5">
        <f t="shared" si="2"/>
        <v>4</v>
      </c>
      <c r="CE46" s="5" t="e">
        <f t="shared" si="3"/>
        <v>#VALUE!</v>
      </c>
    </row>
    <row r="47" spans="1:83" ht="18.75" customHeight="1">
      <c r="A47" s="27" t="s">
        <v>112</v>
      </c>
      <c r="B47" s="18">
        <v>3</v>
      </c>
      <c r="C47" s="18">
        <v>37</v>
      </c>
      <c r="D47" s="18">
        <v>87458</v>
      </c>
      <c r="E47" s="18">
        <v>1</v>
      </c>
      <c r="F47" s="18">
        <v>9</v>
      </c>
      <c r="G47" s="18" t="s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>
        <v>6</v>
      </c>
      <c r="P47" s="18" t="s">
        <v>0</v>
      </c>
      <c r="Q47" s="29">
        <v>0</v>
      </c>
      <c r="R47" s="29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27" t="s">
        <v>112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1</v>
      </c>
      <c r="AQ47" s="18">
        <v>22</v>
      </c>
      <c r="AR47" s="18" t="s">
        <v>0</v>
      </c>
      <c r="AS47" s="29">
        <v>0</v>
      </c>
      <c r="AT47" s="29">
        <v>0</v>
      </c>
      <c r="AU47" s="29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27" t="s">
        <v>53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C47" s="5">
        <f t="shared" si="1"/>
        <v>3</v>
      </c>
      <c r="CD47" s="5">
        <f t="shared" si="2"/>
        <v>37</v>
      </c>
      <c r="CE47" s="5" t="e">
        <f t="shared" si="3"/>
        <v>#VALUE!</v>
      </c>
    </row>
    <row r="48" spans="1:83" ht="18.75" customHeight="1">
      <c r="A48" s="27" t="s">
        <v>113</v>
      </c>
      <c r="B48" s="18">
        <v>4</v>
      </c>
      <c r="C48" s="18">
        <v>24</v>
      </c>
      <c r="D48" s="18">
        <v>29315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>
        <v>5</v>
      </c>
      <c r="P48" s="18" t="s">
        <v>0</v>
      </c>
      <c r="Q48" s="29">
        <v>0</v>
      </c>
      <c r="R48" s="29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27" t="s">
        <v>113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1</v>
      </c>
      <c r="AQ48" s="18">
        <v>9</v>
      </c>
      <c r="AR48" s="18" t="s">
        <v>0</v>
      </c>
      <c r="AS48" s="29">
        <v>0</v>
      </c>
      <c r="AT48" s="29">
        <v>0</v>
      </c>
      <c r="AU48" s="29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27" t="s">
        <v>54</v>
      </c>
      <c r="BC48" s="18">
        <v>0</v>
      </c>
      <c r="BD48" s="18">
        <v>0</v>
      </c>
      <c r="BE48" s="18">
        <v>0</v>
      </c>
      <c r="BF48" s="29">
        <v>0</v>
      </c>
      <c r="BG48" s="29">
        <v>0</v>
      </c>
      <c r="BH48" s="29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1</v>
      </c>
      <c r="BV48" s="18">
        <v>4</v>
      </c>
      <c r="BW48" s="18" t="s">
        <v>0</v>
      </c>
      <c r="BX48" s="18">
        <v>1</v>
      </c>
      <c r="BY48" s="18">
        <v>6</v>
      </c>
      <c r="BZ48" s="18" t="s">
        <v>0</v>
      </c>
      <c r="CC48" s="5">
        <f t="shared" si="1"/>
        <v>4</v>
      </c>
      <c r="CD48" s="5">
        <f t="shared" si="2"/>
        <v>24</v>
      </c>
      <c r="CE48" s="5" t="e">
        <f t="shared" si="3"/>
        <v>#VALUE!</v>
      </c>
    </row>
    <row r="49" spans="1:83" ht="18.75" customHeight="1">
      <c r="A49" s="27" t="s">
        <v>114</v>
      </c>
      <c r="B49" s="18">
        <v>2</v>
      </c>
      <c r="C49" s="18">
        <v>23</v>
      </c>
      <c r="D49" s="18" t="s">
        <v>0</v>
      </c>
      <c r="E49" s="18">
        <v>1</v>
      </c>
      <c r="F49" s="18">
        <v>15</v>
      </c>
      <c r="G49" s="18" t="s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29">
        <v>0</v>
      </c>
      <c r="R49" s="29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27" t="s">
        <v>114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1</v>
      </c>
      <c r="AQ49" s="18">
        <v>8</v>
      </c>
      <c r="AR49" s="18" t="s">
        <v>0</v>
      </c>
      <c r="AS49" s="29">
        <v>0</v>
      </c>
      <c r="AT49" s="29">
        <v>0</v>
      </c>
      <c r="AU49" s="29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27" t="s">
        <v>55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C49" s="5">
        <f t="shared" si="1"/>
        <v>2</v>
      </c>
      <c r="CD49" s="5">
        <f t="shared" si="2"/>
        <v>23</v>
      </c>
      <c r="CE49" s="5" t="e">
        <f t="shared" si="3"/>
        <v>#VALUE!</v>
      </c>
    </row>
    <row r="50" spans="1:83" ht="18.75" customHeight="1">
      <c r="A50" s="27" t="s">
        <v>115</v>
      </c>
      <c r="B50" s="18">
        <v>7</v>
      </c>
      <c r="C50" s="18">
        <v>141</v>
      </c>
      <c r="D50" s="18">
        <v>192735</v>
      </c>
      <c r="E50" s="18">
        <v>2</v>
      </c>
      <c r="F50" s="18">
        <v>12</v>
      </c>
      <c r="G50" s="18" t="s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</v>
      </c>
      <c r="O50" s="18">
        <v>28</v>
      </c>
      <c r="P50" s="18" t="s">
        <v>0</v>
      </c>
      <c r="Q50" s="29">
        <v>1</v>
      </c>
      <c r="R50" s="29">
        <v>12</v>
      </c>
      <c r="S50" s="18" t="s">
        <v>0</v>
      </c>
      <c r="T50" s="29">
        <v>0</v>
      </c>
      <c r="U50" s="29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27" t="s">
        <v>115</v>
      </c>
      <c r="AD50" s="18">
        <v>0</v>
      </c>
      <c r="AE50" s="18">
        <v>0</v>
      </c>
      <c r="AF50" s="18">
        <v>0</v>
      </c>
      <c r="AG50" s="18">
        <v>1</v>
      </c>
      <c r="AH50" s="18">
        <v>5</v>
      </c>
      <c r="AI50" s="18" t="s">
        <v>0</v>
      </c>
      <c r="AJ50" s="29">
        <v>0</v>
      </c>
      <c r="AK50" s="29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27" t="s">
        <v>56</v>
      </c>
      <c r="BC50" s="18">
        <v>1</v>
      </c>
      <c r="BD50" s="18">
        <v>84</v>
      </c>
      <c r="BE50" s="18" t="s">
        <v>0</v>
      </c>
      <c r="BF50" s="29">
        <v>0</v>
      </c>
      <c r="BG50" s="29">
        <v>0</v>
      </c>
      <c r="BH50" s="29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C50" s="5">
        <f t="shared" si="1"/>
        <v>7</v>
      </c>
      <c r="CD50" s="5">
        <f t="shared" si="2"/>
        <v>141</v>
      </c>
      <c r="CE50" s="5" t="e">
        <f t="shared" si="3"/>
        <v>#VALUE!</v>
      </c>
    </row>
    <row r="51" spans="1:83" ht="18.75" customHeight="1" thickBot="1">
      <c r="A51" s="27" t="s">
        <v>116</v>
      </c>
      <c r="B51" s="18">
        <v>12</v>
      </c>
      <c r="C51" s="18">
        <v>187</v>
      </c>
      <c r="D51" s="18">
        <v>178507</v>
      </c>
      <c r="E51" s="18">
        <v>5</v>
      </c>
      <c r="F51" s="18">
        <v>58</v>
      </c>
      <c r="G51" s="18">
        <v>61490</v>
      </c>
      <c r="H51" s="18">
        <v>0</v>
      </c>
      <c r="I51" s="18">
        <v>0</v>
      </c>
      <c r="J51" s="18">
        <v>0</v>
      </c>
      <c r="K51" s="32">
        <v>0</v>
      </c>
      <c r="L51" s="18">
        <v>0</v>
      </c>
      <c r="M51" s="18">
        <v>0</v>
      </c>
      <c r="N51" s="18">
        <v>3</v>
      </c>
      <c r="O51" s="18">
        <v>18</v>
      </c>
      <c r="P51" s="18">
        <v>5342</v>
      </c>
      <c r="Q51" s="29">
        <v>0</v>
      </c>
      <c r="R51" s="29">
        <v>0</v>
      </c>
      <c r="S51" s="29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29">
        <v>0</v>
      </c>
      <c r="AA51" s="29">
        <v>0</v>
      </c>
      <c r="AB51" s="18">
        <v>0</v>
      </c>
      <c r="AC51" s="27" t="s">
        <v>116</v>
      </c>
      <c r="AD51" s="18">
        <v>0</v>
      </c>
      <c r="AE51" s="18">
        <v>0</v>
      </c>
      <c r="AF51" s="18">
        <v>0</v>
      </c>
      <c r="AG51" s="18">
        <v>4</v>
      </c>
      <c r="AH51" s="18">
        <v>111</v>
      </c>
      <c r="AI51" s="18">
        <v>111675</v>
      </c>
      <c r="AJ51" s="29">
        <v>0</v>
      </c>
      <c r="AK51" s="29">
        <v>0</v>
      </c>
      <c r="AL51" s="29">
        <v>0</v>
      </c>
      <c r="AM51" s="18">
        <v>0</v>
      </c>
      <c r="AN51" s="18">
        <v>0</v>
      </c>
      <c r="AO51" s="18">
        <v>0</v>
      </c>
      <c r="AP51" s="29">
        <v>0</v>
      </c>
      <c r="AQ51" s="29">
        <v>0</v>
      </c>
      <c r="AR51" s="29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27" t="s">
        <v>57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29">
        <v>0</v>
      </c>
      <c r="BJ51" s="29">
        <v>0</v>
      </c>
      <c r="BK51" s="29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18">
        <v>0</v>
      </c>
      <c r="BX51" s="18">
        <v>0</v>
      </c>
      <c r="BY51" s="18">
        <v>0</v>
      </c>
      <c r="BZ51" s="18">
        <v>0</v>
      </c>
      <c r="CA51" s="38"/>
      <c r="CC51" s="5">
        <f t="shared" si="1"/>
        <v>12</v>
      </c>
      <c r="CD51" s="5">
        <f t="shared" si="2"/>
        <v>187</v>
      </c>
      <c r="CE51" s="5">
        <f t="shared" si="3"/>
        <v>178507</v>
      </c>
    </row>
    <row r="52" spans="1:79" ht="17.25" customHeight="1">
      <c r="A52" s="53" t="s">
        <v>83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4"/>
      <c r="BM52" s="35"/>
      <c r="BN52" s="35"/>
      <c r="BO52" s="35"/>
      <c r="BP52" s="35"/>
      <c r="BQ52" s="35"/>
      <c r="BR52" s="36"/>
      <c r="BS52" s="35"/>
      <c r="BT52" s="35"/>
      <c r="BU52" s="35"/>
      <c r="BV52" s="37"/>
      <c r="BW52" s="33"/>
      <c r="BX52" s="33"/>
      <c r="BY52" s="33"/>
      <c r="BZ52" s="33"/>
      <c r="CA52" s="37"/>
    </row>
    <row r="53" spans="1:73" ht="17.25" customHeight="1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54"/>
      <c r="O53" s="4"/>
      <c r="P53" s="4"/>
      <c r="Q53" s="4"/>
      <c r="R53" s="4"/>
      <c r="S53" s="4"/>
      <c r="T53" s="4"/>
      <c r="AA53" s="4"/>
      <c r="AB53" s="4"/>
      <c r="AC53" s="4"/>
      <c r="AD53" s="1"/>
      <c r="AE53" s="4"/>
      <c r="AF53" s="4"/>
      <c r="AG53" s="4"/>
      <c r="AH53" s="4"/>
      <c r="AI53" s="4"/>
      <c r="AJ53" s="4"/>
      <c r="AQ53" s="4"/>
      <c r="AR53" s="4"/>
      <c r="AS53" s="4"/>
      <c r="AT53" s="4"/>
      <c r="AU53" s="4"/>
      <c r="AV53" s="4"/>
      <c r="AW53" s="1"/>
      <c r="AX53" s="4"/>
      <c r="AY53" s="4"/>
      <c r="AZ53" s="4"/>
      <c r="BG53" s="4"/>
      <c r="BH53" s="4"/>
      <c r="BI53" s="4"/>
      <c r="BJ53" s="4"/>
      <c r="BK53" s="4"/>
      <c r="BL53" s="39"/>
      <c r="BM53" s="40"/>
      <c r="BN53" s="40"/>
      <c r="BO53" s="40"/>
      <c r="BP53" s="40"/>
      <c r="BQ53" s="40"/>
      <c r="BR53" s="40"/>
      <c r="BS53" s="40"/>
      <c r="BT53" s="40"/>
      <c r="BU53" s="40"/>
    </row>
    <row r="54" spans="1:15" s="41" customFormat="1" ht="17.25" customHeight="1">
      <c r="A54" s="60" t="s">
        <v>117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5"/>
    </row>
    <row r="55" spans="1:76" ht="17.25" customHeight="1">
      <c r="A55" s="56" t="s">
        <v>84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4"/>
      <c r="O55" s="54" t="s">
        <v>86</v>
      </c>
      <c r="P55" s="4"/>
      <c r="Q55" s="4"/>
      <c r="R55" s="4"/>
      <c r="S55" s="4"/>
      <c r="T55" s="4"/>
      <c r="AA55" s="4"/>
      <c r="AB55" s="4"/>
      <c r="AC55" s="4"/>
      <c r="AE55" s="4"/>
      <c r="AF55" s="4"/>
      <c r="AG55" s="4"/>
      <c r="AH55" s="4"/>
      <c r="AI55" s="4"/>
      <c r="AJ55" s="4"/>
      <c r="AQ55" s="4"/>
      <c r="AR55" s="4"/>
      <c r="AS55" s="4"/>
      <c r="AT55" s="4"/>
      <c r="AU55" s="4"/>
      <c r="AV55" s="4"/>
      <c r="AX55" s="4"/>
      <c r="AY55" s="4"/>
      <c r="AZ55" s="4"/>
      <c r="BG55" s="4"/>
      <c r="BH55" s="4"/>
      <c r="BI55" s="4"/>
      <c r="BJ55" s="4"/>
      <c r="BK55" s="4"/>
      <c r="BL55" s="39"/>
      <c r="BM55" s="40"/>
      <c r="BN55" s="40"/>
      <c r="BV55" s="42"/>
      <c r="BW55" s="42"/>
      <c r="BX55" s="42"/>
    </row>
    <row r="56" spans="1:64" ht="17.25" customHeight="1">
      <c r="A56" s="57" t="s">
        <v>118</v>
      </c>
      <c r="B56" s="57"/>
      <c r="C56" s="57"/>
      <c r="D56" s="57"/>
      <c r="E56" s="57"/>
      <c r="F56" s="57"/>
      <c r="G56" s="57"/>
      <c r="H56" s="57"/>
      <c r="I56" s="57"/>
      <c r="J56" s="58"/>
      <c r="K56" s="57"/>
      <c r="L56" s="57"/>
      <c r="M56" s="57"/>
      <c r="N56" s="57"/>
      <c r="BL56" s="43"/>
    </row>
    <row r="57" spans="1:65" ht="17.25" customHeight="1">
      <c r="A57" s="57" t="s">
        <v>85</v>
      </c>
      <c r="B57" s="57"/>
      <c r="C57" s="57"/>
      <c r="D57" s="57"/>
      <c r="E57" s="57"/>
      <c r="F57" s="57"/>
      <c r="G57" s="57"/>
      <c r="H57" s="57"/>
      <c r="I57" s="57"/>
      <c r="J57" s="58"/>
      <c r="K57" s="57"/>
      <c r="L57" s="57"/>
      <c r="M57" s="57"/>
      <c r="N57" s="57"/>
      <c r="BM57" s="43"/>
    </row>
  </sheetData>
  <sheetProtection/>
  <mergeCells count="108">
    <mergeCell ref="A3:A6"/>
    <mergeCell ref="AH1:AO1"/>
    <mergeCell ref="C1:M1"/>
    <mergeCell ref="C4:C5"/>
    <mergeCell ref="D4:D5"/>
    <mergeCell ref="F4:F5"/>
    <mergeCell ref="T3:V3"/>
    <mergeCell ref="BE1:BN1"/>
    <mergeCell ref="I2:J2"/>
    <mergeCell ref="T4:T6"/>
    <mergeCell ref="U4:U5"/>
    <mergeCell ref="V4:V5"/>
    <mergeCell ref="W4:W6"/>
    <mergeCell ref="J4:J5"/>
    <mergeCell ref="Q3:S3"/>
    <mergeCell ref="O3:P3"/>
    <mergeCell ref="G4:G5"/>
    <mergeCell ref="Y4:Y5"/>
    <mergeCell ref="Z4:Z6"/>
    <mergeCell ref="AA4:AA5"/>
    <mergeCell ref="B3:D3"/>
    <mergeCell ref="E3:G3"/>
    <mergeCell ref="AH4:AH5"/>
    <mergeCell ref="W3:Y3"/>
    <mergeCell ref="X4:X5"/>
    <mergeCell ref="H3:J3"/>
    <mergeCell ref="K3:M3"/>
    <mergeCell ref="I4:I5"/>
    <mergeCell ref="Z3:AB3"/>
    <mergeCell ref="AG3:AI3"/>
    <mergeCell ref="AJ3:AL3"/>
    <mergeCell ref="AM3:AO3"/>
    <mergeCell ref="N4:N6"/>
    <mergeCell ref="O4:O5"/>
    <mergeCell ref="P4:P5"/>
    <mergeCell ref="Q4:Q6"/>
    <mergeCell ref="R4:R5"/>
    <mergeCell ref="S4:S5"/>
    <mergeCell ref="AP4:AP6"/>
    <mergeCell ref="AP3:AR3"/>
    <mergeCell ref="AB4:AB5"/>
    <mergeCell ref="AD4:AD6"/>
    <mergeCell ref="AE4:AE5"/>
    <mergeCell ref="AF4:AF5"/>
    <mergeCell ref="AG4:AG6"/>
    <mergeCell ref="AJ4:AJ6"/>
    <mergeCell ref="AQ4:AQ5"/>
    <mergeCell ref="AR4:AR5"/>
    <mergeCell ref="BJ4:BJ5"/>
    <mergeCell ref="AS3:AU3"/>
    <mergeCell ref="BB3:BB6"/>
    <mergeCell ref="AK4:AK5"/>
    <mergeCell ref="AL4:AL5"/>
    <mergeCell ref="AM4:AM6"/>
    <mergeCell ref="AN4:AN5"/>
    <mergeCell ref="AV3:AX3"/>
    <mergeCell ref="AY3:BA3"/>
    <mergeCell ref="AO4:AO5"/>
    <mergeCell ref="M4:M5"/>
    <mergeCell ref="BC3:BE3"/>
    <mergeCell ref="BF3:BH3"/>
    <mergeCell ref="BI3:BK3"/>
    <mergeCell ref="BA4:BA5"/>
    <mergeCell ref="BC4:BC6"/>
    <mergeCell ref="BD4:BD5"/>
    <mergeCell ref="BE4:BE5"/>
    <mergeCell ref="BF4:BF6"/>
    <mergeCell ref="BK4:BK5"/>
    <mergeCell ref="AV4:AV6"/>
    <mergeCell ref="BL3:BN3"/>
    <mergeCell ref="BO3:BQ3"/>
    <mergeCell ref="BU3:BW3"/>
    <mergeCell ref="BX3:BZ3"/>
    <mergeCell ref="B4:B6"/>
    <mergeCell ref="E4:E6"/>
    <mergeCell ref="H4:H6"/>
    <mergeCell ref="K4:K6"/>
    <mergeCell ref="L4:L5"/>
    <mergeCell ref="BW4:BW5"/>
    <mergeCell ref="AC3:AC6"/>
    <mergeCell ref="AD3:AF3"/>
    <mergeCell ref="AI4:AI5"/>
    <mergeCell ref="BG4:BG5"/>
    <mergeCell ref="BH4:BH5"/>
    <mergeCell ref="BI4:BI6"/>
    <mergeCell ref="AS4:AS6"/>
    <mergeCell ref="AT4:AT5"/>
    <mergeCell ref="AU4:AU5"/>
    <mergeCell ref="BP4:BP5"/>
    <mergeCell ref="AW4:AW5"/>
    <mergeCell ref="AX4:AX5"/>
    <mergeCell ref="BX4:BX6"/>
    <mergeCell ref="BY4:BY5"/>
    <mergeCell ref="BZ4:BZ5"/>
    <mergeCell ref="BR4:BR6"/>
    <mergeCell ref="BS4:BS5"/>
    <mergeCell ref="BT4:BT5"/>
    <mergeCell ref="BV4:BV5"/>
    <mergeCell ref="BQ4:BQ5"/>
    <mergeCell ref="BU4:BU6"/>
    <mergeCell ref="A53:M53"/>
    <mergeCell ref="BR3:BT3"/>
    <mergeCell ref="BL4:BL6"/>
    <mergeCell ref="BM4:BM5"/>
    <mergeCell ref="BN4:BN5"/>
    <mergeCell ref="BO4:BO6"/>
    <mergeCell ref="AY4:AY6"/>
    <mergeCell ref="AZ4:AZ5"/>
  </mergeCells>
  <conditionalFormatting sqref="B7:B8 B10:B12">
    <cfRule type="cellIs" priority="5" dxfId="0" operator="between" stopIfTrue="1">
      <formula>1</formula>
      <formula>2</formula>
    </cfRule>
  </conditionalFormatting>
  <conditionalFormatting sqref="CA27:CB27">
    <cfRule type="cellIs" priority="6" dxfId="1" operator="equal" stopIfTrue="1">
      <formula>1</formula>
    </cfRule>
    <cfRule type="cellIs" priority="7" dxfId="1" operator="equal" stopIfTrue="1">
      <formula>2</formula>
    </cfRule>
  </conditionalFormatting>
  <conditionalFormatting sqref="B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scale="80" r:id="rId1"/>
  <colBreaks count="3" manualBreakCount="3">
    <brk id="14" max="113" man="1"/>
    <brk id="28" max="113" man="1"/>
    <brk id="5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2021-05-10T06:44:03Z</cp:lastPrinted>
  <dcterms:created xsi:type="dcterms:W3CDTF">2004-02-10T04:52:29Z</dcterms:created>
  <dcterms:modified xsi:type="dcterms:W3CDTF">2021-05-10T06:48:23Z</dcterms:modified>
  <cp:category/>
  <cp:version/>
  <cp:contentType/>
  <cp:contentStatus/>
</cp:coreProperties>
</file>