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25" windowHeight="9015" activeTab="0"/>
  </bookViews>
  <sheets>
    <sheet name="1A" sheetId="1" r:id="rId1"/>
  </sheets>
  <definedNames>
    <definedName name="_１５２">#REF!</definedName>
    <definedName name="_１５３">#REF!</definedName>
    <definedName name="_１５８Ｂ">#REF!</definedName>
    <definedName name="_１５８Ｄ">#REF!</definedName>
    <definedName name="_１５９Ｃ">#REF!</definedName>
    <definedName name="_６２">#REF!</definedName>
    <definedName name="_Ｃ">#REF!</definedName>
    <definedName name="Ｂ">#REF!</definedName>
    <definedName name="_xlnm.Print_Area" localSheetId="0">'1A'!$A$1:$H$44</definedName>
  </definedNames>
  <calcPr fullCalcOnLoad="1"/>
</workbook>
</file>

<file path=xl/sharedStrings.xml><?xml version="1.0" encoding="utf-8"?>
<sst xmlns="http://schemas.openxmlformats.org/spreadsheetml/2006/main" count="51" uniqueCount="45">
  <si>
    <t>（単位：千円）</t>
  </si>
  <si>
    <t>区　　　　  分</t>
  </si>
  <si>
    <t>当初予算額</t>
  </si>
  <si>
    <t>決　算　額</t>
  </si>
  <si>
    <t>県　　　　        　税</t>
  </si>
  <si>
    <t>地方消費税清算金</t>
  </si>
  <si>
    <t>地   方   譲   与   税</t>
  </si>
  <si>
    <t>地方特例交付金</t>
  </si>
  <si>
    <t>地   方   交   付   税</t>
  </si>
  <si>
    <t>交通安全対策特別交付金</t>
  </si>
  <si>
    <t>分担金及び負担金</t>
  </si>
  <si>
    <t>使用料及び手数料</t>
  </si>
  <si>
    <t>国   庫   支   出   金</t>
  </si>
  <si>
    <t>財     産    収     入</t>
  </si>
  <si>
    <t>繰        入        金</t>
  </si>
  <si>
    <t>繰        越        金</t>
  </si>
  <si>
    <t>諸        収        入</t>
  </si>
  <si>
    <t>県                  債</t>
  </si>
  <si>
    <t>議        会        費</t>
  </si>
  <si>
    <t>総        務        費</t>
  </si>
  <si>
    <t>農　林　水　産　業　費</t>
  </si>
  <si>
    <t>警        察        費</t>
  </si>
  <si>
    <t>教        育        費</t>
  </si>
  <si>
    <t>災　 害　 復 　旧 　費</t>
  </si>
  <si>
    <t>公        債        費</t>
  </si>
  <si>
    <t>諸　　支   　出  　 金</t>
  </si>
  <si>
    <t>予        備        費</t>
  </si>
  <si>
    <t>　　第19章　財　　　　　政</t>
  </si>
  <si>
    <t>１.  県　　　　財　　　　政</t>
  </si>
  <si>
    <t>歳入</t>
  </si>
  <si>
    <t>歳出</t>
  </si>
  <si>
    <t>寄        附        金</t>
  </si>
  <si>
    <t>地域振興費</t>
  </si>
  <si>
    <t>くらし創造費</t>
  </si>
  <si>
    <t xml:space="preserve">－ </t>
  </si>
  <si>
    <t>資料：県財政課　　</t>
  </si>
  <si>
    <t>医療政策費</t>
  </si>
  <si>
    <t>雇用政策費</t>
  </si>
  <si>
    <t>産業振興費</t>
  </si>
  <si>
    <t>１－Ａ．一　　　般　　　会　　　計</t>
  </si>
  <si>
    <t>県土マネジメント費</t>
  </si>
  <si>
    <t>30 年 度</t>
  </si>
  <si>
    <t>平 成 29 年 度</t>
  </si>
  <si>
    <t>令 和 元 年 度</t>
  </si>
  <si>
    <t>福祉保険費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</si>
</sst>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[Red]#,##0"/>
    <numFmt numFmtId="181" formatCode="#,##0;&quot;△&quot;#,##0;;"/>
    <numFmt numFmtId="182" formatCode="#,##0.0;&quot;△&quot;#,##0.0;;"/>
    <numFmt numFmtId="183" formatCode="#,##0.00;;&quot;－&quot;"/>
    <numFmt numFmtId="184" formatCode="#,##0.000;;&quot;－&quot;"/>
    <numFmt numFmtId="185" formatCode="#,##0.0;[Red]\-#,##0.0"/>
    <numFmt numFmtId="186" formatCode="#,##0.000;[Red]\-#,##0.000"/>
    <numFmt numFmtId="187" formatCode="#,##0;&quot;△ &quot;#,##0"/>
    <numFmt numFmtId="188" formatCode="#,##0.0;&quot;△ &quot;#,##0.0"/>
    <numFmt numFmtId="189" formatCode="0.0%"/>
    <numFmt numFmtId="190" formatCode="#,##0.0000;[Red]\-#,##0.0000"/>
    <numFmt numFmtId="191" formatCode="#,##0.0000;;&quot;－&quot;"/>
    <numFmt numFmtId="192" formatCode="0.0_);[Red]\(0.0\)"/>
    <numFmt numFmtId="193" formatCode="0.0_ "/>
    <numFmt numFmtId="194" formatCode="0_);[Red]\(0\)"/>
    <numFmt numFmtId="195" formatCode="_ * #,##0.0_ ;_ * \-#,##0.0_ ;_ * &quot;-&quot;?_ ;_ @_ "/>
    <numFmt numFmtId="196" formatCode="#,##0_);[Red]\(#,##0\)"/>
    <numFmt numFmtId="197" formatCode="#,##0_ "/>
    <numFmt numFmtId="198" formatCode="#,##0.00;&quot;△ &quot;#,##0.00"/>
    <numFmt numFmtId="199" formatCode="#,##0.000;&quot;△ &quot;#,##0.000"/>
    <numFmt numFmtId="200" formatCode="0_ "/>
    <numFmt numFmtId="201" formatCode="0.00000000_);[Red]\(0.00000000\)"/>
    <numFmt numFmtId="202" formatCode="#,##0.0_ "/>
    <numFmt numFmtId="203" formatCode="#,##0_ ;[Red]\-#,##0\ "/>
    <numFmt numFmtId="204" formatCode="[&lt;=999]000;[&lt;=9999]000\-00;000\-0000"/>
    <numFmt numFmtId="205" formatCode="0.00_ "/>
    <numFmt numFmtId="206" formatCode="#,##0.00_ "/>
    <numFmt numFmtId="207" formatCode="\&lt;#,##\&gt;0;;&quot;－&quot;"/>
    <numFmt numFmtId="208" formatCode="\&lt;#,##0\&gt;;;&quot;－&quot;"/>
    <numFmt numFmtId="209" formatCode="0.0000000_);[Red]\(0.0000000\)"/>
    <numFmt numFmtId="210" formatCode="0.000000_);[Red]\(0.000000\)"/>
    <numFmt numFmtId="211" formatCode="0.00000_);[Red]\(0.00000\)"/>
    <numFmt numFmtId="212" formatCode="0.0000_);[Red]\(0.0000\)"/>
    <numFmt numFmtId="213" formatCode="#,##0.000_ "/>
  </numFmts>
  <fonts count="5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sz val="22"/>
      <name val="ＭＳ ゴシック"/>
      <family val="3"/>
    </font>
    <font>
      <sz val="22"/>
      <name val="System"/>
      <family val="0"/>
    </font>
    <font>
      <sz val="20"/>
      <name val="ＭＳ ゴシック"/>
      <family val="3"/>
    </font>
    <font>
      <sz val="18"/>
      <name val="ＭＳ 明朝"/>
      <family val="1"/>
    </font>
    <font>
      <sz val="18"/>
      <name val="System"/>
      <family val="0"/>
    </font>
    <font>
      <b/>
      <sz val="16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6"/>
      <name val="System"/>
      <family val="0"/>
    </font>
    <font>
      <sz val="10"/>
      <name val="ＭＳ ゴシック"/>
      <family val="3"/>
    </font>
    <font>
      <sz val="9"/>
      <name val="ＭＳ 明朝"/>
      <family val="1"/>
    </font>
    <font>
      <sz val="9.5"/>
      <name val="ＭＳ 明朝"/>
      <family val="1"/>
    </font>
    <font>
      <sz val="9.5"/>
      <name val="System"/>
      <family val="0"/>
    </font>
    <font>
      <sz val="9.5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6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>
      <alignment horizontal="centerContinuous" vertical="center"/>
    </xf>
    <xf numFmtId="0" fontId="8" fillId="0" borderId="0" xfId="0" applyNumberFormat="1" applyFont="1" applyAlignment="1" applyProtection="1">
      <alignment horizontal="centerContinuous" vertical="center"/>
      <protection locked="0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horizontal="centerContinuous" vertical="center"/>
    </xf>
    <xf numFmtId="0" fontId="10" fillId="0" borderId="0" xfId="0" applyNumberFormat="1" applyFont="1" applyAlignment="1" applyProtection="1">
      <alignment horizontal="centerContinuous" vertical="center"/>
      <protection locked="0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NumberFormat="1" applyFont="1" applyAlignment="1" applyProtection="1">
      <alignment horizontal="centerContinuous" vertical="center"/>
      <protection locked="0"/>
    </xf>
    <xf numFmtId="0" fontId="0" fillId="0" borderId="0" xfId="0" applyAlignment="1">
      <alignment horizontal="centerContinuous" vertical="center"/>
    </xf>
    <xf numFmtId="0" fontId="14" fillId="0" borderId="0" xfId="0" applyNumberFormat="1" applyFont="1" applyAlignment="1" applyProtection="1">
      <alignment horizontal="centerContinuous" vertical="center"/>
      <protection locked="0"/>
    </xf>
    <xf numFmtId="0" fontId="14" fillId="0" borderId="0" xfId="0" applyFont="1" applyAlignment="1">
      <alignment horizontal="centerContinuous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76" fontId="19" fillId="0" borderId="0" xfId="0" applyNumberFormat="1" applyFont="1" applyAlignment="1">
      <alignment vertical="center"/>
    </xf>
    <xf numFmtId="0" fontId="21" fillId="0" borderId="0" xfId="0" applyNumberFormat="1" applyFont="1" applyAlignment="1" applyProtection="1">
      <alignment vertical="center"/>
      <protection locked="0"/>
    </xf>
    <xf numFmtId="0" fontId="22" fillId="0" borderId="0" xfId="0" applyFont="1" applyAlignment="1">
      <alignment vertical="center"/>
    </xf>
    <xf numFmtId="0" fontId="21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right" vertical="center"/>
      <protection locked="0"/>
    </xf>
    <xf numFmtId="0" fontId="21" fillId="0" borderId="11" xfId="0" applyNumberFormat="1" applyFont="1" applyBorder="1" applyAlignment="1" applyProtection="1">
      <alignment horizontal="distributed" vertical="center"/>
      <protection locked="0"/>
    </xf>
    <xf numFmtId="0" fontId="21" fillId="0" borderId="12" xfId="0" applyNumberFormat="1" applyFont="1" applyBorder="1" applyAlignment="1" applyProtection="1">
      <alignment horizontal="right" vertical="center"/>
      <protection locked="0"/>
    </xf>
    <xf numFmtId="0" fontId="21" fillId="0" borderId="13" xfId="0" applyNumberFormat="1" applyFont="1" applyBorder="1" applyAlignment="1" applyProtection="1">
      <alignment horizontal="distributed" vertical="center"/>
      <protection locked="0"/>
    </xf>
    <xf numFmtId="196" fontId="20" fillId="0" borderId="0" xfId="0" applyNumberFormat="1" applyFont="1" applyBorder="1" applyAlignment="1" applyProtection="1">
      <alignment horizontal="right" vertical="center"/>
      <protection locked="0"/>
    </xf>
    <xf numFmtId="0" fontId="15" fillId="0" borderId="0" xfId="0" applyNumberFormat="1" applyFont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96" fontId="24" fillId="0" borderId="0" xfId="0" applyNumberFormat="1" applyFont="1" applyBorder="1" applyAlignment="1" applyProtection="1">
      <alignment vertical="center"/>
      <protection locked="0"/>
    </xf>
    <xf numFmtId="196" fontId="24" fillId="0" borderId="0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23" fillId="0" borderId="10" xfId="0" applyNumberFormat="1" applyFont="1" applyBorder="1" applyAlignment="1" applyProtection="1">
      <alignment horizontal="center" vertical="center"/>
      <protection locked="0"/>
    </xf>
    <xf numFmtId="38" fontId="20" fillId="0" borderId="0" xfId="49" applyFont="1" applyAlignment="1">
      <alignment vertical="center"/>
    </xf>
    <xf numFmtId="38" fontId="20" fillId="0" borderId="0" xfId="49" applyFont="1" applyAlignment="1">
      <alignment horizontal="right" vertical="center"/>
    </xf>
    <xf numFmtId="38" fontId="24" fillId="0" borderId="0" xfId="49" applyFont="1" applyAlignment="1">
      <alignment vertical="center"/>
    </xf>
    <xf numFmtId="0" fontId="23" fillId="33" borderId="10" xfId="0" applyNumberFormat="1" applyFont="1" applyFill="1" applyBorder="1" applyAlignment="1" applyProtection="1">
      <alignment horizontal="center" vertical="center"/>
      <protection locked="0"/>
    </xf>
    <xf numFmtId="196" fontId="24" fillId="33" borderId="0" xfId="0" applyNumberFormat="1" applyFont="1" applyFill="1" applyBorder="1" applyAlignment="1" applyProtection="1">
      <alignment horizontal="right" vertical="center"/>
      <protection locked="0"/>
    </xf>
    <xf numFmtId="196" fontId="24" fillId="33" borderId="0" xfId="0" applyNumberFormat="1" applyFont="1" applyFill="1" applyBorder="1" applyAlignment="1" applyProtection="1">
      <alignment vertical="center"/>
      <protection locked="0"/>
    </xf>
    <xf numFmtId="196" fontId="20" fillId="33" borderId="0" xfId="0" applyNumberFormat="1" applyFont="1" applyFill="1" applyBorder="1" applyAlignment="1" applyProtection="1">
      <alignment horizontal="right" vertical="center"/>
      <protection locked="0"/>
    </xf>
    <xf numFmtId="38" fontId="20" fillId="33" borderId="0" xfId="49" applyNumberFormat="1" applyFont="1" applyFill="1" applyAlignment="1">
      <alignment horizontal="right" vertical="center"/>
    </xf>
    <xf numFmtId="0" fontId="21" fillId="33" borderId="10" xfId="0" applyNumberFormat="1" applyFont="1" applyFill="1" applyBorder="1" applyAlignment="1" applyProtection="1">
      <alignment horizontal="center" vertical="center"/>
      <protection locked="0"/>
    </xf>
    <xf numFmtId="196" fontId="20" fillId="0" borderId="0" xfId="0" applyNumberFormat="1" applyFont="1" applyBorder="1" applyAlignment="1" applyProtection="1">
      <alignment vertical="center"/>
      <protection locked="0"/>
    </xf>
    <xf numFmtId="196" fontId="20" fillId="33" borderId="0" xfId="0" applyNumberFormat="1" applyFont="1" applyFill="1" applyBorder="1" applyAlignment="1" applyProtection="1">
      <alignment vertical="center"/>
      <protection locked="0"/>
    </xf>
    <xf numFmtId="0" fontId="23" fillId="0" borderId="14" xfId="0" applyNumberFormat="1" applyFont="1" applyBorder="1" applyAlignment="1" applyProtection="1">
      <alignment horizontal="distributed" vertical="center"/>
      <protection locked="0"/>
    </xf>
    <xf numFmtId="0" fontId="23" fillId="0" borderId="15" xfId="0" applyNumberFormat="1" applyFont="1" applyBorder="1" applyAlignment="1" applyProtection="1">
      <alignment horizontal="distributed" vertical="center"/>
      <protection locked="0"/>
    </xf>
    <xf numFmtId="0" fontId="21" fillId="0" borderId="16" xfId="0" applyNumberFormat="1" applyFont="1" applyBorder="1" applyAlignment="1" applyProtection="1">
      <alignment horizontal="left"/>
      <protection locked="0"/>
    </xf>
    <xf numFmtId="0" fontId="23" fillId="0" borderId="0" xfId="0" applyNumberFormat="1" applyFont="1" applyBorder="1" applyAlignment="1" applyProtection="1">
      <alignment horizontal="distributed" vertical="center"/>
      <protection locked="0"/>
    </xf>
    <xf numFmtId="0" fontId="23" fillId="0" borderId="11" xfId="0" applyNumberFormat="1" applyFont="1" applyBorder="1" applyAlignment="1" applyProtection="1">
      <alignment horizontal="distributed" vertical="center"/>
      <protection locked="0"/>
    </xf>
    <xf numFmtId="0" fontId="13" fillId="0" borderId="0" xfId="0" applyNumberFormat="1" applyFont="1" applyAlignment="1" applyProtection="1">
      <alignment horizontal="center" vertical="center"/>
      <protection locked="0"/>
    </xf>
    <xf numFmtId="0" fontId="21" fillId="0" borderId="16" xfId="0" applyNumberFormat="1" applyFont="1" applyBorder="1" applyAlignment="1" applyProtection="1">
      <alignment horizontal="center" vertical="center"/>
      <protection locked="0"/>
    </xf>
    <xf numFmtId="0" fontId="21" fillId="0" borderId="17" xfId="0" applyNumberFormat="1" applyFont="1" applyBorder="1" applyAlignment="1" applyProtection="1">
      <alignment horizontal="center" vertical="center"/>
      <protection locked="0"/>
    </xf>
    <xf numFmtId="0" fontId="21" fillId="0" borderId="18" xfId="0" applyNumberFormat="1" applyFont="1" applyBorder="1" applyAlignment="1" applyProtection="1">
      <alignment horizontal="center" vertical="center"/>
      <protection locked="0"/>
    </xf>
    <xf numFmtId="0" fontId="21" fillId="0" borderId="19" xfId="0" applyNumberFormat="1" applyFont="1" applyBorder="1" applyAlignment="1" applyProtection="1">
      <alignment horizontal="center" vertical="center"/>
      <protection locked="0"/>
    </xf>
    <xf numFmtId="0" fontId="21" fillId="0" borderId="20" xfId="0" applyNumberFormat="1" applyFont="1" applyBorder="1" applyAlignment="1" applyProtection="1">
      <alignment horizontal="center" vertical="center"/>
      <protection locked="0"/>
    </xf>
    <xf numFmtId="0" fontId="21" fillId="0" borderId="21" xfId="0" applyNumberFormat="1" applyFont="1" applyBorder="1" applyAlignment="1" applyProtection="1">
      <alignment horizontal="center" vertical="center"/>
      <protection locked="0"/>
    </xf>
    <xf numFmtId="0" fontId="21" fillId="0" borderId="22" xfId="0" applyNumberFormat="1" applyFont="1" applyBorder="1" applyAlignment="1" applyProtection="1">
      <alignment horizontal="center" vertical="center"/>
      <protection locked="0"/>
    </xf>
    <xf numFmtId="0" fontId="23" fillId="0" borderId="20" xfId="0" applyNumberFormat="1" applyFont="1" applyBorder="1" applyAlignment="1" applyProtection="1">
      <alignment horizontal="center" vertical="center"/>
      <protection locked="0"/>
    </xf>
    <xf numFmtId="0" fontId="23" fillId="0" borderId="22" xfId="0" applyNumberFormat="1" applyFont="1" applyBorder="1" applyAlignment="1" applyProtection="1">
      <alignment horizontal="center" vertical="center"/>
      <protection locked="0"/>
    </xf>
    <xf numFmtId="0" fontId="15" fillId="0" borderId="0" xfId="0" applyNumberFormat="1" applyFont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="184" zoomScaleNormal="184" zoomScalePageLayoutView="0" workbookViewId="0" topLeftCell="A9">
      <pane xSplit="2" ySplit="1" topLeftCell="C28" activePane="bottomRight" state="frozen"/>
      <selection pane="topLeft" activeCell="A9" sqref="A9"/>
      <selection pane="topRight" activeCell="C9" sqref="C9"/>
      <selection pane="bottomLeft" activeCell="A10" sqref="A10"/>
      <selection pane="bottomRight" activeCell="B32" sqref="B32"/>
    </sheetView>
  </sheetViews>
  <sheetFormatPr defaultColWidth="8.796875" defaultRowHeight="15"/>
  <cols>
    <col min="1" max="1" width="2" style="10" customWidth="1"/>
    <col min="2" max="2" width="19.8984375" style="10" customWidth="1"/>
    <col min="3" max="8" width="10.5" style="10" customWidth="1"/>
    <col min="9" max="9" width="8.3984375" style="10" customWidth="1"/>
    <col min="10" max="16384" width="9" style="10" customWidth="1"/>
  </cols>
  <sheetData>
    <row r="1" spans="1:20" s="5" customFormat="1" ht="25.5">
      <c r="A1" s="1" t="s">
        <v>27</v>
      </c>
      <c r="B1" s="2"/>
      <c r="C1" s="3"/>
      <c r="D1" s="3"/>
      <c r="E1" s="3"/>
      <c r="F1" s="3"/>
      <c r="G1" s="3"/>
      <c r="H1" s="3"/>
      <c r="I1" s="4"/>
      <c r="J1" s="4"/>
      <c r="K1" s="40"/>
      <c r="L1" s="40"/>
      <c r="M1" s="4"/>
      <c r="N1" s="4"/>
      <c r="O1" s="4"/>
      <c r="P1" s="4"/>
      <c r="Q1" s="4"/>
      <c r="R1" s="4"/>
      <c r="S1" s="4"/>
      <c r="T1" s="4"/>
    </row>
    <row r="2" spans="1:20" ht="7.5" customHeight="1">
      <c r="A2" s="6"/>
      <c r="B2" s="7"/>
      <c r="C2" s="8"/>
      <c r="D2" s="8"/>
      <c r="E2" s="8"/>
      <c r="F2" s="8"/>
      <c r="G2" s="8"/>
      <c r="H2" s="8"/>
      <c r="I2" s="9"/>
      <c r="J2" s="9"/>
      <c r="K2" s="38"/>
      <c r="L2" s="38"/>
      <c r="M2" s="9"/>
      <c r="N2" s="9"/>
      <c r="O2" s="9"/>
      <c r="P2" s="9"/>
      <c r="Q2" s="9"/>
      <c r="R2" s="9"/>
      <c r="S2" s="9"/>
      <c r="T2" s="9"/>
    </row>
    <row r="3" spans="1:20" s="12" customFormat="1" ht="21">
      <c r="A3" s="54" t="s">
        <v>28</v>
      </c>
      <c r="B3" s="54"/>
      <c r="C3" s="54"/>
      <c r="D3" s="54"/>
      <c r="E3" s="54"/>
      <c r="F3" s="54"/>
      <c r="G3" s="54"/>
      <c r="H3" s="54"/>
      <c r="I3" s="11"/>
      <c r="J3" s="11"/>
      <c r="K3" s="38"/>
      <c r="L3" s="38"/>
      <c r="M3" s="11"/>
      <c r="N3" s="11"/>
      <c r="O3" s="11"/>
      <c r="P3" s="11"/>
      <c r="Q3" s="11"/>
      <c r="R3" s="11"/>
      <c r="S3" s="11"/>
      <c r="T3" s="11"/>
    </row>
    <row r="4" spans="1:20" ht="3.75" customHeight="1">
      <c r="A4" s="13"/>
      <c r="B4" s="14"/>
      <c r="C4" s="15"/>
      <c r="D4" s="15"/>
      <c r="E4" s="15"/>
      <c r="F4" s="15"/>
      <c r="G4" s="15"/>
      <c r="H4" s="16"/>
      <c r="I4" s="17"/>
      <c r="J4" s="17"/>
      <c r="K4" s="38"/>
      <c r="L4" s="38"/>
      <c r="M4" s="17"/>
      <c r="N4" s="17"/>
      <c r="O4" s="17"/>
      <c r="P4" s="17"/>
      <c r="Q4" s="17"/>
      <c r="R4" s="17"/>
      <c r="S4" s="17"/>
      <c r="T4" s="17"/>
    </row>
    <row r="5" spans="1:20" s="19" customFormat="1" ht="15.75">
      <c r="A5" s="64" t="s">
        <v>39</v>
      </c>
      <c r="B5" s="64"/>
      <c r="C5" s="64"/>
      <c r="D5" s="64"/>
      <c r="E5" s="64"/>
      <c r="F5" s="64"/>
      <c r="G5" s="64"/>
      <c r="H5" s="64"/>
      <c r="I5" s="18"/>
      <c r="J5" s="18"/>
      <c r="K5" s="38"/>
      <c r="L5" s="38"/>
      <c r="M5" s="18"/>
      <c r="N5" s="18"/>
      <c r="O5" s="18"/>
      <c r="P5" s="18"/>
      <c r="Q5" s="18"/>
      <c r="R5" s="18"/>
      <c r="S5" s="18"/>
      <c r="T5" s="18"/>
    </row>
    <row r="6" spans="1:20" s="19" customFormat="1" ht="3.75" customHeight="1">
      <c r="A6" s="30"/>
      <c r="B6" s="30"/>
      <c r="C6" s="30"/>
      <c r="D6" s="30"/>
      <c r="E6" s="30"/>
      <c r="F6" s="30"/>
      <c r="G6" s="30"/>
      <c r="H6" s="30"/>
      <c r="I6" s="18"/>
      <c r="J6" s="18"/>
      <c r="K6" s="38"/>
      <c r="L6" s="38"/>
      <c r="M6" s="18"/>
      <c r="N6" s="18"/>
      <c r="O6" s="18"/>
      <c r="P6" s="18"/>
      <c r="Q6" s="18"/>
      <c r="R6" s="18"/>
      <c r="S6" s="18"/>
      <c r="T6" s="18"/>
    </row>
    <row r="7" spans="1:20" ht="15" customHeight="1" thickBot="1">
      <c r="A7" s="22" t="s">
        <v>0</v>
      </c>
      <c r="B7" s="23"/>
      <c r="C7" s="22"/>
      <c r="D7" s="22"/>
      <c r="E7" s="22"/>
      <c r="F7" s="22"/>
      <c r="G7" s="22"/>
      <c r="H7" s="22"/>
      <c r="I7" s="20"/>
      <c r="J7" s="20"/>
      <c r="K7" s="38"/>
      <c r="L7" s="38"/>
      <c r="M7" s="20"/>
      <c r="N7" s="20"/>
      <c r="O7" s="20"/>
      <c r="P7" s="20"/>
      <c r="Q7" s="20"/>
      <c r="R7" s="20"/>
      <c r="S7" s="20"/>
      <c r="T7" s="20"/>
    </row>
    <row r="8" spans="1:20" ht="15" customHeight="1">
      <c r="A8" s="55" t="s">
        <v>1</v>
      </c>
      <c r="B8" s="56"/>
      <c r="C8" s="59" t="s">
        <v>42</v>
      </c>
      <c r="D8" s="60"/>
      <c r="E8" s="59" t="s">
        <v>41</v>
      </c>
      <c r="F8" s="61"/>
      <c r="G8" s="62" t="s">
        <v>43</v>
      </c>
      <c r="H8" s="63"/>
      <c r="I8" s="20"/>
      <c r="J8" s="20"/>
      <c r="K8" s="38"/>
      <c r="L8" s="38"/>
      <c r="M8" s="20"/>
      <c r="N8" s="20"/>
      <c r="O8" s="20"/>
      <c r="P8" s="20"/>
      <c r="Q8" s="20"/>
      <c r="R8" s="20"/>
      <c r="S8" s="20"/>
      <c r="T8" s="20"/>
    </row>
    <row r="9" spans="1:20" ht="15" customHeight="1">
      <c r="A9" s="57"/>
      <c r="B9" s="58"/>
      <c r="C9" s="24" t="s">
        <v>2</v>
      </c>
      <c r="D9" s="24" t="s">
        <v>3</v>
      </c>
      <c r="E9" s="24" t="s">
        <v>2</v>
      </c>
      <c r="F9" s="46" t="s">
        <v>3</v>
      </c>
      <c r="G9" s="37" t="s">
        <v>2</v>
      </c>
      <c r="H9" s="41" t="s">
        <v>3</v>
      </c>
      <c r="I9" s="20"/>
      <c r="J9" s="20"/>
      <c r="K9" s="38"/>
      <c r="L9" s="38"/>
      <c r="M9" s="20"/>
      <c r="N9" s="20"/>
      <c r="O9" s="20"/>
      <c r="P9" s="20"/>
      <c r="Q9" s="20"/>
      <c r="R9" s="20"/>
      <c r="S9" s="20"/>
      <c r="T9" s="20"/>
    </row>
    <row r="10" spans="1:20" ht="16.5" customHeight="1">
      <c r="A10" s="49" t="s">
        <v>29</v>
      </c>
      <c r="B10" s="50"/>
      <c r="C10" s="34">
        <v>477849000</v>
      </c>
      <c r="D10" s="42">
        <v>488241806</v>
      </c>
      <c r="E10" s="34">
        <v>506651000</v>
      </c>
      <c r="F10" s="42">
        <v>501393530</v>
      </c>
      <c r="G10" s="34">
        <f>SUM(G11:G25)</f>
        <v>501698000</v>
      </c>
      <c r="H10" s="42">
        <f>SUM(H11:H25)</f>
        <v>516459252</v>
      </c>
      <c r="I10" s="32"/>
      <c r="J10" s="21"/>
      <c r="K10" s="38"/>
      <c r="L10" s="38"/>
      <c r="M10" s="32"/>
      <c r="N10" s="32"/>
      <c r="O10" s="32"/>
      <c r="P10" s="32"/>
      <c r="Q10" s="32"/>
      <c r="R10" s="32"/>
      <c r="S10" s="32"/>
      <c r="T10" s="32"/>
    </row>
    <row r="11" spans="1:20" ht="14.25" customHeight="1">
      <c r="A11" s="25"/>
      <c r="B11" s="26" t="s">
        <v>4</v>
      </c>
      <c r="C11" s="47">
        <v>114500000</v>
      </c>
      <c r="D11" s="48">
        <v>121032066</v>
      </c>
      <c r="E11" s="47">
        <v>122400000</v>
      </c>
      <c r="F11" s="48">
        <v>120029890</v>
      </c>
      <c r="G11" s="33">
        <v>120900000</v>
      </c>
      <c r="H11" s="43">
        <v>120761820</v>
      </c>
      <c r="I11" s="20"/>
      <c r="J11" s="21"/>
      <c r="K11" s="38"/>
      <c r="L11" s="38"/>
      <c r="M11" s="20"/>
      <c r="N11" s="20"/>
      <c r="O11" s="20"/>
      <c r="P11" s="20"/>
      <c r="Q11" s="20"/>
      <c r="R11" s="20"/>
      <c r="S11" s="20"/>
      <c r="T11" s="20"/>
    </row>
    <row r="12" spans="1:20" ht="14.25" customHeight="1">
      <c r="A12" s="25"/>
      <c r="B12" s="26" t="s">
        <v>5</v>
      </c>
      <c r="C12" s="47">
        <v>39541000</v>
      </c>
      <c r="D12" s="48">
        <v>40435125</v>
      </c>
      <c r="E12" s="47">
        <v>45030000</v>
      </c>
      <c r="F12" s="48">
        <v>44801314</v>
      </c>
      <c r="G12" s="33">
        <v>45855000</v>
      </c>
      <c r="H12" s="43">
        <v>42534237</v>
      </c>
      <c r="I12" s="20"/>
      <c r="J12" s="21"/>
      <c r="K12" s="38"/>
      <c r="L12" s="38"/>
      <c r="M12" s="20"/>
      <c r="N12" s="20"/>
      <c r="O12" s="20"/>
      <c r="P12" s="20"/>
      <c r="Q12" s="20"/>
      <c r="R12" s="20"/>
      <c r="S12" s="20"/>
      <c r="T12" s="20"/>
    </row>
    <row r="13" spans="1:20" ht="14.25" customHeight="1">
      <c r="A13" s="25"/>
      <c r="B13" s="26" t="s">
        <v>6</v>
      </c>
      <c r="C13" s="47">
        <v>20208000</v>
      </c>
      <c r="D13" s="48">
        <v>18877107</v>
      </c>
      <c r="E13" s="47">
        <v>20463000</v>
      </c>
      <c r="F13" s="48">
        <v>21117966</v>
      </c>
      <c r="G13" s="33">
        <v>21644000</v>
      </c>
      <c r="H13" s="43">
        <v>20676760</v>
      </c>
      <c r="I13" s="20"/>
      <c r="J13" s="21"/>
      <c r="K13" s="38"/>
      <c r="L13" s="38"/>
      <c r="M13" s="20"/>
      <c r="N13" s="20"/>
      <c r="O13" s="20"/>
      <c r="P13" s="20"/>
      <c r="Q13" s="20"/>
      <c r="R13" s="20"/>
      <c r="S13" s="20"/>
      <c r="T13" s="20"/>
    </row>
    <row r="14" spans="1:20" ht="14.25" customHeight="1">
      <c r="A14" s="25"/>
      <c r="B14" s="26" t="s">
        <v>7</v>
      </c>
      <c r="C14" s="47">
        <v>500000</v>
      </c>
      <c r="D14" s="48">
        <v>554915</v>
      </c>
      <c r="E14" s="47">
        <v>500000</v>
      </c>
      <c r="F14" s="48">
        <v>648574</v>
      </c>
      <c r="G14" s="33">
        <v>800000</v>
      </c>
      <c r="H14" s="43">
        <v>1412163</v>
      </c>
      <c r="I14" s="20"/>
      <c r="J14" s="21"/>
      <c r="K14" s="38"/>
      <c r="L14" s="38"/>
      <c r="M14" s="20"/>
      <c r="N14" s="20"/>
      <c r="O14" s="20"/>
      <c r="P14" s="20"/>
      <c r="Q14" s="20"/>
      <c r="R14" s="20"/>
      <c r="S14" s="20"/>
      <c r="T14" s="20"/>
    </row>
    <row r="15" spans="1:20" ht="14.25" customHeight="1">
      <c r="A15" s="25"/>
      <c r="B15" s="26" t="s">
        <v>8</v>
      </c>
      <c r="C15" s="47">
        <v>153900000</v>
      </c>
      <c r="D15" s="48">
        <v>156733722</v>
      </c>
      <c r="E15" s="47">
        <v>150000000</v>
      </c>
      <c r="F15" s="48">
        <v>154044589</v>
      </c>
      <c r="G15" s="33">
        <v>152400000</v>
      </c>
      <c r="H15" s="43">
        <v>156832560</v>
      </c>
      <c r="I15" s="20"/>
      <c r="J15" s="21"/>
      <c r="K15" s="38"/>
      <c r="L15" s="38"/>
      <c r="M15" s="20"/>
      <c r="N15" s="20"/>
      <c r="O15" s="20"/>
      <c r="P15" s="20"/>
      <c r="Q15" s="20"/>
      <c r="R15" s="20"/>
      <c r="S15" s="20"/>
      <c r="T15" s="20"/>
    </row>
    <row r="16" spans="1:20" ht="14.25" customHeight="1">
      <c r="A16" s="25"/>
      <c r="B16" s="26" t="s">
        <v>9</v>
      </c>
      <c r="C16" s="47">
        <v>400000</v>
      </c>
      <c r="D16" s="48">
        <v>342661</v>
      </c>
      <c r="E16" s="47">
        <v>400000</v>
      </c>
      <c r="F16" s="48">
        <v>316734</v>
      </c>
      <c r="G16" s="33">
        <v>400000</v>
      </c>
      <c r="H16" s="43">
        <v>305844</v>
      </c>
      <c r="I16" s="20"/>
      <c r="J16" s="21"/>
      <c r="K16" s="38"/>
      <c r="L16" s="38"/>
      <c r="M16" s="20"/>
      <c r="N16" s="20"/>
      <c r="O16" s="20"/>
      <c r="P16" s="20"/>
      <c r="Q16" s="20"/>
      <c r="R16" s="20"/>
      <c r="S16" s="20"/>
      <c r="T16" s="20"/>
    </row>
    <row r="17" spans="1:20" ht="14.25" customHeight="1">
      <c r="A17" s="25"/>
      <c r="B17" s="26" t="s">
        <v>10</v>
      </c>
      <c r="C17" s="47">
        <v>857884</v>
      </c>
      <c r="D17" s="48">
        <v>837472</v>
      </c>
      <c r="E17" s="47">
        <v>5838970</v>
      </c>
      <c r="F17" s="48">
        <v>5987241</v>
      </c>
      <c r="G17" s="33">
        <v>401402</v>
      </c>
      <c r="H17" s="43">
        <v>533944</v>
      </c>
      <c r="I17" s="20"/>
      <c r="J17" s="21"/>
      <c r="K17" s="38"/>
      <c r="L17" s="38"/>
      <c r="M17" s="20"/>
      <c r="N17" s="20"/>
      <c r="O17" s="20"/>
      <c r="P17" s="20"/>
      <c r="Q17" s="20"/>
      <c r="R17" s="20"/>
      <c r="S17" s="20"/>
      <c r="T17" s="20"/>
    </row>
    <row r="18" spans="1:20" ht="14.25" customHeight="1">
      <c r="A18" s="25"/>
      <c r="B18" s="26" t="s">
        <v>11</v>
      </c>
      <c r="C18" s="47">
        <v>8065015</v>
      </c>
      <c r="D18" s="48">
        <v>7738805</v>
      </c>
      <c r="E18" s="47">
        <v>7929717</v>
      </c>
      <c r="F18" s="48">
        <v>7676735</v>
      </c>
      <c r="G18" s="33">
        <v>8010780</v>
      </c>
      <c r="H18" s="43">
        <v>7654972</v>
      </c>
      <c r="I18" s="20"/>
      <c r="J18" s="21"/>
      <c r="K18" s="40"/>
      <c r="L18" s="40"/>
      <c r="M18" s="20"/>
      <c r="N18" s="20"/>
      <c r="O18" s="20"/>
      <c r="P18" s="20"/>
      <c r="Q18" s="20"/>
      <c r="R18" s="20"/>
      <c r="S18" s="20"/>
      <c r="T18" s="20"/>
    </row>
    <row r="19" spans="1:20" ht="14.25" customHeight="1">
      <c r="A19" s="25"/>
      <c r="B19" s="26" t="s">
        <v>12</v>
      </c>
      <c r="C19" s="47">
        <v>56734852</v>
      </c>
      <c r="D19" s="48">
        <v>60490442</v>
      </c>
      <c r="E19" s="47">
        <v>59175921</v>
      </c>
      <c r="F19" s="48">
        <v>59640499</v>
      </c>
      <c r="G19" s="33">
        <v>52420622</v>
      </c>
      <c r="H19" s="43">
        <v>62311686</v>
      </c>
      <c r="I19" s="20"/>
      <c r="J19" s="21"/>
      <c r="K19" s="38"/>
      <c r="L19" s="38"/>
      <c r="M19" s="20"/>
      <c r="N19" s="20"/>
      <c r="O19" s="20"/>
      <c r="P19" s="20"/>
      <c r="Q19" s="20"/>
      <c r="R19" s="20"/>
      <c r="S19" s="20"/>
      <c r="T19" s="20"/>
    </row>
    <row r="20" spans="1:20" ht="14.25" customHeight="1">
      <c r="A20" s="25"/>
      <c r="B20" s="26" t="s">
        <v>13</v>
      </c>
      <c r="C20" s="47">
        <v>2800448</v>
      </c>
      <c r="D20" s="48">
        <v>2809312</v>
      </c>
      <c r="E20" s="47">
        <v>2670911</v>
      </c>
      <c r="F20" s="48">
        <v>824053</v>
      </c>
      <c r="G20" s="33">
        <v>1872078</v>
      </c>
      <c r="H20" s="43">
        <v>771265</v>
      </c>
      <c r="I20" s="20"/>
      <c r="J20" s="21"/>
      <c r="K20" s="38"/>
      <c r="L20" s="38"/>
      <c r="M20" s="20"/>
      <c r="N20" s="20"/>
      <c r="O20" s="20"/>
      <c r="P20" s="20"/>
      <c r="Q20" s="20"/>
      <c r="R20" s="20"/>
      <c r="S20" s="20"/>
      <c r="T20" s="20"/>
    </row>
    <row r="21" spans="1:20" ht="14.25" customHeight="1">
      <c r="A21" s="25"/>
      <c r="B21" s="26" t="s">
        <v>31</v>
      </c>
      <c r="C21" s="47">
        <v>220316</v>
      </c>
      <c r="D21" s="48">
        <v>189313</v>
      </c>
      <c r="E21" s="47">
        <v>242004</v>
      </c>
      <c r="F21" s="48">
        <v>161496</v>
      </c>
      <c r="G21" s="33">
        <v>186204</v>
      </c>
      <c r="H21" s="43">
        <v>208834</v>
      </c>
      <c r="I21" s="20"/>
      <c r="J21" s="21"/>
      <c r="K21" s="38"/>
      <c r="L21" s="38"/>
      <c r="M21" s="20"/>
      <c r="N21" s="20"/>
      <c r="O21" s="20"/>
      <c r="P21" s="20"/>
      <c r="Q21" s="20"/>
      <c r="R21" s="20"/>
      <c r="S21" s="20"/>
      <c r="T21" s="20"/>
    </row>
    <row r="22" spans="1:20" ht="14.25" customHeight="1">
      <c r="A22" s="25"/>
      <c r="B22" s="26" t="s">
        <v>14</v>
      </c>
      <c r="C22" s="47">
        <v>13401814</v>
      </c>
      <c r="D22" s="48">
        <v>7925603</v>
      </c>
      <c r="E22" s="47">
        <v>22811449</v>
      </c>
      <c r="F22" s="48">
        <v>18761433</v>
      </c>
      <c r="G22" s="33">
        <v>31123235</v>
      </c>
      <c r="H22" s="43">
        <v>31818391</v>
      </c>
      <c r="I22" s="20"/>
      <c r="J22" s="21"/>
      <c r="K22" s="38"/>
      <c r="L22" s="38"/>
      <c r="M22" s="20"/>
      <c r="N22" s="20"/>
      <c r="O22" s="20"/>
      <c r="P22" s="20"/>
      <c r="Q22" s="20"/>
      <c r="R22" s="20"/>
      <c r="S22" s="20"/>
      <c r="T22" s="20"/>
    </row>
    <row r="23" spans="1:20" ht="14.25" customHeight="1">
      <c r="A23" s="25"/>
      <c r="B23" s="26" t="s">
        <v>15</v>
      </c>
      <c r="C23" s="47">
        <v>500000</v>
      </c>
      <c r="D23" s="48">
        <v>5019637</v>
      </c>
      <c r="E23" s="47">
        <v>500000</v>
      </c>
      <c r="F23" s="48">
        <v>4313938</v>
      </c>
      <c r="G23" s="33">
        <v>500000</v>
      </c>
      <c r="H23" s="43">
        <v>3209903</v>
      </c>
      <c r="I23" s="20"/>
      <c r="J23" s="21"/>
      <c r="K23" s="38"/>
      <c r="L23" s="38"/>
      <c r="M23" s="20"/>
      <c r="N23" s="20"/>
      <c r="O23" s="20"/>
      <c r="P23" s="20"/>
      <c r="Q23" s="20"/>
      <c r="R23" s="20"/>
      <c r="S23" s="20"/>
      <c r="T23" s="20"/>
    </row>
    <row r="24" spans="1:20" ht="14.25" customHeight="1">
      <c r="A24" s="25"/>
      <c r="B24" s="26" t="s">
        <v>16</v>
      </c>
      <c r="C24" s="47">
        <v>11847771</v>
      </c>
      <c r="D24" s="48">
        <v>10630949</v>
      </c>
      <c r="E24" s="47">
        <v>12816328</v>
      </c>
      <c r="F24" s="48">
        <v>10721143</v>
      </c>
      <c r="G24" s="33">
        <v>12945579</v>
      </c>
      <c r="H24" s="43">
        <v>11799955</v>
      </c>
      <c r="I24" s="20"/>
      <c r="J24" s="21"/>
      <c r="K24" s="38"/>
      <c r="L24" s="38"/>
      <c r="M24" s="20"/>
      <c r="N24" s="20"/>
      <c r="O24" s="20"/>
      <c r="P24" s="20"/>
      <c r="Q24" s="20"/>
      <c r="R24" s="20"/>
      <c r="S24" s="20"/>
      <c r="T24" s="20"/>
    </row>
    <row r="25" spans="1:20" ht="14.25" customHeight="1">
      <c r="A25" s="25"/>
      <c r="B25" s="26" t="s">
        <v>17</v>
      </c>
      <c r="C25" s="47">
        <v>54371900</v>
      </c>
      <c r="D25" s="48">
        <v>54624677</v>
      </c>
      <c r="E25" s="47">
        <v>55872700</v>
      </c>
      <c r="F25" s="48">
        <v>52347925</v>
      </c>
      <c r="G25" s="33">
        <v>52239100</v>
      </c>
      <c r="H25" s="43">
        <v>55626918</v>
      </c>
      <c r="I25" s="20"/>
      <c r="J25" s="21"/>
      <c r="K25" s="38"/>
      <c r="L25" s="38"/>
      <c r="M25" s="20"/>
      <c r="N25" s="20"/>
      <c r="O25" s="20"/>
      <c r="P25" s="20"/>
      <c r="Q25" s="20"/>
      <c r="R25" s="20"/>
      <c r="S25" s="20"/>
      <c r="T25" s="20"/>
    </row>
    <row r="26" spans="1:20" ht="7.5" customHeight="1">
      <c r="A26" s="25"/>
      <c r="B26" s="26"/>
      <c r="C26" s="34"/>
      <c r="D26" s="42"/>
      <c r="E26" s="34"/>
      <c r="F26" s="42"/>
      <c r="G26" s="34"/>
      <c r="H26" s="42"/>
      <c r="I26" s="20"/>
      <c r="J26" s="21"/>
      <c r="K26" s="38"/>
      <c r="L26" s="38"/>
      <c r="M26" s="20"/>
      <c r="N26" s="20"/>
      <c r="O26" s="20"/>
      <c r="P26" s="20"/>
      <c r="Q26" s="20"/>
      <c r="R26" s="20"/>
      <c r="S26" s="20"/>
      <c r="T26" s="20"/>
    </row>
    <row r="27" spans="1:20" ht="16.5" customHeight="1">
      <c r="A27" s="52" t="s">
        <v>30</v>
      </c>
      <c r="B27" s="53"/>
      <c r="C27" s="34">
        <v>477849000</v>
      </c>
      <c r="D27" s="42">
        <v>483927867</v>
      </c>
      <c r="E27" s="34">
        <v>506651000</v>
      </c>
      <c r="F27" s="42">
        <v>498183626</v>
      </c>
      <c r="G27" s="34">
        <f>SUM(G28:G43)</f>
        <v>501698000</v>
      </c>
      <c r="H27" s="42">
        <f>SUM(H28:H43)</f>
        <v>511365552</v>
      </c>
      <c r="I27" s="32"/>
      <c r="J27" s="21"/>
      <c r="K27" s="38"/>
      <c r="L27" s="38"/>
      <c r="M27" s="32"/>
      <c r="N27" s="32"/>
      <c r="O27" s="32"/>
      <c r="P27" s="32"/>
      <c r="Q27" s="32"/>
      <c r="R27" s="32"/>
      <c r="S27" s="32"/>
      <c r="T27" s="32"/>
    </row>
    <row r="28" spans="1:20" ht="14.25" customHeight="1">
      <c r="A28" s="25"/>
      <c r="B28" s="26" t="s">
        <v>18</v>
      </c>
      <c r="C28" s="29">
        <v>1167656</v>
      </c>
      <c r="D28" s="44">
        <v>1066510</v>
      </c>
      <c r="E28" s="29">
        <v>1178218</v>
      </c>
      <c r="F28" s="44">
        <v>1077137</v>
      </c>
      <c r="G28" s="34">
        <v>1195034</v>
      </c>
      <c r="H28" s="42">
        <v>1046625</v>
      </c>
      <c r="I28" s="20"/>
      <c r="J28" s="21"/>
      <c r="K28" s="38"/>
      <c r="L28" s="38"/>
      <c r="M28" s="20"/>
      <c r="N28" s="20"/>
      <c r="O28" s="20"/>
      <c r="P28" s="20"/>
      <c r="Q28" s="20"/>
      <c r="R28" s="20"/>
      <c r="S28" s="20"/>
      <c r="T28" s="20"/>
    </row>
    <row r="29" spans="1:20" ht="14.25" customHeight="1">
      <c r="A29" s="25"/>
      <c r="B29" s="26" t="s">
        <v>19</v>
      </c>
      <c r="C29" s="29">
        <v>18324821</v>
      </c>
      <c r="D29" s="44">
        <v>21670868</v>
      </c>
      <c r="E29" s="29">
        <v>18168147</v>
      </c>
      <c r="F29" s="44">
        <v>20834020</v>
      </c>
      <c r="G29" s="34">
        <v>19600916</v>
      </c>
      <c r="H29" s="42">
        <v>18262605</v>
      </c>
      <c r="I29" s="20"/>
      <c r="J29" s="21"/>
      <c r="K29" s="38"/>
      <c r="L29" s="38"/>
      <c r="M29" s="20"/>
      <c r="N29" s="20"/>
      <c r="O29" s="20"/>
      <c r="P29" s="20"/>
      <c r="Q29" s="20"/>
      <c r="R29" s="20"/>
      <c r="S29" s="20"/>
      <c r="T29" s="20"/>
    </row>
    <row r="30" spans="1:20" ht="14.25" customHeight="1">
      <c r="A30" s="25"/>
      <c r="B30" s="26" t="s">
        <v>32</v>
      </c>
      <c r="C30" s="29">
        <v>21051553</v>
      </c>
      <c r="D30" s="44">
        <v>22877944</v>
      </c>
      <c r="E30" s="29">
        <v>21275906</v>
      </c>
      <c r="F30" s="44">
        <v>20041548</v>
      </c>
      <c r="G30" s="34">
        <v>30384461</v>
      </c>
      <c r="H30" s="42">
        <v>25308460</v>
      </c>
      <c r="I30" s="20"/>
      <c r="J30" s="21"/>
      <c r="K30" s="38"/>
      <c r="L30" s="38"/>
      <c r="M30" s="20"/>
      <c r="N30" s="20"/>
      <c r="O30" s="20"/>
      <c r="P30" s="20"/>
      <c r="Q30" s="20"/>
      <c r="R30" s="20"/>
      <c r="S30" s="20"/>
      <c r="T30" s="20"/>
    </row>
    <row r="31" spans="1:20" ht="14.25" customHeight="1">
      <c r="A31" s="25"/>
      <c r="B31" s="26" t="s">
        <v>44</v>
      </c>
      <c r="C31" s="29">
        <v>83976968</v>
      </c>
      <c r="D31" s="44">
        <v>84162761</v>
      </c>
      <c r="E31" s="29">
        <v>86423351</v>
      </c>
      <c r="F31" s="44">
        <v>85582956</v>
      </c>
      <c r="G31" s="34">
        <v>88160895</v>
      </c>
      <c r="H31" s="42">
        <v>89602793</v>
      </c>
      <c r="I31" s="20"/>
      <c r="J31" s="21"/>
      <c r="K31" s="38"/>
      <c r="L31" s="38"/>
      <c r="M31" s="20"/>
      <c r="N31" s="20"/>
      <c r="O31" s="20"/>
      <c r="P31" s="20"/>
      <c r="Q31" s="20"/>
      <c r="R31" s="20"/>
      <c r="S31" s="20"/>
      <c r="T31" s="20"/>
    </row>
    <row r="32" spans="1:20" ht="14.25" customHeight="1">
      <c r="A32" s="25"/>
      <c r="B32" s="26" t="s">
        <v>36</v>
      </c>
      <c r="C32" s="29">
        <v>15886005</v>
      </c>
      <c r="D32" s="44">
        <v>14794710</v>
      </c>
      <c r="E32" s="29">
        <v>13390651</v>
      </c>
      <c r="F32" s="44">
        <v>13122318</v>
      </c>
      <c r="G32" s="34">
        <v>12414867</v>
      </c>
      <c r="H32" s="42">
        <v>12378726</v>
      </c>
      <c r="I32" s="20"/>
      <c r="J32" s="21"/>
      <c r="K32" s="38"/>
      <c r="L32" s="38"/>
      <c r="M32" s="20"/>
      <c r="N32" s="20"/>
      <c r="O32" s="20"/>
      <c r="P32" s="20"/>
      <c r="Q32" s="20"/>
      <c r="R32" s="20"/>
      <c r="S32" s="20"/>
      <c r="T32" s="20"/>
    </row>
    <row r="33" spans="1:20" ht="14.25" customHeight="1">
      <c r="A33" s="25"/>
      <c r="B33" s="26" t="s">
        <v>33</v>
      </c>
      <c r="C33" s="29">
        <v>4406450</v>
      </c>
      <c r="D33" s="44">
        <v>3727305</v>
      </c>
      <c r="E33" s="29">
        <v>4391254</v>
      </c>
      <c r="F33" s="44">
        <v>3997392</v>
      </c>
      <c r="G33" s="34">
        <v>3905626</v>
      </c>
      <c r="H33" s="42">
        <v>3806995</v>
      </c>
      <c r="I33" s="20"/>
      <c r="J33" s="21"/>
      <c r="K33" s="38"/>
      <c r="L33" s="38"/>
      <c r="M33" s="20"/>
      <c r="N33" s="20"/>
      <c r="O33" s="20"/>
      <c r="P33" s="20"/>
      <c r="Q33" s="20"/>
      <c r="R33" s="20"/>
      <c r="S33" s="20"/>
      <c r="T33" s="20"/>
    </row>
    <row r="34" spans="1:20" ht="14.25" customHeight="1">
      <c r="A34" s="25"/>
      <c r="B34" s="26" t="s">
        <v>37</v>
      </c>
      <c r="C34" s="29">
        <v>1233687</v>
      </c>
      <c r="D34" s="44">
        <v>1009472</v>
      </c>
      <c r="E34" s="29">
        <v>1198575</v>
      </c>
      <c r="F34" s="44">
        <v>985649</v>
      </c>
      <c r="G34" s="34">
        <v>1231190</v>
      </c>
      <c r="H34" s="42">
        <v>1023130</v>
      </c>
      <c r="I34" s="20"/>
      <c r="J34" s="21"/>
      <c r="K34" s="38"/>
      <c r="L34" s="39"/>
      <c r="M34" s="20"/>
      <c r="N34" s="20"/>
      <c r="O34" s="20"/>
      <c r="P34" s="20"/>
      <c r="Q34" s="20"/>
      <c r="R34" s="20"/>
      <c r="S34" s="20"/>
      <c r="T34" s="20"/>
    </row>
    <row r="35" spans="1:20" ht="14.25" customHeight="1">
      <c r="A35" s="25"/>
      <c r="B35" s="26" t="s">
        <v>20</v>
      </c>
      <c r="C35" s="29">
        <v>13144514</v>
      </c>
      <c r="D35" s="44">
        <v>12405877</v>
      </c>
      <c r="E35" s="29">
        <v>18126350</v>
      </c>
      <c r="F35" s="44">
        <v>17138498</v>
      </c>
      <c r="G35" s="34">
        <v>12546746</v>
      </c>
      <c r="H35" s="42">
        <v>12428872</v>
      </c>
      <c r="I35" s="20"/>
      <c r="J35" s="21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1:20" ht="14.25" customHeight="1">
      <c r="A36" s="25"/>
      <c r="B36" s="26" t="s">
        <v>38</v>
      </c>
      <c r="C36" s="29">
        <v>3995665</v>
      </c>
      <c r="D36" s="44">
        <v>3805767</v>
      </c>
      <c r="E36" s="29">
        <v>3964617</v>
      </c>
      <c r="F36" s="44">
        <v>3743548</v>
      </c>
      <c r="G36" s="34">
        <v>3932762</v>
      </c>
      <c r="H36" s="42">
        <v>3843357</v>
      </c>
      <c r="I36" s="20"/>
      <c r="J36" s="21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1:20" ht="14.25" customHeight="1">
      <c r="A37" s="25"/>
      <c r="B37" s="26" t="s">
        <v>40</v>
      </c>
      <c r="C37" s="29">
        <v>55410729</v>
      </c>
      <c r="D37" s="44">
        <v>59581025</v>
      </c>
      <c r="E37" s="29">
        <v>59165421</v>
      </c>
      <c r="F37" s="44">
        <v>60173002</v>
      </c>
      <c r="G37" s="34">
        <v>53148237</v>
      </c>
      <c r="H37" s="42">
        <v>75335492</v>
      </c>
      <c r="I37" s="20"/>
      <c r="J37" s="21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ht="14.25" customHeight="1">
      <c r="A38" s="25"/>
      <c r="B38" s="26" t="s">
        <v>21</v>
      </c>
      <c r="C38" s="29">
        <v>28896073</v>
      </c>
      <c r="D38" s="44">
        <v>28080461</v>
      </c>
      <c r="E38" s="29">
        <v>28688998</v>
      </c>
      <c r="F38" s="44">
        <v>28542410</v>
      </c>
      <c r="G38" s="34">
        <v>29404636</v>
      </c>
      <c r="H38" s="42">
        <v>29088694</v>
      </c>
      <c r="I38" s="20"/>
      <c r="J38" s="21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1:20" ht="14.25" customHeight="1">
      <c r="A39" s="25"/>
      <c r="B39" s="26" t="s">
        <v>22</v>
      </c>
      <c r="C39" s="29">
        <v>110521293</v>
      </c>
      <c r="D39" s="44">
        <v>108361450</v>
      </c>
      <c r="E39" s="29">
        <v>110276884</v>
      </c>
      <c r="F39" s="44">
        <v>107675617</v>
      </c>
      <c r="G39" s="34">
        <v>107853552</v>
      </c>
      <c r="H39" s="42">
        <v>105905237</v>
      </c>
      <c r="I39" s="20"/>
      <c r="J39" s="21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1:20" ht="14.25" customHeight="1">
      <c r="A40" s="25"/>
      <c r="B40" s="26" t="s">
        <v>23</v>
      </c>
      <c r="C40" s="29">
        <v>2197220</v>
      </c>
      <c r="D40" s="44">
        <v>2328273</v>
      </c>
      <c r="E40" s="29">
        <v>6521108</v>
      </c>
      <c r="F40" s="44">
        <v>5307780</v>
      </c>
      <c r="G40" s="34">
        <v>5375874</v>
      </c>
      <c r="H40" s="42">
        <v>3690755</v>
      </c>
      <c r="I40" s="20"/>
      <c r="J40" s="21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1:20" ht="14.25" customHeight="1">
      <c r="A41" s="25"/>
      <c r="B41" s="26" t="s">
        <v>24</v>
      </c>
      <c r="C41" s="47">
        <v>80038566</v>
      </c>
      <c r="D41" s="48">
        <v>78809329</v>
      </c>
      <c r="E41" s="47">
        <v>89371920</v>
      </c>
      <c r="F41" s="48">
        <v>88136511</v>
      </c>
      <c r="G41" s="33">
        <v>90281404</v>
      </c>
      <c r="H41" s="43">
        <v>89659682</v>
      </c>
      <c r="I41" s="20"/>
      <c r="J41" s="21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ht="14.25" customHeight="1">
      <c r="A42" s="25"/>
      <c r="B42" s="26" t="s">
        <v>25</v>
      </c>
      <c r="C42" s="29">
        <v>37497800</v>
      </c>
      <c r="D42" s="44">
        <v>41246115</v>
      </c>
      <c r="E42" s="29">
        <v>44409600</v>
      </c>
      <c r="F42" s="44">
        <v>41825240</v>
      </c>
      <c r="G42" s="34">
        <v>42161800</v>
      </c>
      <c r="H42" s="42">
        <v>39984129</v>
      </c>
      <c r="I42" s="20"/>
      <c r="J42" s="21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1:20" ht="14.25" customHeight="1" thickBot="1">
      <c r="A43" s="27"/>
      <c r="B43" s="28" t="s">
        <v>26</v>
      </c>
      <c r="C43" s="29">
        <v>100000</v>
      </c>
      <c r="D43" s="45" t="s">
        <v>34</v>
      </c>
      <c r="E43" s="29">
        <v>100000</v>
      </c>
      <c r="F43" s="45" t="s">
        <v>34</v>
      </c>
      <c r="G43" s="34">
        <v>100000</v>
      </c>
      <c r="H43" s="45" t="s">
        <v>34</v>
      </c>
      <c r="I43" s="20"/>
      <c r="J43" s="21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1:20" s="36" customFormat="1" ht="15" customHeight="1">
      <c r="A44" s="51" t="s">
        <v>35</v>
      </c>
      <c r="B44" s="51"/>
      <c r="C44" s="51"/>
      <c r="D44" s="51"/>
      <c r="E44" s="51"/>
      <c r="F44" s="51"/>
      <c r="G44" s="51"/>
      <c r="H44" s="51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8" ht="13.5" customHeight="1">
      <c r="A45" s="31"/>
      <c r="B45" s="31"/>
      <c r="C45" s="31"/>
      <c r="D45" s="31"/>
      <c r="E45" s="31"/>
      <c r="F45" s="31"/>
      <c r="G45" s="31"/>
      <c r="H45" s="31"/>
    </row>
  </sheetData>
  <sheetProtection/>
  <mergeCells count="9">
    <mergeCell ref="A10:B10"/>
    <mergeCell ref="A44:H44"/>
    <mergeCell ref="A27:B27"/>
    <mergeCell ref="A3:H3"/>
    <mergeCell ref="A8:B9"/>
    <mergeCell ref="C8:D8"/>
    <mergeCell ref="E8:F8"/>
    <mergeCell ref="G8:H8"/>
    <mergeCell ref="A5:H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2020-02-18T07:15:13Z</cp:lastPrinted>
  <dcterms:created xsi:type="dcterms:W3CDTF">2003-01-27T23:58:28Z</dcterms:created>
  <dcterms:modified xsi:type="dcterms:W3CDTF">2021-07-28T00:49:39Z</dcterms:modified>
  <cp:category/>
  <cp:version/>
  <cp:contentType/>
  <cp:contentStatus/>
</cp:coreProperties>
</file>