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0" windowWidth="15360" windowHeight="8715" tabRatio="724" activeTab="0"/>
  </bookViews>
  <sheets>
    <sheet name="精算額算出内訳書（第11号様式）" sheetId="1" r:id="rId1"/>
  </sheets>
  <definedNames>
    <definedName name="_xlnm.Print_Area" localSheetId="0">'精算額算出内訳書（第11号様式）'!$A$1:$F$36</definedName>
  </definedNames>
  <calcPr fullCalcOnLoad="1"/>
</workbook>
</file>

<file path=xl/sharedStrings.xml><?xml version="1.0" encoding="utf-8"?>
<sst xmlns="http://schemas.openxmlformats.org/spreadsheetml/2006/main" count="45" uniqueCount="39">
  <si>
    <t>単位：円</t>
  </si>
  <si>
    <t>市町村補助金</t>
  </si>
  <si>
    <t>内訳</t>
  </si>
  <si>
    <t>精　算　額　算　出　内　訳　書</t>
  </si>
  <si>
    <t>県補助金</t>
  </si>
  <si>
    <t>自己資金</t>
  </si>
  <si>
    <t>　　　２　内訳欄には、収入内容の明細を記入すること。</t>
  </si>
  <si>
    <t>（注）１　「その他の収入」欄は、県、市町村以外からの団体からの補助金、寄付金に記入すること。</t>
  </si>
  <si>
    <t>２．支出の内訳</t>
  </si>
  <si>
    <t>　　　３　「市町村補助金」と「その他の収入」の内訳欄には、資金を充当した支出内訳を記入すること。</t>
  </si>
  <si>
    <t>消耗品費</t>
  </si>
  <si>
    <t>【収入の部】</t>
  </si>
  <si>
    <t>区分</t>
  </si>
  <si>
    <t>その他の収入</t>
  </si>
  <si>
    <t>収入合計</t>
  </si>
  <si>
    <t>「こども食堂」奈良っ子はぐくみキャンペーン事業補助金</t>
  </si>
  <si>
    <t>食材費</t>
  </si>
  <si>
    <t>使用料及び賃借料</t>
  </si>
  <si>
    <t>キャンペーン期間（令和　年　　月　　日　～令和　年　　月　　日）</t>
  </si>
  <si>
    <t>こども食堂認証制度事業、こども食堂等による地域づくり推進事業</t>
  </si>
  <si>
    <t>決算額</t>
  </si>
  <si>
    <t>別添支出明細の通り</t>
  </si>
  <si>
    <t>他の補助金等充当額(b)</t>
  </si>
  <si>
    <t>差引額(c=a-b)</t>
  </si>
  <si>
    <t>対象経費の実支出額(d)</t>
  </si>
  <si>
    <t>補助基準額(e)</t>
  </si>
  <si>
    <t>　　　　　　推進事業補助金」、「市町村補助金」及び「その他収入」を記載し、自己資金は含めないこと。</t>
  </si>
  <si>
    <t>（注）　１　(b)欄には、(a)欄の支出に充当した「こども食堂認証制度事業補助金」、「こども食堂等による地域づくり</t>
  </si>
  <si>
    <t>　　　　２　消費税及び地方消費税相当額は、各項目に含めること。</t>
  </si>
  <si>
    <t>総事業費実績額(a)</t>
  </si>
  <si>
    <t>第11号様式（第13条関係）</t>
  </si>
  <si>
    <t>県補助金所要額(f)</t>
  </si>
  <si>
    <t>交付決定額(g)</t>
  </si>
  <si>
    <t>差引過不足額(h)</t>
  </si>
  <si>
    <t>当初もしくは変更交付決定額を記載すること。</t>
  </si>
  <si>
    <t>(d),(e)のいずれか低い方の額 （千円未満切り捨て）</t>
  </si>
  <si>
    <t>別添支出明細の通り</t>
  </si>
  <si>
    <t>報酬費及び旅費</t>
  </si>
  <si>
    <t>(補助限度額)6万円×補助対象月数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</si>
</sst>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ゴシック"/>
      <family val="3"/>
    </font>
    <font>
      <sz val="16"/>
      <color rgb="FF00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 indent="4"/>
    </xf>
    <xf numFmtId="0" fontId="7" fillId="0" borderId="0" xfId="0" applyFont="1" applyAlignment="1">
      <alignment/>
    </xf>
    <xf numFmtId="0" fontId="4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8" fontId="6" fillId="0" borderId="0" xfId="49" applyFont="1" applyAlignment="1">
      <alignment vertical="center"/>
    </xf>
    <xf numFmtId="38" fontId="45" fillId="0" borderId="0" xfId="49" applyFont="1" applyAlignment="1">
      <alignment horizontal="center"/>
    </xf>
    <xf numFmtId="38" fontId="4" fillId="0" borderId="0" xfId="49" applyFont="1" applyAlignment="1">
      <alignment vertical="center"/>
    </xf>
    <xf numFmtId="38" fontId="4" fillId="0" borderId="17" xfId="49" applyFont="1" applyBorder="1" applyAlignment="1">
      <alignment horizontal="center" vertical="center"/>
    </xf>
    <xf numFmtId="38" fontId="4" fillId="0" borderId="18" xfId="49" applyFont="1" applyBorder="1" applyAlignment="1">
      <alignment vertical="center"/>
    </xf>
    <xf numFmtId="38" fontId="4" fillId="33" borderId="18" xfId="49" applyFont="1" applyFill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38" fontId="4" fillId="0" borderId="17" xfId="49" applyFont="1" applyBorder="1" applyAlignment="1">
      <alignment vertical="center"/>
    </xf>
    <xf numFmtId="38" fontId="4" fillId="0" borderId="21" xfId="49" applyFont="1" applyBorder="1" applyAlignment="1">
      <alignment vertical="center"/>
    </xf>
    <xf numFmtId="38" fontId="4" fillId="33" borderId="22" xfId="49" applyFont="1" applyFill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33" borderId="23" xfId="49" applyFont="1" applyFill="1" applyBorder="1" applyAlignment="1">
      <alignment vertical="center"/>
    </xf>
    <xf numFmtId="38" fontId="4" fillId="0" borderId="23" xfId="49" applyFont="1" applyBorder="1" applyAlignment="1">
      <alignment vertical="center"/>
    </xf>
    <xf numFmtId="38" fontId="4" fillId="0" borderId="24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0" fontId="8" fillId="33" borderId="26" xfId="0" applyFont="1" applyFill="1" applyBorder="1" applyAlignment="1">
      <alignment vertical="center"/>
    </xf>
    <xf numFmtId="0" fontId="8" fillId="33" borderId="27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vertical="center"/>
    </xf>
    <xf numFmtId="0" fontId="4" fillId="33" borderId="35" xfId="0" applyFont="1" applyFill="1" applyBorder="1" applyAlignment="1">
      <alignment vertical="center"/>
    </xf>
    <xf numFmtId="0" fontId="4" fillId="33" borderId="36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5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view="pageBreakPreview" zoomScale="70" zoomScaleNormal="85" zoomScaleSheetLayoutView="70" zoomScalePageLayoutView="0" workbookViewId="0" topLeftCell="A7">
      <selection activeCell="B27" sqref="B27"/>
    </sheetView>
  </sheetViews>
  <sheetFormatPr defaultColWidth="9.00390625" defaultRowHeight="13.5"/>
  <cols>
    <col min="1" max="1" width="26.375" style="3" customWidth="1"/>
    <col min="2" max="2" width="19.375" style="18" customWidth="1"/>
    <col min="3" max="6" width="20.00390625" style="3" customWidth="1"/>
    <col min="7" max="7" width="9.00390625" style="3" customWidth="1"/>
    <col min="8" max="16384" width="9.00390625" style="3" customWidth="1"/>
  </cols>
  <sheetData>
    <row r="1" ht="17.25">
      <c r="A1" s="4" t="s">
        <v>30</v>
      </c>
    </row>
    <row r="2" ht="30.75" customHeight="1">
      <c r="A2" s="4"/>
    </row>
    <row r="3" spans="1:6" ht="18.75">
      <c r="A3" s="67" t="s">
        <v>3</v>
      </c>
      <c r="B3" s="67"/>
      <c r="C3" s="67"/>
      <c r="D3" s="67"/>
      <c r="E3" s="67"/>
      <c r="F3" s="67"/>
    </row>
    <row r="4" spans="1:6" ht="18.75">
      <c r="A4" s="8"/>
      <c r="B4" s="19"/>
      <c r="C4" s="8"/>
      <c r="D4" s="8"/>
      <c r="E4" s="8"/>
      <c r="F4" s="8"/>
    </row>
    <row r="5" spans="1:6" ht="18.75">
      <c r="A5" s="71" t="s">
        <v>18</v>
      </c>
      <c r="B5" s="71"/>
      <c r="C5" s="71"/>
      <c r="D5" s="71"/>
      <c r="E5" s="71"/>
      <c r="F5" s="71"/>
    </row>
    <row r="6" ht="17.25">
      <c r="A6" s="4"/>
    </row>
    <row r="7" spans="1:6" s="1" customFormat="1" ht="32.25" customHeight="1" thickBot="1">
      <c r="A7" s="1" t="s">
        <v>11</v>
      </c>
      <c r="B7" s="20"/>
      <c r="F7" s="2" t="s">
        <v>0</v>
      </c>
    </row>
    <row r="8" spans="1:6" s="1" customFormat="1" ht="27.75" customHeight="1" thickBot="1">
      <c r="A8" s="9" t="s">
        <v>12</v>
      </c>
      <c r="B8" s="21" t="s">
        <v>20</v>
      </c>
      <c r="C8" s="40" t="s">
        <v>2</v>
      </c>
      <c r="D8" s="41"/>
      <c r="E8" s="41"/>
      <c r="F8" s="42"/>
    </row>
    <row r="9" spans="1:6" s="1" customFormat="1" ht="36" customHeight="1">
      <c r="A9" s="75" t="s">
        <v>4</v>
      </c>
      <c r="B9" s="22">
        <f>MIN(B31,B32)</f>
        <v>0</v>
      </c>
      <c r="C9" s="43" t="s">
        <v>15</v>
      </c>
      <c r="D9" s="44"/>
      <c r="E9" s="44"/>
      <c r="F9" s="45"/>
    </row>
    <row r="10" spans="1:6" s="1" customFormat="1" ht="36" customHeight="1">
      <c r="A10" s="76"/>
      <c r="B10" s="23"/>
      <c r="C10" s="55" t="s">
        <v>19</v>
      </c>
      <c r="D10" s="56"/>
      <c r="E10" s="56"/>
      <c r="F10" s="57"/>
    </row>
    <row r="11" spans="1:6" s="1" customFormat="1" ht="35.25" customHeight="1">
      <c r="A11" s="11" t="s">
        <v>1</v>
      </c>
      <c r="B11" s="24"/>
      <c r="C11" s="46"/>
      <c r="D11" s="47"/>
      <c r="E11" s="47"/>
      <c r="F11" s="48"/>
    </row>
    <row r="12" spans="1:8" ht="35.25" customHeight="1">
      <c r="A12" s="12" t="s">
        <v>13</v>
      </c>
      <c r="B12" s="24"/>
      <c r="C12" s="46"/>
      <c r="D12" s="47"/>
      <c r="E12" s="47"/>
      <c r="F12" s="48"/>
      <c r="H12" s="1"/>
    </row>
    <row r="13" spans="1:8" ht="35.25" customHeight="1" thickBot="1">
      <c r="A13" s="13" t="s">
        <v>5</v>
      </c>
      <c r="B13" s="25">
        <f>B14-SUM(B9:B12)</f>
        <v>0</v>
      </c>
      <c r="C13" s="49"/>
      <c r="D13" s="50"/>
      <c r="E13" s="50"/>
      <c r="F13" s="51"/>
      <c r="H13" s="1"/>
    </row>
    <row r="14" spans="1:8" ht="35.25" customHeight="1" thickBot="1">
      <c r="A14" s="9" t="s">
        <v>14</v>
      </c>
      <c r="B14" s="26">
        <f>B26</f>
        <v>0</v>
      </c>
      <c r="C14" s="52"/>
      <c r="D14" s="53"/>
      <c r="E14" s="53"/>
      <c r="F14" s="54"/>
      <c r="H14" s="1"/>
    </row>
    <row r="15" spans="1:2" s="1" customFormat="1" ht="14.25">
      <c r="A15" s="1" t="s">
        <v>7</v>
      </c>
      <c r="B15" s="20"/>
    </row>
    <row r="16" spans="1:4" s="1" customFormat="1" ht="14.25">
      <c r="A16" s="1" t="s">
        <v>6</v>
      </c>
      <c r="B16" s="20"/>
      <c r="D16" s="6"/>
    </row>
    <row r="17" spans="1:4" s="1" customFormat="1" ht="14.25">
      <c r="A17" s="1" t="s">
        <v>9</v>
      </c>
      <c r="B17" s="20"/>
      <c r="D17" s="6"/>
    </row>
    <row r="18" spans="2:4" s="1" customFormat="1" ht="14.25">
      <c r="B18" s="20"/>
      <c r="D18" s="6"/>
    </row>
    <row r="19" spans="2:4" s="1" customFormat="1" ht="14.25">
      <c r="B19" s="20"/>
      <c r="D19" s="6"/>
    </row>
    <row r="20" spans="1:6" s="1" customFormat="1" ht="18" thickBot="1">
      <c r="A20" s="3" t="s">
        <v>8</v>
      </c>
      <c r="B20" s="20"/>
      <c r="F20" s="2" t="s">
        <v>0</v>
      </c>
    </row>
    <row r="21" spans="1:6" s="1" customFormat="1" ht="27.75" customHeight="1" thickBot="1">
      <c r="A21" s="9" t="s">
        <v>12</v>
      </c>
      <c r="B21" s="21" t="s">
        <v>20</v>
      </c>
      <c r="C21" s="68" t="s">
        <v>2</v>
      </c>
      <c r="D21" s="69"/>
      <c r="E21" s="69"/>
      <c r="F21" s="70"/>
    </row>
    <row r="22" spans="1:6" s="1" customFormat="1" ht="36" customHeight="1">
      <c r="A22" s="10" t="s">
        <v>16</v>
      </c>
      <c r="B22" s="23"/>
      <c r="C22" s="64" t="s">
        <v>21</v>
      </c>
      <c r="D22" s="65"/>
      <c r="E22" s="65"/>
      <c r="F22" s="66"/>
    </row>
    <row r="23" spans="1:6" s="1" customFormat="1" ht="35.25" customHeight="1">
      <c r="A23" s="12" t="s">
        <v>17</v>
      </c>
      <c r="B23" s="24"/>
      <c r="C23" s="34" t="s">
        <v>21</v>
      </c>
      <c r="D23" s="35"/>
      <c r="E23" s="35"/>
      <c r="F23" s="36"/>
    </row>
    <row r="24" spans="1:6" s="1" customFormat="1" ht="36.75" customHeight="1">
      <c r="A24" s="11" t="s">
        <v>10</v>
      </c>
      <c r="B24" s="24"/>
      <c r="C24" s="72" t="s">
        <v>21</v>
      </c>
      <c r="D24" s="73"/>
      <c r="E24" s="73"/>
      <c r="F24" s="74"/>
    </row>
    <row r="25" spans="1:6" s="1" customFormat="1" ht="36.75" customHeight="1" thickBot="1">
      <c r="A25" s="10" t="s">
        <v>37</v>
      </c>
      <c r="B25" s="23"/>
      <c r="C25" s="58" t="s">
        <v>36</v>
      </c>
      <c r="D25" s="59"/>
      <c r="E25" s="59"/>
      <c r="F25" s="60"/>
    </row>
    <row r="26" spans="1:6" s="1" customFormat="1" ht="35.25" customHeight="1">
      <c r="A26" s="16" t="s">
        <v>29</v>
      </c>
      <c r="B26" s="27">
        <f>SUM(B22:B25)</f>
        <v>0</v>
      </c>
      <c r="C26" s="77"/>
      <c r="D26" s="78"/>
      <c r="E26" s="78"/>
      <c r="F26" s="79"/>
    </row>
    <row r="27" spans="1:6" s="1" customFormat="1" ht="35.25" customHeight="1">
      <c r="A27" s="15" t="s">
        <v>22</v>
      </c>
      <c r="B27" s="28"/>
      <c r="C27" s="61"/>
      <c r="D27" s="62"/>
      <c r="E27" s="62"/>
      <c r="F27" s="63"/>
    </row>
    <row r="28" spans="1:6" s="1" customFormat="1" ht="35.25" customHeight="1">
      <c r="A28" s="14" t="s">
        <v>23</v>
      </c>
      <c r="B28" s="29">
        <f>B26-B27</f>
        <v>0</v>
      </c>
      <c r="C28" s="34"/>
      <c r="D28" s="35"/>
      <c r="E28" s="35"/>
      <c r="F28" s="36"/>
    </row>
    <row r="29" spans="1:6" s="1" customFormat="1" ht="35.25" customHeight="1">
      <c r="A29" s="14" t="s">
        <v>24</v>
      </c>
      <c r="B29" s="29">
        <f>B28</f>
        <v>0</v>
      </c>
      <c r="C29" s="34"/>
      <c r="D29" s="35"/>
      <c r="E29" s="35"/>
      <c r="F29" s="36"/>
    </row>
    <row r="30" spans="1:6" s="1" customFormat="1" ht="35.25" customHeight="1">
      <c r="A30" s="12" t="s">
        <v>25</v>
      </c>
      <c r="B30" s="30"/>
      <c r="C30" s="34" t="s">
        <v>38</v>
      </c>
      <c r="D30" s="35"/>
      <c r="E30" s="35"/>
      <c r="F30" s="36"/>
    </row>
    <row r="31" spans="1:6" s="1" customFormat="1" ht="35.25" customHeight="1">
      <c r="A31" s="12" t="s">
        <v>31</v>
      </c>
      <c r="B31" s="31">
        <f>ROUNDDOWN(MIN(B29,B30),-3)</f>
        <v>0</v>
      </c>
      <c r="C31" s="34" t="s">
        <v>35</v>
      </c>
      <c r="D31" s="35"/>
      <c r="E31" s="35"/>
      <c r="F31" s="36"/>
    </row>
    <row r="32" spans="1:6" s="1" customFormat="1" ht="35.25" customHeight="1">
      <c r="A32" s="12" t="s">
        <v>32</v>
      </c>
      <c r="B32" s="24"/>
      <c r="C32" s="34" t="s">
        <v>34</v>
      </c>
      <c r="D32" s="35"/>
      <c r="E32" s="35"/>
      <c r="F32" s="36"/>
    </row>
    <row r="33" spans="1:6" s="1" customFormat="1" ht="35.25" customHeight="1" thickBot="1">
      <c r="A33" s="17" t="s">
        <v>33</v>
      </c>
      <c r="B33" s="32">
        <f>IF(MIN(B32,B31)=0,0,MIN(B32,B31))</f>
        <v>0</v>
      </c>
      <c r="C33" s="37"/>
      <c r="D33" s="38"/>
      <c r="E33" s="38"/>
      <c r="F33" s="39"/>
    </row>
    <row r="34" spans="1:6" s="1" customFormat="1" ht="18.75" customHeight="1">
      <c r="A34" s="5" t="s">
        <v>27</v>
      </c>
      <c r="B34" s="33"/>
      <c r="C34" s="5"/>
      <c r="D34" s="5"/>
      <c r="E34" s="5"/>
      <c r="F34" s="5"/>
    </row>
    <row r="35" spans="1:2" s="1" customFormat="1" ht="18.75" customHeight="1">
      <c r="A35" s="1" t="s">
        <v>26</v>
      </c>
      <c r="B35" s="20"/>
    </row>
    <row r="36" spans="1:2" s="1" customFormat="1" ht="16.5" customHeight="1">
      <c r="A36" s="1" t="s">
        <v>28</v>
      </c>
      <c r="B36" s="20"/>
    </row>
    <row r="37" spans="1:2" s="1" customFormat="1" ht="14.25">
      <c r="A37" s="7"/>
      <c r="B37" s="20"/>
    </row>
  </sheetData>
  <sheetProtection/>
  <mergeCells count="23">
    <mergeCell ref="C25:F25"/>
    <mergeCell ref="C27:F27"/>
    <mergeCell ref="C22:F22"/>
    <mergeCell ref="A3:F3"/>
    <mergeCell ref="C21:F21"/>
    <mergeCell ref="A5:F5"/>
    <mergeCell ref="C23:F23"/>
    <mergeCell ref="C24:F24"/>
    <mergeCell ref="A9:A10"/>
    <mergeCell ref="C26:F26"/>
    <mergeCell ref="C8:F8"/>
    <mergeCell ref="C9:F9"/>
    <mergeCell ref="C11:F11"/>
    <mergeCell ref="C12:F12"/>
    <mergeCell ref="C13:F13"/>
    <mergeCell ref="C14:F14"/>
    <mergeCell ref="C10:F10"/>
    <mergeCell ref="C32:F32"/>
    <mergeCell ref="C31:F31"/>
    <mergeCell ref="C28:F28"/>
    <mergeCell ref="C30:F30"/>
    <mergeCell ref="C33:F33"/>
    <mergeCell ref="C29:F29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梅野 正和</dc:creator>
  <cp:keywords/>
  <dc:description/>
  <cp:lastModifiedBy>奈良県</cp:lastModifiedBy>
  <cp:lastPrinted>2023-04-10T09:17:40Z</cp:lastPrinted>
  <dcterms:modified xsi:type="dcterms:W3CDTF">2023-05-19T06:52:01Z</dcterms:modified>
  <cp:category/>
  <cp:version/>
  <cp:contentType/>
  <cp:contentStatus/>
</cp:coreProperties>
</file>