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28" windowHeight="9012" activeTab="0"/>
  </bookViews>
  <sheets>
    <sheet name="1D" sheetId="1" r:id="rId1"/>
  </sheets>
  <definedNames>
    <definedName name="_１５２">#REF!</definedName>
    <definedName name="_１５３">#REF!</definedName>
    <definedName name="_１５８Ｂ">#REF!</definedName>
    <definedName name="_１５８Ｄ">'1D'!$A$1:$H$22</definedName>
    <definedName name="_１５９Ｃ">#REF!</definedName>
    <definedName name="_６２">#REF!</definedName>
    <definedName name="_Ｃ">#REF!</definedName>
    <definedName name="Ｂ">#REF!</definedName>
    <definedName name="_xlnm.Print_Area" localSheetId="0">'1D'!$A$1:$I$30</definedName>
  </definedNames>
  <calcPr fullCalcOnLoad="1"/>
</workbook>
</file>

<file path=xl/sharedStrings.xml><?xml version="1.0" encoding="utf-8"?>
<sst xmlns="http://schemas.openxmlformats.org/spreadsheetml/2006/main" count="38" uniqueCount="33">
  <si>
    <t>区           分</t>
  </si>
  <si>
    <t>普通債</t>
  </si>
  <si>
    <t>市場事業債</t>
  </si>
  <si>
    <t>公有林整備事業債</t>
  </si>
  <si>
    <t>都市高速鉄道整備事業債</t>
  </si>
  <si>
    <t>上水道事業債(企業会計分)</t>
  </si>
  <si>
    <t>現　 在　 高</t>
  </si>
  <si>
    <t>準公営企業債</t>
  </si>
  <si>
    <t>流域下水道事業債</t>
  </si>
  <si>
    <t>その他</t>
  </si>
  <si>
    <t>附属病院事業債</t>
  </si>
  <si>
    <t>その他特別債</t>
  </si>
  <si>
    <t>発 行 額</t>
  </si>
  <si>
    <t>元金償還額</t>
  </si>
  <si>
    <t>総額</t>
  </si>
  <si>
    <t>災害復旧事業債</t>
  </si>
  <si>
    <t>平成16年度末</t>
  </si>
  <si>
    <t>構成比</t>
  </si>
  <si>
    <t>（単位：千円，％）</t>
  </si>
  <si>
    <t>上水道事業債</t>
  </si>
  <si>
    <t>１－Ｄ．県　　　債　　　の　　　状　　　況</t>
  </si>
  <si>
    <t>資料：県財政課</t>
  </si>
  <si>
    <t>病院機構事業債</t>
  </si>
  <si>
    <t>病院事業債</t>
  </si>
  <si>
    <t>確認</t>
  </si>
  <si>
    <t>令和元年度末</t>
  </si>
  <si>
    <t>令 和 ２ 年 度</t>
  </si>
  <si>
    <t>令和２年度末</t>
  </si>
  <si>
    <t>(注）1.構成比は、単位未満を四捨五入しているため総額と一致しないことがある。</t>
  </si>
  <si>
    <t>下水道事業債(企業会計分)</t>
  </si>
  <si>
    <t xml:space="preserve"> 　　2.〈 〉内は、流域下水道事業費特別会計の企業会計移行に伴う移し替え分である。</t>
  </si>
  <si>
    <t>〈21,414,529〉</t>
  </si>
  <si>
    <t>　〈21,414,529〉</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</si>
</sst>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Red]#,##0"/>
    <numFmt numFmtId="181" formatCode="#,##0;&quot;△&quot;#,##0;;"/>
    <numFmt numFmtId="182" formatCode="#,##0.0;&quot;△&quot;#,##0.0;;"/>
    <numFmt numFmtId="183" formatCode="#,##0.00;;&quot;－&quot;"/>
    <numFmt numFmtId="184" formatCode="#,##0.000;;&quot;－&quot;"/>
    <numFmt numFmtId="185" formatCode="#,##0.0;[Red]\-#,##0.0"/>
    <numFmt numFmtId="186" formatCode="#,##0.000;[Red]\-#,##0.000"/>
    <numFmt numFmtId="187" formatCode="#,##0;&quot;△ &quot;#,##0"/>
    <numFmt numFmtId="188" formatCode="#,##0.0;&quot;△ &quot;#,##0.0"/>
    <numFmt numFmtId="189" formatCode="0.0%"/>
    <numFmt numFmtId="190" formatCode="#,##0.0000;[Red]\-#,##0.0000"/>
    <numFmt numFmtId="191" formatCode="#,##0.0000;;&quot;－&quot;"/>
    <numFmt numFmtId="192" formatCode="0.0_);[Red]\(0.0\)"/>
    <numFmt numFmtId="193" formatCode="0.0_ "/>
    <numFmt numFmtId="194" formatCode="0_);[Red]\(0\)"/>
    <numFmt numFmtId="195" formatCode="_ * #,##0.0_ ;_ * \-#,##0.0_ ;_ * &quot;-&quot;?_ ;_ @_ "/>
    <numFmt numFmtId="196" formatCode="#,##0_);[Red]\(#,##0\)"/>
    <numFmt numFmtId="197" formatCode="#,##0_ "/>
    <numFmt numFmtId="198" formatCode="#,##0.00;&quot;△ &quot;#,##0.00"/>
    <numFmt numFmtId="199" formatCode="#,##0.000;&quot;△ &quot;#,##0.000"/>
    <numFmt numFmtId="200" formatCode="0_ "/>
    <numFmt numFmtId="201" formatCode="0.00000000_);[Red]\(0.00000000\)"/>
    <numFmt numFmtId="202" formatCode="#,##0.0_ "/>
    <numFmt numFmtId="203" formatCode="#,##0_ ;[Red]\-#,##0\ "/>
    <numFmt numFmtId="204" formatCode="[&lt;=999]000;[&lt;=9999]000\-00;000\-0000"/>
    <numFmt numFmtId="205" formatCode="0.00_ "/>
    <numFmt numFmtId="206" formatCode="#,##0.00_ "/>
    <numFmt numFmtId="207" formatCode="\&lt;#,##\&gt;0;;&quot;－&quot;"/>
    <numFmt numFmtId="208" formatCode="\&lt;#,##0\&gt;;;&quot;－&quot;"/>
    <numFmt numFmtId="209" formatCode="0.0000000_);[Red]\(0.0000000\)"/>
    <numFmt numFmtId="210" formatCode="0.000000_);[Red]\(0.000000\)"/>
    <numFmt numFmtId="211" formatCode="0.00000_);[Red]\(0.00000\)"/>
    <numFmt numFmtId="212" formatCode="0.0000_);[Red]\(0.0000\)"/>
    <numFmt numFmtId="213" formatCode="#,##0.000_ "/>
    <numFmt numFmtId="214" formatCode="[$]ggge&quot;年&quot;m&quot;月&quot;d&quot;日&quot;;@"/>
    <numFmt numFmtId="215" formatCode="[$-411]gge&quot;年&quot;m&quot;月&quot;d&quot;日&quot;;@"/>
    <numFmt numFmtId="216" formatCode="[$]gge&quot;年&quot;m&quot;月&quot;d&quot;日&quot;;@"/>
  </numFmts>
  <fonts count="52">
    <font>
      <sz val="12"/>
      <name val="System"/>
      <family val="0"/>
    </font>
    <font>
      <b/>
      <sz val="12"/>
      <name val="System"/>
      <family val="0"/>
    </font>
    <font>
      <u val="single"/>
      <sz val="12"/>
      <name val="System"/>
      <family val="0"/>
    </font>
    <font>
      <strike/>
      <sz val="12"/>
      <name val="System"/>
      <family val="0"/>
    </font>
    <font>
      <sz val="11"/>
      <name val="明朝"/>
      <family val="1"/>
    </font>
    <font>
      <u val="single"/>
      <sz val="12"/>
      <color indexed="12"/>
      <name val="System"/>
      <family val="0"/>
    </font>
    <font>
      <u val="single"/>
      <sz val="12"/>
      <color indexed="36"/>
      <name val="System"/>
      <family val="0"/>
    </font>
    <font>
      <sz val="6"/>
      <name val="ＭＳ Ｐゴシック"/>
      <family val="3"/>
    </font>
    <font>
      <b/>
      <sz val="12"/>
      <name val="ＭＳ 明朝"/>
      <family val="1"/>
    </font>
    <font>
      <sz val="10"/>
      <name val="ＭＳ 明朝"/>
      <family val="1"/>
    </font>
    <font>
      <sz val="6"/>
      <name val="System"/>
      <family val="0"/>
    </font>
    <font>
      <sz val="11"/>
      <name val="ＭＳ 明朝"/>
      <family val="1"/>
    </font>
    <font>
      <sz val="9.6"/>
      <name val="ＭＳ 明朝"/>
      <family val="1"/>
    </font>
    <font>
      <sz val="9.6"/>
      <name val="System"/>
      <family val="0"/>
    </font>
    <font>
      <sz val="9.6"/>
      <name val="ＭＳ ゴシック"/>
      <family val="3"/>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177" fontId="12" fillId="0" borderId="0" xfId="0" applyNumberFormat="1" applyFont="1" applyFill="1" applyBorder="1" applyAlignment="1" applyProtection="1">
      <alignment horizontal="right" vertical="center"/>
      <protection locked="0"/>
    </xf>
    <xf numFmtId="177" fontId="12" fillId="0" borderId="0" xfId="0" applyNumberFormat="1" applyFont="1" applyFill="1" applyBorder="1" applyAlignment="1" applyProtection="1">
      <alignment vertical="center"/>
      <protection locked="0"/>
    </xf>
    <xf numFmtId="177" fontId="12" fillId="0" borderId="0" xfId="0" applyNumberFormat="1" applyFont="1" applyFill="1" applyAlignment="1">
      <alignment vertical="center"/>
    </xf>
    <xf numFmtId="177" fontId="12" fillId="0" borderId="10" xfId="0" applyNumberFormat="1" applyFont="1" applyFill="1" applyBorder="1" applyAlignment="1" applyProtection="1">
      <alignment vertical="center"/>
      <protection locked="0"/>
    </xf>
    <xf numFmtId="177" fontId="12" fillId="0" borderId="10" xfId="0" applyNumberFormat="1" applyFont="1" applyFill="1" applyBorder="1" applyAlignment="1" applyProtection="1">
      <alignment horizontal="right" vertical="center"/>
      <protection locked="0"/>
    </xf>
    <xf numFmtId="177" fontId="15" fillId="0" borderId="0" xfId="0" applyNumberFormat="1" applyFont="1" applyFill="1" applyBorder="1" applyAlignment="1" applyProtection="1">
      <alignment vertical="center"/>
      <protection locked="0"/>
    </xf>
    <xf numFmtId="0" fontId="9" fillId="0" borderId="0" xfId="0" applyFont="1" applyFill="1" applyAlignment="1">
      <alignment vertical="center"/>
    </xf>
    <xf numFmtId="0" fontId="8" fillId="0" borderId="0" xfId="0" applyNumberFormat="1" applyFont="1" applyFill="1" applyAlignment="1" applyProtection="1">
      <alignment horizontal="center" vertical="center"/>
      <protection locked="0"/>
    </xf>
    <xf numFmtId="0" fontId="0" fillId="0" borderId="0" xfId="0" applyFill="1" applyAlignment="1">
      <alignment vertical="center"/>
    </xf>
    <xf numFmtId="0" fontId="11" fillId="0" borderId="0" xfId="0" applyFont="1" applyFill="1" applyAlignment="1">
      <alignment vertical="center"/>
    </xf>
    <xf numFmtId="0" fontId="9" fillId="0" borderId="0" xfId="0" applyNumberFormat="1" applyFont="1" applyFill="1" applyAlignment="1" applyProtection="1">
      <alignment vertical="center"/>
      <protection locked="0"/>
    </xf>
    <xf numFmtId="0" fontId="12" fillId="0" borderId="11" xfId="0" applyNumberFormat="1" applyFont="1" applyFill="1" applyBorder="1" applyAlignment="1" applyProtection="1">
      <alignment horizontal="center" vertical="center"/>
      <protection locked="0"/>
    </xf>
    <xf numFmtId="0" fontId="12" fillId="0" borderId="12" xfId="0" applyNumberFormat="1" applyFont="1" applyFill="1" applyBorder="1" applyAlignment="1" applyProtection="1">
      <alignment vertical="center"/>
      <protection locked="0"/>
    </xf>
    <xf numFmtId="0" fontId="12" fillId="0" borderId="13" xfId="0" applyNumberFormat="1" applyFont="1" applyFill="1" applyBorder="1" applyAlignment="1" applyProtection="1">
      <alignment vertical="center"/>
      <protection locked="0"/>
    </xf>
    <xf numFmtId="0" fontId="13" fillId="0" borderId="0" xfId="0" applyFont="1" applyFill="1" applyAlignment="1">
      <alignment vertical="center"/>
    </xf>
    <xf numFmtId="0" fontId="12" fillId="0" borderId="0" xfId="0" applyFont="1" applyFill="1" applyAlignment="1">
      <alignment vertical="center"/>
    </xf>
    <xf numFmtId="0" fontId="12" fillId="0" borderId="14" xfId="0" applyNumberFormat="1" applyFont="1" applyFill="1" applyBorder="1" applyAlignment="1" applyProtection="1">
      <alignment horizontal="center" vertical="center"/>
      <protection locked="0"/>
    </xf>
    <xf numFmtId="0" fontId="12" fillId="0" borderId="15" xfId="0" applyNumberFormat="1"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0" fontId="12" fillId="0" borderId="18" xfId="0" applyNumberFormat="1" applyFont="1" applyFill="1" applyBorder="1" applyAlignment="1" applyProtection="1">
      <alignment horizontal="center" vertical="center"/>
      <protection locked="0"/>
    </xf>
    <xf numFmtId="178" fontId="14" fillId="0" borderId="19" xfId="0" applyNumberFormat="1" applyFont="1" applyFill="1" applyBorder="1" applyAlignment="1" applyProtection="1">
      <alignment vertical="center"/>
      <protection locked="0"/>
    </xf>
    <xf numFmtId="177" fontId="14" fillId="0" borderId="19" xfId="0" applyNumberFormat="1" applyFont="1" applyFill="1" applyBorder="1" applyAlignment="1" applyProtection="1">
      <alignment vertical="center"/>
      <protection locked="0"/>
    </xf>
    <xf numFmtId="0" fontId="14" fillId="0" borderId="0" xfId="0" applyFont="1" applyFill="1" applyAlignment="1">
      <alignment vertical="center"/>
    </xf>
    <xf numFmtId="0"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distributed" vertical="center"/>
      <protection locked="0"/>
    </xf>
    <xf numFmtId="0" fontId="12" fillId="0" borderId="20" xfId="0" applyNumberFormat="1" applyFont="1" applyFill="1" applyBorder="1" applyAlignment="1" applyProtection="1">
      <alignment horizontal="distributed" vertical="center"/>
      <protection locked="0"/>
    </xf>
    <xf numFmtId="178" fontId="12" fillId="0" borderId="0" xfId="0" applyNumberFormat="1" applyFont="1" applyFill="1" applyBorder="1" applyAlignment="1" applyProtection="1">
      <alignment vertical="center"/>
      <protection/>
    </xf>
    <xf numFmtId="178" fontId="12" fillId="0" borderId="0" xfId="0" applyNumberFormat="1" applyFont="1" applyFill="1" applyBorder="1" applyAlignment="1" applyProtection="1">
      <alignment vertical="center"/>
      <protection locked="0"/>
    </xf>
    <xf numFmtId="0" fontId="13" fillId="0" borderId="0" xfId="0" applyFont="1" applyFill="1" applyBorder="1" applyAlignment="1">
      <alignment vertical="center"/>
    </xf>
    <xf numFmtId="0" fontId="51" fillId="0" borderId="20" xfId="0" applyNumberFormat="1" applyFont="1" applyFill="1" applyBorder="1" applyAlignment="1" applyProtection="1">
      <alignment horizontal="distributed" vertical="center"/>
      <protection locked="0"/>
    </xf>
    <xf numFmtId="0" fontId="12" fillId="0" borderId="0" xfId="0" applyNumberFormat="1" applyFont="1" applyFill="1" applyBorder="1" applyAlignment="1" applyProtection="1">
      <alignment vertical="center"/>
      <protection locked="0"/>
    </xf>
    <xf numFmtId="178" fontId="12" fillId="0" borderId="0" xfId="0" applyNumberFormat="1" applyFont="1" applyFill="1" applyAlignment="1">
      <alignment vertical="center"/>
    </xf>
    <xf numFmtId="177" fontId="9" fillId="0" borderId="0" xfId="0" applyNumberFormat="1" applyFont="1" applyFill="1" applyAlignment="1">
      <alignment vertical="center"/>
    </xf>
    <xf numFmtId="38" fontId="9" fillId="0" borderId="0" xfId="49" applyFont="1" applyFill="1" applyAlignment="1">
      <alignment vertical="center"/>
    </xf>
    <xf numFmtId="0" fontId="9" fillId="0" borderId="0" xfId="0" applyFont="1" applyFill="1" applyBorder="1" applyAlignment="1">
      <alignment vertical="center"/>
    </xf>
    <xf numFmtId="0" fontId="12" fillId="0" borderId="0" xfId="0" applyNumberFormat="1" applyFont="1" applyFill="1" applyBorder="1" applyAlignment="1" applyProtection="1">
      <alignment horizontal="center" vertical="center"/>
      <protection locked="0"/>
    </xf>
    <xf numFmtId="178" fontId="14" fillId="0" borderId="0" xfId="0" applyNumberFormat="1" applyFont="1" applyFill="1" applyBorder="1" applyAlignment="1" applyProtection="1">
      <alignment vertical="center"/>
      <protection locked="0"/>
    </xf>
    <xf numFmtId="180" fontId="14" fillId="0" borderId="0" xfId="0" applyNumberFormat="1" applyFont="1" applyFill="1" applyAlignment="1">
      <alignment vertical="center"/>
    </xf>
    <xf numFmtId="213" fontId="14" fillId="0" borderId="0" xfId="0" applyNumberFormat="1" applyFont="1" applyFill="1" applyAlignment="1">
      <alignment vertical="center"/>
    </xf>
    <xf numFmtId="183" fontId="12" fillId="0" borderId="0" xfId="0" applyNumberFormat="1" applyFont="1" applyFill="1" applyBorder="1" applyAlignment="1" applyProtection="1">
      <alignment vertical="center"/>
      <protection locked="0"/>
    </xf>
    <xf numFmtId="0" fontId="12" fillId="0" borderId="0" xfId="0" applyFont="1" applyFill="1" applyAlignment="1" quotePrefix="1">
      <alignment vertical="center"/>
    </xf>
    <xf numFmtId="0" fontId="14" fillId="0" borderId="0" xfId="0" applyNumberFormat="1" applyFont="1" applyFill="1" applyBorder="1" applyAlignment="1" applyProtection="1">
      <alignment horizontal="left" vertical="center"/>
      <protection locked="0"/>
    </xf>
    <xf numFmtId="180" fontId="14" fillId="0" borderId="0" xfId="0" applyNumberFormat="1" applyFont="1" applyFill="1" applyBorder="1" applyAlignment="1" applyProtection="1">
      <alignment horizontal="right" vertical="center"/>
      <protection locked="0"/>
    </xf>
    <xf numFmtId="180" fontId="12" fillId="0" borderId="0" xfId="0" applyNumberFormat="1" applyFont="1" applyFill="1" applyAlignment="1">
      <alignment vertical="center"/>
    </xf>
    <xf numFmtId="184" fontId="12" fillId="0" borderId="0" xfId="0" applyNumberFormat="1" applyFont="1" applyFill="1" applyBorder="1" applyAlignment="1" applyProtection="1">
      <alignment vertical="center"/>
      <protection locked="0"/>
    </xf>
    <xf numFmtId="38" fontId="0" fillId="0" borderId="0" xfId="49" applyFont="1" applyFill="1" applyAlignment="1">
      <alignment vertical="center"/>
    </xf>
    <xf numFmtId="177" fontId="12" fillId="33" borderId="21" xfId="0" applyNumberFormat="1" applyFont="1" applyFill="1" applyBorder="1" applyAlignment="1" applyProtection="1">
      <alignment horizontal="right" vertical="center"/>
      <protection locked="0"/>
    </xf>
    <xf numFmtId="0" fontId="12" fillId="0" borderId="21" xfId="0" applyNumberFormat="1" applyFont="1" applyFill="1" applyBorder="1" applyAlignment="1" applyProtection="1">
      <alignment horizontal="right" vertical="center"/>
      <protection locked="0"/>
    </xf>
    <xf numFmtId="177" fontId="51" fillId="0" borderId="0" xfId="0" applyNumberFormat="1" applyFont="1" applyFill="1" applyBorder="1" applyAlignment="1" applyProtection="1">
      <alignment vertical="center"/>
      <protection locked="0"/>
    </xf>
    <xf numFmtId="178" fontId="51" fillId="0" borderId="0" xfId="0" applyNumberFormat="1" applyFont="1" applyFill="1" applyBorder="1" applyAlignment="1" applyProtection="1">
      <alignment vertical="center"/>
      <protection locked="0"/>
    </xf>
    <xf numFmtId="177" fontId="51" fillId="33" borderId="21"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vertical="center"/>
      <protection locked="0"/>
    </xf>
    <xf numFmtId="0" fontId="12" fillId="0" borderId="22" xfId="0" applyNumberFormat="1" applyFont="1" applyFill="1" applyBorder="1" applyAlignment="1" applyProtection="1">
      <alignment horizontal="distributed" vertical="center"/>
      <protection locked="0"/>
    </xf>
    <xf numFmtId="177" fontId="12"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distributed" vertical="center"/>
      <protection locked="0"/>
    </xf>
    <xf numFmtId="0" fontId="12" fillId="0" borderId="20" xfId="0" applyNumberFormat="1" applyFont="1" applyFill="1" applyBorder="1" applyAlignment="1" applyProtection="1">
      <alignment horizontal="distributed" vertical="center"/>
      <protection locked="0"/>
    </xf>
    <xf numFmtId="0" fontId="12" fillId="0" borderId="0" xfId="0" applyFont="1" applyAlignment="1" applyProtection="1">
      <alignment horizontal="distributed" vertical="center"/>
      <protection locked="0"/>
    </xf>
    <xf numFmtId="0" fontId="12" fillId="0" borderId="20" xfId="0" applyFont="1" applyBorder="1" applyAlignment="1" applyProtection="1">
      <alignment horizontal="distributed" vertical="center"/>
      <protection locked="0"/>
    </xf>
    <xf numFmtId="0" fontId="12" fillId="0" borderId="13" xfId="0" applyNumberFormat="1" applyFont="1" applyFill="1" applyBorder="1" applyAlignment="1" applyProtection="1">
      <alignment horizontal="left" vertical="center"/>
      <protection locked="0"/>
    </xf>
    <xf numFmtId="0" fontId="12"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14" fillId="0" borderId="19" xfId="0" applyNumberFormat="1" applyFont="1" applyFill="1" applyBorder="1" applyAlignment="1" applyProtection="1">
      <alignment horizontal="distributed" vertical="center"/>
      <protection locked="0"/>
    </xf>
    <xf numFmtId="0" fontId="14" fillId="0" borderId="23" xfId="0" applyNumberFormat="1" applyFont="1" applyFill="1" applyBorder="1" applyAlignment="1" applyProtection="1">
      <alignment horizontal="distributed" vertical="center"/>
      <protection locked="0"/>
    </xf>
    <xf numFmtId="0" fontId="8" fillId="0" borderId="0" xfId="0" applyNumberFormat="1" applyFont="1" applyFill="1" applyAlignment="1" applyProtection="1">
      <alignment horizontal="center" vertical="center"/>
      <protection locked="0"/>
    </xf>
    <xf numFmtId="0" fontId="12" fillId="0" borderId="13" xfId="0" applyNumberFormat="1" applyFont="1" applyFill="1" applyBorder="1" applyAlignment="1" applyProtection="1">
      <alignment horizontal="center" vertical="center"/>
      <protection locked="0"/>
    </xf>
    <xf numFmtId="0" fontId="12" fillId="0" borderId="12" xfId="0" applyNumberFormat="1" applyFont="1" applyFill="1" applyBorder="1" applyAlignment="1" applyProtection="1">
      <alignment horizontal="center" vertical="center"/>
      <protection locked="0"/>
    </xf>
    <xf numFmtId="0" fontId="12" fillId="0" borderId="14" xfId="0" applyNumberFormat="1" applyFont="1"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protection locked="0"/>
    </xf>
    <xf numFmtId="0" fontId="12" fillId="0" borderId="25"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AC74"/>
  <sheetViews>
    <sheetView showGridLines="0" tabSelected="1" zoomScale="130" zoomScaleNormal="130" zoomScaleSheetLayoutView="100" zoomScalePageLayoutView="0" workbookViewId="0" topLeftCell="A1">
      <selection activeCell="F35" sqref="F35"/>
    </sheetView>
  </sheetViews>
  <sheetFormatPr defaultColWidth="8.796875" defaultRowHeight="15"/>
  <cols>
    <col min="1" max="1" width="1.8984375" style="9" customWidth="1"/>
    <col min="2" max="2" width="2.19921875" style="9" customWidth="1"/>
    <col min="3" max="3" width="24.09765625" style="9" customWidth="1"/>
    <col min="4" max="4" width="16.3984375" style="9" customWidth="1"/>
    <col min="5" max="5" width="8.3984375" style="9" customWidth="1"/>
    <col min="6" max="6" width="13.3984375" style="9" customWidth="1"/>
    <col min="7" max="7" width="15.59765625" style="9" customWidth="1"/>
    <col min="8" max="8" width="15.69921875" style="9" customWidth="1"/>
    <col min="9" max="9" width="8.3984375" style="9" customWidth="1"/>
    <col min="10" max="10" width="7.59765625" style="9" customWidth="1"/>
    <col min="11" max="11" width="9.8984375" style="9" customWidth="1"/>
    <col min="12" max="16384" width="9" style="9" customWidth="1"/>
  </cols>
  <sheetData>
    <row r="1" ht="4.5" customHeight="1"/>
    <row r="2" spans="1:29" ht="13.5" customHeight="1">
      <c r="A2" s="66" t="s">
        <v>20</v>
      </c>
      <c r="B2" s="66"/>
      <c r="C2" s="66"/>
      <c r="D2" s="66"/>
      <c r="E2" s="66"/>
      <c r="F2" s="66"/>
      <c r="G2" s="66"/>
      <c r="H2" s="66"/>
      <c r="I2" s="66"/>
      <c r="L2" s="10"/>
      <c r="M2" s="10"/>
      <c r="N2" s="10"/>
      <c r="O2" s="10"/>
      <c r="P2" s="10"/>
      <c r="Q2" s="10"/>
      <c r="R2" s="10"/>
      <c r="S2" s="10"/>
      <c r="T2" s="10"/>
      <c r="U2" s="10"/>
      <c r="V2" s="10"/>
      <c r="W2" s="10"/>
      <c r="X2" s="10"/>
      <c r="Y2" s="10"/>
      <c r="Z2" s="10"/>
      <c r="AA2" s="10"/>
      <c r="AB2" s="10"/>
      <c r="AC2" s="10"/>
    </row>
    <row r="3" spans="1:29" ht="3.75" customHeight="1">
      <c r="A3" s="8"/>
      <c r="B3" s="8"/>
      <c r="C3" s="8"/>
      <c r="D3" s="8"/>
      <c r="E3" s="8"/>
      <c r="F3" s="8"/>
      <c r="G3" s="8"/>
      <c r="H3" s="8"/>
      <c r="I3" s="8"/>
      <c r="L3" s="10"/>
      <c r="M3" s="10"/>
      <c r="N3" s="10"/>
      <c r="O3" s="10"/>
      <c r="P3" s="10"/>
      <c r="Q3" s="10"/>
      <c r="R3" s="10"/>
      <c r="S3" s="10"/>
      <c r="T3" s="10"/>
      <c r="U3" s="10"/>
      <c r="V3" s="10"/>
      <c r="W3" s="10"/>
      <c r="X3" s="10"/>
      <c r="Y3" s="10"/>
      <c r="Z3" s="10"/>
      <c r="AA3" s="10"/>
      <c r="AB3" s="10"/>
      <c r="AC3" s="10"/>
    </row>
    <row r="4" spans="1:29" ht="12.75" thickBot="1">
      <c r="A4" s="11" t="s">
        <v>18</v>
      </c>
      <c r="B4" s="11"/>
      <c r="C4" s="11"/>
      <c r="D4" s="11"/>
      <c r="E4" s="11"/>
      <c r="F4" s="11"/>
      <c r="G4" s="11"/>
      <c r="H4" s="11"/>
      <c r="I4" s="11"/>
      <c r="L4" s="7"/>
      <c r="M4" s="7"/>
      <c r="N4" s="7"/>
      <c r="O4" s="7"/>
      <c r="P4" s="7"/>
      <c r="Q4" s="7"/>
      <c r="R4" s="7"/>
      <c r="S4" s="7"/>
      <c r="T4" s="7"/>
      <c r="U4" s="7"/>
      <c r="V4" s="7"/>
      <c r="W4" s="7"/>
      <c r="X4" s="7"/>
      <c r="Y4" s="7"/>
      <c r="Z4" s="7"/>
      <c r="AA4" s="7"/>
      <c r="AB4" s="7"/>
      <c r="AC4" s="7"/>
    </row>
    <row r="5" spans="1:29" s="15" customFormat="1" ht="10.5" customHeight="1">
      <c r="A5" s="67" t="s">
        <v>0</v>
      </c>
      <c r="B5" s="67"/>
      <c r="C5" s="68"/>
      <c r="D5" s="12" t="s">
        <v>25</v>
      </c>
      <c r="E5" s="13"/>
      <c r="F5" s="71" t="s">
        <v>26</v>
      </c>
      <c r="G5" s="72"/>
      <c r="H5" s="12" t="s">
        <v>27</v>
      </c>
      <c r="I5" s="14"/>
      <c r="L5" s="16"/>
      <c r="M5" s="16"/>
      <c r="N5" s="16"/>
      <c r="O5" s="16"/>
      <c r="P5" s="16"/>
      <c r="Q5" s="16"/>
      <c r="R5" s="16"/>
      <c r="S5" s="16"/>
      <c r="T5" s="16"/>
      <c r="U5" s="16"/>
      <c r="V5" s="16"/>
      <c r="W5" s="16"/>
      <c r="X5" s="16"/>
      <c r="Y5" s="16"/>
      <c r="Z5" s="16"/>
      <c r="AA5" s="16"/>
      <c r="AB5" s="16"/>
      <c r="AC5" s="16"/>
    </row>
    <row r="6" spans="1:29" s="15" customFormat="1" ht="10.5" customHeight="1">
      <c r="A6" s="69"/>
      <c r="B6" s="69"/>
      <c r="C6" s="70"/>
      <c r="D6" s="17" t="s">
        <v>6</v>
      </c>
      <c r="E6" s="18" t="s">
        <v>17</v>
      </c>
      <c r="F6" s="19" t="s">
        <v>12</v>
      </c>
      <c r="G6" s="19" t="s">
        <v>13</v>
      </c>
      <c r="H6" s="20" t="s">
        <v>6</v>
      </c>
      <c r="I6" s="21" t="s">
        <v>17</v>
      </c>
      <c r="L6" s="16"/>
      <c r="M6" s="16"/>
      <c r="N6" s="16"/>
      <c r="O6" s="16"/>
      <c r="P6" s="16"/>
      <c r="Q6" s="16"/>
      <c r="R6" s="16"/>
      <c r="S6" s="16"/>
      <c r="T6" s="16"/>
      <c r="U6" s="16"/>
      <c r="V6" s="16"/>
      <c r="W6" s="16"/>
      <c r="X6" s="16"/>
      <c r="Y6" s="16"/>
      <c r="Z6" s="16"/>
      <c r="AA6" s="16"/>
      <c r="AB6" s="16"/>
      <c r="AC6" s="16"/>
    </row>
    <row r="7" spans="1:29" s="15" customFormat="1" ht="10.5" customHeight="1">
      <c r="A7" s="64" t="s">
        <v>14</v>
      </c>
      <c r="B7" s="64"/>
      <c r="C7" s="65"/>
      <c r="D7" s="23">
        <v>1125164450</v>
      </c>
      <c r="E7" s="22">
        <v>100.001</v>
      </c>
      <c r="F7" s="23">
        <v>123356014</v>
      </c>
      <c r="G7" s="23">
        <v>153248875</v>
      </c>
      <c r="H7" s="23">
        <v>1095271589</v>
      </c>
      <c r="I7" s="22">
        <v>100.001</v>
      </c>
      <c r="L7" s="24"/>
      <c r="M7" s="24"/>
      <c r="N7" s="24"/>
      <c r="O7" s="24"/>
      <c r="P7" s="24"/>
      <c r="Q7" s="24"/>
      <c r="R7" s="24"/>
      <c r="S7" s="24"/>
      <c r="T7" s="24"/>
      <c r="U7" s="24"/>
      <c r="V7" s="24"/>
      <c r="W7" s="24"/>
      <c r="X7" s="24"/>
      <c r="Y7" s="24"/>
      <c r="Z7" s="24"/>
      <c r="AA7" s="24"/>
      <c r="AB7" s="24"/>
      <c r="AC7" s="24"/>
    </row>
    <row r="8" spans="1:29" s="15" customFormat="1" ht="10.5" customHeight="1">
      <c r="A8" s="25"/>
      <c r="B8" s="57" t="s">
        <v>1</v>
      </c>
      <c r="C8" s="58"/>
      <c r="D8" s="1">
        <v>509598865</v>
      </c>
      <c r="E8" s="28">
        <v>45.291</v>
      </c>
      <c r="F8" s="2">
        <v>58087000</v>
      </c>
      <c r="G8" s="2">
        <v>57502153</v>
      </c>
      <c r="H8" s="2">
        <v>510183712</v>
      </c>
      <c r="I8" s="28">
        <v>46.581</v>
      </c>
      <c r="L8" s="16"/>
      <c r="M8" s="16"/>
      <c r="N8" s="16"/>
      <c r="O8" s="16"/>
      <c r="P8" s="16"/>
      <c r="Q8" s="16"/>
      <c r="R8" s="16"/>
      <c r="S8" s="16"/>
      <c r="T8" s="16"/>
      <c r="U8" s="16"/>
      <c r="V8" s="16"/>
      <c r="W8" s="16"/>
      <c r="X8" s="16"/>
      <c r="Y8" s="16"/>
      <c r="Z8" s="16"/>
      <c r="AA8" s="16"/>
      <c r="AB8" s="16"/>
      <c r="AC8" s="16"/>
    </row>
    <row r="9" spans="1:29" s="15" customFormat="1" ht="10.5" customHeight="1">
      <c r="A9" s="25"/>
      <c r="B9" s="57" t="s">
        <v>15</v>
      </c>
      <c r="C9" s="58"/>
      <c r="D9" s="2">
        <v>10745045</v>
      </c>
      <c r="E9" s="29">
        <v>0.955</v>
      </c>
      <c r="F9" s="2">
        <v>945400</v>
      </c>
      <c r="G9" s="2">
        <v>1217476</v>
      </c>
      <c r="H9" s="2">
        <v>10472969</v>
      </c>
      <c r="I9" s="29">
        <v>0.956</v>
      </c>
      <c r="L9" s="16"/>
      <c r="M9" s="16"/>
      <c r="N9" s="16"/>
      <c r="O9" s="16"/>
      <c r="P9" s="16"/>
      <c r="Q9" s="16"/>
      <c r="R9" s="16"/>
      <c r="S9" s="16"/>
      <c r="T9" s="16"/>
      <c r="U9" s="16"/>
      <c r="V9" s="16"/>
      <c r="W9" s="16"/>
      <c r="X9" s="16"/>
      <c r="Y9" s="16"/>
      <c r="Z9" s="16"/>
      <c r="AA9" s="16"/>
      <c r="AB9" s="16"/>
      <c r="AC9" s="16"/>
    </row>
    <row r="10" spans="2:29" s="15" customFormat="1" ht="10.5" customHeight="1">
      <c r="B10" s="62" t="s">
        <v>7</v>
      </c>
      <c r="C10" s="63"/>
      <c r="D10" s="3">
        <v>26975286</v>
      </c>
      <c r="E10" s="29">
        <v>2.397</v>
      </c>
      <c r="F10" s="3">
        <v>222500</v>
      </c>
      <c r="G10" s="3">
        <v>21674086</v>
      </c>
      <c r="H10" s="2">
        <v>5523700</v>
      </c>
      <c r="I10" s="29">
        <v>0.404</v>
      </c>
      <c r="L10" s="16"/>
      <c r="M10" s="16"/>
      <c r="N10" s="16"/>
      <c r="O10" s="16"/>
      <c r="P10" s="16"/>
      <c r="Q10" s="16"/>
      <c r="R10" s="16"/>
      <c r="S10" s="16"/>
      <c r="T10" s="16"/>
      <c r="U10" s="16"/>
      <c r="V10" s="16"/>
      <c r="W10" s="16"/>
      <c r="X10" s="16"/>
      <c r="Y10" s="16"/>
      <c r="Z10" s="16"/>
      <c r="AA10" s="16"/>
      <c r="AB10" s="16"/>
      <c r="AC10" s="16"/>
    </row>
    <row r="11" spans="1:29" s="15" customFormat="1" ht="10.5" customHeight="1">
      <c r="A11" s="25"/>
      <c r="B11" s="30"/>
      <c r="C11" s="27" t="s">
        <v>8</v>
      </c>
      <c r="D11" s="2">
        <v>21491004</v>
      </c>
      <c r="E11" s="29">
        <v>1.91</v>
      </c>
      <c r="F11" s="2">
        <v>0</v>
      </c>
      <c r="G11" s="2">
        <v>21424587</v>
      </c>
      <c r="H11" s="2">
        <v>66417</v>
      </c>
      <c r="I11" s="29">
        <v>0.006</v>
      </c>
      <c r="L11" s="16"/>
      <c r="M11" s="16"/>
      <c r="N11" s="16"/>
      <c r="O11" s="16"/>
      <c r="P11" s="16"/>
      <c r="Q11" s="16"/>
      <c r="R11" s="16"/>
      <c r="S11" s="16"/>
      <c r="T11" s="16"/>
      <c r="U11" s="16"/>
      <c r="V11" s="16"/>
      <c r="W11" s="16"/>
      <c r="X11" s="16"/>
      <c r="Y11" s="16"/>
      <c r="Z11" s="16"/>
      <c r="AA11" s="16"/>
      <c r="AB11" s="16"/>
      <c r="AC11" s="16"/>
    </row>
    <row r="12" spans="1:29" s="15" customFormat="1" ht="10.5" customHeight="1">
      <c r="A12" s="25"/>
      <c r="B12" s="30"/>
      <c r="C12" s="27"/>
      <c r="D12" s="2"/>
      <c r="E12" s="29"/>
      <c r="F12" s="2"/>
      <c r="G12" s="56" t="s">
        <v>32</v>
      </c>
      <c r="H12" s="2"/>
      <c r="I12" s="29"/>
      <c r="L12" s="16"/>
      <c r="M12" s="16"/>
      <c r="N12" s="16"/>
      <c r="O12" s="16"/>
      <c r="P12" s="16"/>
      <c r="Q12" s="16"/>
      <c r="R12" s="16"/>
      <c r="S12" s="16"/>
      <c r="T12" s="16"/>
      <c r="U12" s="16"/>
      <c r="V12" s="16"/>
      <c r="W12" s="16"/>
      <c r="X12" s="16"/>
      <c r="Y12" s="16"/>
      <c r="Z12" s="16"/>
      <c r="AA12" s="16"/>
      <c r="AB12" s="16"/>
      <c r="AC12" s="16"/>
    </row>
    <row r="13" spans="1:29" s="15" customFormat="1" ht="10.5" customHeight="1">
      <c r="A13" s="25"/>
      <c r="B13" s="30"/>
      <c r="C13" s="27" t="s">
        <v>2</v>
      </c>
      <c r="D13" s="2">
        <v>287805</v>
      </c>
      <c r="E13" s="29">
        <v>0.026</v>
      </c>
      <c r="F13" s="6">
        <v>222500</v>
      </c>
      <c r="G13" s="2">
        <v>10793</v>
      </c>
      <c r="H13" s="2">
        <v>499512</v>
      </c>
      <c r="I13" s="29">
        <v>0.046</v>
      </c>
      <c r="L13" s="16"/>
      <c r="M13" s="16"/>
      <c r="N13" s="16"/>
      <c r="O13" s="16"/>
      <c r="P13" s="16"/>
      <c r="Q13" s="16"/>
      <c r="R13" s="16"/>
      <c r="S13" s="16"/>
      <c r="T13" s="16"/>
      <c r="U13" s="16"/>
      <c r="V13" s="16"/>
      <c r="W13" s="16"/>
      <c r="X13" s="16"/>
      <c r="Y13" s="16"/>
      <c r="Z13" s="16"/>
      <c r="AA13" s="16"/>
      <c r="AB13" s="16"/>
      <c r="AC13" s="16"/>
    </row>
    <row r="14" spans="1:29" s="15" customFormat="1" ht="10.5" customHeight="1">
      <c r="A14" s="25"/>
      <c r="C14" s="26" t="s">
        <v>3</v>
      </c>
      <c r="D14" s="4">
        <v>4606126</v>
      </c>
      <c r="E14" s="29">
        <v>0.409</v>
      </c>
      <c r="F14" s="2">
        <v>0</v>
      </c>
      <c r="G14" s="2">
        <v>106097</v>
      </c>
      <c r="H14" s="2">
        <v>4500029</v>
      </c>
      <c r="I14" s="29">
        <v>0.411</v>
      </c>
      <c r="L14" s="16"/>
      <c r="M14" s="16"/>
      <c r="N14" s="16"/>
      <c r="O14" s="16"/>
      <c r="P14" s="16"/>
      <c r="Q14" s="16"/>
      <c r="R14" s="16"/>
      <c r="S14" s="16"/>
      <c r="T14" s="16"/>
      <c r="U14" s="16"/>
      <c r="V14" s="16"/>
      <c r="W14" s="16"/>
      <c r="X14" s="16"/>
      <c r="Y14" s="16"/>
      <c r="Z14" s="16"/>
      <c r="AA14" s="16"/>
      <c r="AB14" s="16"/>
      <c r="AC14" s="16"/>
    </row>
    <row r="15" spans="1:29" s="15" customFormat="1" ht="10.5" customHeight="1">
      <c r="A15" s="25"/>
      <c r="C15" s="26" t="s">
        <v>9</v>
      </c>
      <c r="D15" s="5">
        <v>590351</v>
      </c>
      <c r="E15" s="29">
        <v>0.052</v>
      </c>
      <c r="F15" s="2">
        <v>0</v>
      </c>
      <c r="G15" s="2">
        <v>132609</v>
      </c>
      <c r="H15" s="2">
        <v>457742</v>
      </c>
      <c r="I15" s="29">
        <v>0.042</v>
      </c>
      <c r="L15" s="16"/>
      <c r="M15" s="16"/>
      <c r="N15" s="16"/>
      <c r="O15" s="16"/>
      <c r="P15" s="16"/>
      <c r="Q15" s="16"/>
      <c r="R15" s="16"/>
      <c r="S15" s="16"/>
      <c r="T15" s="16"/>
      <c r="U15" s="16"/>
      <c r="V15" s="16"/>
      <c r="W15" s="16"/>
      <c r="X15" s="16"/>
      <c r="Y15" s="16"/>
      <c r="Z15" s="16"/>
      <c r="AA15" s="16"/>
      <c r="AB15" s="16"/>
      <c r="AC15" s="16"/>
    </row>
    <row r="16" spans="1:29" s="15" customFormat="1" ht="10.5" customHeight="1">
      <c r="A16" s="25"/>
      <c r="B16" s="57" t="s">
        <v>10</v>
      </c>
      <c r="C16" s="58"/>
      <c r="D16" s="4">
        <v>31728671</v>
      </c>
      <c r="E16" s="29">
        <v>2.82</v>
      </c>
      <c r="F16" s="2">
        <v>2801300</v>
      </c>
      <c r="G16" s="2">
        <v>4084765</v>
      </c>
      <c r="H16" s="2">
        <v>30445206</v>
      </c>
      <c r="I16" s="29">
        <v>2.78</v>
      </c>
      <c r="L16" s="16"/>
      <c r="M16" s="16"/>
      <c r="N16" s="16"/>
      <c r="O16" s="16"/>
      <c r="P16" s="16"/>
      <c r="Q16" s="16"/>
      <c r="R16" s="16"/>
      <c r="S16" s="16"/>
      <c r="T16" s="16"/>
      <c r="U16" s="16"/>
      <c r="V16" s="16"/>
      <c r="W16" s="16"/>
      <c r="X16" s="16"/>
      <c r="Y16" s="16"/>
      <c r="Z16" s="16"/>
      <c r="AA16" s="16"/>
      <c r="AB16" s="16"/>
      <c r="AC16" s="16"/>
    </row>
    <row r="17" spans="1:29" s="15" customFormat="1" ht="10.5" customHeight="1">
      <c r="A17" s="25"/>
      <c r="B17" s="57" t="s">
        <v>22</v>
      </c>
      <c r="C17" s="58"/>
      <c r="D17" s="4">
        <v>40626654</v>
      </c>
      <c r="E17" s="29">
        <v>3.611</v>
      </c>
      <c r="F17" s="2">
        <v>1180700</v>
      </c>
      <c r="G17" s="2">
        <v>2521733</v>
      </c>
      <c r="H17" s="2">
        <v>39285621</v>
      </c>
      <c r="I17" s="29">
        <v>3.587</v>
      </c>
      <c r="L17" s="16"/>
      <c r="M17" s="16"/>
      <c r="N17" s="16"/>
      <c r="O17" s="16"/>
      <c r="P17" s="16"/>
      <c r="Q17" s="16"/>
      <c r="R17" s="16"/>
      <c r="S17" s="16"/>
      <c r="T17" s="16"/>
      <c r="U17" s="16"/>
      <c r="V17" s="16"/>
      <c r="W17" s="16"/>
      <c r="X17" s="16"/>
      <c r="Y17" s="16"/>
      <c r="Z17" s="16"/>
      <c r="AA17" s="16"/>
      <c r="AB17" s="16"/>
      <c r="AC17" s="16"/>
    </row>
    <row r="18" spans="1:29" s="15" customFormat="1" ht="10.5" customHeight="1">
      <c r="A18" s="25"/>
      <c r="B18" s="57" t="s">
        <v>23</v>
      </c>
      <c r="C18" s="58"/>
      <c r="D18" s="5">
        <v>198545</v>
      </c>
      <c r="E18" s="29">
        <v>0.018</v>
      </c>
      <c r="F18" s="2">
        <v>0</v>
      </c>
      <c r="G18" s="2">
        <v>154734</v>
      </c>
      <c r="H18" s="2">
        <v>43811</v>
      </c>
      <c r="I18" s="29">
        <v>0.004</v>
      </c>
      <c r="L18" s="16"/>
      <c r="M18" s="16"/>
      <c r="N18" s="16"/>
      <c r="O18" s="16"/>
      <c r="P18" s="16"/>
      <c r="Q18" s="16"/>
      <c r="R18" s="16"/>
      <c r="S18" s="16"/>
      <c r="T18" s="16"/>
      <c r="U18" s="16"/>
      <c r="V18" s="16"/>
      <c r="W18" s="16"/>
      <c r="X18" s="16"/>
      <c r="Y18" s="16"/>
      <c r="Z18" s="16"/>
      <c r="AA18" s="16"/>
      <c r="AB18" s="16"/>
      <c r="AC18" s="16"/>
    </row>
    <row r="19" spans="1:29" s="15" customFormat="1" ht="10.5" customHeight="1">
      <c r="A19" s="25"/>
      <c r="B19" s="57" t="s">
        <v>11</v>
      </c>
      <c r="C19" s="58"/>
      <c r="D19" s="5">
        <v>5746560</v>
      </c>
      <c r="E19" s="29">
        <v>0.511</v>
      </c>
      <c r="F19" s="2">
        <v>82353</v>
      </c>
      <c r="G19" s="2">
        <v>452885</v>
      </c>
      <c r="H19" s="2">
        <v>5376028</v>
      </c>
      <c r="I19" s="29">
        <v>0.491</v>
      </c>
      <c r="L19" s="16"/>
      <c r="M19" s="16"/>
      <c r="N19" s="16"/>
      <c r="O19" s="16"/>
      <c r="P19" s="16"/>
      <c r="Q19" s="16"/>
      <c r="R19" s="16"/>
      <c r="S19" s="16"/>
      <c r="T19" s="16"/>
      <c r="U19" s="16"/>
      <c r="V19" s="16"/>
      <c r="W19" s="16"/>
      <c r="X19" s="16"/>
      <c r="Y19" s="16"/>
      <c r="Z19" s="16"/>
      <c r="AA19" s="16"/>
      <c r="AB19" s="16"/>
      <c r="AC19" s="16"/>
    </row>
    <row r="20" spans="1:29" s="15" customFormat="1" ht="10.5" customHeight="1">
      <c r="A20" s="25"/>
      <c r="B20" s="57" t="s">
        <v>19</v>
      </c>
      <c r="C20" s="58"/>
      <c r="D20" s="4">
        <v>16503875</v>
      </c>
      <c r="E20" s="29">
        <v>1.467</v>
      </c>
      <c r="F20" s="2">
        <v>132300</v>
      </c>
      <c r="G20" s="2">
        <v>1792180</v>
      </c>
      <c r="H20" s="2">
        <v>14843995</v>
      </c>
      <c r="I20" s="29">
        <v>1.355</v>
      </c>
      <c r="L20" s="16"/>
      <c r="M20" s="16"/>
      <c r="N20" s="16"/>
      <c r="O20" s="16"/>
      <c r="P20" s="16"/>
      <c r="Q20" s="16"/>
      <c r="R20" s="16"/>
      <c r="S20" s="16"/>
      <c r="T20" s="16"/>
      <c r="U20" s="16"/>
      <c r="V20" s="16"/>
      <c r="W20" s="16"/>
      <c r="X20" s="16"/>
      <c r="Y20" s="16"/>
      <c r="Z20" s="16"/>
      <c r="AA20" s="16"/>
      <c r="AB20" s="16"/>
      <c r="AC20" s="16"/>
    </row>
    <row r="21" spans="1:29" s="15" customFormat="1" ht="10.5" customHeight="1">
      <c r="A21" s="25"/>
      <c r="B21" s="57" t="s">
        <v>4</v>
      </c>
      <c r="C21" s="58"/>
      <c r="D21" s="4">
        <v>2619161</v>
      </c>
      <c r="E21" s="29">
        <v>0.233</v>
      </c>
      <c r="F21" s="2">
        <v>48000</v>
      </c>
      <c r="G21" s="2">
        <v>234102</v>
      </c>
      <c r="H21" s="2">
        <v>2433059</v>
      </c>
      <c r="I21" s="29">
        <v>0.222</v>
      </c>
      <c r="L21" s="16"/>
      <c r="M21" s="16"/>
      <c r="N21" s="16"/>
      <c r="O21" s="16"/>
      <c r="P21" s="16"/>
      <c r="Q21" s="16"/>
      <c r="R21" s="16"/>
      <c r="S21" s="16"/>
      <c r="T21" s="16"/>
      <c r="U21" s="16"/>
      <c r="V21" s="16"/>
      <c r="W21" s="16"/>
      <c r="X21" s="16"/>
      <c r="Y21" s="16"/>
      <c r="Z21" s="16"/>
      <c r="AA21" s="16"/>
      <c r="AB21" s="16"/>
      <c r="AC21" s="16"/>
    </row>
    <row r="22" spans="1:29" s="15" customFormat="1" ht="10.5" customHeight="1">
      <c r="A22" s="25"/>
      <c r="B22" s="57" t="s">
        <v>9</v>
      </c>
      <c r="C22" s="58"/>
      <c r="D22" s="5">
        <v>454823219</v>
      </c>
      <c r="E22" s="29">
        <v>40.423</v>
      </c>
      <c r="F22" s="2">
        <v>38331432</v>
      </c>
      <c r="G22" s="2">
        <v>59660937</v>
      </c>
      <c r="H22" s="2">
        <v>433493714</v>
      </c>
      <c r="I22" s="29">
        <v>39.579</v>
      </c>
      <c r="L22" s="16"/>
      <c r="M22" s="16"/>
      <c r="N22" s="16"/>
      <c r="O22" s="16"/>
      <c r="P22" s="16"/>
      <c r="Q22" s="16"/>
      <c r="R22" s="16"/>
      <c r="S22" s="16"/>
      <c r="T22" s="16"/>
      <c r="U22" s="16"/>
      <c r="V22" s="16"/>
      <c r="W22" s="16"/>
      <c r="X22" s="16"/>
      <c r="Y22" s="16"/>
      <c r="Z22" s="16"/>
      <c r="AA22" s="16"/>
      <c r="AB22" s="16"/>
      <c r="AC22" s="16"/>
    </row>
    <row r="23" spans="1:29" s="15" customFormat="1" ht="12" hidden="1">
      <c r="A23" s="25"/>
      <c r="B23" s="26"/>
      <c r="C23" s="31" t="s">
        <v>24</v>
      </c>
      <c r="D23" s="4">
        <v>28189564</v>
      </c>
      <c r="E23" s="29">
        <v>2.505</v>
      </c>
      <c r="F23" s="50">
        <v>0</v>
      </c>
      <c r="G23" s="50">
        <v>3106857</v>
      </c>
      <c r="H23" s="50">
        <f>D23+F23-G23</f>
        <v>25082707</v>
      </c>
      <c r="I23" s="51">
        <f>ROUND(H23/H7*100,3)</f>
        <v>2.29</v>
      </c>
      <c r="L23" s="16"/>
      <c r="M23" s="16"/>
      <c r="N23" s="16"/>
      <c r="O23" s="16"/>
      <c r="P23" s="16"/>
      <c r="Q23" s="16"/>
      <c r="R23" s="16"/>
      <c r="S23" s="16"/>
      <c r="T23" s="16"/>
      <c r="U23" s="16"/>
      <c r="V23" s="16"/>
      <c r="W23" s="16"/>
      <c r="X23" s="16"/>
      <c r="Y23" s="16"/>
      <c r="Z23" s="16"/>
      <c r="AA23" s="16"/>
      <c r="AB23" s="16"/>
      <c r="AC23" s="16"/>
    </row>
    <row r="24" spans="1:29" s="15" customFormat="1" ht="12.75" hidden="1" thickBot="1">
      <c r="A24" s="25"/>
      <c r="B24" s="26"/>
      <c r="C24" s="31" t="s">
        <v>24</v>
      </c>
      <c r="D24" s="48">
        <v>0</v>
      </c>
      <c r="E24" s="48">
        <v>0</v>
      </c>
      <c r="F24" s="52">
        <v>0</v>
      </c>
      <c r="G24" s="52">
        <v>0</v>
      </c>
      <c r="H24" s="52">
        <v>0</v>
      </c>
      <c r="I24" s="52">
        <v>0</v>
      </c>
      <c r="L24" s="16"/>
      <c r="M24" s="16"/>
      <c r="N24" s="16"/>
      <c r="O24" s="16"/>
      <c r="P24" s="16"/>
      <c r="Q24" s="16"/>
      <c r="R24" s="16"/>
      <c r="S24" s="16"/>
      <c r="T24" s="16"/>
      <c r="U24" s="16"/>
      <c r="V24" s="16"/>
      <c r="W24" s="16"/>
      <c r="X24" s="16"/>
      <c r="Y24" s="16"/>
      <c r="Z24" s="16"/>
      <c r="AA24" s="16"/>
      <c r="AB24" s="16"/>
      <c r="AC24" s="16"/>
    </row>
    <row r="25" spans="1:29" s="15" customFormat="1" ht="10.5" customHeight="1">
      <c r="A25" s="25"/>
      <c r="B25" s="57" t="s">
        <v>5</v>
      </c>
      <c r="C25" s="58"/>
      <c r="D25" s="4">
        <v>25598569</v>
      </c>
      <c r="E25" s="29">
        <v>2.275</v>
      </c>
      <c r="F25" s="2">
        <v>0</v>
      </c>
      <c r="G25" s="2">
        <v>2380031</v>
      </c>
      <c r="H25" s="2">
        <v>23218538</v>
      </c>
      <c r="I25" s="29">
        <v>2.12</v>
      </c>
      <c r="L25" s="16"/>
      <c r="M25" s="16"/>
      <c r="N25" s="16"/>
      <c r="O25" s="16"/>
      <c r="P25" s="16"/>
      <c r="Q25" s="16"/>
      <c r="R25" s="16"/>
      <c r="S25" s="16"/>
      <c r="T25" s="16"/>
      <c r="U25" s="16"/>
      <c r="V25" s="16"/>
      <c r="W25" s="16"/>
      <c r="X25" s="16"/>
      <c r="Y25" s="16"/>
      <c r="Z25" s="16"/>
      <c r="AA25" s="16"/>
      <c r="AB25" s="16"/>
      <c r="AC25" s="16"/>
    </row>
    <row r="26" spans="1:29" s="15" customFormat="1" ht="10.5" customHeight="1">
      <c r="A26" s="25"/>
      <c r="B26" s="59" t="s">
        <v>29</v>
      </c>
      <c r="C26" s="60"/>
      <c r="D26" s="2"/>
      <c r="E26" s="29"/>
      <c r="F26" s="2">
        <v>21525029</v>
      </c>
      <c r="G26" s="2">
        <v>1573793</v>
      </c>
      <c r="H26" s="2">
        <v>19951236</v>
      </c>
      <c r="I26" s="29">
        <v>1.822</v>
      </c>
      <c r="L26" s="16"/>
      <c r="M26" s="16"/>
      <c r="N26" s="16"/>
      <c r="O26" s="16"/>
      <c r="P26" s="16"/>
      <c r="Q26" s="16"/>
      <c r="R26" s="16"/>
      <c r="S26" s="16"/>
      <c r="T26" s="16"/>
      <c r="U26" s="16"/>
      <c r="V26" s="16"/>
      <c r="W26" s="16"/>
      <c r="X26" s="16"/>
      <c r="Y26" s="16"/>
      <c r="Z26" s="16"/>
      <c r="AA26" s="16"/>
      <c r="AB26" s="16"/>
      <c r="AC26" s="16"/>
    </row>
    <row r="27" spans="1:29" s="15" customFormat="1" ht="12.75" thickBot="1">
      <c r="A27" s="49"/>
      <c r="B27" s="26"/>
      <c r="C27" s="54"/>
      <c r="D27" s="2"/>
      <c r="E27" s="29"/>
      <c r="F27" s="55" t="s">
        <v>31</v>
      </c>
      <c r="G27" s="2"/>
      <c r="H27" s="2"/>
      <c r="I27" s="29"/>
      <c r="L27" s="16"/>
      <c r="M27" s="16"/>
      <c r="N27" s="16"/>
      <c r="O27" s="16"/>
      <c r="P27" s="16"/>
      <c r="Q27" s="16"/>
      <c r="R27" s="16"/>
      <c r="S27" s="16"/>
      <c r="T27" s="16"/>
      <c r="U27" s="16"/>
      <c r="V27" s="16"/>
      <c r="W27" s="16"/>
      <c r="X27" s="16"/>
      <c r="Y27" s="16"/>
      <c r="Z27" s="16"/>
      <c r="AA27" s="16"/>
      <c r="AB27" s="16"/>
      <c r="AC27" s="16"/>
    </row>
    <row r="28" spans="1:29" s="15" customFormat="1" ht="10.5" customHeight="1">
      <c r="A28" s="61" t="s">
        <v>28</v>
      </c>
      <c r="B28" s="61"/>
      <c r="C28" s="61"/>
      <c r="D28" s="61"/>
      <c r="E28" s="61"/>
      <c r="F28" s="61"/>
      <c r="G28" s="61"/>
      <c r="H28" s="61"/>
      <c r="I28" s="61"/>
      <c r="L28" s="16"/>
      <c r="M28" s="16"/>
      <c r="N28" s="16"/>
      <c r="O28" s="16"/>
      <c r="P28" s="16"/>
      <c r="Q28" s="16"/>
      <c r="R28" s="16"/>
      <c r="S28" s="16"/>
      <c r="T28" s="16"/>
      <c r="U28" s="16"/>
      <c r="V28" s="16"/>
      <c r="W28" s="16"/>
      <c r="X28" s="16"/>
      <c r="Y28" s="16"/>
      <c r="Z28" s="16"/>
      <c r="AA28" s="16"/>
      <c r="AB28" s="16"/>
      <c r="AC28" s="16"/>
    </row>
    <row r="29" spans="1:29" s="15" customFormat="1" ht="10.5" customHeight="1">
      <c r="A29" s="53" t="s">
        <v>30</v>
      </c>
      <c r="B29" s="53"/>
      <c r="C29" s="53"/>
      <c r="D29" s="53"/>
      <c r="E29" s="53"/>
      <c r="F29" s="53"/>
      <c r="G29" s="53"/>
      <c r="H29" s="53"/>
      <c r="I29" s="53"/>
      <c r="L29" s="16"/>
      <c r="M29" s="16"/>
      <c r="N29" s="16"/>
      <c r="O29" s="16"/>
      <c r="P29" s="16"/>
      <c r="Q29" s="16"/>
      <c r="R29" s="16"/>
      <c r="S29" s="16"/>
      <c r="T29" s="16"/>
      <c r="U29" s="16"/>
      <c r="V29" s="16"/>
      <c r="W29" s="16"/>
      <c r="X29" s="16"/>
      <c r="Y29" s="16"/>
      <c r="Z29" s="16"/>
      <c r="AA29" s="16"/>
      <c r="AB29" s="16"/>
      <c r="AC29" s="16"/>
    </row>
    <row r="30" spans="1:29" s="15" customFormat="1" ht="12">
      <c r="A30" s="32" t="s">
        <v>21</v>
      </c>
      <c r="D30" s="16"/>
      <c r="E30" s="16"/>
      <c r="F30" s="16"/>
      <c r="G30" s="16"/>
      <c r="H30" s="16"/>
      <c r="I30" s="33"/>
      <c r="L30" s="16"/>
      <c r="M30" s="16"/>
      <c r="N30" s="16"/>
      <c r="O30" s="16"/>
      <c r="P30" s="16"/>
      <c r="Q30" s="16"/>
      <c r="R30" s="16"/>
      <c r="S30" s="16"/>
      <c r="T30" s="16"/>
      <c r="U30" s="16"/>
      <c r="V30" s="16"/>
      <c r="W30" s="16"/>
      <c r="X30" s="16"/>
      <c r="Y30" s="16"/>
      <c r="Z30" s="16"/>
      <c r="AA30" s="16"/>
      <c r="AB30" s="16"/>
      <c r="AC30" s="16"/>
    </row>
    <row r="31" spans="1:29" ht="12">
      <c r="A31" s="7"/>
      <c r="B31" s="7"/>
      <c r="C31" s="7"/>
      <c r="D31" s="34"/>
      <c r="E31" s="34"/>
      <c r="F31" s="34"/>
      <c r="G31" s="34"/>
      <c r="H31" s="35"/>
      <c r="I31" s="7"/>
      <c r="J31" s="7"/>
      <c r="K31" s="7"/>
      <c r="L31" s="7"/>
      <c r="M31" s="7"/>
      <c r="N31" s="7"/>
      <c r="O31" s="7"/>
      <c r="P31" s="7"/>
      <c r="Q31" s="7"/>
      <c r="R31" s="7"/>
      <c r="S31" s="7"/>
      <c r="T31" s="7"/>
      <c r="U31" s="7"/>
      <c r="V31" s="7"/>
      <c r="W31" s="7"/>
      <c r="X31" s="7"/>
      <c r="Y31" s="7"/>
      <c r="Z31" s="7"/>
      <c r="AA31" s="7"/>
      <c r="AB31" s="7"/>
      <c r="AC31" s="7"/>
    </row>
    <row r="32" spans="1:29" ht="12">
      <c r="A32" s="36"/>
      <c r="B32" s="37"/>
      <c r="C32" s="16"/>
      <c r="D32" s="16"/>
      <c r="E32" s="16"/>
      <c r="F32" s="16"/>
      <c r="G32" s="16"/>
      <c r="H32" s="7"/>
      <c r="I32" s="7"/>
      <c r="J32" s="7"/>
      <c r="K32" s="7"/>
      <c r="L32" s="7"/>
      <c r="M32" s="7"/>
      <c r="N32" s="7"/>
      <c r="O32" s="7"/>
      <c r="P32" s="7"/>
      <c r="Q32" s="7"/>
      <c r="R32" s="7"/>
      <c r="S32" s="7"/>
      <c r="T32" s="7"/>
      <c r="U32" s="7"/>
      <c r="V32" s="7"/>
      <c r="W32" s="7"/>
      <c r="X32" s="7"/>
      <c r="Y32" s="7"/>
      <c r="Z32" s="7"/>
      <c r="AA32" s="7"/>
      <c r="AB32" s="7"/>
      <c r="AC32" s="7"/>
    </row>
    <row r="33" spans="1:29" ht="12">
      <c r="A33" s="36"/>
      <c r="B33" s="38"/>
      <c r="C33" s="24"/>
      <c r="D33" s="39"/>
      <c r="E33" s="40"/>
      <c r="F33" s="39"/>
      <c r="G33" s="39"/>
      <c r="H33" s="39"/>
      <c r="I33" s="39"/>
      <c r="J33" s="7"/>
      <c r="K33" s="7"/>
      <c r="L33" s="7"/>
      <c r="M33" s="7"/>
      <c r="N33" s="7"/>
      <c r="O33" s="7"/>
      <c r="P33" s="7"/>
      <c r="Q33" s="7"/>
      <c r="R33" s="7"/>
      <c r="S33" s="7"/>
      <c r="T33" s="7"/>
      <c r="U33" s="7"/>
      <c r="V33" s="7"/>
      <c r="W33" s="7"/>
      <c r="X33" s="7"/>
      <c r="Y33" s="7"/>
      <c r="Z33" s="7"/>
      <c r="AA33" s="7"/>
      <c r="AB33" s="7"/>
      <c r="AC33" s="7"/>
    </row>
    <row r="34" spans="1:29" ht="12">
      <c r="A34" s="7"/>
      <c r="B34" s="41"/>
      <c r="C34" s="16"/>
      <c r="D34" s="42"/>
      <c r="F34" s="16"/>
      <c r="G34" s="16"/>
      <c r="H34" s="42"/>
      <c r="I34" s="7"/>
      <c r="J34" s="7"/>
      <c r="K34" s="7"/>
      <c r="L34" s="7"/>
      <c r="M34" s="7"/>
      <c r="N34" s="7"/>
      <c r="O34" s="7"/>
      <c r="P34" s="7"/>
      <c r="Q34" s="7"/>
      <c r="R34" s="7"/>
      <c r="S34" s="7"/>
      <c r="T34" s="7"/>
      <c r="U34" s="7"/>
      <c r="V34" s="7"/>
      <c r="W34" s="7"/>
      <c r="X34" s="7"/>
      <c r="Y34" s="7"/>
      <c r="Z34" s="7"/>
      <c r="AA34" s="7"/>
      <c r="AB34" s="7"/>
      <c r="AC34" s="7"/>
    </row>
    <row r="35" spans="1:29" ht="12">
      <c r="A35" s="7"/>
      <c r="B35" s="41"/>
      <c r="C35" s="43"/>
      <c r="D35" s="44"/>
      <c r="F35" s="39"/>
      <c r="G35" s="39"/>
      <c r="H35" s="39"/>
      <c r="I35" s="7"/>
      <c r="J35" s="7"/>
      <c r="K35" s="7"/>
      <c r="L35" s="7"/>
      <c r="M35" s="7"/>
      <c r="N35" s="7"/>
      <c r="O35" s="7"/>
      <c r="P35" s="7"/>
      <c r="Q35" s="7"/>
      <c r="R35" s="7"/>
      <c r="S35" s="7"/>
      <c r="T35" s="7"/>
      <c r="U35" s="7"/>
      <c r="V35" s="7"/>
      <c r="W35" s="7"/>
      <c r="X35" s="7"/>
      <c r="Y35" s="7"/>
      <c r="Z35" s="7"/>
      <c r="AA35" s="7"/>
      <c r="AB35" s="7"/>
      <c r="AC35" s="7"/>
    </row>
    <row r="36" spans="1:29" ht="12">
      <c r="A36" s="7"/>
      <c r="B36" s="41"/>
      <c r="C36" s="16"/>
      <c r="D36" s="45"/>
      <c r="F36" s="45"/>
      <c r="G36" s="45"/>
      <c r="H36" s="45"/>
      <c r="I36" s="7"/>
      <c r="J36" s="7"/>
      <c r="K36" s="7"/>
      <c r="L36" s="7"/>
      <c r="M36" s="7"/>
      <c r="N36" s="7"/>
      <c r="O36" s="7"/>
      <c r="P36" s="7"/>
      <c r="Q36" s="7"/>
      <c r="R36" s="7"/>
      <c r="S36" s="7"/>
      <c r="T36" s="7"/>
      <c r="U36" s="7"/>
      <c r="V36" s="7"/>
      <c r="W36" s="7"/>
      <c r="X36" s="7"/>
      <c r="Y36" s="7"/>
      <c r="Z36" s="7"/>
      <c r="AA36" s="7"/>
      <c r="AB36" s="7"/>
      <c r="AC36" s="7"/>
    </row>
    <row r="37" spans="1:29" ht="12">
      <c r="A37" s="7"/>
      <c r="B37" s="46"/>
      <c r="C37" s="16"/>
      <c r="D37" s="45"/>
      <c r="F37" s="45"/>
      <c r="G37" s="45"/>
      <c r="H37" s="45"/>
      <c r="I37" s="7"/>
      <c r="J37" s="7"/>
      <c r="K37" s="7"/>
      <c r="L37" s="7"/>
      <c r="M37" s="7"/>
      <c r="N37" s="7"/>
      <c r="O37" s="7"/>
      <c r="P37" s="7"/>
      <c r="Q37" s="7"/>
      <c r="R37" s="7"/>
      <c r="S37" s="7"/>
      <c r="T37" s="7"/>
      <c r="U37" s="7"/>
      <c r="V37" s="7"/>
      <c r="W37" s="7"/>
      <c r="X37" s="7"/>
      <c r="Y37" s="7"/>
      <c r="Z37" s="7"/>
      <c r="AA37" s="7"/>
      <c r="AB37" s="7"/>
      <c r="AC37" s="7"/>
    </row>
    <row r="38" spans="1:29" ht="12">
      <c r="A38" s="7"/>
      <c r="B38" s="46"/>
      <c r="C38" s="16"/>
      <c r="D38" s="45"/>
      <c r="F38" s="45"/>
      <c r="G38" s="45"/>
      <c r="H38" s="45"/>
      <c r="I38" s="7"/>
      <c r="J38" s="7"/>
      <c r="K38" s="7"/>
      <c r="L38" s="7"/>
      <c r="M38" s="7"/>
      <c r="N38" s="7"/>
      <c r="O38" s="7"/>
      <c r="P38" s="7"/>
      <c r="Q38" s="7"/>
      <c r="R38" s="7"/>
      <c r="S38" s="7"/>
      <c r="T38" s="7"/>
      <c r="U38" s="7"/>
      <c r="V38" s="7"/>
      <c r="W38" s="7"/>
      <c r="X38" s="7"/>
      <c r="Y38" s="7"/>
      <c r="Z38" s="7"/>
      <c r="AA38" s="7"/>
      <c r="AB38" s="7"/>
      <c r="AC38" s="7"/>
    </row>
    <row r="39" spans="1:29" ht="12">
      <c r="A39" s="7"/>
      <c r="B39" s="46"/>
      <c r="C39" s="16"/>
      <c r="D39" s="45"/>
      <c r="F39" s="45"/>
      <c r="G39" s="45"/>
      <c r="H39" s="45"/>
      <c r="I39" s="7"/>
      <c r="J39" s="7"/>
      <c r="K39" s="7"/>
      <c r="L39" s="7"/>
      <c r="M39" s="7"/>
      <c r="N39" s="7"/>
      <c r="O39" s="7"/>
      <c r="P39" s="7"/>
      <c r="Q39" s="7"/>
      <c r="R39" s="7"/>
      <c r="S39" s="7"/>
      <c r="T39" s="7"/>
      <c r="U39" s="7"/>
      <c r="V39" s="7"/>
      <c r="W39" s="7"/>
      <c r="X39" s="7"/>
      <c r="Y39" s="7"/>
      <c r="Z39" s="7"/>
      <c r="AA39" s="7"/>
      <c r="AB39" s="7"/>
      <c r="AC39" s="7"/>
    </row>
    <row r="40" spans="1:29" ht="12">
      <c r="A40" s="7"/>
      <c r="B40" s="46"/>
      <c r="C40" s="16"/>
      <c r="D40" s="45"/>
      <c r="F40" s="45"/>
      <c r="G40" s="45"/>
      <c r="H40" s="45"/>
      <c r="I40" s="7"/>
      <c r="J40" s="7"/>
      <c r="K40" s="7"/>
      <c r="L40" s="7"/>
      <c r="M40" s="7"/>
      <c r="N40" s="7"/>
      <c r="O40" s="7"/>
      <c r="P40" s="7"/>
      <c r="Q40" s="7"/>
      <c r="R40" s="7"/>
      <c r="S40" s="7"/>
      <c r="T40" s="7"/>
      <c r="U40" s="7"/>
      <c r="V40" s="7"/>
      <c r="W40" s="7"/>
      <c r="X40" s="7"/>
      <c r="Y40" s="7"/>
      <c r="Z40" s="7"/>
      <c r="AA40" s="7"/>
      <c r="AB40" s="7"/>
      <c r="AC40" s="7"/>
    </row>
    <row r="41" spans="1:29" ht="12">
      <c r="A41" s="7"/>
      <c r="B41" s="46"/>
      <c r="C41" s="16"/>
      <c r="D41" s="45"/>
      <c r="F41" s="45"/>
      <c r="G41" s="45"/>
      <c r="H41" s="45"/>
      <c r="I41" s="7"/>
      <c r="J41" s="7"/>
      <c r="K41" s="7"/>
      <c r="L41" s="7"/>
      <c r="M41" s="7"/>
      <c r="N41" s="7"/>
      <c r="O41" s="7"/>
      <c r="P41" s="7"/>
      <c r="Q41" s="7"/>
      <c r="R41" s="7"/>
      <c r="S41" s="7"/>
      <c r="T41" s="7"/>
      <c r="U41" s="7"/>
      <c r="V41" s="7"/>
      <c r="W41" s="7"/>
      <c r="X41" s="7"/>
      <c r="Y41" s="7"/>
      <c r="Z41" s="7"/>
      <c r="AA41" s="7"/>
      <c r="AB41" s="7"/>
      <c r="AC41" s="7"/>
    </row>
    <row r="42" spans="1:29" ht="12">
      <c r="A42" s="7"/>
      <c r="B42" s="41"/>
      <c r="C42" s="15"/>
      <c r="D42" s="15"/>
      <c r="F42" s="45"/>
      <c r="G42" s="45"/>
      <c r="H42" s="45"/>
      <c r="I42" s="7"/>
      <c r="J42" s="7"/>
      <c r="K42" s="7"/>
      <c r="L42" s="7"/>
      <c r="M42" s="7"/>
      <c r="N42" s="7"/>
      <c r="O42" s="7"/>
      <c r="P42" s="7"/>
      <c r="Q42" s="7"/>
      <c r="R42" s="7"/>
      <c r="S42" s="7"/>
      <c r="T42" s="7"/>
      <c r="U42" s="7"/>
      <c r="V42" s="7"/>
      <c r="W42" s="7"/>
      <c r="X42" s="7"/>
      <c r="Y42" s="7"/>
      <c r="Z42" s="7"/>
      <c r="AA42" s="7"/>
      <c r="AB42" s="7"/>
      <c r="AC42" s="7"/>
    </row>
    <row r="43" spans="2:29" ht="12">
      <c r="B43" s="41"/>
      <c r="C43" s="16"/>
      <c r="D43" s="45"/>
      <c r="F43" s="45"/>
      <c r="G43" s="45"/>
      <c r="H43" s="45"/>
      <c r="I43" s="7"/>
      <c r="J43" s="7"/>
      <c r="K43" s="7"/>
      <c r="L43" s="7"/>
      <c r="M43" s="7"/>
      <c r="N43" s="7"/>
      <c r="O43" s="7"/>
      <c r="P43" s="7"/>
      <c r="Q43" s="7"/>
      <c r="R43" s="7"/>
      <c r="S43" s="7"/>
      <c r="T43" s="7"/>
      <c r="U43" s="7"/>
      <c r="V43" s="7"/>
      <c r="W43" s="7"/>
      <c r="X43" s="7"/>
      <c r="Y43" s="7"/>
      <c r="Z43" s="7"/>
      <c r="AA43" s="7"/>
      <c r="AB43" s="7"/>
      <c r="AC43" s="7"/>
    </row>
    <row r="44" spans="2:29" ht="12">
      <c r="B44" s="41"/>
      <c r="C44" s="16"/>
      <c r="D44" s="45"/>
      <c r="F44" s="45"/>
      <c r="G44" s="45"/>
      <c r="H44" s="45"/>
      <c r="K44" s="7"/>
      <c r="L44" s="7"/>
      <c r="M44" s="7"/>
      <c r="N44" s="7"/>
      <c r="O44" s="7"/>
      <c r="P44" s="7"/>
      <c r="Q44" s="7"/>
      <c r="R44" s="7"/>
      <c r="S44" s="7"/>
      <c r="T44" s="7"/>
      <c r="U44" s="7"/>
      <c r="V44" s="7"/>
      <c r="W44" s="7"/>
      <c r="X44" s="7"/>
      <c r="Y44" s="7"/>
      <c r="Z44" s="7"/>
      <c r="AA44" s="7"/>
      <c r="AB44" s="7"/>
      <c r="AC44" s="7"/>
    </row>
    <row r="45" spans="2:8" ht="12">
      <c r="B45" s="41"/>
      <c r="C45" s="16"/>
      <c r="D45" s="45"/>
      <c r="F45" s="45"/>
      <c r="G45" s="45"/>
      <c r="H45" s="45"/>
    </row>
    <row r="46" spans="2:8" ht="12">
      <c r="B46" s="41"/>
      <c r="C46" s="16"/>
      <c r="D46" s="45"/>
      <c r="F46" s="45"/>
      <c r="G46" s="45"/>
      <c r="H46" s="45"/>
    </row>
    <row r="47" spans="2:7" ht="12">
      <c r="B47" s="41"/>
      <c r="C47" s="15"/>
      <c r="D47" s="15"/>
      <c r="E47" s="15"/>
      <c r="F47" s="15"/>
      <c r="G47" s="15"/>
    </row>
    <row r="48" spans="2:7" ht="12">
      <c r="B48" s="41"/>
      <c r="C48" s="16"/>
      <c r="D48" s="16"/>
      <c r="E48" s="16"/>
      <c r="F48" s="16"/>
      <c r="G48" s="16"/>
    </row>
    <row r="49" spans="2:7" ht="12">
      <c r="B49" s="41"/>
      <c r="C49" s="16"/>
      <c r="D49" s="16"/>
      <c r="E49" s="16"/>
      <c r="F49" s="16"/>
      <c r="G49" s="16"/>
    </row>
    <row r="50" spans="2:7" ht="12">
      <c r="B50" s="16"/>
      <c r="C50" s="16"/>
      <c r="D50" s="16"/>
      <c r="E50" s="16"/>
      <c r="F50" s="16"/>
      <c r="G50" s="16"/>
    </row>
    <row r="56" ht="12">
      <c r="D56" s="47" t="s">
        <v>16</v>
      </c>
    </row>
    <row r="57" ht="12">
      <c r="D57" s="47" t="s">
        <v>6</v>
      </c>
    </row>
    <row r="58" spans="4:5" ht="12">
      <c r="D58" s="47">
        <v>1129105639</v>
      </c>
      <c r="E58" s="9">
        <v>100</v>
      </c>
    </row>
    <row r="59" spans="4:5" ht="12">
      <c r="D59" s="47">
        <v>757595597</v>
      </c>
      <c r="E59" s="9">
        <v>67.097</v>
      </c>
    </row>
    <row r="60" spans="4:5" ht="12">
      <c r="D60" s="47">
        <v>4491970</v>
      </c>
      <c r="E60" s="9">
        <v>0.398</v>
      </c>
    </row>
    <row r="61" spans="4:5" ht="12">
      <c r="D61" s="47">
        <v>96000</v>
      </c>
      <c r="E61" s="9">
        <v>0</v>
      </c>
    </row>
    <row r="62" spans="4:5" ht="12">
      <c r="D62" s="47">
        <v>43316135</v>
      </c>
      <c r="E62" s="9">
        <v>3.836</v>
      </c>
    </row>
    <row r="63" spans="4:5" ht="12">
      <c r="D63" s="47">
        <v>35334887</v>
      </c>
      <c r="E63" s="9">
        <v>3.129</v>
      </c>
    </row>
    <row r="64" spans="4:5" ht="12">
      <c r="D64" s="47">
        <v>462348</v>
      </c>
      <c r="E64" s="9">
        <v>0</v>
      </c>
    </row>
    <row r="65" spans="4:5" ht="12">
      <c r="D65" s="47">
        <v>5308053</v>
      </c>
      <c r="E65" s="9">
        <v>0.47</v>
      </c>
    </row>
    <row r="66" spans="4:5" ht="12">
      <c r="D66" s="47">
        <v>2210847</v>
      </c>
      <c r="E66" s="9">
        <v>0.196</v>
      </c>
    </row>
    <row r="67" spans="4:5" ht="12">
      <c r="D67" s="47">
        <v>38239793</v>
      </c>
      <c r="E67" s="9">
        <v>3.387</v>
      </c>
    </row>
    <row r="68" spans="4:5" ht="12">
      <c r="D68" s="47">
        <v>4992489</v>
      </c>
      <c r="E68" s="9">
        <v>0.442</v>
      </c>
    </row>
    <row r="69" spans="4:5" ht="12">
      <c r="D69" s="47">
        <v>34561900</v>
      </c>
      <c r="E69" s="9">
        <v>3.061</v>
      </c>
    </row>
    <row r="70" spans="4:5" ht="12">
      <c r="D70" s="47">
        <v>4252050</v>
      </c>
      <c r="E70" s="9">
        <v>0.377</v>
      </c>
    </row>
    <row r="71" spans="4:5" ht="12">
      <c r="D71" s="47">
        <v>924832</v>
      </c>
      <c r="E71" s="9">
        <v>0.082</v>
      </c>
    </row>
    <row r="72" spans="4:5" ht="12">
      <c r="D72" s="47">
        <v>144397121</v>
      </c>
      <c r="E72" s="9">
        <v>12.789</v>
      </c>
    </row>
    <row r="73" spans="4:5" ht="12">
      <c r="D73" s="47">
        <v>88424750</v>
      </c>
      <c r="E73" s="9">
        <v>7.831</v>
      </c>
    </row>
    <row r="74" spans="4:5" ht="12">
      <c r="D74" s="47">
        <v>7813002</v>
      </c>
      <c r="E74" s="9">
        <v>0.692</v>
      </c>
    </row>
  </sheetData>
  <sheetProtection/>
  <mergeCells count="17">
    <mergeCell ref="B26:C26"/>
    <mergeCell ref="A28:I28"/>
    <mergeCell ref="B10:C10"/>
    <mergeCell ref="A7:C7"/>
    <mergeCell ref="A2:I2"/>
    <mergeCell ref="A5:C6"/>
    <mergeCell ref="F5:G5"/>
    <mergeCell ref="B8:C8"/>
    <mergeCell ref="B9:C9"/>
    <mergeCell ref="B16:C16"/>
    <mergeCell ref="B25:C25"/>
    <mergeCell ref="B19:C19"/>
    <mergeCell ref="B20:C20"/>
    <mergeCell ref="B21:C21"/>
    <mergeCell ref="B22:C22"/>
    <mergeCell ref="B17:C17"/>
    <mergeCell ref="B18:C18"/>
  </mergeCells>
  <printOptions/>
  <pageMargins left="0.5905511811023623" right="0.5905511811023623"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2018-08-28T04:43:28Z</cp:lastPrinted>
  <dcterms:created xsi:type="dcterms:W3CDTF">2003-01-27T23:58:28Z</dcterms:created>
  <dcterms:modified xsi:type="dcterms:W3CDTF">2023-03-01T08:02:33Z</dcterms:modified>
  <cp:category/>
  <cp:version/>
  <cp:contentType/>
  <cp:contentStatus/>
</cp:coreProperties>
</file>