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1_総務・施設係\050_障害福祉分野におけるロボット等及びICT導入モデル事業\★01_県補助金\01.ロボット\06_R6(R5繰り越し余り)\01.国協議\01.県→事業所（募集）\HP掲載用\"/>
    </mc:Choice>
  </mc:AlternateContent>
  <xr:revisionPtr revIDLastSave="0" documentId="13_ncr:1_{99E2D1E3-6E4F-4FE6-A243-1A57E8A6D27E}" xr6:coauthVersionLast="47" xr6:coauthVersionMax="47" xr10:uidLastSave="{00000000-0000-0000-0000-000000000000}"/>
  <bookViews>
    <workbookView xWindow="-120" yWindow="-120" windowWidth="29040" windowHeight="15840" xr2:uid="{00000000-000D-0000-FFFF-FFFF00000000}"/>
  </bookViews>
  <sheets>
    <sheet name="別紙１－２　ロボット等導入支援事業　国庫補助協議　事業計画書" sheetId="1" r:id="rId1"/>
  </sheets>
  <externalReferences>
    <externalReference r:id="rId2"/>
  </externalReferences>
  <definedNames>
    <definedName name="_xlnm.Print_Area" localSheetId="0">'別紙１－２　ロボット等導入支援事業　国庫補助協議　事業計画書'!$A$1:$N$101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1" l="1"/>
  <c r="J76" i="1" l="1"/>
  <c r="E76" i="1"/>
  <c r="F75" i="1"/>
  <c r="K75" i="1" s="1"/>
  <c r="F74" i="1"/>
  <c r="K74" i="1" s="1"/>
  <c r="F73" i="1"/>
  <c r="L73" i="1" s="1"/>
  <c r="F72" i="1"/>
  <c r="L72" i="1" s="1"/>
  <c r="F71" i="1"/>
  <c r="K71" i="1" s="1"/>
  <c r="F70" i="1"/>
  <c r="K70" i="1" s="1"/>
  <c r="F69" i="1"/>
  <c r="L69" i="1" s="1"/>
  <c r="F68" i="1"/>
  <c r="L68" i="1" s="1"/>
  <c r="F67" i="1"/>
  <c r="L67" i="1" s="1"/>
  <c r="L76" i="1" s="1"/>
  <c r="J63" i="1"/>
  <c r="E63" i="1"/>
  <c r="F62" i="1"/>
  <c r="L62" i="1" s="1"/>
  <c r="F61" i="1"/>
  <c r="K61" i="1" s="1"/>
  <c r="F60" i="1"/>
  <c r="L60" i="1" s="1"/>
  <c r="F59" i="1"/>
  <c r="K59" i="1" s="1"/>
  <c r="F58" i="1"/>
  <c r="L58" i="1" s="1"/>
  <c r="F57" i="1"/>
  <c r="L57" i="1" s="1"/>
  <c r="L56" i="1"/>
  <c r="F55" i="1"/>
  <c r="K55" i="1" s="1"/>
  <c r="F54" i="1"/>
  <c r="L71" i="1" l="1"/>
  <c r="K68" i="1"/>
  <c r="K58" i="1"/>
  <c r="L54" i="1"/>
  <c r="L63" i="1" s="1"/>
  <c r="K54" i="1"/>
  <c r="K62" i="1"/>
  <c r="L75" i="1"/>
  <c r="K72" i="1"/>
  <c r="L55" i="1"/>
  <c r="L59" i="1"/>
  <c r="F76" i="1"/>
  <c r="K67" i="1"/>
  <c r="F63" i="1"/>
  <c r="K57" i="1"/>
  <c r="K56" i="1"/>
  <c r="K60" i="1"/>
  <c r="L61" i="1"/>
  <c r="K69" i="1"/>
  <c r="L70" i="1"/>
  <c r="K73" i="1"/>
  <c r="L74" i="1"/>
  <c r="K63" i="1" l="1"/>
  <c r="K76" i="1"/>
  <c r="L79" i="1" l="1"/>
</calcChain>
</file>

<file path=xl/sharedStrings.xml><?xml version="1.0" encoding="utf-8"?>
<sst xmlns="http://schemas.openxmlformats.org/spreadsheetml/2006/main" count="79" uniqueCount="60">
  <si>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</si>
  <si>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</si>
  <si>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</si>
  <si>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</si>
  <si>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</si>
  <si>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</si>
  <si>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</si>
  <si>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</si>
  <si>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</si>
  <si>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</si>
  <si>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</si>
  <si>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</si>
  <si>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</si>
  <si>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</si>
  <si>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</si>
  <si>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</si>
  <si>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</si>
  <si>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</si>
  <si>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</si>
  <si>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</si>
  <si>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</si>
  <si>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</si>
  <si>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</si>
  <si>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</si>
  <si>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</si>
  <si>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</si>
  <si>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</si>
  <si>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（別紙１－２）</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</si>
  <si>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</si>
  <si>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</si>
  <si>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</si>
  <si>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</si>
  <si>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</si>
  <si>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</si>
  <si>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</si>
  <si>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</si>
  <si>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</si>
  <si>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</si>
  <si>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</si>
  <si>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</si>
  <si>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</si>
  <si>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</si>
  <si>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</si>
  <si>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</si>
  <si>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</si>
  <si>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</si>
  <si>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</si>
  <si>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</si>
  <si>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13"/>
  </si>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</sst>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s>
  <fonts count="2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s>
  <borders count="54">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7" fillId="0" borderId="0">
      <alignment vertical="center"/>
    </xf>
    <xf numFmtId="0" fontId="1" fillId="0" borderId="0">
      <alignment vertical="center"/>
    </xf>
    <xf numFmtId="6" fontId="7" fillId="0" borderId="0" applyFont="0" applyFill="0" applyBorder="0" applyAlignment="0" applyProtection="0">
      <alignment vertical="center"/>
    </xf>
    <xf numFmtId="38" fontId="7" fillId="0" borderId="0" applyFont="0" applyFill="0" applyBorder="0" applyAlignment="0" applyProtection="0"/>
    <xf numFmtId="38" fontId="3" fillId="0" borderId="0" applyFont="0" applyFill="0" applyBorder="0" applyAlignment="0" applyProtection="0">
      <alignment vertical="center"/>
    </xf>
  </cellStyleXfs>
  <cellXfs count="172">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8"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8"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0" fillId="0" borderId="0" xfId="0" applyFont="1">
      <alignment vertical="center"/>
    </xf>
    <xf numFmtId="0" fontId="0" fillId="0" borderId="0" xfId="0" applyFont="1" applyAlignment="1">
      <alignment vertical="center"/>
    </xf>
    <xf numFmtId="0" fontId="0" fillId="0" borderId="28" xfId="0" applyFont="1" applyBorder="1" applyAlignment="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6" fillId="0" borderId="0" xfId="0" applyFont="1">
      <alignment vertical="center"/>
    </xf>
    <xf numFmtId="177" fontId="20" fillId="0" borderId="17"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20" fillId="0" borderId="0" xfId="0" applyNumberFormat="1" applyFont="1" applyBorder="1" applyAlignment="1">
      <alignment horizontal="center" vertical="center"/>
    </xf>
    <xf numFmtId="0" fontId="0" fillId="0" borderId="0" xfId="0" applyFont="1" applyProtection="1">
      <alignment vertical="center"/>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shrinkToFit="1"/>
      <protection locked="0"/>
    </xf>
    <xf numFmtId="0" fontId="21"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21" fillId="0" borderId="0" xfId="0" applyFont="1">
      <alignment vertical="center"/>
    </xf>
    <xf numFmtId="41" fontId="0" fillId="0" borderId="0" xfId="0" applyNumberFormat="1" applyFont="1" applyBorder="1" applyAlignment="1">
      <alignment horizontal="center" vertical="center"/>
    </xf>
    <xf numFmtId="41" fontId="15" fillId="0" borderId="0" xfId="0" applyNumberFormat="1" applyFont="1" applyFill="1" applyBorder="1" applyAlignment="1">
      <alignment horizontal="center" vertical="center"/>
    </xf>
    <xf numFmtId="0" fontId="22" fillId="0" borderId="0" xfId="0" applyFont="1">
      <alignment vertical="center"/>
    </xf>
    <xf numFmtId="0" fontId="0" fillId="0" borderId="28" xfId="0" applyFont="1" applyFill="1" applyBorder="1" applyAlignment="1">
      <alignment vertical="center"/>
    </xf>
    <xf numFmtId="0" fontId="0" fillId="0" borderId="25" xfId="0" applyFont="1" applyBorder="1">
      <alignment vertical="center"/>
    </xf>
    <xf numFmtId="0" fontId="0" fillId="0" borderId="26" xfId="0" applyFont="1" applyBorder="1">
      <alignment vertical="center"/>
    </xf>
    <xf numFmtId="0" fontId="21" fillId="0" borderId="26" xfId="0" applyFont="1" applyBorder="1">
      <alignment vertical="center"/>
    </xf>
    <xf numFmtId="0" fontId="0" fillId="0" borderId="28" xfId="0" applyFont="1" applyBorder="1">
      <alignment vertical="center"/>
    </xf>
    <xf numFmtId="0" fontId="0" fillId="0" borderId="27" xfId="0" applyFont="1" applyBorder="1">
      <alignment vertical="center"/>
    </xf>
    <xf numFmtId="0" fontId="0" fillId="0" borderId="29" xfId="0" applyFont="1" applyBorder="1">
      <alignment vertical="center"/>
    </xf>
    <xf numFmtId="0" fontId="21" fillId="0" borderId="0" xfId="0" applyFont="1" applyBorder="1">
      <alignment vertical="center"/>
    </xf>
    <xf numFmtId="0" fontId="21" fillId="0" borderId="0" xfId="0" applyFont="1" applyAlignment="1">
      <alignment horizontal="left" vertical="center"/>
    </xf>
    <xf numFmtId="0" fontId="23" fillId="0" borderId="0" xfId="0" applyFont="1" applyFill="1" applyBorder="1" applyAlignment="1">
      <alignment horizontal="center" vertical="center"/>
    </xf>
    <xf numFmtId="0" fontId="0" fillId="5" borderId="32" xfId="0" applyFont="1" applyFill="1" applyBorder="1" applyAlignment="1">
      <alignment horizontal="center" vertical="center" wrapText="1"/>
    </xf>
    <xf numFmtId="0" fontId="0" fillId="0" borderId="35" xfId="0" applyFont="1" applyBorder="1" applyAlignment="1">
      <alignment horizontal="left" vertical="center" shrinkToFit="1"/>
    </xf>
    <xf numFmtId="178" fontId="0" fillId="0" borderId="35" xfId="0" applyNumberFormat="1" applyFont="1" applyBorder="1" applyAlignment="1">
      <alignment vertical="center" shrinkToFit="1"/>
    </xf>
    <xf numFmtId="179" fontId="0" fillId="0" borderId="35" xfId="0" applyNumberFormat="1" applyFont="1" applyBorder="1" applyAlignment="1">
      <alignment vertical="center" shrinkToFit="1"/>
    </xf>
    <xf numFmtId="180" fontId="0" fillId="0" borderId="35" xfId="0" applyNumberFormat="1" applyFont="1" applyBorder="1" applyAlignment="1">
      <alignment vertical="center" shrinkToFit="1"/>
    </xf>
    <xf numFmtId="181" fontId="0" fillId="3" borderId="32" xfId="0" applyNumberFormat="1" applyFont="1" applyFill="1" applyBorder="1" applyAlignment="1">
      <alignment vertical="center" shrinkToFit="1"/>
    </xf>
    <xf numFmtId="182" fontId="0" fillId="3" borderId="32" xfId="0" applyNumberFormat="1" applyFont="1" applyFill="1" applyBorder="1" applyAlignment="1">
      <alignment vertical="center" shrinkToFit="1"/>
    </xf>
    <xf numFmtId="0" fontId="0" fillId="0" borderId="39" xfId="0" applyFont="1" applyBorder="1" applyAlignment="1">
      <alignment horizontal="left" vertical="center" shrinkToFit="1"/>
    </xf>
    <xf numFmtId="178" fontId="0" fillId="0" borderId="39" xfId="0" applyNumberFormat="1" applyFont="1" applyBorder="1" applyAlignment="1">
      <alignment vertical="center" shrinkToFit="1"/>
    </xf>
    <xf numFmtId="179" fontId="0" fillId="0" borderId="39" xfId="0" applyNumberFormat="1" applyFont="1" applyBorder="1" applyAlignment="1">
      <alignment vertical="center" shrinkToFit="1"/>
    </xf>
    <xf numFmtId="180" fontId="0" fillId="0" borderId="39" xfId="0" applyNumberFormat="1" applyFont="1" applyBorder="1" applyAlignment="1">
      <alignment vertical="center" shrinkToFit="1"/>
    </xf>
    <xf numFmtId="181" fontId="0" fillId="3" borderId="39" xfId="0" applyNumberFormat="1" applyFont="1" applyFill="1" applyBorder="1" applyAlignment="1">
      <alignment vertical="center" shrinkToFit="1"/>
    </xf>
    <xf numFmtId="182" fontId="0" fillId="3" borderId="39" xfId="0" applyNumberFormat="1" applyFont="1" applyFill="1" applyBorder="1" applyAlignment="1">
      <alignment vertical="center" shrinkToFit="1"/>
    </xf>
    <xf numFmtId="181" fontId="0" fillId="3" borderId="34" xfId="0" applyNumberFormat="1" applyFont="1" applyFill="1" applyBorder="1" applyAlignment="1">
      <alignment vertical="center" shrinkToFit="1"/>
    </xf>
    <xf numFmtId="182" fontId="0" fillId="3" borderId="34" xfId="0" applyNumberFormat="1" applyFont="1" applyFill="1" applyBorder="1" applyAlignment="1">
      <alignment vertical="center" shrinkToFit="1"/>
    </xf>
    <xf numFmtId="179" fontId="0" fillId="0" borderId="31" xfId="0" applyNumberFormat="1" applyFont="1" applyBorder="1" applyAlignment="1">
      <alignment vertical="center" shrinkToFit="1"/>
    </xf>
    <xf numFmtId="180" fontId="0" fillId="0" borderId="31" xfId="0" applyNumberFormat="1" applyFont="1" applyBorder="1" applyAlignment="1">
      <alignment vertical="center" shrinkToFit="1"/>
    </xf>
    <xf numFmtId="181" fontId="0" fillId="3" borderId="31" xfId="0" applyNumberFormat="1" applyFont="1" applyFill="1" applyBorder="1" applyAlignment="1">
      <alignment vertical="center" shrinkToFit="1"/>
    </xf>
    <xf numFmtId="182" fontId="0" fillId="3" borderId="31" xfId="0" applyNumberFormat="1" applyFont="1" applyFill="1" applyBorder="1" applyAlignment="1">
      <alignment vertical="center" shrinkToFit="1"/>
    </xf>
    <xf numFmtId="0" fontId="22" fillId="0" borderId="0" xfId="0" applyFont="1" applyFill="1" applyBorder="1">
      <alignment vertical="center"/>
    </xf>
    <xf numFmtId="0" fontId="20" fillId="0" borderId="0" xfId="0" applyFont="1">
      <alignment vertical="center"/>
    </xf>
    <xf numFmtId="183" fontId="25" fillId="0" borderId="0" xfId="0" applyNumberFormat="1" applyFont="1" applyFill="1" applyBorder="1">
      <alignment vertical="center"/>
    </xf>
    <xf numFmtId="183" fontId="20" fillId="3" borderId="31" xfId="0" applyNumberFormat="1" applyFont="1" applyFill="1" applyBorder="1">
      <alignment vertical="center"/>
    </xf>
    <xf numFmtId="0" fontId="21"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lignment vertical="center"/>
    </xf>
    <xf numFmtId="183" fontId="20" fillId="0" borderId="0" xfId="0" applyNumberFormat="1" applyFont="1" applyFill="1" applyBorder="1">
      <alignment vertical="center"/>
    </xf>
    <xf numFmtId="0" fontId="23" fillId="0" borderId="0" xfId="0" applyFont="1" applyAlignment="1">
      <alignment horizontal="lef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5"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53" xfId="0"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0"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0" borderId="12" xfId="0" applyFont="1" applyBorder="1" applyAlignment="1">
      <alignment horizontal="left" vertical="center"/>
    </xf>
    <xf numFmtId="0" fontId="0" fillId="0" borderId="1" xfId="0" applyFont="1" applyBorder="1" applyAlignment="1">
      <alignment horizontal="left" vertical="center"/>
    </xf>
    <xf numFmtId="0" fontId="0" fillId="0" borderId="13" xfId="0" applyFont="1" applyBorder="1" applyAlignment="1">
      <alignment horizontal="left" vertical="center"/>
    </xf>
    <xf numFmtId="0" fontId="0" fillId="2" borderId="8"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18" fillId="0" borderId="1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176" fontId="15" fillId="0" borderId="15"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7" xfId="0" applyNumberFormat="1" applyFont="1" applyBorder="1" applyAlignment="1">
      <alignment horizontal="center" vertical="center"/>
    </xf>
    <xf numFmtId="0" fontId="0" fillId="2" borderId="51" xfId="0" applyFont="1" applyFill="1" applyBorder="1" applyAlignment="1">
      <alignment horizontal="center" vertical="center"/>
    </xf>
    <xf numFmtId="0" fontId="0" fillId="2" borderId="30" xfId="0" applyFont="1" applyFill="1" applyBorder="1" applyAlignment="1">
      <alignment horizontal="center" vertical="center"/>
    </xf>
    <xf numFmtId="177" fontId="0" fillId="0" borderId="18" xfId="0" applyNumberFormat="1" applyFont="1" applyFill="1" applyBorder="1" applyAlignment="1">
      <alignment horizontal="center" vertical="center" shrinkToFit="1"/>
    </xf>
    <xf numFmtId="177" fontId="0" fillId="0" borderId="19" xfId="0" applyNumberFormat="1" applyFont="1" applyFill="1" applyBorder="1" applyAlignment="1">
      <alignment horizontal="center" vertical="center" shrinkToFit="1"/>
    </xf>
    <xf numFmtId="177" fontId="0" fillId="0" borderId="20" xfId="0" applyNumberFormat="1" applyFont="1" applyFill="1" applyBorder="1" applyAlignment="1">
      <alignment horizontal="center" vertical="center" shrinkToFit="1"/>
    </xf>
    <xf numFmtId="177" fontId="20" fillId="0" borderId="19" xfId="0" applyNumberFormat="1" applyFont="1" applyBorder="1" applyAlignment="1">
      <alignment horizontal="center" vertical="center"/>
    </xf>
    <xf numFmtId="177" fontId="20" fillId="0" borderId="21" xfId="0" applyNumberFormat="1" applyFont="1" applyBorder="1" applyAlignment="1">
      <alignment horizontal="center" vertical="center"/>
    </xf>
    <xf numFmtId="0" fontId="21" fillId="0" borderId="0" xfId="0" applyFont="1" applyFill="1" applyBorder="1" applyAlignment="1" applyProtection="1">
      <alignment horizontal="left" vertical="center" wrapText="1"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Border="1" applyAlignment="1">
      <alignment horizontal="center" vertical="center"/>
    </xf>
    <xf numFmtId="0" fontId="0" fillId="0" borderId="29"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19" fillId="0" borderId="31" xfId="0" applyFont="1" applyBorder="1" applyAlignment="1">
      <alignment horizontal="left" vertical="top" wrapText="1"/>
    </xf>
    <xf numFmtId="0" fontId="0" fillId="0" borderId="30" xfId="0" applyFont="1" applyBorder="1" applyAlignment="1">
      <alignment horizontal="left" vertical="center"/>
    </xf>
    <xf numFmtId="0" fontId="24" fillId="5" borderId="32"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30" xfId="0" applyFont="1" applyFill="1" applyBorder="1" applyAlignment="1">
      <alignment horizontal="center" vertical="center" wrapText="1"/>
    </xf>
    <xf numFmtId="179" fontId="0" fillId="3" borderId="36" xfId="0" applyNumberFormat="1" applyFont="1" applyFill="1" applyBorder="1" applyAlignment="1">
      <alignment horizontal="right" vertical="center" shrinkToFit="1"/>
    </xf>
    <xf numFmtId="179" fontId="0" fillId="3" borderId="37" xfId="0" applyNumberFormat="1" applyFont="1" applyFill="1" applyBorder="1" applyAlignment="1">
      <alignment horizontal="right" vertical="center" shrinkToFit="1"/>
    </xf>
    <xf numFmtId="179" fontId="0" fillId="3" borderId="38" xfId="0" applyNumberFormat="1" applyFont="1" applyFill="1" applyBorder="1" applyAlignment="1">
      <alignment horizontal="right" vertical="center" shrinkToFit="1"/>
    </xf>
    <xf numFmtId="179" fontId="0" fillId="3" borderId="40" xfId="0" applyNumberFormat="1" applyFont="1" applyFill="1" applyBorder="1" applyAlignment="1">
      <alignment horizontal="right" vertical="center" shrinkToFit="1"/>
    </xf>
    <xf numFmtId="179" fontId="0" fillId="3" borderId="41"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4" xfId="0" applyNumberFormat="1" applyFont="1" applyFill="1" applyBorder="1" applyAlignment="1">
      <alignment horizontal="right" vertical="center" shrinkToFit="1"/>
    </xf>
    <xf numFmtId="179" fontId="0" fillId="3" borderId="45" xfId="0" applyNumberFormat="1" applyFont="1" applyFill="1" applyBorder="1" applyAlignment="1">
      <alignment horizontal="right" vertical="center" shrinkToFit="1"/>
    </xf>
    <xf numFmtId="0" fontId="0" fillId="5" borderId="22" xfId="0" applyFont="1" applyFill="1" applyBorder="1" applyAlignment="1">
      <alignment horizontal="center" vertical="center" shrinkToFit="1"/>
    </xf>
    <xf numFmtId="0" fontId="0" fillId="5" borderId="23" xfId="0" applyFont="1" applyFill="1" applyBorder="1" applyAlignment="1">
      <alignment horizontal="center" vertical="center" shrinkToFit="1"/>
    </xf>
    <xf numFmtId="179" fontId="0" fillId="3" borderId="22" xfId="0" applyNumberFormat="1" applyFont="1" applyFill="1" applyBorder="1" applyAlignment="1">
      <alignment horizontal="right" vertical="center" shrinkToFit="1"/>
    </xf>
    <xf numFmtId="179" fontId="0" fillId="3" borderId="23" xfId="0" applyNumberFormat="1" applyFont="1" applyFill="1" applyBorder="1" applyAlignment="1">
      <alignment horizontal="right" vertical="center" shrinkToFit="1"/>
    </xf>
    <xf numFmtId="179" fontId="0" fillId="3" borderId="24" xfId="0" applyNumberFormat="1" applyFont="1" applyFill="1" applyBorder="1" applyAlignment="1">
      <alignment horizontal="right" vertical="center" shrinkToFit="1"/>
    </xf>
    <xf numFmtId="0" fontId="0" fillId="0" borderId="32"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33" xfId="0" applyFont="1" applyBorder="1" applyAlignment="1">
      <alignment horizontal="center" vertical="center" shrinkToFit="1"/>
    </xf>
    <xf numFmtId="0" fontId="26" fillId="0" borderId="31" xfId="0" applyFont="1" applyBorder="1" applyAlignment="1">
      <alignment horizontal="left" vertical="top" wrapText="1"/>
    </xf>
    <xf numFmtId="0" fontId="0" fillId="0" borderId="0"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2" xfId="0" applyFont="1" applyFill="1" applyBorder="1" applyAlignment="1">
      <alignment horizontal="center" vertical="center" wrapText="1"/>
    </xf>
    <xf numFmtId="177" fontId="0" fillId="0" borderId="52" xfId="0" applyNumberFormat="1" applyFont="1" applyFill="1" applyBorder="1" applyAlignment="1">
      <alignment horizontal="center" vertical="center" shrinkToFit="1"/>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247650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228600</xdr:rowOff>
        </xdr:from>
        <xdr:to>
          <xdr:col>3</xdr:col>
          <xdr:colOff>9525</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200025</xdr:rowOff>
        </xdr:from>
        <xdr:to>
          <xdr:col>3</xdr:col>
          <xdr:colOff>9525</xdr:colOff>
          <xdr:row>25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2</xdr:col>
          <xdr:colOff>257175</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23</xdr:row>
          <xdr:rowOff>133350</xdr:rowOff>
        </xdr:from>
        <xdr:to>
          <xdr:col>5</xdr:col>
          <xdr:colOff>9525</xdr:colOff>
          <xdr:row>25</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1076325</xdr:colOff>
          <xdr:row>37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219075</xdr:rowOff>
        </xdr:from>
        <xdr:to>
          <xdr:col>2</xdr:col>
          <xdr:colOff>1314450</xdr:colOff>
          <xdr:row>37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209550</xdr:rowOff>
        </xdr:from>
        <xdr:to>
          <xdr:col>2</xdr:col>
          <xdr:colOff>1123950</xdr:colOff>
          <xdr:row>39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35</xdr:row>
          <xdr:rowOff>228600</xdr:rowOff>
        </xdr:from>
        <xdr:to>
          <xdr:col>4</xdr:col>
          <xdr:colOff>1019175</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36</xdr:row>
          <xdr:rowOff>209550</xdr:rowOff>
        </xdr:from>
        <xdr:to>
          <xdr:col>4</xdr:col>
          <xdr:colOff>1019175</xdr:colOff>
          <xdr:row>37</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37</xdr:row>
          <xdr:rowOff>209550</xdr:rowOff>
        </xdr:from>
        <xdr:to>
          <xdr:col>4</xdr:col>
          <xdr:colOff>1019175</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1057275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28575</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76200</xdr:rowOff>
        </xdr:from>
        <xdr:to>
          <xdr:col>9</xdr:col>
          <xdr:colOff>504825</xdr:colOff>
          <xdr:row>38</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9</xdr:col>
          <xdr:colOff>314325</xdr:colOff>
          <xdr:row>39</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85725</xdr:rowOff>
        </xdr:from>
        <xdr:to>
          <xdr:col>12</xdr:col>
          <xdr:colOff>1323975</xdr:colOff>
          <xdr:row>38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19050</xdr:rowOff>
        </xdr:from>
        <xdr:to>
          <xdr:col>12</xdr:col>
          <xdr:colOff>742950</xdr:colOff>
          <xdr:row>39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57150</xdr:colOff>
          <xdr:row>40</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47625</xdr:rowOff>
        </xdr:from>
        <xdr:to>
          <xdr:col>9</xdr:col>
          <xdr:colOff>609600</xdr:colOff>
          <xdr:row>40</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1"/>
  <sheetViews>
    <sheetView showGridLines="0" tabSelected="1" view="pageBreakPreview" zoomScale="85" zoomScaleNormal="100" zoomScaleSheetLayoutView="85" workbookViewId="0">
      <selection activeCell="K21" sqref="K21"/>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4" ht="17.25" x14ac:dyDescent="0.15">
      <c r="A1" s="15" t="s">
        <v>27</v>
      </c>
      <c r="B1" s="16"/>
      <c r="C1" s="16"/>
      <c r="D1" s="3"/>
      <c r="E1" s="3"/>
      <c r="F1" s="3"/>
      <c r="G1" s="3"/>
      <c r="H1" s="3"/>
      <c r="I1" s="3"/>
      <c r="J1" s="3"/>
      <c r="K1" s="3"/>
      <c r="L1" s="3"/>
      <c r="M1" s="3"/>
      <c r="N1" s="3"/>
    </row>
    <row r="2" spans="1:14" ht="61.5" customHeight="1" x14ac:dyDescent="0.15">
      <c r="A2" s="3"/>
      <c r="B2" s="79" t="s">
        <v>59</v>
      </c>
      <c r="C2" s="80"/>
      <c r="D2" s="80"/>
      <c r="E2" s="80"/>
      <c r="F2" s="80"/>
      <c r="G2" s="80"/>
      <c r="H2" s="80"/>
      <c r="I2" s="80"/>
      <c r="J2" s="80"/>
      <c r="K2" s="80"/>
      <c r="L2" s="80"/>
      <c r="M2" s="80"/>
      <c r="N2" s="3"/>
    </row>
    <row r="3" spans="1:14" ht="23.25" customHeight="1" x14ac:dyDescent="0.15">
      <c r="A3" s="3"/>
      <c r="B3" s="75" t="s">
        <v>50</v>
      </c>
      <c r="C3" s="17"/>
      <c r="D3" s="17"/>
      <c r="E3" s="17"/>
      <c r="F3" s="17"/>
      <c r="G3" s="17"/>
      <c r="H3" s="17"/>
      <c r="I3" s="17"/>
      <c r="J3" s="17"/>
      <c r="K3" s="17"/>
      <c r="L3" s="17"/>
      <c r="M3" s="17"/>
      <c r="N3" s="3"/>
    </row>
    <row r="4" spans="1:14" ht="18.75" x14ac:dyDescent="0.15">
      <c r="A4" s="3"/>
      <c r="B4" s="18"/>
      <c r="C4" s="18"/>
      <c r="D4" s="18"/>
      <c r="E4" s="18"/>
      <c r="F4" s="18"/>
      <c r="G4" s="18"/>
      <c r="H4" s="18"/>
      <c r="I4" s="18"/>
      <c r="J4" s="18"/>
      <c r="K4" s="19" t="s">
        <v>0</v>
      </c>
      <c r="L4" s="81"/>
      <c r="M4" s="81"/>
      <c r="N4" s="3"/>
    </row>
    <row r="5" spans="1:14" ht="15" thickBot="1" x14ac:dyDescent="0.2">
      <c r="A5" s="3"/>
      <c r="B5" s="20" t="s">
        <v>1</v>
      </c>
      <c r="C5" s="20"/>
      <c r="D5" s="3"/>
      <c r="E5" s="3"/>
      <c r="F5" s="3"/>
      <c r="G5" s="3"/>
      <c r="H5" s="3"/>
      <c r="I5" s="3"/>
      <c r="J5" s="3"/>
      <c r="K5" s="3"/>
      <c r="L5" s="3"/>
      <c r="M5" s="3"/>
      <c r="N5" s="3"/>
    </row>
    <row r="6" spans="1:14" ht="17.25" customHeight="1" x14ac:dyDescent="0.15">
      <c r="A6" s="3"/>
      <c r="B6" s="91" t="s">
        <v>2</v>
      </c>
      <c r="C6" s="92"/>
      <c r="D6" s="82"/>
      <c r="E6" s="83"/>
      <c r="F6" s="83"/>
      <c r="G6" s="83"/>
      <c r="H6" s="83"/>
      <c r="I6" s="83"/>
      <c r="J6" s="83"/>
      <c r="K6" s="83"/>
      <c r="L6" s="83"/>
      <c r="M6" s="84"/>
      <c r="N6" s="3"/>
    </row>
    <row r="7" spans="1:14" ht="23.1" customHeight="1" x14ac:dyDescent="0.15">
      <c r="A7" s="3"/>
      <c r="B7" s="93" t="s">
        <v>3</v>
      </c>
      <c r="C7" s="94"/>
      <c r="D7" s="85"/>
      <c r="E7" s="86"/>
      <c r="F7" s="86"/>
      <c r="G7" s="86"/>
      <c r="H7" s="86"/>
      <c r="I7" s="86"/>
      <c r="J7" s="86"/>
      <c r="K7" s="86"/>
      <c r="L7" s="86"/>
      <c r="M7" s="87"/>
      <c r="N7" s="3"/>
    </row>
    <row r="8" spans="1:14" ht="17.25" customHeight="1" x14ac:dyDescent="0.15">
      <c r="A8" s="3"/>
      <c r="B8" s="95" t="s">
        <v>2</v>
      </c>
      <c r="C8" s="96"/>
      <c r="D8" s="88"/>
      <c r="E8" s="89"/>
      <c r="F8" s="89"/>
      <c r="G8" s="89"/>
      <c r="H8" s="89"/>
      <c r="I8" s="89"/>
      <c r="J8" s="89"/>
      <c r="K8" s="89"/>
      <c r="L8" s="89"/>
      <c r="M8" s="90"/>
      <c r="N8" s="3"/>
    </row>
    <row r="9" spans="1:14" ht="23.1" customHeight="1" x14ac:dyDescent="0.15">
      <c r="A9" s="3"/>
      <c r="B9" s="112" t="s">
        <v>4</v>
      </c>
      <c r="C9" s="113"/>
      <c r="D9" s="100"/>
      <c r="E9" s="101"/>
      <c r="F9" s="101"/>
      <c r="G9" s="101"/>
      <c r="H9" s="101"/>
      <c r="I9" s="101"/>
      <c r="J9" s="101"/>
      <c r="K9" s="101"/>
      <c r="L9" s="101"/>
      <c r="M9" s="102"/>
      <c r="N9" s="3"/>
    </row>
    <row r="10" spans="1:14" ht="23.1" customHeight="1" x14ac:dyDescent="0.15">
      <c r="A10" s="3"/>
      <c r="B10" s="103" t="s">
        <v>46</v>
      </c>
      <c r="C10" s="104"/>
      <c r="D10" s="104"/>
      <c r="E10" s="104"/>
      <c r="F10" s="104"/>
      <c r="G10" s="104"/>
      <c r="H10" s="104"/>
      <c r="I10" s="104"/>
      <c r="J10" s="104"/>
      <c r="K10" s="104"/>
      <c r="L10" s="104"/>
      <c r="M10" s="105"/>
      <c r="N10" s="3"/>
    </row>
    <row r="11" spans="1:14" ht="23.1" customHeight="1" x14ac:dyDescent="0.15">
      <c r="A11" s="3"/>
      <c r="B11" s="106"/>
      <c r="C11" s="107"/>
      <c r="D11" s="107"/>
      <c r="E11" s="107"/>
      <c r="F11" s="107"/>
      <c r="G11" s="107"/>
      <c r="H11" s="107"/>
      <c r="I11" s="107"/>
      <c r="J11" s="107"/>
      <c r="K11" s="107"/>
      <c r="L11" s="107"/>
      <c r="M11" s="108"/>
      <c r="N11" s="3"/>
    </row>
    <row r="12" spans="1:14" ht="23.1" customHeight="1" x14ac:dyDescent="0.15">
      <c r="A12" s="3"/>
      <c r="B12" s="97" t="s">
        <v>49</v>
      </c>
      <c r="C12" s="98"/>
      <c r="D12" s="98"/>
      <c r="E12" s="98"/>
      <c r="F12" s="98"/>
      <c r="G12" s="98"/>
      <c r="H12" s="98"/>
      <c r="I12" s="98"/>
      <c r="J12" s="98"/>
      <c r="K12" s="98"/>
      <c r="L12" s="98"/>
      <c r="M12" s="99"/>
      <c r="N12" s="3"/>
    </row>
    <row r="13" spans="1:14" ht="23.1" customHeight="1" x14ac:dyDescent="0.15">
      <c r="A13" s="3"/>
      <c r="B13" s="109"/>
      <c r="C13" s="110"/>
      <c r="D13" s="110"/>
      <c r="E13" s="110"/>
      <c r="F13" s="110"/>
      <c r="G13" s="110"/>
      <c r="H13" s="110"/>
      <c r="I13" s="110"/>
      <c r="J13" s="110"/>
      <c r="K13" s="110"/>
      <c r="L13" s="110"/>
      <c r="M13" s="111"/>
      <c r="N13" s="3"/>
    </row>
    <row r="14" spans="1:14" ht="23.1" customHeight="1" x14ac:dyDescent="0.15">
      <c r="A14" s="3"/>
      <c r="B14" s="97" t="s">
        <v>43</v>
      </c>
      <c r="C14" s="98"/>
      <c r="D14" s="98"/>
      <c r="E14" s="98"/>
      <c r="F14" s="98"/>
      <c r="G14" s="98"/>
      <c r="H14" s="98"/>
      <c r="I14" s="98"/>
      <c r="J14" s="98"/>
      <c r="K14" s="98"/>
      <c r="L14" s="98"/>
      <c r="M14" s="99"/>
      <c r="N14" s="3"/>
    </row>
    <row r="15" spans="1:14" ht="23.1" customHeight="1" thickBot="1" x14ac:dyDescent="0.2">
      <c r="A15" s="3"/>
      <c r="B15" s="171" t="s">
        <v>5</v>
      </c>
      <c r="C15" s="116"/>
      <c r="D15" s="21"/>
      <c r="E15" s="114" t="s">
        <v>6</v>
      </c>
      <c r="F15" s="115"/>
      <c r="G15" s="115"/>
      <c r="H15" s="116"/>
      <c r="I15" s="117"/>
      <c r="J15" s="117"/>
      <c r="K15" s="117"/>
      <c r="L15" s="117"/>
      <c r="M15" s="118"/>
      <c r="N15" s="3"/>
    </row>
    <row r="16" spans="1:14" ht="23.1" customHeight="1" x14ac:dyDescent="0.15">
      <c r="A16" s="3"/>
      <c r="B16" s="22"/>
      <c r="C16" s="22"/>
      <c r="D16" s="23"/>
      <c r="E16" s="22"/>
      <c r="F16" s="22"/>
      <c r="G16" s="22"/>
      <c r="H16" s="22"/>
      <c r="I16" s="23"/>
      <c r="J16" s="23"/>
      <c r="K16" s="23"/>
      <c r="L16" s="23"/>
      <c r="M16" s="23"/>
      <c r="N16" s="3"/>
    </row>
    <row r="17" spans="1:30" s="1" customFormat="1" ht="18" customHeight="1" x14ac:dyDescent="0.15">
      <c r="A17" s="24"/>
      <c r="B17" s="25" t="s">
        <v>42</v>
      </c>
      <c r="C17" s="25"/>
      <c r="D17" s="26"/>
      <c r="E17" s="26"/>
      <c r="F17" s="26"/>
      <c r="G17" s="26"/>
      <c r="H17" s="26"/>
      <c r="I17" s="26"/>
      <c r="J17" s="26"/>
      <c r="K17" s="26"/>
      <c r="L17" s="26"/>
      <c r="M17" s="24"/>
      <c r="N17" s="24"/>
    </row>
    <row r="18" spans="1:30" s="1" customFormat="1" ht="30.75" customHeight="1" x14ac:dyDescent="0.15">
      <c r="A18" s="24"/>
      <c r="B18" s="27" t="s">
        <v>7</v>
      </c>
      <c r="C18" s="27"/>
      <c r="D18" s="28"/>
      <c r="E18" s="28"/>
      <c r="F18" s="28"/>
      <c r="G18" s="28"/>
      <c r="H18" s="28"/>
      <c r="I18" s="28"/>
      <c r="J18" s="2"/>
      <c r="K18" s="2"/>
      <c r="L18" s="29"/>
      <c r="M18" s="24"/>
      <c r="N18" s="24"/>
    </row>
    <row r="19" spans="1:30" s="1" customFormat="1" ht="30.75" customHeight="1" x14ac:dyDescent="0.15">
      <c r="A19" s="24"/>
      <c r="B19" s="119" t="s">
        <v>48</v>
      </c>
      <c r="C19" s="119"/>
      <c r="D19" s="119"/>
      <c r="E19" s="119"/>
      <c r="F19" s="119"/>
      <c r="G19" s="119"/>
      <c r="H19" s="119"/>
      <c r="I19" s="119"/>
      <c r="J19" s="119"/>
      <c r="K19" s="119"/>
      <c r="L19" s="119"/>
      <c r="M19" s="119"/>
      <c r="N19" s="24"/>
    </row>
    <row r="20" spans="1:30" s="1" customFormat="1" ht="29.25" customHeight="1" x14ac:dyDescent="0.15">
      <c r="A20" s="24"/>
      <c r="B20" s="27" t="s">
        <v>8</v>
      </c>
      <c r="C20" s="27"/>
      <c r="D20" s="28"/>
      <c r="E20" s="28"/>
      <c r="F20" s="28"/>
      <c r="G20" s="28"/>
      <c r="H20" s="28"/>
      <c r="I20" s="28"/>
      <c r="J20" s="2"/>
      <c r="K20" s="2"/>
      <c r="L20" s="24"/>
      <c r="M20" s="24"/>
      <c r="N20" s="24"/>
    </row>
    <row r="21" spans="1:30" s="1" customFormat="1" ht="25.5" customHeight="1" x14ac:dyDescent="0.15">
      <c r="A21" s="24"/>
      <c r="B21" s="27" t="s">
        <v>28</v>
      </c>
      <c r="C21" s="27"/>
      <c r="D21" s="28"/>
      <c r="E21" s="28"/>
      <c r="F21" s="28"/>
      <c r="G21" s="28"/>
      <c r="H21" s="28"/>
      <c r="I21" s="28"/>
      <c r="J21" s="2"/>
      <c r="K21" s="2"/>
      <c r="L21" s="24"/>
      <c r="M21" s="24"/>
      <c r="N21" s="24"/>
    </row>
    <row r="22" spans="1:30" x14ac:dyDescent="0.15">
      <c r="A22" s="3"/>
      <c r="B22" s="3"/>
      <c r="C22" s="3"/>
      <c r="D22" s="3"/>
      <c r="E22" s="3"/>
      <c r="F22" s="3"/>
      <c r="G22" s="3"/>
      <c r="H22" s="3"/>
      <c r="I22" s="3"/>
      <c r="J22" s="3"/>
      <c r="K22" s="3"/>
      <c r="L22" s="3"/>
      <c r="M22" s="3"/>
      <c r="N22" s="3"/>
    </row>
    <row r="23" spans="1:30" ht="14.25" x14ac:dyDescent="0.15">
      <c r="A23" s="3"/>
      <c r="B23" s="20" t="s">
        <v>58</v>
      </c>
      <c r="C23" s="20"/>
      <c r="D23" s="13"/>
      <c r="E23" s="3"/>
      <c r="F23" s="3"/>
      <c r="G23" s="3"/>
      <c r="H23" s="3"/>
      <c r="I23" s="3"/>
      <c r="J23" s="3"/>
      <c r="K23" s="3"/>
      <c r="L23" s="3"/>
      <c r="M23" s="3"/>
      <c r="N23" s="3"/>
    </row>
    <row r="24" spans="1:30" s="4" customFormat="1" ht="18.75" x14ac:dyDescent="0.15">
      <c r="A24" s="3"/>
      <c r="B24" s="3" t="s">
        <v>51</v>
      </c>
      <c r="C24" s="3"/>
      <c r="D24" s="3"/>
      <c r="E24" s="32"/>
      <c r="F24" s="32"/>
      <c r="G24" s="32"/>
      <c r="H24" s="32"/>
      <c r="I24" s="32"/>
      <c r="J24" s="32"/>
      <c r="K24" s="32"/>
      <c r="L24" s="3"/>
      <c r="M24" s="3"/>
      <c r="N24" s="33"/>
      <c r="O24" s="3"/>
      <c r="R24" s="5"/>
      <c r="S24" s="5"/>
      <c r="T24" s="5"/>
      <c r="U24" s="5"/>
      <c r="V24" s="5"/>
      <c r="W24" s="5"/>
      <c r="X24" s="5"/>
      <c r="Y24" s="5"/>
      <c r="Z24" s="5"/>
    </row>
    <row r="25" spans="1:30" s="4" customFormat="1" ht="18.75" x14ac:dyDescent="0.15">
      <c r="A25" s="3"/>
      <c r="B25" s="3" t="s">
        <v>47</v>
      </c>
      <c r="C25" s="3" t="s">
        <v>38</v>
      </c>
      <c r="D25" s="13" t="s">
        <v>40</v>
      </c>
      <c r="E25" s="3"/>
      <c r="F25" s="3" t="s">
        <v>41</v>
      </c>
      <c r="G25" s="3"/>
      <c r="H25" s="30"/>
      <c r="I25" s="3"/>
      <c r="J25" s="3"/>
      <c r="K25" s="3"/>
      <c r="L25" s="3"/>
      <c r="M25" s="3"/>
      <c r="N25" s="33"/>
      <c r="O25" s="3"/>
      <c r="R25" s="5" t="b">
        <v>0</v>
      </c>
      <c r="S25" s="5"/>
      <c r="T25" s="5"/>
      <c r="U25" s="5"/>
      <c r="V25" s="5"/>
      <c r="W25" s="5"/>
      <c r="X25" s="5"/>
      <c r="Y25" s="5"/>
      <c r="Z25" s="5"/>
    </row>
    <row r="26" spans="1:30" s="4" customFormat="1" ht="18.75" customHeight="1" x14ac:dyDescent="0.15">
      <c r="A26" s="3"/>
      <c r="B26" s="33"/>
      <c r="C26" s="3" t="s">
        <v>39</v>
      </c>
      <c r="D26" s="3" t="s">
        <v>9</v>
      </c>
      <c r="E26" s="3"/>
      <c r="F26" s="3"/>
      <c r="G26" s="3"/>
      <c r="H26" s="3"/>
      <c r="I26" s="3"/>
      <c r="J26" s="3"/>
      <c r="K26" s="3"/>
      <c r="L26" s="3"/>
      <c r="M26" s="3"/>
      <c r="N26" s="33"/>
      <c r="O26" s="3"/>
      <c r="R26" s="5" t="b">
        <v>0</v>
      </c>
      <c r="S26" s="5"/>
      <c r="T26" s="5"/>
      <c r="U26" s="5"/>
      <c r="V26" s="5"/>
      <c r="W26" s="5"/>
      <c r="X26" s="5"/>
      <c r="Y26" s="5"/>
      <c r="Z26" s="5"/>
    </row>
    <row r="27" spans="1:30" s="4" customFormat="1" ht="11.25" customHeight="1" x14ac:dyDescent="0.15">
      <c r="A27" s="3"/>
      <c r="B27" s="33"/>
      <c r="C27" s="33"/>
      <c r="D27" s="3"/>
      <c r="E27" s="3"/>
      <c r="F27" s="3"/>
      <c r="G27" s="3"/>
      <c r="H27" s="3"/>
      <c r="I27" s="3"/>
      <c r="J27" s="3"/>
      <c r="K27" s="3"/>
      <c r="L27" s="3"/>
      <c r="M27" s="3"/>
      <c r="N27" s="33"/>
      <c r="O27" s="3"/>
      <c r="R27" s="5" t="b">
        <v>0</v>
      </c>
      <c r="S27" s="5"/>
      <c r="T27" s="5"/>
      <c r="U27" s="5"/>
      <c r="V27" s="5"/>
      <c r="W27" s="5"/>
      <c r="X27" s="5"/>
      <c r="Y27" s="5"/>
      <c r="Z27" s="5"/>
    </row>
    <row r="28" spans="1:30" s="4" customFormat="1" ht="18.75" x14ac:dyDescent="0.15">
      <c r="A28" s="3"/>
      <c r="B28" s="6" t="s">
        <v>37</v>
      </c>
      <c r="C28" s="120"/>
      <c r="D28" s="121"/>
      <c r="E28" s="121"/>
      <c r="F28" s="121"/>
      <c r="G28" s="121"/>
      <c r="H28" s="121"/>
      <c r="I28" s="121"/>
      <c r="J28" s="122"/>
      <c r="K28" s="3"/>
      <c r="L28" s="3"/>
      <c r="M28" s="3"/>
      <c r="N28" s="33"/>
      <c r="O28" s="3"/>
      <c r="R28" s="5" t="b">
        <v>0</v>
      </c>
      <c r="S28" s="5"/>
      <c r="T28" s="5"/>
      <c r="U28" s="5"/>
      <c r="V28" s="5"/>
      <c r="W28" s="5"/>
      <c r="X28" s="5"/>
      <c r="Y28" s="5"/>
      <c r="Z28" s="5"/>
    </row>
    <row r="29" spans="1:30" s="4" customFormat="1" ht="18.75" x14ac:dyDescent="0.15">
      <c r="A29" s="3"/>
      <c r="B29" s="3"/>
      <c r="C29" s="3"/>
      <c r="D29" s="3"/>
      <c r="E29" s="3"/>
      <c r="F29" s="3"/>
      <c r="G29" s="3"/>
      <c r="H29" s="30"/>
      <c r="I29" s="3"/>
      <c r="J29" s="3"/>
      <c r="K29" s="3"/>
      <c r="L29" s="3"/>
      <c r="M29" s="3"/>
      <c r="N29" s="33"/>
      <c r="O29" s="3"/>
      <c r="R29" s="5" t="b">
        <v>0</v>
      </c>
      <c r="S29" s="5"/>
      <c r="T29" s="5"/>
      <c r="U29" s="5"/>
      <c r="V29" s="5"/>
      <c r="W29" s="5"/>
      <c r="X29" s="5"/>
      <c r="Y29" s="5"/>
      <c r="Z29" s="5"/>
    </row>
    <row r="30" spans="1:30" s="4" customFormat="1" ht="18.75" customHeight="1" x14ac:dyDescent="0.15">
      <c r="A30" s="3"/>
      <c r="B30" s="6" t="s">
        <v>10</v>
      </c>
      <c r="C30" s="123"/>
      <c r="D30" s="124"/>
      <c r="E30" s="124"/>
      <c r="F30" s="124"/>
      <c r="G30" s="124"/>
      <c r="H30" s="124"/>
      <c r="I30" s="124"/>
      <c r="J30" s="124"/>
      <c r="K30" s="124"/>
      <c r="L30" s="124"/>
      <c r="M30" s="125"/>
      <c r="N30" s="6"/>
      <c r="O30" s="6"/>
      <c r="R30" s="5" t="b">
        <v>0</v>
      </c>
      <c r="S30" s="5"/>
      <c r="T30" s="5"/>
      <c r="U30" s="5"/>
      <c r="V30" s="5"/>
      <c r="W30" s="5"/>
      <c r="X30" s="5"/>
      <c r="Y30" s="5"/>
      <c r="Z30" s="5"/>
    </row>
    <row r="31" spans="1:30" s="4" customFormat="1" ht="18.75" customHeight="1" x14ac:dyDescent="0.15">
      <c r="A31" s="3"/>
      <c r="B31" s="3"/>
      <c r="C31" s="126"/>
      <c r="D31" s="127"/>
      <c r="E31" s="127"/>
      <c r="F31" s="127"/>
      <c r="G31" s="127"/>
      <c r="H31" s="127"/>
      <c r="I31" s="127"/>
      <c r="J31" s="127"/>
      <c r="K31" s="127"/>
      <c r="L31" s="127"/>
      <c r="M31" s="128"/>
      <c r="N31" s="6"/>
      <c r="O31" s="6"/>
      <c r="R31" s="5" t="b">
        <v>0</v>
      </c>
      <c r="S31" s="5"/>
      <c r="T31" s="5"/>
      <c r="U31" s="5"/>
      <c r="V31" s="5"/>
      <c r="W31" s="5"/>
      <c r="X31" s="5"/>
      <c r="Y31" s="5"/>
      <c r="Z31" s="5"/>
    </row>
    <row r="32" spans="1:30" s="4" customFormat="1" ht="18.75" customHeight="1" x14ac:dyDescent="0.15">
      <c r="A32" s="3"/>
      <c r="B32" s="3"/>
      <c r="C32" s="129"/>
      <c r="D32" s="130"/>
      <c r="E32" s="130"/>
      <c r="F32" s="130"/>
      <c r="G32" s="130"/>
      <c r="H32" s="130"/>
      <c r="I32" s="130"/>
      <c r="J32" s="130"/>
      <c r="K32" s="130"/>
      <c r="L32" s="130"/>
      <c r="M32" s="131"/>
      <c r="N32" s="6"/>
      <c r="O32" s="6"/>
      <c r="Q32" s="7"/>
      <c r="R32" s="8" t="b">
        <v>0</v>
      </c>
      <c r="S32" s="8"/>
      <c r="T32" s="8"/>
      <c r="U32" s="8"/>
      <c r="V32" s="8"/>
      <c r="W32" s="8"/>
      <c r="X32" s="8"/>
      <c r="Y32" s="8"/>
      <c r="Z32" s="8"/>
      <c r="AA32" s="7"/>
      <c r="AB32" s="7"/>
      <c r="AC32" s="7"/>
      <c r="AD32" s="7"/>
    </row>
    <row r="33" spans="1:30" ht="14.25" customHeight="1" x14ac:dyDescent="0.15">
      <c r="A33" s="3"/>
      <c r="B33" s="3"/>
      <c r="C33" s="3"/>
      <c r="D33" s="3"/>
      <c r="E33" s="31"/>
      <c r="F33" s="31"/>
      <c r="G33" s="31"/>
      <c r="H33" s="31"/>
      <c r="I33" s="31"/>
      <c r="J33" s="31"/>
      <c r="K33" s="31"/>
      <c r="L33" s="3"/>
      <c r="M33" s="3"/>
      <c r="N33" s="3"/>
      <c r="Q33" s="9"/>
      <c r="R33" s="10" t="b">
        <v>0</v>
      </c>
      <c r="S33" s="10"/>
      <c r="T33" s="10"/>
      <c r="U33" s="10"/>
      <c r="V33" s="10"/>
      <c r="W33" s="10"/>
      <c r="X33" s="10"/>
      <c r="Y33" s="10"/>
      <c r="Z33" s="10"/>
      <c r="AA33" s="11"/>
      <c r="AB33" s="11"/>
      <c r="AC33" s="11"/>
      <c r="AD33" s="11"/>
    </row>
    <row r="34" spans="1:30" ht="14.25" x14ac:dyDescent="0.15">
      <c r="A34" s="3"/>
      <c r="B34" s="20"/>
      <c r="C34" s="20"/>
      <c r="D34" s="3"/>
      <c r="E34" s="3"/>
      <c r="F34" s="3"/>
      <c r="G34" s="3"/>
      <c r="H34" s="3"/>
      <c r="I34" s="3"/>
      <c r="J34" s="3"/>
      <c r="K34" s="3"/>
      <c r="L34" s="3"/>
      <c r="M34" s="3"/>
      <c r="N34" s="3"/>
      <c r="Q34" s="9"/>
      <c r="R34" s="10" t="b">
        <v>0</v>
      </c>
      <c r="S34" s="10"/>
      <c r="T34" s="10"/>
      <c r="U34" s="10"/>
      <c r="V34" s="10"/>
      <c r="W34" s="10"/>
      <c r="X34" s="10"/>
      <c r="Y34" s="10"/>
      <c r="Z34" s="10"/>
      <c r="AA34" s="11"/>
      <c r="AB34" s="11"/>
      <c r="AC34" s="11"/>
      <c r="AD34" s="11"/>
    </row>
    <row r="35" spans="1:30" x14ac:dyDescent="0.15">
      <c r="A35" s="3"/>
      <c r="B35" s="30" t="s">
        <v>52</v>
      </c>
      <c r="C35" s="30"/>
      <c r="D35" s="3"/>
      <c r="E35" s="3"/>
      <c r="F35" s="3"/>
      <c r="G35" s="3"/>
      <c r="H35" s="3"/>
      <c r="I35" s="3"/>
      <c r="J35" s="3"/>
      <c r="K35" s="3"/>
      <c r="L35" s="3"/>
      <c r="M35" s="3"/>
      <c r="N35" s="3"/>
      <c r="Q35" s="9"/>
      <c r="R35" s="10" t="b">
        <v>0</v>
      </c>
      <c r="S35" s="10"/>
      <c r="T35" s="10"/>
      <c r="U35" s="10"/>
      <c r="V35" s="10"/>
      <c r="W35" s="10"/>
      <c r="X35" s="10"/>
      <c r="Y35" s="10"/>
      <c r="Z35" s="10"/>
      <c r="AA35" s="11"/>
      <c r="AB35" s="11"/>
      <c r="AC35" s="11"/>
      <c r="AD35" s="11"/>
    </row>
    <row r="36" spans="1:30" ht="18.75" customHeight="1" x14ac:dyDescent="0.15">
      <c r="A36" s="3"/>
      <c r="B36" s="76" t="s">
        <v>11</v>
      </c>
      <c r="C36" s="77"/>
      <c r="D36" s="77"/>
      <c r="E36" s="77"/>
      <c r="F36" s="34"/>
      <c r="G36" s="76" t="s">
        <v>12</v>
      </c>
      <c r="H36" s="77"/>
      <c r="I36" s="77"/>
      <c r="J36" s="77"/>
      <c r="K36" s="77"/>
      <c r="L36" s="77"/>
      <c r="M36" s="78"/>
      <c r="N36" s="3"/>
      <c r="Q36" s="9"/>
      <c r="R36" s="10" t="b">
        <v>0</v>
      </c>
      <c r="S36" s="10"/>
      <c r="T36" s="10"/>
      <c r="U36" s="10"/>
      <c r="V36" s="10"/>
      <c r="W36" s="10"/>
      <c r="X36" s="10"/>
      <c r="Y36" s="10"/>
      <c r="Z36" s="10"/>
      <c r="AA36" s="11"/>
      <c r="AB36" s="11"/>
      <c r="AC36" s="11"/>
      <c r="AD36" s="11"/>
    </row>
    <row r="37" spans="1:30" ht="18.75" customHeight="1" x14ac:dyDescent="0.15">
      <c r="A37" s="3"/>
      <c r="B37" s="35"/>
      <c r="C37" s="36"/>
      <c r="D37" s="37"/>
      <c r="E37" s="36"/>
      <c r="F37" s="38"/>
      <c r="G37" s="35"/>
      <c r="H37" s="36"/>
      <c r="I37" s="36"/>
      <c r="J37" s="36"/>
      <c r="K37" s="36"/>
      <c r="L37" s="36"/>
      <c r="M37" s="39"/>
      <c r="N37" s="3"/>
      <c r="Q37" s="9"/>
      <c r="R37" s="10" t="b">
        <v>0</v>
      </c>
      <c r="S37" s="10"/>
      <c r="T37" s="10"/>
      <c r="U37" s="10"/>
      <c r="V37" s="10"/>
      <c r="W37" s="10"/>
      <c r="X37" s="10"/>
      <c r="Y37" s="10"/>
      <c r="Z37" s="10"/>
      <c r="AA37" s="11"/>
      <c r="AB37" s="11"/>
      <c r="AC37" s="11"/>
      <c r="AD37" s="11"/>
    </row>
    <row r="38" spans="1:30" ht="18.75" customHeight="1" x14ac:dyDescent="0.15">
      <c r="A38" s="3"/>
      <c r="B38" s="38"/>
      <c r="C38" s="10"/>
      <c r="D38" s="10"/>
      <c r="E38" s="10"/>
      <c r="F38" s="38"/>
      <c r="G38" s="38"/>
      <c r="H38" s="10"/>
      <c r="I38" s="10"/>
      <c r="J38" s="10"/>
      <c r="K38" s="10"/>
      <c r="L38" s="10"/>
      <c r="M38" s="40"/>
      <c r="N38" s="3"/>
      <c r="Q38" s="9"/>
      <c r="R38" s="10" t="b">
        <v>0</v>
      </c>
      <c r="S38" s="10"/>
      <c r="T38" s="10"/>
      <c r="U38" s="10"/>
      <c r="V38" s="10"/>
      <c r="W38" s="10"/>
      <c r="X38" s="10"/>
      <c r="Y38" s="10"/>
      <c r="Z38" s="10"/>
      <c r="AA38" s="11"/>
      <c r="AB38" s="11"/>
      <c r="AC38" s="11"/>
      <c r="AD38" s="11"/>
    </row>
    <row r="39" spans="1:30" x14ac:dyDescent="0.15">
      <c r="A39" s="3"/>
      <c r="B39" s="38"/>
      <c r="C39" s="10"/>
      <c r="D39" s="10"/>
      <c r="E39" s="10"/>
      <c r="F39" s="38"/>
      <c r="G39" s="38"/>
      <c r="H39" s="10"/>
      <c r="I39" s="10"/>
      <c r="J39" s="10"/>
      <c r="K39" s="10"/>
      <c r="L39" s="10"/>
      <c r="M39" s="40"/>
      <c r="N39" s="3"/>
      <c r="Q39" s="9"/>
      <c r="R39" s="138"/>
      <c r="S39" s="138"/>
      <c r="T39" s="138"/>
      <c r="U39" s="138"/>
      <c r="V39" s="138"/>
      <c r="W39" s="138"/>
      <c r="X39" s="138"/>
      <c r="Y39" s="138"/>
      <c r="Z39" s="138"/>
      <c r="AA39" s="11"/>
      <c r="AB39" s="11"/>
      <c r="AC39" s="11"/>
      <c r="AD39" s="11"/>
    </row>
    <row r="40" spans="1:30" ht="18.75" customHeight="1" x14ac:dyDescent="0.15">
      <c r="A40" s="3"/>
      <c r="B40" s="38"/>
      <c r="C40" s="10"/>
      <c r="D40" s="41"/>
      <c r="E40" s="10"/>
      <c r="F40" s="38"/>
      <c r="G40" s="38"/>
      <c r="H40" s="10"/>
      <c r="I40" s="10"/>
      <c r="J40" s="10"/>
      <c r="K40" s="10"/>
      <c r="L40" s="10"/>
      <c r="M40" s="40"/>
      <c r="N40" s="3"/>
      <c r="Q40" s="9"/>
      <c r="R40" s="10"/>
      <c r="S40" s="10"/>
      <c r="T40" s="10"/>
      <c r="U40" s="10"/>
      <c r="V40" s="10"/>
      <c r="W40" s="10"/>
      <c r="X40" s="10"/>
      <c r="Y40" s="10"/>
      <c r="Z40" s="10"/>
      <c r="AA40" s="11"/>
      <c r="AB40" s="11"/>
      <c r="AC40" s="11"/>
      <c r="AD40" s="11"/>
    </row>
    <row r="41" spans="1:30" ht="18.75" customHeight="1" x14ac:dyDescent="0.15">
      <c r="A41" s="3"/>
      <c r="B41" s="100" t="s">
        <v>44</v>
      </c>
      <c r="C41" s="101"/>
      <c r="D41" s="101"/>
      <c r="E41" s="101"/>
      <c r="F41" s="14"/>
      <c r="G41" s="100" t="s">
        <v>45</v>
      </c>
      <c r="H41" s="101"/>
      <c r="I41" s="101"/>
      <c r="J41" s="101"/>
      <c r="K41" s="101"/>
      <c r="L41" s="101"/>
      <c r="M41" s="141"/>
      <c r="N41" s="3"/>
      <c r="Q41" s="9"/>
      <c r="R41" s="11"/>
      <c r="S41" s="11"/>
      <c r="T41" s="11"/>
      <c r="U41" s="11"/>
      <c r="V41" s="11"/>
      <c r="W41" s="11"/>
      <c r="X41" s="11"/>
      <c r="Y41" s="11"/>
      <c r="Z41" s="11"/>
      <c r="AA41" s="11"/>
      <c r="AB41" s="11"/>
      <c r="AC41" s="11"/>
      <c r="AD41" s="11"/>
    </row>
    <row r="42" spans="1:30" ht="14.25" customHeight="1" x14ac:dyDescent="0.15">
      <c r="A42" s="3"/>
      <c r="B42" s="3"/>
      <c r="C42" s="3"/>
      <c r="D42" s="3"/>
      <c r="E42" s="31"/>
      <c r="F42" s="31"/>
      <c r="G42" s="31"/>
      <c r="H42" s="31"/>
      <c r="I42" s="31"/>
      <c r="J42" s="31"/>
      <c r="K42" s="31"/>
      <c r="L42" s="3"/>
      <c r="M42" s="3"/>
      <c r="N42" s="3"/>
      <c r="Q42" s="9"/>
      <c r="R42" s="11"/>
      <c r="S42" s="11"/>
      <c r="T42" s="11"/>
      <c r="U42" s="11"/>
      <c r="V42" s="11"/>
      <c r="W42" s="11"/>
      <c r="X42" s="11"/>
      <c r="Y42" s="11"/>
      <c r="Z42" s="11"/>
      <c r="AA42" s="11"/>
      <c r="AB42" s="11"/>
      <c r="AC42" s="11"/>
      <c r="AD42" s="11"/>
    </row>
    <row r="43" spans="1:30" x14ac:dyDescent="0.15">
      <c r="A43" s="3"/>
      <c r="B43" s="42" t="s">
        <v>53</v>
      </c>
      <c r="C43" s="42"/>
      <c r="D43" s="3"/>
      <c r="E43" s="3"/>
      <c r="F43" s="3"/>
      <c r="G43" s="3"/>
      <c r="H43" s="3"/>
      <c r="I43" s="3"/>
      <c r="J43" s="3"/>
      <c r="K43" s="3"/>
      <c r="L43" s="3"/>
      <c r="M43" s="3"/>
      <c r="N43" s="3"/>
      <c r="Q43" s="9"/>
      <c r="R43" s="11"/>
      <c r="S43" s="11"/>
      <c r="T43" s="11"/>
      <c r="U43" s="11"/>
      <c r="V43" s="11"/>
      <c r="W43" s="11"/>
      <c r="X43" s="11"/>
      <c r="Y43" s="11"/>
      <c r="Z43" s="11"/>
      <c r="AA43" s="11"/>
      <c r="AB43" s="11"/>
      <c r="AC43" s="11"/>
      <c r="AD43" s="11"/>
    </row>
    <row r="44" spans="1:30" ht="72.75" customHeight="1" x14ac:dyDescent="0.15">
      <c r="A44" s="3"/>
      <c r="B44" s="140"/>
      <c r="C44" s="140"/>
      <c r="D44" s="140"/>
      <c r="E44" s="140"/>
      <c r="F44" s="140"/>
      <c r="G44" s="140"/>
      <c r="H44" s="140"/>
      <c r="I44" s="140"/>
      <c r="J44" s="140"/>
      <c r="K44" s="140"/>
      <c r="L44" s="140"/>
      <c r="M44" s="140"/>
      <c r="N44" s="3"/>
      <c r="Q44" s="9"/>
      <c r="R44" s="11"/>
      <c r="S44" s="11"/>
      <c r="T44" s="11"/>
      <c r="U44" s="11"/>
      <c r="V44" s="11"/>
      <c r="W44" s="11"/>
      <c r="X44" s="11"/>
      <c r="Y44" s="11"/>
      <c r="Z44" s="11"/>
      <c r="AA44" s="11"/>
      <c r="AB44" s="11"/>
      <c r="AC44" s="11"/>
      <c r="AD44" s="11"/>
    </row>
    <row r="45" spans="1:30" ht="6" customHeight="1" x14ac:dyDescent="0.15">
      <c r="A45" s="3"/>
      <c r="B45" s="3"/>
      <c r="C45" s="3"/>
      <c r="D45" s="3"/>
      <c r="E45" s="31"/>
      <c r="F45" s="31"/>
      <c r="G45" s="31"/>
      <c r="H45" s="31"/>
      <c r="I45" s="31"/>
      <c r="J45" s="31"/>
      <c r="K45" s="31"/>
      <c r="L45" s="3"/>
      <c r="M45" s="3"/>
      <c r="N45" s="3"/>
      <c r="Q45" s="9"/>
      <c r="R45" s="11"/>
      <c r="S45" s="11"/>
      <c r="T45" s="11"/>
      <c r="U45" s="11"/>
      <c r="V45" s="11"/>
      <c r="W45" s="11"/>
      <c r="X45" s="11"/>
      <c r="Y45" s="11"/>
      <c r="Z45" s="11"/>
      <c r="AA45" s="11"/>
      <c r="AB45" s="11"/>
      <c r="AC45" s="11"/>
      <c r="AD45" s="11"/>
    </row>
    <row r="46" spans="1:30" x14ac:dyDescent="0.15">
      <c r="A46" s="3"/>
      <c r="B46" s="41" t="s">
        <v>54</v>
      </c>
      <c r="C46" s="41"/>
      <c r="D46" s="3"/>
      <c r="E46" s="3"/>
      <c r="F46" s="3"/>
      <c r="G46" s="3"/>
      <c r="H46" s="3"/>
      <c r="I46" s="3"/>
      <c r="J46" s="3"/>
      <c r="K46" s="3"/>
      <c r="L46" s="3"/>
      <c r="M46" s="3"/>
      <c r="N46" s="3"/>
      <c r="Q46" s="9"/>
      <c r="R46" s="139"/>
      <c r="S46" s="139"/>
      <c r="T46" s="139"/>
      <c r="U46" s="139"/>
      <c r="V46" s="139"/>
      <c r="W46" s="139"/>
      <c r="X46" s="139"/>
      <c r="Y46" s="139"/>
      <c r="Z46" s="139"/>
      <c r="AA46" s="11"/>
      <c r="AB46" s="11"/>
      <c r="AC46" s="11"/>
      <c r="AD46" s="11"/>
    </row>
    <row r="47" spans="1:30" ht="72.75" customHeight="1" x14ac:dyDescent="0.15">
      <c r="A47" s="3"/>
      <c r="B47" s="140"/>
      <c r="C47" s="140"/>
      <c r="D47" s="140"/>
      <c r="E47" s="140"/>
      <c r="F47" s="140"/>
      <c r="G47" s="140"/>
      <c r="H47" s="140"/>
      <c r="I47" s="140"/>
      <c r="J47" s="140"/>
      <c r="K47" s="140"/>
      <c r="L47" s="140"/>
      <c r="M47" s="140"/>
      <c r="N47" s="3"/>
      <c r="Q47" s="11"/>
      <c r="R47" s="11"/>
      <c r="S47" s="11"/>
      <c r="T47" s="11"/>
      <c r="U47" s="11"/>
      <c r="V47" s="11"/>
      <c r="W47" s="11"/>
      <c r="X47" s="11"/>
      <c r="Y47" s="11"/>
      <c r="Z47" s="11"/>
      <c r="AA47" s="11"/>
      <c r="AB47" s="11"/>
      <c r="AC47" s="11"/>
      <c r="AD47" s="11"/>
    </row>
    <row r="48" spans="1:30" ht="6" customHeight="1" x14ac:dyDescent="0.15">
      <c r="A48" s="3"/>
      <c r="B48" s="3"/>
      <c r="C48" s="3"/>
      <c r="D48" s="3"/>
      <c r="E48" s="31"/>
      <c r="F48" s="31"/>
      <c r="G48" s="31"/>
      <c r="H48" s="31"/>
      <c r="I48" s="31"/>
      <c r="J48" s="31"/>
      <c r="K48" s="31"/>
      <c r="L48" s="3"/>
      <c r="M48" s="3"/>
      <c r="N48" s="3"/>
    </row>
    <row r="49" spans="1:14" ht="6" customHeight="1" x14ac:dyDescent="0.15">
      <c r="A49" s="3"/>
      <c r="B49" s="3"/>
      <c r="C49" s="3"/>
      <c r="D49" s="3"/>
      <c r="E49" s="31"/>
      <c r="F49" s="31"/>
      <c r="G49" s="31"/>
      <c r="H49" s="31"/>
      <c r="I49" s="31"/>
      <c r="J49" s="31"/>
      <c r="K49" s="31"/>
      <c r="L49" s="3"/>
      <c r="M49" s="3"/>
      <c r="N49" s="3"/>
    </row>
    <row r="50" spans="1:14" s="12" customFormat="1" ht="18.75" customHeight="1" x14ac:dyDescent="0.15">
      <c r="A50" s="33"/>
      <c r="B50" s="3" t="s">
        <v>55</v>
      </c>
      <c r="C50" s="3"/>
      <c r="D50" s="33"/>
      <c r="E50" s="33"/>
      <c r="F50" s="33"/>
      <c r="G50" s="33"/>
      <c r="H50" s="33"/>
      <c r="I50" s="33"/>
      <c r="J50" s="33"/>
      <c r="K50" s="33"/>
      <c r="L50" s="33"/>
      <c r="M50" s="33"/>
      <c r="N50" s="33"/>
    </row>
    <row r="51" spans="1:14" s="12" customFormat="1" ht="18.75" x14ac:dyDescent="0.15">
      <c r="A51" s="33"/>
      <c r="B51" s="30" t="s">
        <v>56</v>
      </c>
      <c r="C51" s="30"/>
      <c r="D51" s="43"/>
      <c r="E51" s="33"/>
      <c r="F51" s="33"/>
      <c r="G51" s="33"/>
      <c r="H51" s="33"/>
      <c r="I51" s="33"/>
      <c r="J51" s="33"/>
      <c r="K51" s="33"/>
      <c r="L51" s="33"/>
      <c r="M51" s="33"/>
      <c r="N51" s="33"/>
    </row>
    <row r="52" spans="1:14" s="12" customFormat="1" ht="19.5" customHeight="1" x14ac:dyDescent="0.15">
      <c r="A52" s="33"/>
      <c r="B52" s="169" t="s">
        <v>13</v>
      </c>
      <c r="C52" s="146"/>
      <c r="D52" s="146" t="s">
        <v>14</v>
      </c>
      <c r="E52" s="132" t="s">
        <v>15</v>
      </c>
      <c r="F52" s="133"/>
      <c r="G52" s="133"/>
      <c r="H52" s="133"/>
      <c r="I52" s="134"/>
      <c r="J52" s="135" t="s">
        <v>34</v>
      </c>
      <c r="K52" s="135" t="s">
        <v>35</v>
      </c>
      <c r="L52" s="142" t="s">
        <v>36</v>
      </c>
      <c r="M52" s="33"/>
      <c r="N52" s="33"/>
    </row>
    <row r="53" spans="1:14" s="12" customFormat="1" ht="18" customHeight="1" x14ac:dyDescent="0.15">
      <c r="A53" s="33"/>
      <c r="B53" s="170"/>
      <c r="C53" s="147"/>
      <c r="D53" s="147"/>
      <c r="E53" s="44" t="s">
        <v>32</v>
      </c>
      <c r="F53" s="143" t="s">
        <v>33</v>
      </c>
      <c r="G53" s="144"/>
      <c r="H53" s="144"/>
      <c r="I53" s="145"/>
      <c r="J53" s="136"/>
      <c r="K53" s="137"/>
      <c r="L53" s="136"/>
      <c r="M53" s="33"/>
      <c r="N53" s="33"/>
    </row>
    <row r="54" spans="1:14" s="12" customFormat="1" ht="15.75" customHeight="1" x14ac:dyDescent="0.15">
      <c r="A54" s="33"/>
      <c r="B54" s="162" t="s">
        <v>30</v>
      </c>
      <c r="C54" s="45" t="s">
        <v>16</v>
      </c>
      <c r="D54" s="46"/>
      <c r="E54" s="47"/>
      <c r="F54" s="148">
        <f>E54*12</f>
        <v>0</v>
      </c>
      <c r="G54" s="149"/>
      <c r="H54" s="149"/>
      <c r="I54" s="150"/>
      <c r="J54" s="48"/>
      <c r="K54" s="49">
        <f>$D$54*$F$54*$J$54/60</f>
        <v>0</v>
      </c>
      <c r="L54" s="50" t="e">
        <f>($F$54*$J$54/60)/$D$54</f>
        <v>#DIV/0!</v>
      </c>
      <c r="M54" s="33"/>
      <c r="N54" s="33"/>
    </row>
    <row r="55" spans="1:14" s="12" customFormat="1" ht="15.75" customHeight="1" x14ac:dyDescent="0.15">
      <c r="A55" s="33"/>
      <c r="B55" s="163"/>
      <c r="C55" s="51" t="s">
        <v>17</v>
      </c>
      <c r="D55" s="52"/>
      <c r="E55" s="53"/>
      <c r="F55" s="151">
        <f t="shared" ref="F55:F62" si="0">E55*12</f>
        <v>0</v>
      </c>
      <c r="G55" s="152"/>
      <c r="H55" s="152"/>
      <c r="I55" s="153"/>
      <c r="J55" s="54"/>
      <c r="K55" s="55">
        <f>$D$55*$F$55*$J$55/60</f>
        <v>0</v>
      </c>
      <c r="L55" s="56" t="e">
        <f>($F$55*$J$55/60)/$D$55</f>
        <v>#DIV/0!</v>
      </c>
      <c r="M55" s="33"/>
      <c r="N55" s="33"/>
    </row>
    <row r="56" spans="1:14" s="12" customFormat="1" ht="15.75" customHeight="1" x14ac:dyDescent="0.15">
      <c r="A56" s="33"/>
      <c r="B56" s="163"/>
      <c r="C56" s="51" t="s">
        <v>18</v>
      </c>
      <c r="D56" s="52"/>
      <c r="E56" s="53"/>
      <c r="F56" s="151">
        <f>E56*12</f>
        <v>0</v>
      </c>
      <c r="G56" s="152"/>
      <c r="H56" s="152"/>
      <c r="I56" s="153"/>
      <c r="J56" s="54"/>
      <c r="K56" s="55">
        <f>$D$56*$F$56*$J$56/60</f>
        <v>0</v>
      </c>
      <c r="L56" s="56" t="e">
        <f>($F$56*$J$56/60)/$D$56</f>
        <v>#DIV/0!</v>
      </c>
      <c r="M56" s="33"/>
      <c r="N56" s="33"/>
    </row>
    <row r="57" spans="1:14" s="12" customFormat="1" ht="15.75" customHeight="1" x14ac:dyDescent="0.15">
      <c r="A57" s="33"/>
      <c r="B57" s="163"/>
      <c r="C57" s="51" t="s">
        <v>19</v>
      </c>
      <c r="D57" s="52"/>
      <c r="E57" s="53"/>
      <c r="F57" s="154">
        <f t="shared" si="0"/>
        <v>0</v>
      </c>
      <c r="G57" s="155"/>
      <c r="H57" s="155"/>
      <c r="I57" s="156"/>
      <c r="J57" s="54"/>
      <c r="K57" s="55">
        <f>$D$57*$F$57*$J$57/60</f>
        <v>0</v>
      </c>
      <c r="L57" s="56" t="e">
        <f>($F$57*$J$57/60)/$D$57</f>
        <v>#DIV/0!</v>
      </c>
      <c r="M57" s="33"/>
      <c r="N57" s="33"/>
    </row>
    <row r="58" spans="1:14" s="12" customFormat="1" ht="15.75" customHeight="1" x14ac:dyDescent="0.15">
      <c r="A58" s="33"/>
      <c r="B58" s="164"/>
      <c r="C58" s="51" t="s">
        <v>20</v>
      </c>
      <c r="D58" s="52"/>
      <c r="E58" s="53"/>
      <c r="F58" s="151">
        <f t="shared" si="0"/>
        <v>0</v>
      </c>
      <c r="G58" s="152"/>
      <c r="H58" s="152"/>
      <c r="I58" s="153"/>
      <c r="J58" s="54"/>
      <c r="K58" s="55">
        <f>$D$58*$F$58*$J$58/60</f>
        <v>0</v>
      </c>
      <c r="L58" s="56" t="e">
        <f>($F$58*$J$58/60)/$D$58</f>
        <v>#DIV/0!</v>
      </c>
      <c r="M58" s="33"/>
      <c r="N58" s="33"/>
    </row>
    <row r="59" spans="1:14" s="12" customFormat="1" ht="15.75" customHeight="1" x14ac:dyDescent="0.15">
      <c r="A59" s="33"/>
      <c r="B59" s="165" t="s">
        <v>31</v>
      </c>
      <c r="C59" s="51" t="s">
        <v>21</v>
      </c>
      <c r="D59" s="52"/>
      <c r="E59" s="53"/>
      <c r="F59" s="154">
        <f t="shared" si="0"/>
        <v>0</v>
      </c>
      <c r="G59" s="155"/>
      <c r="H59" s="155"/>
      <c r="I59" s="156"/>
      <c r="J59" s="54"/>
      <c r="K59" s="55">
        <f>$D$59*$F$59*$J$59/60</f>
        <v>0</v>
      </c>
      <c r="L59" s="56" t="e">
        <f>($F$59*$J$59/60)/$D$59</f>
        <v>#DIV/0!</v>
      </c>
      <c r="M59" s="33"/>
      <c r="N59" s="33"/>
    </row>
    <row r="60" spans="1:14" s="12" customFormat="1" ht="15.75" customHeight="1" x14ac:dyDescent="0.15">
      <c r="A60" s="33"/>
      <c r="B60" s="163"/>
      <c r="C60" s="51" t="s">
        <v>22</v>
      </c>
      <c r="D60" s="52"/>
      <c r="E60" s="53"/>
      <c r="F60" s="154">
        <f t="shared" si="0"/>
        <v>0</v>
      </c>
      <c r="G60" s="155"/>
      <c r="H60" s="155"/>
      <c r="I60" s="156"/>
      <c r="J60" s="54"/>
      <c r="K60" s="55">
        <f>$D$60*$F$60*$J$60/60</f>
        <v>0</v>
      </c>
      <c r="L60" s="56" t="e">
        <f>($F$60*$J$60/60)/$D$60</f>
        <v>#DIV/0!</v>
      </c>
      <c r="M60" s="33"/>
      <c r="N60" s="33"/>
    </row>
    <row r="61" spans="1:14" s="12" customFormat="1" ht="15.75" customHeight="1" x14ac:dyDescent="0.15">
      <c r="A61" s="33"/>
      <c r="B61" s="163"/>
      <c r="C61" s="51" t="s">
        <v>23</v>
      </c>
      <c r="D61" s="52"/>
      <c r="E61" s="53"/>
      <c r="F61" s="151">
        <f t="shared" si="0"/>
        <v>0</v>
      </c>
      <c r="G61" s="152"/>
      <c r="H61" s="152"/>
      <c r="I61" s="153"/>
      <c r="J61" s="54"/>
      <c r="K61" s="55">
        <f>$D$61*$F$61*$J$61/60</f>
        <v>0</v>
      </c>
      <c r="L61" s="56" t="e">
        <f>($F$61*$J$61/60)/$D$61</f>
        <v>#DIV/0!</v>
      </c>
      <c r="M61" s="33"/>
      <c r="N61" s="33"/>
    </row>
    <row r="62" spans="1:14" s="12" customFormat="1" ht="15.75" customHeight="1" x14ac:dyDescent="0.15">
      <c r="A62" s="33"/>
      <c r="B62" s="166"/>
      <c r="C62" s="51" t="s">
        <v>24</v>
      </c>
      <c r="D62" s="52"/>
      <c r="E62" s="53"/>
      <c r="F62" s="154">
        <f t="shared" si="0"/>
        <v>0</v>
      </c>
      <c r="G62" s="155"/>
      <c r="H62" s="155"/>
      <c r="I62" s="156"/>
      <c r="J62" s="54"/>
      <c r="K62" s="57">
        <f>$D$62*$F$62*$J$62/60</f>
        <v>0</v>
      </c>
      <c r="L62" s="58" t="e">
        <f>($F$62*$J$62/60)/$D$62</f>
        <v>#DIV/0!</v>
      </c>
      <c r="M62" s="33"/>
      <c r="N62" s="33"/>
    </row>
    <row r="63" spans="1:14" s="12" customFormat="1" ht="15.75" customHeight="1" x14ac:dyDescent="0.15">
      <c r="A63" s="33"/>
      <c r="B63" s="157"/>
      <c r="C63" s="158"/>
      <c r="D63" s="158"/>
      <c r="E63" s="59">
        <f>SUM(E54:E62)</f>
        <v>0</v>
      </c>
      <c r="F63" s="159">
        <f>SUM(F54:I62)</f>
        <v>0</v>
      </c>
      <c r="G63" s="160"/>
      <c r="H63" s="160"/>
      <c r="I63" s="161"/>
      <c r="J63" s="60">
        <f>SUM(J54:J62)</f>
        <v>0</v>
      </c>
      <c r="K63" s="61">
        <f>SUM(K54:K62)</f>
        <v>0</v>
      </c>
      <c r="L63" s="62" t="e">
        <f>SUM(L54:L62)</f>
        <v>#DIV/0!</v>
      </c>
      <c r="M63" s="33"/>
      <c r="N63" s="33"/>
    </row>
    <row r="64" spans="1:14" s="12" customFormat="1" ht="18.75" x14ac:dyDescent="0.15">
      <c r="A64" s="33"/>
      <c r="B64" s="30" t="s">
        <v>29</v>
      </c>
      <c r="C64" s="30"/>
      <c r="D64" s="63"/>
      <c r="E64" s="33"/>
      <c r="F64" s="33"/>
      <c r="G64" s="33"/>
      <c r="H64" s="33"/>
      <c r="I64" s="33"/>
      <c r="J64" s="33"/>
      <c r="K64" s="33"/>
      <c r="L64" s="33"/>
      <c r="M64" s="33"/>
      <c r="N64" s="33"/>
    </row>
    <row r="65" spans="1:14" s="12" customFormat="1" ht="16.5" customHeight="1" x14ac:dyDescent="0.15">
      <c r="A65" s="33"/>
      <c r="B65" s="169" t="s">
        <v>13</v>
      </c>
      <c r="C65" s="146"/>
      <c r="D65" s="146" t="s">
        <v>25</v>
      </c>
      <c r="E65" s="132" t="s">
        <v>15</v>
      </c>
      <c r="F65" s="133"/>
      <c r="G65" s="133"/>
      <c r="H65" s="133"/>
      <c r="I65" s="134"/>
      <c r="J65" s="135" t="s">
        <v>34</v>
      </c>
      <c r="K65" s="135" t="s">
        <v>35</v>
      </c>
      <c r="L65" s="142" t="s">
        <v>36</v>
      </c>
      <c r="M65" s="33"/>
      <c r="N65" s="33"/>
    </row>
    <row r="66" spans="1:14" s="12" customFormat="1" ht="17.25" customHeight="1" x14ac:dyDescent="0.15">
      <c r="A66" s="33"/>
      <c r="B66" s="170"/>
      <c r="C66" s="147"/>
      <c r="D66" s="147"/>
      <c r="E66" s="44" t="s">
        <v>32</v>
      </c>
      <c r="F66" s="143" t="s">
        <v>33</v>
      </c>
      <c r="G66" s="144"/>
      <c r="H66" s="144"/>
      <c r="I66" s="145"/>
      <c r="J66" s="136"/>
      <c r="K66" s="137"/>
      <c r="L66" s="136"/>
      <c r="M66" s="33"/>
      <c r="N66" s="33"/>
    </row>
    <row r="67" spans="1:14" s="12" customFormat="1" ht="15.75" customHeight="1" x14ac:dyDescent="0.15">
      <c r="A67" s="33"/>
      <c r="B67" s="162" t="s">
        <v>30</v>
      </c>
      <c r="C67" s="45" t="s">
        <v>16</v>
      </c>
      <c r="D67" s="46"/>
      <c r="E67" s="47"/>
      <c r="F67" s="148">
        <f t="shared" ref="F67:F75" si="1">E67*12</f>
        <v>0</v>
      </c>
      <c r="G67" s="149"/>
      <c r="H67" s="149"/>
      <c r="I67" s="150"/>
      <c r="J67" s="48"/>
      <c r="K67" s="49">
        <f>$D$67*$F$67*$J$67/60</f>
        <v>0</v>
      </c>
      <c r="L67" s="50" t="e">
        <f>($F$67*$J$67/60)/$D$67</f>
        <v>#DIV/0!</v>
      </c>
      <c r="M67" s="33"/>
      <c r="N67" s="33"/>
    </row>
    <row r="68" spans="1:14" s="12" customFormat="1" ht="15.75" customHeight="1" x14ac:dyDescent="0.15">
      <c r="A68" s="33"/>
      <c r="B68" s="163"/>
      <c r="C68" s="51" t="s">
        <v>17</v>
      </c>
      <c r="D68" s="52"/>
      <c r="E68" s="53"/>
      <c r="F68" s="151">
        <f t="shared" si="1"/>
        <v>0</v>
      </c>
      <c r="G68" s="152"/>
      <c r="H68" s="152"/>
      <c r="I68" s="153"/>
      <c r="J68" s="54"/>
      <c r="K68" s="55">
        <f>$D$68*$F$68*$J$68/60</f>
        <v>0</v>
      </c>
      <c r="L68" s="56" t="e">
        <f>($F$68*$J$68/60)/$D$68</f>
        <v>#DIV/0!</v>
      </c>
      <c r="M68" s="33"/>
      <c r="N68" s="33"/>
    </row>
    <row r="69" spans="1:14" s="12" customFormat="1" ht="15.75" customHeight="1" x14ac:dyDescent="0.15">
      <c r="A69" s="33"/>
      <c r="B69" s="163"/>
      <c r="C69" s="51" t="s">
        <v>18</v>
      </c>
      <c r="D69" s="52"/>
      <c r="E69" s="53"/>
      <c r="F69" s="151">
        <f t="shared" si="1"/>
        <v>0</v>
      </c>
      <c r="G69" s="152"/>
      <c r="H69" s="152"/>
      <c r="I69" s="153"/>
      <c r="J69" s="54"/>
      <c r="K69" s="55">
        <f>$D$69*$F$69*$J$69/60</f>
        <v>0</v>
      </c>
      <c r="L69" s="56" t="e">
        <f>($F$69*$J$69/60)/$D$69</f>
        <v>#DIV/0!</v>
      </c>
      <c r="M69" s="33"/>
      <c r="N69" s="33"/>
    </row>
    <row r="70" spans="1:14" s="12" customFormat="1" ht="15.75" customHeight="1" x14ac:dyDescent="0.15">
      <c r="A70" s="33"/>
      <c r="B70" s="163"/>
      <c r="C70" s="51" t="s">
        <v>19</v>
      </c>
      <c r="D70" s="52"/>
      <c r="E70" s="53"/>
      <c r="F70" s="154">
        <f t="shared" si="1"/>
        <v>0</v>
      </c>
      <c r="G70" s="155"/>
      <c r="H70" s="155"/>
      <c r="I70" s="156"/>
      <c r="J70" s="54"/>
      <c r="K70" s="55">
        <f>$D$70*$F$70*$J$70/60</f>
        <v>0</v>
      </c>
      <c r="L70" s="56" t="e">
        <f>($F$70*$J$70/60)/$D$70</f>
        <v>#DIV/0!</v>
      </c>
      <c r="M70" s="33"/>
      <c r="N70" s="33"/>
    </row>
    <row r="71" spans="1:14" s="12" customFormat="1" ht="15.75" customHeight="1" x14ac:dyDescent="0.15">
      <c r="A71" s="33"/>
      <c r="B71" s="164"/>
      <c r="C71" s="51" t="s">
        <v>20</v>
      </c>
      <c r="D71" s="52"/>
      <c r="E71" s="53"/>
      <c r="F71" s="151">
        <f t="shared" si="1"/>
        <v>0</v>
      </c>
      <c r="G71" s="152"/>
      <c r="H71" s="152"/>
      <c r="I71" s="153"/>
      <c r="J71" s="54"/>
      <c r="K71" s="55">
        <f>$D$71*$F$71*$J$71/60</f>
        <v>0</v>
      </c>
      <c r="L71" s="56" t="e">
        <f>($F$71*$J$71/60)/$D$71</f>
        <v>#DIV/0!</v>
      </c>
      <c r="M71" s="33"/>
      <c r="N71" s="33"/>
    </row>
    <row r="72" spans="1:14" s="12" customFormat="1" ht="15.75" customHeight="1" x14ac:dyDescent="0.15">
      <c r="A72" s="33"/>
      <c r="B72" s="165" t="s">
        <v>31</v>
      </c>
      <c r="C72" s="51" t="s">
        <v>21</v>
      </c>
      <c r="D72" s="52"/>
      <c r="E72" s="53"/>
      <c r="F72" s="154">
        <f t="shared" si="1"/>
        <v>0</v>
      </c>
      <c r="G72" s="155"/>
      <c r="H72" s="155"/>
      <c r="I72" s="156"/>
      <c r="J72" s="54"/>
      <c r="K72" s="55">
        <f>$D$72*$F$72*$J$72/60</f>
        <v>0</v>
      </c>
      <c r="L72" s="56" t="e">
        <f>($F$72*$J$72/60)/$D$72</f>
        <v>#DIV/0!</v>
      </c>
      <c r="M72" s="33"/>
      <c r="N72" s="33"/>
    </row>
    <row r="73" spans="1:14" s="12" customFormat="1" ht="15.75" customHeight="1" x14ac:dyDescent="0.15">
      <c r="A73" s="33"/>
      <c r="B73" s="163"/>
      <c r="C73" s="51" t="s">
        <v>22</v>
      </c>
      <c r="D73" s="52"/>
      <c r="E73" s="53"/>
      <c r="F73" s="154">
        <f t="shared" si="1"/>
        <v>0</v>
      </c>
      <c r="G73" s="155"/>
      <c r="H73" s="155"/>
      <c r="I73" s="156"/>
      <c r="J73" s="54"/>
      <c r="K73" s="55">
        <f>$D$73*$F$73*$J$73/60</f>
        <v>0</v>
      </c>
      <c r="L73" s="56" t="e">
        <f>($F$73*$J$73/60)/$D$73</f>
        <v>#DIV/0!</v>
      </c>
      <c r="M73" s="33"/>
      <c r="N73" s="33"/>
    </row>
    <row r="74" spans="1:14" s="12" customFormat="1" ht="15.75" customHeight="1" x14ac:dyDescent="0.15">
      <c r="A74" s="33"/>
      <c r="B74" s="163"/>
      <c r="C74" s="51" t="s">
        <v>23</v>
      </c>
      <c r="D74" s="52"/>
      <c r="E74" s="53"/>
      <c r="F74" s="151">
        <f t="shared" si="1"/>
        <v>0</v>
      </c>
      <c r="G74" s="152"/>
      <c r="H74" s="152"/>
      <c r="I74" s="153"/>
      <c r="J74" s="54"/>
      <c r="K74" s="55">
        <f>$D$74*$F$74*$J$74/60</f>
        <v>0</v>
      </c>
      <c r="L74" s="56" t="e">
        <f>($F$74*$J$74/60)/$D$74</f>
        <v>#DIV/0!</v>
      </c>
      <c r="M74" s="33"/>
      <c r="N74" s="33"/>
    </row>
    <row r="75" spans="1:14" s="12" customFormat="1" ht="15.75" customHeight="1" x14ac:dyDescent="0.15">
      <c r="A75" s="33"/>
      <c r="B75" s="166"/>
      <c r="C75" s="51" t="s">
        <v>24</v>
      </c>
      <c r="D75" s="52"/>
      <c r="E75" s="53"/>
      <c r="F75" s="154">
        <f t="shared" si="1"/>
        <v>0</v>
      </c>
      <c r="G75" s="155"/>
      <c r="H75" s="155"/>
      <c r="I75" s="156"/>
      <c r="J75" s="54"/>
      <c r="K75" s="57">
        <f>$D$75*$F$75*$J$75/60</f>
        <v>0</v>
      </c>
      <c r="L75" s="58" t="e">
        <f>($F$75*$J$75/60)/$D$75</f>
        <v>#DIV/0!</v>
      </c>
      <c r="M75" s="33"/>
      <c r="N75" s="33"/>
    </row>
    <row r="76" spans="1:14" s="12" customFormat="1" ht="15.75" customHeight="1" x14ac:dyDescent="0.15">
      <c r="A76" s="33"/>
      <c r="B76" s="157"/>
      <c r="C76" s="158"/>
      <c r="D76" s="158"/>
      <c r="E76" s="59">
        <f>SUM(E67:E75)</f>
        <v>0</v>
      </c>
      <c r="F76" s="159">
        <f>SUM(F67:I75)</f>
        <v>0</v>
      </c>
      <c r="G76" s="160"/>
      <c r="H76" s="160"/>
      <c r="I76" s="161"/>
      <c r="J76" s="60">
        <f>SUM(J67:J75)</f>
        <v>0</v>
      </c>
      <c r="K76" s="61">
        <f>SUM(K67:K75)</f>
        <v>0</v>
      </c>
      <c r="L76" s="62" t="e">
        <f>SUM(L67:L75)</f>
        <v>#DIV/0!</v>
      </c>
      <c r="M76" s="33"/>
      <c r="N76" s="33"/>
    </row>
    <row r="77" spans="1:14" s="12" customFormat="1" ht="9" customHeight="1" x14ac:dyDescent="0.15">
      <c r="A77" s="33"/>
      <c r="B77" s="33"/>
      <c r="C77" s="33"/>
      <c r="D77" s="33"/>
      <c r="E77" s="33"/>
      <c r="F77" s="33"/>
      <c r="G77" s="33"/>
      <c r="H77" s="33"/>
      <c r="I77" s="33"/>
      <c r="J77" s="33"/>
      <c r="K77" s="33"/>
      <c r="L77" s="33"/>
      <c r="M77" s="33"/>
      <c r="N77" s="33"/>
    </row>
    <row r="78" spans="1:14" s="12" customFormat="1" ht="18.75" x14ac:dyDescent="0.15">
      <c r="A78" s="33"/>
      <c r="B78" s="33"/>
      <c r="C78" s="33"/>
      <c r="D78" s="33"/>
      <c r="E78" s="33"/>
      <c r="F78" s="33"/>
      <c r="G78" s="33"/>
      <c r="H78" s="33"/>
      <c r="I78" s="33"/>
      <c r="J78" s="64" t="s">
        <v>26</v>
      </c>
      <c r="K78" s="33"/>
      <c r="L78" s="33"/>
      <c r="M78" s="33"/>
      <c r="N78" s="33"/>
    </row>
    <row r="79" spans="1:14" s="12" customFormat="1" ht="18.75" x14ac:dyDescent="0.15">
      <c r="A79" s="33"/>
      <c r="B79" s="33"/>
      <c r="C79" s="33"/>
      <c r="D79" s="65"/>
      <c r="E79" s="33"/>
      <c r="F79" s="33"/>
      <c r="G79" s="33"/>
      <c r="H79" s="33"/>
      <c r="I79" s="33"/>
      <c r="J79" s="33"/>
      <c r="K79" s="33"/>
      <c r="L79" s="66" t="e">
        <f>($K$63-$K$76)/$K$63</f>
        <v>#DIV/0!</v>
      </c>
      <c r="M79" s="33"/>
      <c r="N79" s="33"/>
    </row>
    <row r="80" spans="1:14" s="12" customFormat="1" ht="18.75" x14ac:dyDescent="0.15">
      <c r="A80" s="33"/>
      <c r="B80" s="67"/>
      <c r="C80" s="67"/>
      <c r="D80" s="65"/>
      <c r="E80" s="63"/>
      <c r="F80" s="63"/>
      <c r="G80" s="63"/>
      <c r="H80" s="63"/>
      <c r="I80" s="33"/>
      <c r="J80" s="33"/>
      <c r="K80" s="33"/>
      <c r="L80" s="33"/>
      <c r="M80" s="33"/>
      <c r="N80" s="33"/>
    </row>
    <row r="81" spans="1:14" s="12" customFormat="1" ht="9" customHeight="1" x14ac:dyDescent="0.15">
      <c r="A81" s="33"/>
      <c r="B81" s="63"/>
      <c r="C81" s="63"/>
      <c r="D81" s="65"/>
      <c r="E81" s="63"/>
      <c r="F81" s="63"/>
      <c r="G81" s="63"/>
      <c r="H81" s="33"/>
      <c r="I81" s="33"/>
      <c r="J81" s="33"/>
      <c r="K81" s="33"/>
      <c r="L81" s="33"/>
      <c r="M81" s="33"/>
      <c r="N81" s="33"/>
    </row>
    <row r="82" spans="1:14" s="12" customFormat="1" ht="18.75" x14ac:dyDescent="0.15">
      <c r="A82" s="33"/>
      <c r="B82" s="67"/>
      <c r="C82" s="67"/>
      <c r="D82" s="63"/>
      <c r="E82" s="63"/>
      <c r="F82" s="63"/>
      <c r="G82" s="63"/>
      <c r="H82" s="33"/>
      <c r="I82" s="33"/>
      <c r="J82" s="33"/>
      <c r="K82" s="33"/>
      <c r="L82" s="33"/>
      <c r="M82" s="33"/>
      <c r="N82" s="33"/>
    </row>
    <row r="83" spans="1:14" s="12" customFormat="1" ht="18.75" x14ac:dyDescent="0.15">
      <c r="A83" s="33"/>
      <c r="B83" s="67"/>
      <c r="C83" s="67"/>
      <c r="D83" s="63"/>
      <c r="E83" s="63"/>
      <c r="F83" s="63"/>
      <c r="G83" s="63"/>
      <c r="H83" s="33"/>
      <c r="I83" s="33"/>
      <c r="J83" s="33"/>
      <c r="K83" s="33"/>
      <c r="L83" s="33"/>
      <c r="M83" s="33"/>
      <c r="N83" s="33"/>
    </row>
    <row r="84" spans="1:14" s="12" customFormat="1" ht="18.75" customHeight="1" x14ac:dyDescent="0.15">
      <c r="A84" s="33"/>
      <c r="B84" s="30" t="s">
        <v>57</v>
      </c>
      <c r="C84" s="30"/>
      <c r="D84" s="3"/>
      <c r="E84" s="3"/>
      <c r="F84" s="3"/>
      <c r="G84" s="3"/>
      <c r="H84" s="3"/>
      <c r="I84" s="3"/>
      <c r="J84" s="3"/>
      <c r="K84" s="3"/>
      <c r="L84" s="3"/>
      <c r="M84" s="3"/>
      <c r="N84" s="33"/>
    </row>
    <row r="85" spans="1:14" s="12" customFormat="1" ht="126.75" customHeight="1" x14ac:dyDescent="0.15">
      <c r="A85" s="33"/>
      <c r="B85" s="167"/>
      <c r="C85" s="167"/>
      <c r="D85" s="167"/>
      <c r="E85" s="167"/>
      <c r="F85" s="167"/>
      <c r="G85" s="167"/>
      <c r="H85" s="167"/>
      <c r="I85" s="167"/>
      <c r="J85" s="167"/>
      <c r="K85" s="167"/>
      <c r="L85" s="167"/>
      <c r="M85" s="167"/>
      <c r="N85" s="33"/>
    </row>
    <row r="86" spans="1:14" s="12" customFormat="1" ht="18.75" x14ac:dyDescent="0.15">
      <c r="A86" s="33"/>
      <c r="B86" s="68"/>
      <c r="C86" s="68"/>
      <c r="D86" s="69"/>
      <c r="E86" s="69"/>
      <c r="F86" s="69"/>
      <c r="G86" s="69"/>
      <c r="H86" s="33"/>
      <c r="I86" s="33"/>
      <c r="J86" s="33"/>
      <c r="K86" s="33"/>
      <c r="L86" s="33"/>
      <c r="M86" s="33"/>
      <c r="N86" s="33"/>
    </row>
    <row r="87" spans="1:14" s="12" customFormat="1" ht="18.75" x14ac:dyDescent="0.15">
      <c r="A87" s="33"/>
      <c r="B87" s="68"/>
      <c r="C87" s="68"/>
      <c r="D87" s="69"/>
      <c r="E87" s="69"/>
      <c r="F87" s="69"/>
      <c r="G87" s="69"/>
      <c r="H87" s="33"/>
      <c r="I87" s="33"/>
      <c r="J87" s="33"/>
      <c r="K87" s="33"/>
      <c r="L87" s="33"/>
      <c r="M87" s="33"/>
      <c r="N87" s="33"/>
    </row>
    <row r="88" spans="1:14" s="12" customFormat="1" ht="18.75" x14ac:dyDescent="0.15">
      <c r="A88" s="33"/>
      <c r="B88" s="68"/>
      <c r="C88" s="68"/>
      <c r="D88" s="69"/>
      <c r="E88" s="69"/>
      <c r="F88" s="69"/>
      <c r="G88" s="69"/>
      <c r="H88" s="33"/>
      <c r="I88" s="33"/>
      <c r="J88" s="33"/>
      <c r="K88" s="33"/>
      <c r="L88" s="33"/>
      <c r="M88" s="33"/>
      <c r="N88" s="33"/>
    </row>
    <row r="89" spans="1:14" s="12" customFormat="1" ht="18.75" x14ac:dyDescent="0.15">
      <c r="A89" s="33"/>
      <c r="B89" s="70"/>
      <c r="C89" s="70"/>
      <c r="D89" s="69"/>
      <c r="E89" s="69"/>
      <c r="F89" s="69"/>
      <c r="G89" s="69"/>
      <c r="H89" s="33"/>
      <c r="I89" s="33"/>
      <c r="J89" s="33"/>
      <c r="K89" s="33"/>
      <c r="L89" s="33"/>
      <c r="M89" s="33"/>
      <c r="N89" s="33"/>
    </row>
    <row r="90" spans="1:14" s="12" customFormat="1" ht="18.75" x14ac:dyDescent="0.15">
      <c r="A90" s="33"/>
      <c r="B90" s="67"/>
      <c r="C90" s="67"/>
      <c r="D90" s="63"/>
      <c r="E90" s="63"/>
      <c r="F90" s="63"/>
      <c r="G90" s="63"/>
      <c r="H90" s="33"/>
      <c r="I90" s="33"/>
      <c r="J90" s="33"/>
      <c r="K90" s="33"/>
      <c r="L90" s="33"/>
      <c r="M90" s="33"/>
      <c r="N90" s="33"/>
    </row>
    <row r="91" spans="1:14" s="12" customFormat="1" ht="18.75" customHeight="1" x14ac:dyDescent="0.15">
      <c r="A91" s="33"/>
      <c r="B91" s="168"/>
      <c r="C91" s="71"/>
      <c r="D91" s="168"/>
      <c r="E91" s="168"/>
      <c r="F91" s="71"/>
      <c r="G91" s="71"/>
      <c r="H91" s="33"/>
      <c r="I91" s="33"/>
      <c r="J91" s="33"/>
      <c r="K91" s="33"/>
      <c r="L91" s="33"/>
      <c r="M91" s="33"/>
      <c r="N91" s="33"/>
    </row>
    <row r="92" spans="1:14" s="12" customFormat="1" ht="18.75" x14ac:dyDescent="0.15">
      <c r="A92" s="33"/>
      <c r="B92" s="168"/>
      <c r="C92" s="71"/>
      <c r="D92" s="71"/>
      <c r="E92" s="72"/>
      <c r="F92" s="72"/>
      <c r="G92" s="72"/>
      <c r="H92" s="33"/>
      <c r="I92" s="33"/>
      <c r="J92" s="33"/>
      <c r="K92" s="33"/>
      <c r="L92" s="33"/>
      <c r="M92" s="33"/>
      <c r="N92" s="33"/>
    </row>
    <row r="93" spans="1:14" s="12" customFormat="1" ht="18.75" x14ac:dyDescent="0.15">
      <c r="A93" s="33"/>
      <c r="B93" s="68"/>
      <c r="C93" s="68"/>
      <c r="D93" s="69"/>
      <c r="E93" s="69"/>
      <c r="F93" s="69"/>
      <c r="G93" s="69"/>
      <c r="H93" s="33"/>
      <c r="I93" s="33"/>
      <c r="J93" s="33"/>
      <c r="K93" s="33"/>
      <c r="L93" s="33"/>
      <c r="M93" s="33"/>
      <c r="N93" s="33"/>
    </row>
    <row r="94" spans="1:14" s="12" customFormat="1" ht="18.75" x14ac:dyDescent="0.15">
      <c r="A94" s="33"/>
      <c r="B94" s="68"/>
      <c r="C94" s="68"/>
      <c r="D94" s="69"/>
      <c r="E94" s="69"/>
      <c r="F94" s="69"/>
      <c r="G94" s="69"/>
      <c r="H94" s="33"/>
      <c r="I94" s="33"/>
      <c r="J94" s="33"/>
      <c r="K94" s="33"/>
      <c r="L94" s="33"/>
      <c r="M94" s="33"/>
      <c r="N94" s="33"/>
    </row>
    <row r="95" spans="1:14" s="12" customFormat="1" ht="18.75" x14ac:dyDescent="0.15">
      <c r="A95" s="33"/>
      <c r="B95" s="68"/>
      <c r="C95" s="68"/>
      <c r="D95" s="69"/>
      <c r="E95" s="69"/>
      <c r="F95" s="69"/>
      <c r="G95" s="69"/>
      <c r="H95" s="33"/>
      <c r="I95" s="33"/>
      <c r="J95" s="33"/>
      <c r="K95" s="33"/>
      <c r="L95" s="33"/>
      <c r="M95" s="33"/>
      <c r="N95" s="33"/>
    </row>
    <row r="96" spans="1:14" s="12" customFormat="1" ht="18.75" x14ac:dyDescent="0.15">
      <c r="A96" s="33"/>
      <c r="B96" s="70"/>
      <c r="C96" s="70"/>
      <c r="D96" s="69"/>
      <c r="E96" s="69"/>
      <c r="F96" s="69"/>
      <c r="G96" s="69"/>
      <c r="H96" s="33"/>
      <c r="I96" s="33"/>
      <c r="J96" s="33"/>
      <c r="K96" s="33"/>
      <c r="L96" s="33"/>
      <c r="M96" s="33"/>
      <c r="N96" s="33"/>
    </row>
    <row r="97" spans="1:14" s="12" customFormat="1" ht="18.75" x14ac:dyDescent="0.15">
      <c r="A97" s="33"/>
      <c r="B97" s="73"/>
      <c r="C97" s="73"/>
      <c r="D97" s="63"/>
      <c r="E97" s="63"/>
      <c r="F97" s="63"/>
      <c r="G97" s="63"/>
      <c r="H97" s="33"/>
      <c r="I97" s="33"/>
      <c r="J97" s="33"/>
      <c r="K97" s="33"/>
      <c r="L97" s="33"/>
      <c r="M97" s="33"/>
      <c r="N97" s="33"/>
    </row>
    <row r="98" spans="1:14" s="12" customFormat="1" ht="18.75" x14ac:dyDescent="0.15">
      <c r="A98" s="33"/>
      <c r="B98" s="63"/>
      <c r="C98" s="63"/>
      <c r="D98" s="74"/>
      <c r="E98" s="63"/>
      <c r="F98" s="63"/>
      <c r="G98" s="63"/>
      <c r="H98" s="33"/>
      <c r="I98" s="33"/>
      <c r="J98" s="33"/>
      <c r="K98" s="33"/>
      <c r="L98" s="33"/>
      <c r="M98" s="33"/>
      <c r="N98" s="33"/>
    </row>
    <row r="99" spans="1:14" s="12" customFormat="1" ht="18.75" x14ac:dyDescent="0.15">
      <c r="A99" s="33"/>
      <c r="B99" s="63"/>
      <c r="C99" s="63"/>
      <c r="D99" s="63"/>
      <c r="E99" s="63"/>
      <c r="F99" s="63"/>
      <c r="G99" s="63"/>
      <c r="H99" s="33"/>
      <c r="I99" s="33"/>
      <c r="J99" s="33"/>
      <c r="K99" s="33"/>
      <c r="L99" s="33"/>
      <c r="M99" s="33"/>
      <c r="N99" s="33"/>
    </row>
    <row r="100" spans="1:14" x14ac:dyDescent="0.15">
      <c r="A100" s="3"/>
      <c r="B100" s="3"/>
      <c r="C100" s="3"/>
      <c r="D100" s="3"/>
      <c r="E100" s="3"/>
      <c r="F100" s="3"/>
      <c r="G100" s="3"/>
      <c r="H100" s="3"/>
      <c r="I100" s="3"/>
      <c r="J100" s="3"/>
      <c r="K100" s="3"/>
      <c r="L100" s="3"/>
      <c r="M100" s="3"/>
      <c r="N100" s="3"/>
    </row>
    <row r="101" spans="1:14" ht="14.25" customHeight="1" x14ac:dyDescent="0.15">
      <c r="A101" s="3"/>
      <c r="B101" s="3"/>
      <c r="C101" s="3"/>
      <c r="D101" s="3"/>
      <c r="E101" s="3"/>
      <c r="F101" s="3"/>
      <c r="G101" s="3"/>
      <c r="H101" s="3"/>
      <c r="I101" s="3"/>
      <c r="J101" s="3"/>
      <c r="K101" s="3"/>
      <c r="L101" s="3"/>
      <c r="M101" s="3"/>
      <c r="N101" s="3"/>
    </row>
  </sheetData>
  <sheetProtection selectLockedCells="1" selectUnlockedCells="1"/>
  <mergeCells count="72">
    <mergeCell ref="B67:B71"/>
    <mergeCell ref="B72:B75"/>
    <mergeCell ref="B52:C53"/>
    <mergeCell ref="B65:C66"/>
    <mergeCell ref="B15:C15"/>
    <mergeCell ref="B36:E36"/>
    <mergeCell ref="F75:I75"/>
    <mergeCell ref="B76:D76"/>
    <mergeCell ref="F76:I76"/>
    <mergeCell ref="B85:M85"/>
    <mergeCell ref="B91:B92"/>
    <mergeCell ref="D91:E91"/>
    <mergeCell ref="F74:I74"/>
    <mergeCell ref="J65:J66"/>
    <mergeCell ref="K65:K66"/>
    <mergeCell ref="L65:L66"/>
    <mergeCell ref="F66:I66"/>
    <mergeCell ref="F67:I67"/>
    <mergeCell ref="F68:I68"/>
    <mergeCell ref="F69:I69"/>
    <mergeCell ref="F70:I70"/>
    <mergeCell ref="F71:I71"/>
    <mergeCell ref="F72:I72"/>
    <mergeCell ref="F73:I73"/>
    <mergeCell ref="D65:D66"/>
    <mergeCell ref="E65:I65"/>
    <mergeCell ref="F54:I54"/>
    <mergeCell ref="F55:I55"/>
    <mergeCell ref="F56:I56"/>
    <mergeCell ref="F57:I57"/>
    <mergeCell ref="F58:I58"/>
    <mergeCell ref="F59:I59"/>
    <mergeCell ref="F60:I60"/>
    <mergeCell ref="F61:I61"/>
    <mergeCell ref="F62:I62"/>
    <mergeCell ref="B63:D63"/>
    <mergeCell ref="F63:I63"/>
    <mergeCell ref="B54:B58"/>
    <mergeCell ref="B59:B62"/>
    <mergeCell ref="E52:I52"/>
    <mergeCell ref="J52:J53"/>
    <mergeCell ref="K52:K53"/>
    <mergeCell ref="R39:Z39"/>
    <mergeCell ref="R46:Z46"/>
    <mergeCell ref="B47:M47"/>
    <mergeCell ref="B44:M44"/>
    <mergeCell ref="B41:E41"/>
    <mergeCell ref="G41:M41"/>
    <mergeCell ref="L52:L53"/>
    <mergeCell ref="F53:I53"/>
    <mergeCell ref="D52:D53"/>
    <mergeCell ref="E15:H15"/>
    <mergeCell ref="I15:M15"/>
    <mergeCell ref="B19:M19"/>
    <mergeCell ref="C28:J28"/>
    <mergeCell ref="C30:M32"/>
    <mergeCell ref="G36:M36"/>
    <mergeCell ref="B2:M2"/>
    <mergeCell ref="L4:M4"/>
    <mergeCell ref="D6:M6"/>
    <mergeCell ref="D7:M7"/>
    <mergeCell ref="D8:M8"/>
    <mergeCell ref="B6:C6"/>
    <mergeCell ref="B7:C7"/>
    <mergeCell ref="B8:C8"/>
    <mergeCell ref="B14:M14"/>
    <mergeCell ref="D9:M9"/>
    <mergeCell ref="B10:M10"/>
    <mergeCell ref="B11:M11"/>
    <mergeCell ref="B12:M12"/>
    <mergeCell ref="B13:M13"/>
    <mergeCell ref="B9:C9"/>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4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247650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24</xdr:row>
                    <xdr:rowOff>228600</xdr:rowOff>
                  </from>
                  <to>
                    <xdr:col>3</xdr:col>
                    <xdr:colOff>9525</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23</xdr:row>
                    <xdr:rowOff>200025</xdr:rowOff>
                  </from>
                  <to>
                    <xdr:col>3</xdr:col>
                    <xdr:colOff>9525</xdr:colOff>
                    <xdr:row>25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238125</xdr:rowOff>
                  </from>
                  <to>
                    <xdr:col>2</xdr:col>
                    <xdr:colOff>257175</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847725</xdr:colOff>
                    <xdr:row>23</xdr:row>
                    <xdr:rowOff>133350</xdr:rowOff>
                  </from>
                  <to>
                    <xdr:col>5</xdr:col>
                    <xdr:colOff>9525</xdr:colOff>
                    <xdr:row>25</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1076325</xdr:colOff>
                    <xdr:row>37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36</xdr:row>
                    <xdr:rowOff>219075</xdr:rowOff>
                  </from>
                  <to>
                    <xdr:col>2</xdr:col>
                    <xdr:colOff>1314450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37</xdr:row>
                    <xdr:rowOff>209550</xdr:rowOff>
                  </from>
                  <to>
                    <xdr:col>2</xdr:col>
                    <xdr:colOff>1123950</xdr:colOff>
                    <xdr:row>39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1800225</xdr:colOff>
                    <xdr:row>35</xdr:row>
                    <xdr:rowOff>228600</xdr:rowOff>
                  </from>
                  <to>
                    <xdr:col>4</xdr:col>
                    <xdr:colOff>1019175</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1800225</xdr:colOff>
                    <xdr:row>36</xdr:row>
                    <xdr:rowOff>209550</xdr:rowOff>
                  </from>
                  <to>
                    <xdr:col>4</xdr:col>
                    <xdr:colOff>1019175</xdr:colOff>
                    <xdr:row>37</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1800225</xdr:colOff>
                    <xdr:row>37</xdr:row>
                    <xdr:rowOff>209550</xdr:rowOff>
                  </from>
                  <to>
                    <xdr:col>4</xdr:col>
                    <xdr:colOff>1019175</xdr:colOff>
                    <xdr:row>39</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39</xdr:row>
                    <xdr:rowOff>19050</xdr:rowOff>
                  </from>
                  <to>
                    <xdr:col>1</xdr:col>
                    <xdr:colOff>1057275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104775</xdr:colOff>
                    <xdr:row>36</xdr:row>
                    <xdr:rowOff>28575</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104775</xdr:colOff>
                    <xdr:row>37</xdr:row>
                    <xdr:rowOff>76200</xdr:rowOff>
                  </from>
                  <to>
                    <xdr:col>9</xdr:col>
                    <xdr:colOff>504825</xdr:colOff>
                    <xdr:row>38</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104775</xdr:colOff>
                    <xdr:row>38</xdr:row>
                    <xdr:rowOff>28575</xdr:rowOff>
                  </from>
                  <to>
                    <xdr:col>9</xdr:col>
                    <xdr:colOff>314325</xdr:colOff>
                    <xdr:row>39</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85725</xdr:rowOff>
                  </from>
                  <to>
                    <xdr:col>12</xdr:col>
                    <xdr:colOff>1323975</xdr:colOff>
                    <xdr:row>38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19050</xdr:rowOff>
                  </from>
                  <to>
                    <xdr:col>12</xdr:col>
                    <xdr:colOff>742950</xdr:colOff>
                    <xdr:row>39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57150</xdr:colOff>
                    <xdr:row>40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104775</xdr:colOff>
                    <xdr:row>39</xdr:row>
                    <xdr:rowOff>47625</xdr:rowOff>
                  </from>
                  <to>
                    <xdr:col>9</xdr:col>
                    <xdr:colOff>609600</xdr:colOff>
                    <xdr:row>40</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314325</xdr:rowOff>
                  </from>
                  <to>
                    <xdr:col>1</xdr:col>
                    <xdr:colOff>247650</xdr:colOff>
                    <xdr:row>21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別紙１－２　ロボット等導入支援事業　国庫補助協議　事業計画書</vt:lpstr>
      <vt:lpstr>'別紙１－２　ロボット等導入支援事業　国庫補助協議　事業計画書'!Print_Area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奈良県</cp:lastModifiedBy>
  <cp:lastPrinted>2024-05-14T07:32:21Z</cp:lastPrinted>
  <dcterms:created xsi:type="dcterms:W3CDTF">2022-12-14T02:03:24Z</dcterms:created>
  <dcterms:modified xsi:type="dcterms:W3CDTF">2024-05-24T00:38:17Z</dcterms:modified>
</cp:coreProperties>
</file>