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_総務・施設係\050_障害福祉分野におけるロボット等及びICT導入モデル事業\★01_県補助金\01.ロボット\06_R6(R5繰り越し余り)\01.国協議\01.県→事業所（募集）\HP掲載用\"/>
    </mc:Choice>
  </mc:AlternateContent>
  <xr:revisionPtr revIDLastSave="0" documentId="13_ncr:1_{7725EEDB-F079-4017-94BF-2F8A5B9DA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－３　ロボット等導入支援事業所要見込額内訳書" sheetId="2" r:id="rId1"/>
  </sheets>
  <definedNames>
    <definedName name="_xlnm.Print_Area" localSheetId="0">'別紙１－３　ロボット等導入支援事業所要見込額内訳書'!$A$1:$W$49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B37" i="2"/>
  <c r="S27" i="2" l="1"/>
  <c r="E19" i="2" s="1"/>
  <c r="P26" i="2"/>
  <c r="P25" i="2"/>
  <c r="P24" i="2"/>
  <c r="P23" i="2"/>
  <c r="P22" i="2"/>
  <c r="P27" i="2" l="1"/>
  <c r="C19" i="2" s="1"/>
</calcChain>
</file>

<file path=xl/sharedStrings.xml><?xml version="1.0" encoding="utf-8"?>
<sst xmlns="http://schemas.openxmlformats.org/spreadsheetml/2006/main" count="35" uniqueCount="30">
  <si>
    <t>自治体名</t>
    <rPh sb="0" eb="3">
      <t>ジチタイ</t>
    </rPh>
    <rPh sb="3" eb="4">
      <t>メイ</t>
    </rPh>
    <phoneticPr fontId="3"/>
  </si>
  <si>
    <t>【基本情報】</t>
    <rPh sb="1" eb="3">
      <t>キホン</t>
    </rPh>
    <rPh sb="3" eb="5">
      <t>ジョウホウ</t>
    </rPh>
    <phoneticPr fontId="3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</si>
  <si>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</si>
  <si>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</si>
  <si>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円</t>
    <rPh sb="0" eb="1">
      <t>エン</t>
    </rPh>
    <phoneticPr fontId="3"/>
  </si>
  <si>
    <t>職員数（実数）</t>
    <rPh sb="0" eb="3">
      <t>ショクインスウ</t>
    </rPh>
    <rPh sb="4" eb="6">
      <t>ジッスウ</t>
    </rPh>
    <phoneticPr fontId="3"/>
  </si>
  <si>
    <t>人</t>
    <rPh sb="0" eb="1">
      <t>ヒト</t>
    </rPh>
    <phoneticPr fontId="3"/>
  </si>
  <si>
    <t>施設利用者数</t>
    <rPh sb="0" eb="2">
      <t>シセツ</t>
    </rPh>
    <rPh sb="2" eb="5">
      <t>リヨウシャ</t>
    </rPh>
    <rPh sb="5" eb="6">
      <t>スウ</t>
    </rPh>
    <phoneticPr fontId="3"/>
  </si>
  <si>
    <t>実支出（予定）額：</t>
    <rPh sb="0" eb="1">
      <t>ジツ</t>
    </rPh>
    <rPh sb="4" eb="6">
      <t>ヨテイ</t>
    </rPh>
    <rPh sb="7" eb="8">
      <t>ガク</t>
    </rPh>
    <phoneticPr fontId="3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</si>
  <si>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3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</si>
  <si>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3"/>
  </si>
  <si>
    <t>値引額（合計）</t>
    <rPh sb="0" eb="2">
      <t>ネビ</t>
    </rPh>
    <rPh sb="2" eb="3">
      <t>ガク</t>
    </rPh>
    <rPh sb="4" eb="6">
      <t>ゴウケイ</t>
    </rPh>
    <phoneticPr fontId="3"/>
  </si>
  <si>
    <t>No.</t>
    <phoneticPr fontId="3"/>
  </si>
  <si>
    <t>導入内容</t>
    <rPh sb="0" eb="2">
      <t>ドウニュウ</t>
    </rPh>
    <rPh sb="2" eb="4">
      <t>ナイヨウ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</si>
  <si>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</si>
  <si>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</si>
  <si>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機器導入費用</t>
    <rPh sb="0" eb="2">
      <t>キキ</t>
    </rPh>
    <rPh sb="2" eb="4">
      <t>ドウニュウ</t>
    </rPh>
    <rPh sb="4" eb="6">
      <t>ヒヨウ</t>
    </rPh>
    <phoneticPr fontId="3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</si>
  <si>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3"/>
  </si>
  <si>
    <t>台</t>
  </si>
  <si>
    <t>合計</t>
    <rPh sb="0" eb="2">
      <t>ゴウケイ</t>
    </rPh>
    <phoneticPr fontId="3"/>
  </si>
  <si>
    <r>
      <t xml:space="preserve">備考
</t>
    </r>
    <r>
      <rPr>
        <b/>
        <sz val="6"/>
        <rFont val="游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3"/>
  </si>
  <si>
    <t>※</t>
    <phoneticPr fontId="4"/>
  </si>
  <si>
    <t>（別紙１－３）</t>
    <rPh sb="1" eb="3">
      <t>ベッシ</t>
    </rPh>
    <phoneticPr fontId="3"/>
  </si>
  <si>
    <t>（１）障害福祉分野のロボット等の導入に伴う経費</t>
    <phoneticPr fontId="3"/>
  </si>
  <si>
    <t>（２）見守り機器の導入に伴う通信環境整備に係る経費（障害者支援施設、グループホームのみ）</t>
    <phoneticPr fontId="3"/>
  </si>
  <si>
    <t>積算内訳</t>
    <rPh sb="0" eb="2">
      <t>セキサン</t>
    </rPh>
    <rPh sb="2" eb="4">
      <t>ウチワケ</t>
    </rPh>
    <phoneticPr fontId="3"/>
  </si>
  <si>
    <t>費用合計</t>
    <rPh sb="0" eb="2">
      <t>ヒヨウ</t>
    </rPh>
    <rPh sb="2" eb="4">
      <t>ゴウケイ</t>
    </rPh>
    <phoneticPr fontId="3"/>
  </si>
  <si>
    <t>通信環境整備費用（合計）</t>
    <rPh sb="0" eb="2">
      <t>ツウシン</t>
    </rPh>
    <rPh sb="2" eb="4">
      <t>カンキョウ</t>
    </rPh>
    <rPh sb="4" eb="6">
      <t>セイビ</t>
    </rPh>
    <rPh sb="6" eb="8">
      <t>ヒヨウ</t>
    </rPh>
    <rPh sb="9" eb="11">
      <t>ゴウケイ</t>
    </rPh>
    <phoneticPr fontId="3"/>
  </si>
  <si>
    <t>本内訳書の資料として、業者から徴した見積書の写し（PDFファイルに限る。）を添付すること。見積書については複数の業者から徴すること。</t>
    <rPh sb="0" eb="1">
      <t>ホン</t>
    </rPh>
    <rPh sb="1" eb="4">
      <t>ウチワケショ</t>
    </rPh>
    <rPh sb="5" eb="7">
      <t>シリョウ</t>
    </rPh>
    <rPh sb="11" eb="13">
      <t>ギョウシャ</t>
    </rPh>
    <rPh sb="15" eb="16">
      <t>チョウ</t>
    </rPh>
    <rPh sb="18" eb="21">
      <t>ミツモリショ</t>
    </rPh>
    <rPh sb="22" eb="23">
      <t>ウツ</t>
    </rPh>
    <rPh sb="33" eb="34">
      <t>カギ</t>
    </rPh>
    <rPh sb="38" eb="40">
      <t>テンプ</t>
    </rPh>
    <rPh sb="45" eb="47">
      <t>ミツ</t>
    </rPh>
    <rPh sb="47" eb="48">
      <t>ショ</t>
    </rPh>
    <rPh sb="53" eb="55">
      <t>フクスウ</t>
    </rPh>
    <rPh sb="56" eb="58">
      <t>ギョウシャ</t>
    </rPh>
    <rPh sb="60" eb="61">
      <t>チョウ</t>
    </rPh>
    <phoneticPr fontId="4"/>
  </si>
  <si>
    <t>令和６年度（令和５年度からの繰越分）障害福祉分野のロボット等導入支援事業
（施設等に対する導入支援分）　所要見込額内訳書</t>
    <rPh sb="0" eb="2">
      <t>レイワ</t>
    </rPh>
    <rPh sb="3" eb="5">
      <t>ネンド</t>
    </rPh>
    <rPh sb="6" eb="8">
      <t>レイワ</t>
    </rPh>
    <rPh sb="9" eb="11">
      <t>ネンド</t>
    </rPh>
    <rPh sb="14" eb="17">
      <t>クリコシブン</t>
    </rPh>
    <rPh sb="52" eb="54">
      <t>ショヨウ</t>
    </rPh>
    <rPh sb="54" eb="56">
      <t>ミコミ</t>
    </rPh>
    <rPh sb="56" eb="57">
      <t>ガク</t>
    </rPh>
    <rPh sb="57" eb="60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</si>
</sst>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7" formatCode="0&quot;人&quot;"/>
    <numFmt numFmtId="185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3" fillId="0" borderId="0" xfId="1" applyFont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0" fontId="12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" fillId="0" borderId="0" xfId="2">
      <alignment vertical="center"/>
    </xf>
    <xf numFmtId="0" fontId="12" fillId="0" borderId="0" xfId="2" applyFo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" fillId="0" borderId="0" xfId="2" applyProtection="1">
      <alignment vertical="center"/>
      <protection locked="0"/>
    </xf>
    <xf numFmtId="0" fontId="5" fillId="0" borderId="0" xfId="2" applyFont="1" applyAlignment="1" applyProtection="1">
      <alignment horizontal="center" vertical="center" shrinkToFit="1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2" fillId="0" borderId="0" xfId="1" applyFont="1">
      <alignment vertical="center"/>
    </xf>
    <xf numFmtId="0" fontId="18" fillId="0" borderId="0" xfId="1" applyFont="1">
      <alignment vertical="center"/>
    </xf>
    <xf numFmtId="0" fontId="10" fillId="0" borderId="0" xfId="1" applyFont="1">
      <alignment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shrinkToFit="1"/>
    </xf>
    <xf numFmtId="0" fontId="12" fillId="3" borderId="5" xfId="1" applyFont="1" applyFill="1" applyBorder="1" applyAlignment="1">
      <alignment horizontal="center" vertical="center"/>
    </xf>
    <xf numFmtId="0" fontId="10" fillId="0" borderId="0" xfId="1" applyFo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6" fontId="14" fillId="0" borderId="0" xfId="3" applyFont="1" applyFill="1" applyBorder="1" applyAlignment="1" applyProtection="1">
      <alignment vertical="center"/>
    </xf>
    <xf numFmtId="0" fontId="18" fillId="0" borderId="0" xfId="1" applyFont="1" applyProtection="1">
      <alignment vertical="center"/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7" fillId="0" borderId="0" xfId="1" applyFont="1" applyProtection="1">
      <alignment vertical="center"/>
      <protection locked="0"/>
    </xf>
    <xf numFmtId="0" fontId="14" fillId="0" borderId="14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right"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41" fontId="15" fillId="0" borderId="0" xfId="3" applyNumberFormat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horizontal="left" vertical="top" wrapText="1"/>
      <protection locked="0"/>
    </xf>
    <xf numFmtId="0" fontId="25" fillId="0" borderId="0" xfId="1" applyFont="1" applyProtection="1">
      <alignment vertical="center"/>
      <protection locked="0"/>
    </xf>
    <xf numFmtId="0" fontId="14" fillId="0" borderId="6" xfId="1" applyFont="1" applyBorder="1" applyAlignment="1" applyProtection="1">
      <alignment vertical="top"/>
      <protection locked="0"/>
    </xf>
    <xf numFmtId="0" fontId="14" fillId="0" borderId="7" xfId="1" applyFont="1" applyBorder="1" applyAlignment="1" applyProtection="1">
      <alignment vertical="top"/>
      <protection locked="0"/>
    </xf>
    <xf numFmtId="0" fontId="14" fillId="0" borderId="7" xfId="1" applyFont="1" applyBorder="1" applyAlignment="1" applyProtection="1">
      <alignment horizontal="right" vertical="center"/>
      <protection locked="0"/>
    </xf>
    <xf numFmtId="0" fontId="26" fillId="0" borderId="0" xfId="1" applyFont="1" applyFill="1" applyBorder="1" applyAlignment="1" applyProtection="1">
      <alignment horizontal="left" vertical="center"/>
      <protection locked="0"/>
    </xf>
    <xf numFmtId="0" fontId="26" fillId="0" borderId="0" xfId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>
      <alignment horizontal="left" vertical="top" shrinkToFit="1"/>
    </xf>
    <xf numFmtId="0" fontId="19" fillId="0" borderId="17" xfId="1" applyFont="1" applyBorder="1" applyAlignment="1">
      <alignment horizontal="left" vertical="top" shrinkToFit="1"/>
    </xf>
    <xf numFmtId="0" fontId="20" fillId="0" borderId="18" xfId="1" applyFont="1" applyBorder="1" applyAlignment="1">
      <alignment horizontal="left" vertical="top" shrinkToFit="1"/>
    </xf>
    <xf numFmtId="0" fontId="19" fillId="0" borderId="3" xfId="1" applyFont="1" applyBorder="1" applyAlignment="1">
      <alignment horizontal="left" vertical="top" shrinkToFit="1"/>
    </xf>
    <xf numFmtId="0" fontId="19" fillId="0" borderId="1" xfId="1" applyFont="1" applyBorder="1" applyAlignment="1">
      <alignment horizontal="left" vertical="top" shrinkToFit="1"/>
    </xf>
    <xf numFmtId="0" fontId="20" fillId="0" borderId="4" xfId="1" applyFont="1" applyBorder="1" applyAlignment="1">
      <alignment horizontal="left" vertical="top" shrinkToFit="1"/>
    </xf>
    <xf numFmtId="185" fontId="13" fillId="0" borderId="6" xfId="1" applyNumberFormat="1" applyFont="1" applyBorder="1" applyAlignment="1">
      <alignment horizontal="center" vertical="center"/>
    </xf>
    <xf numFmtId="185" fontId="13" fillId="0" borderId="7" xfId="1" applyNumberFormat="1" applyFont="1" applyBorder="1" applyAlignment="1">
      <alignment horizontal="center" vertical="center"/>
    </xf>
    <xf numFmtId="177" fontId="13" fillId="0" borderId="7" xfId="1" applyNumberFormat="1" applyFont="1" applyBorder="1" applyAlignment="1">
      <alignment horizontal="left" vertical="center"/>
    </xf>
    <xf numFmtId="177" fontId="11" fillId="0" borderId="19" xfId="1" applyNumberFormat="1" applyFont="1" applyBorder="1" applyAlignment="1">
      <alignment horizontal="left" vertical="center"/>
    </xf>
    <xf numFmtId="185" fontId="13" fillId="0" borderId="20" xfId="1" applyNumberFormat="1" applyFont="1" applyBorder="1" applyAlignment="1">
      <alignment horizontal="center" vertical="center"/>
    </xf>
    <xf numFmtId="185" fontId="13" fillId="0" borderId="21" xfId="1" applyNumberFormat="1" applyFont="1" applyBorder="1" applyAlignment="1">
      <alignment horizontal="center" vertical="center"/>
    </xf>
    <xf numFmtId="177" fontId="13" fillId="0" borderId="21" xfId="1" applyNumberFormat="1" applyFont="1" applyBorder="1" applyAlignment="1">
      <alignment horizontal="left" vertical="center"/>
    </xf>
    <xf numFmtId="177" fontId="11" fillId="0" borderId="22" xfId="1" applyNumberFormat="1" applyFont="1" applyBorder="1" applyAlignment="1">
      <alignment horizontal="left" vertical="center"/>
    </xf>
    <xf numFmtId="0" fontId="17" fillId="0" borderId="0" xfId="1" applyFont="1" applyBorder="1" applyAlignment="1" applyProtection="1">
      <alignment horizontal="right" vertical="center" shrinkToFit="1"/>
      <protection locked="0"/>
    </xf>
    <xf numFmtId="41" fontId="17" fillId="2" borderId="0" xfId="3" applyNumberFormat="1" applyFont="1" applyFill="1" applyBorder="1" applyAlignment="1" applyProtection="1">
      <alignment horizontal="right" vertical="center"/>
    </xf>
    <xf numFmtId="6" fontId="17" fillId="2" borderId="0" xfId="3" applyFont="1" applyFill="1" applyBorder="1" applyAlignment="1" applyProtection="1">
      <alignment horizontal="right" vertical="center"/>
    </xf>
    <xf numFmtId="6" fontId="17" fillId="2" borderId="23" xfId="3" applyFont="1" applyFill="1" applyBorder="1" applyAlignment="1" applyProtection="1">
      <alignment horizontal="right" vertical="center"/>
    </xf>
    <xf numFmtId="0" fontId="21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14" fillId="0" borderId="14" xfId="1" applyFont="1" applyBorder="1" applyAlignment="1" applyProtection="1">
      <alignment vertical="center"/>
      <protection locked="0"/>
    </xf>
    <xf numFmtId="38" fontId="15" fillId="0" borderId="14" xfId="4" applyFont="1" applyBorder="1" applyAlignment="1" applyProtection="1">
      <alignment horizontal="right" vertical="center"/>
      <protection locked="0"/>
    </xf>
    <xf numFmtId="38" fontId="15" fillId="2" borderId="14" xfId="4" applyFont="1" applyFill="1" applyBorder="1" applyAlignment="1" applyProtection="1">
      <alignment horizontal="right" vertical="center"/>
      <protection locked="0"/>
    </xf>
    <xf numFmtId="0" fontId="18" fillId="3" borderId="14" xfId="1" applyFont="1" applyFill="1" applyBorder="1" applyAlignment="1" applyProtection="1">
      <alignment horizontal="center" vertical="center" shrinkToFit="1"/>
      <protection locked="0"/>
    </xf>
    <xf numFmtId="0" fontId="18" fillId="3" borderId="6" xfId="1" applyFont="1" applyFill="1" applyBorder="1" applyAlignment="1" applyProtection="1">
      <alignment horizontal="center" vertical="center" shrinkToFit="1"/>
      <protection locked="0"/>
    </xf>
    <xf numFmtId="0" fontId="18" fillId="3" borderId="8" xfId="1" applyFont="1" applyFill="1" applyBorder="1" applyAlignment="1" applyProtection="1">
      <alignment horizontal="center" vertical="center" shrinkToFit="1"/>
      <protection locked="0"/>
    </xf>
    <xf numFmtId="41" fontId="14" fillId="2" borderId="14" xfId="3" applyNumberFormat="1" applyFont="1" applyFill="1" applyBorder="1" applyAlignment="1" applyProtection="1">
      <alignment vertical="center"/>
    </xf>
    <xf numFmtId="6" fontId="14" fillId="2" borderId="14" xfId="3" applyFont="1" applyFill="1" applyBorder="1" applyAlignment="1" applyProtection="1">
      <alignment vertical="center"/>
    </xf>
    <xf numFmtId="41" fontId="14" fillId="2" borderId="6" xfId="3" applyNumberFormat="1" applyFont="1" applyFill="1" applyBorder="1" applyAlignment="1" applyProtection="1">
      <alignment vertical="center"/>
      <protection locked="0"/>
    </xf>
    <xf numFmtId="6" fontId="14" fillId="2" borderId="8" xfId="3" applyFont="1" applyFill="1" applyBorder="1" applyAlignment="1" applyProtection="1">
      <alignment vertical="center"/>
      <protection locked="0"/>
    </xf>
    <xf numFmtId="38" fontId="14" fillId="0" borderId="6" xfId="3" applyNumberFormat="1" applyFont="1" applyBorder="1" applyAlignment="1" applyProtection="1">
      <alignment vertical="center" shrinkToFit="1"/>
      <protection locked="0"/>
    </xf>
    <xf numFmtId="38" fontId="14" fillId="0" borderId="8" xfId="3" applyNumberFormat="1" applyFont="1" applyBorder="1" applyAlignment="1" applyProtection="1">
      <alignment vertical="center" shrinkToFit="1"/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horizontal="center" vertical="center" shrinkToFit="1"/>
      <protection locked="0"/>
    </xf>
    <xf numFmtId="41" fontId="15" fillId="2" borderId="6" xfId="3" applyNumberFormat="1" applyFont="1" applyFill="1" applyBorder="1" applyAlignment="1" applyProtection="1">
      <alignment horizontal="right" vertical="center"/>
    </xf>
    <xf numFmtId="41" fontId="15" fillId="2" borderId="7" xfId="3" applyNumberFormat="1" applyFont="1" applyFill="1" applyBorder="1" applyAlignment="1" applyProtection="1">
      <alignment horizontal="right" vertical="center"/>
    </xf>
    <xf numFmtId="41" fontId="15" fillId="2" borderId="8" xfId="3" applyNumberFormat="1" applyFont="1" applyFill="1" applyBorder="1" applyAlignment="1" applyProtection="1">
      <alignment horizontal="right" vertical="center"/>
    </xf>
    <xf numFmtId="0" fontId="18" fillId="3" borderId="14" xfId="1" applyFont="1" applyFill="1" applyBorder="1" applyAlignment="1" applyProtection="1">
      <alignment horizontal="center" vertical="center" wrapText="1"/>
      <protection locked="0"/>
    </xf>
    <xf numFmtId="0" fontId="23" fillId="0" borderId="14" xfId="1" applyFont="1" applyBorder="1" applyAlignment="1" applyProtection="1">
      <alignment horizontal="left" vertical="top" wrapText="1"/>
      <protection locked="0"/>
    </xf>
    <xf numFmtId="0" fontId="8" fillId="0" borderId="14" xfId="1" applyFont="1" applyBorder="1" applyAlignment="1" applyProtection="1">
      <alignment horizontal="left" vertical="top" wrapText="1"/>
      <protection locked="0"/>
    </xf>
    <xf numFmtId="0" fontId="14" fillId="0" borderId="9" xfId="1" applyFont="1" applyBorder="1" applyAlignment="1" applyProtection="1">
      <alignment horizontal="left" vertical="top"/>
      <protection locked="0"/>
    </xf>
    <xf numFmtId="0" fontId="14" fillId="0" borderId="10" xfId="1" applyFont="1" applyBorder="1" applyAlignment="1" applyProtection="1">
      <alignment horizontal="left" vertical="top"/>
      <protection locked="0"/>
    </xf>
    <xf numFmtId="0" fontId="14" fillId="0" borderId="11" xfId="1" applyFont="1" applyBorder="1" applyAlignment="1" applyProtection="1">
      <alignment horizontal="left" vertical="top"/>
      <protection locked="0"/>
    </xf>
    <xf numFmtId="0" fontId="14" fillId="0" borderId="12" xfId="1" applyFont="1" applyBorder="1" applyAlignment="1" applyProtection="1">
      <alignment horizontal="left" vertical="top"/>
      <protection locked="0"/>
    </xf>
    <xf numFmtId="0" fontId="14" fillId="0" borderId="0" xfId="1" applyFont="1" applyBorder="1" applyAlignment="1" applyProtection="1">
      <alignment horizontal="left" vertical="top"/>
      <protection locked="0"/>
    </xf>
    <xf numFmtId="0" fontId="14" fillId="0" borderId="13" xfId="1" applyFont="1" applyBorder="1" applyAlignment="1" applyProtection="1">
      <alignment horizontal="left" vertical="top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</cellXfs>
  <cellStyles count="6">
    <cellStyle name="桁区切り 2" xfId="5" xr:uid="{00000000-0005-0000-0000-000000000000}"/>
    <cellStyle name="桁区切り 2 2" xfId="4" xr:uid="{00000000-0005-0000-0000-000001000000}"/>
    <cellStyle name="通貨 2" xfId="3" xr:uid="{00000000-0005-0000-0000-000002000000}"/>
    <cellStyle name="標準" xfId="0" builtinId="0"/>
    <cellStyle name="標準 2 2" xfId="1" xr:uid="{00000000-0005-0000-0000-000004000000}"/>
    <cellStyle name="標準 5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26</xdr:row>
      <xdr:rowOff>108855</xdr:rowOff>
    </xdr:from>
    <xdr:to>
      <xdr:col>15</xdr:col>
      <xdr:colOff>78441</xdr:colOff>
      <xdr:row>34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8537" y="6877208"/>
          <a:ext cx="7574375" cy="186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機器の導入経費（購入費用及び初期設定費用）と認められない経費は対象外とする。</a:t>
          </a:r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対象外となる経費の例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・</a:t>
          </a:r>
          <a:r>
            <a:rPr kumimoji="1" lang="en-US" altLang="ja-JP" sz="1100"/>
            <a:t>Wi-Fi</a:t>
          </a:r>
          <a:r>
            <a:rPr kumimoji="1" lang="ja-JP" altLang="en-US" sz="1100"/>
            <a:t>工事等通信環境整備に要する経費</a:t>
          </a:r>
          <a:endParaRPr kumimoji="1" lang="en-US" altLang="ja-JP" sz="1100"/>
        </a:p>
        <a:p>
          <a:r>
            <a:rPr kumimoji="1" lang="ja-JP" altLang="en-US" sz="1100"/>
            <a:t>　・機器の配送料</a:t>
          </a:r>
          <a:endParaRPr kumimoji="1" lang="en-US" altLang="ja-JP" sz="1100"/>
        </a:p>
        <a:p>
          <a:r>
            <a:rPr kumimoji="1" lang="ja-JP" altLang="en-US" sz="1100"/>
            <a:t>　・</a:t>
          </a:r>
          <a:r>
            <a:rPr kumimoji="1" lang="en-US" altLang="ja-JP" sz="1100"/>
            <a:t>PC</a:t>
          </a:r>
          <a:r>
            <a:rPr kumimoji="1" lang="ja-JP" altLang="en-US" sz="1100"/>
            <a:t>、タブレット及びその付属品</a:t>
          </a:r>
          <a:endParaRPr kumimoji="1" lang="en-US" altLang="ja-JP" sz="1100"/>
        </a:p>
        <a:p>
          <a:r>
            <a:rPr kumimoji="1" lang="ja-JP" altLang="en-US" sz="1100"/>
            <a:t>　・工事費（設置費は可能）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見守り機器の導入に伴う通信環境整備に係る経費（障害者支援施設、グループホームのみ）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補助対象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W64"/>
  <sheetViews>
    <sheetView showGridLines="0" tabSelected="1" view="pageBreakPreview" zoomScale="85" zoomScaleNormal="70" zoomScaleSheetLayoutView="85" workbookViewId="0">
      <selection activeCell="Y13" sqref="Y13"/>
    </sheetView>
  </sheetViews>
  <sheetFormatPr defaultColWidth="5.625" defaultRowHeight="19.5" x14ac:dyDescent="0.15"/>
  <cols>
    <col min="1" max="1" width="3.875" style="3" customWidth="1"/>
    <col min="2" max="2" width="5.625" style="3"/>
    <col min="3" max="3" width="12.875" style="3" customWidth="1"/>
    <col min="4" max="4" width="5.625" style="3"/>
    <col min="5" max="5" width="18" style="3" customWidth="1"/>
    <col min="6" max="21" width="5.625" style="3"/>
    <col min="22" max="22" width="3.875" style="3" customWidth="1"/>
    <col min="23" max="23" width="2.75" style="3" customWidth="1"/>
    <col min="24" max="16384" width="5.625" style="3"/>
  </cols>
  <sheetData>
    <row r="1" spans="1:23" ht="24" x14ac:dyDescent="0.1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23" ht="24.95" customHeight="1" x14ac:dyDescent="0.15">
      <c r="A2" s="37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9.25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s="6" customFormat="1" ht="9.7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</row>
    <row r="5" spans="1:23" s="9" customFormat="1" ht="25.5" x14ac:dyDescent="0.15">
      <c r="A5" s="7"/>
      <c r="B5" s="8"/>
      <c r="C5" s="8"/>
      <c r="D5" s="8"/>
      <c r="E5" s="8"/>
      <c r="F5" s="8"/>
      <c r="G5" s="8"/>
      <c r="H5" s="7"/>
      <c r="I5" s="7"/>
      <c r="J5" s="7"/>
      <c r="P5" s="40" t="s">
        <v>0</v>
      </c>
      <c r="Q5" s="40"/>
      <c r="R5" s="40"/>
      <c r="S5" s="41"/>
      <c r="T5" s="41"/>
      <c r="U5" s="41"/>
      <c r="V5" s="41"/>
    </row>
    <row r="6" spans="1:23" s="9" customFormat="1" ht="25.5" x14ac:dyDescent="0.15">
      <c r="A6" s="7"/>
      <c r="B6" s="8"/>
      <c r="C6" s="8"/>
      <c r="D6" s="8"/>
      <c r="E6" s="8"/>
      <c r="F6" s="8"/>
      <c r="G6" s="8"/>
      <c r="H6" s="7"/>
      <c r="I6" s="7"/>
      <c r="J6" s="7"/>
      <c r="P6" s="10"/>
      <c r="Q6" s="10"/>
      <c r="R6" s="10"/>
      <c r="S6" s="11"/>
      <c r="T6" s="11"/>
      <c r="U6" s="11"/>
      <c r="V6" s="11"/>
    </row>
    <row r="7" spans="1:23" s="14" customFormat="1" ht="20.25" thickBot="1" x14ac:dyDescent="0.2">
      <c r="A7" s="12"/>
      <c r="B7" s="12"/>
      <c r="C7" s="13" t="s">
        <v>1</v>
      </c>
      <c r="D7" s="12"/>
      <c r="E7" s="12"/>
      <c r="F7" s="12"/>
      <c r="G7" s="12"/>
      <c r="H7" s="12"/>
      <c r="I7" s="12"/>
      <c r="J7" s="12"/>
    </row>
    <row r="8" spans="1:23" s="14" customFormat="1" ht="23.1" customHeight="1" x14ac:dyDescent="0.15">
      <c r="A8" s="12"/>
      <c r="B8" s="12"/>
      <c r="C8" s="15" t="s">
        <v>2</v>
      </c>
      <c r="D8" s="42"/>
      <c r="E8" s="43"/>
      <c r="F8" s="43"/>
      <c r="G8" s="43"/>
      <c r="H8" s="43"/>
      <c r="I8" s="43"/>
      <c r="J8" s="43"/>
      <c r="K8" s="44"/>
    </row>
    <row r="9" spans="1:23" s="14" customFormat="1" ht="23.1" customHeight="1" x14ac:dyDescent="0.15">
      <c r="A9" s="12"/>
      <c r="B9" s="12"/>
      <c r="C9" s="16" t="s">
        <v>3</v>
      </c>
      <c r="D9" s="45"/>
      <c r="E9" s="46"/>
      <c r="F9" s="46"/>
      <c r="G9" s="46"/>
      <c r="H9" s="46"/>
      <c r="I9" s="46"/>
      <c r="J9" s="46"/>
      <c r="K9" s="47"/>
    </row>
    <row r="10" spans="1:23" s="14" customFormat="1" ht="23.1" customHeight="1" x14ac:dyDescent="0.15">
      <c r="A10" s="12"/>
      <c r="B10" s="12"/>
      <c r="C10" s="17" t="s">
        <v>5</v>
      </c>
      <c r="D10" s="48"/>
      <c r="E10" s="49"/>
      <c r="F10" s="50" t="s">
        <v>6</v>
      </c>
      <c r="G10" s="50"/>
      <c r="H10" s="50"/>
      <c r="I10" s="50"/>
      <c r="J10" s="50"/>
      <c r="K10" s="51"/>
    </row>
    <row r="11" spans="1:23" s="14" customFormat="1" ht="23.1" customHeight="1" thickBot="1" x14ac:dyDescent="0.2">
      <c r="A11" s="12"/>
      <c r="B11" s="12"/>
      <c r="C11" s="18" t="s">
        <v>7</v>
      </c>
      <c r="D11" s="52"/>
      <c r="E11" s="53"/>
      <c r="F11" s="54" t="s">
        <v>6</v>
      </c>
      <c r="G11" s="54"/>
      <c r="H11" s="54"/>
      <c r="I11" s="54"/>
      <c r="J11" s="54"/>
      <c r="K11" s="55"/>
    </row>
    <row r="12" spans="1:23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23" ht="20.100000000000001" customHeight="1" x14ac:dyDescent="0.15">
      <c r="A13" s="2"/>
      <c r="B13" s="56" t="s">
        <v>8</v>
      </c>
      <c r="C13" s="56"/>
      <c r="D13" s="56"/>
      <c r="E13" s="57">
        <f>$C$19+$E$19-$G$19+B37</f>
        <v>0</v>
      </c>
      <c r="F13" s="58"/>
      <c r="G13" s="58"/>
      <c r="H13" s="58"/>
      <c r="I13" s="58"/>
      <c r="J13" s="60" t="s">
        <v>4</v>
      </c>
      <c r="K13" s="61"/>
      <c r="M13" s="39"/>
      <c r="N13" s="39"/>
      <c r="O13" s="39"/>
      <c r="P13" s="39"/>
      <c r="Q13" s="39"/>
      <c r="R13" s="39"/>
      <c r="T13" s="19"/>
      <c r="U13" s="19"/>
    </row>
    <row r="14" spans="1:23" ht="20.100000000000001" customHeight="1" thickBot="1" x14ac:dyDescent="0.2">
      <c r="A14" s="2"/>
      <c r="B14" s="56"/>
      <c r="C14" s="56"/>
      <c r="D14" s="56"/>
      <c r="E14" s="59"/>
      <c r="F14" s="59"/>
      <c r="G14" s="59"/>
      <c r="H14" s="59"/>
      <c r="I14" s="59"/>
      <c r="J14" s="60"/>
      <c r="K14" s="61"/>
      <c r="M14" s="39"/>
      <c r="N14" s="39"/>
      <c r="O14" s="39"/>
      <c r="P14" s="39"/>
      <c r="Q14" s="39"/>
      <c r="R14" s="39"/>
      <c r="T14" s="19"/>
      <c r="U14" s="19"/>
    </row>
    <row r="15" spans="1:23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3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21" ht="29.25" customHeight="1" x14ac:dyDescent="0.15">
      <c r="A17" s="2"/>
      <c r="B17" s="31" t="s">
        <v>23</v>
      </c>
      <c r="C17" s="2"/>
      <c r="D17" s="2"/>
      <c r="E17" s="2"/>
      <c r="F17" s="2"/>
      <c r="G17" s="2"/>
      <c r="H17" s="2"/>
      <c r="I17" s="2"/>
      <c r="J17" s="2"/>
    </row>
    <row r="18" spans="1:21" ht="39.950000000000003" customHeight="1" x14ac:dyDescent="0.15">
      <c r="A18" s="2"/>
      <c r="B18" s="2"/>
      <c r="C18" s="65" t="s">
        <v>9</v>
      </c>
      <c r="D18" s="65"/>
      <c r="E18" s="66" t="s">
        <v>10</v>
      </c>
      <c r="F18" s="67"/>
      <c r="G18" s="66" t="s">
        <v>11</v>
      </c>
      <c r="H18" s="67"/>
      <c r="I18" s="20"/>
      <c r="J18" s="20"/>
    </row>
    <row r="19" spans="1:21" ht="20.100000000000001" customHeight="1" x14ac:dyDescent="0.15">
      <c r="A19" s="2"/>
      <c r="B19" s="2"/>
      <c r="C19" s="68">
        <f>$P$27</f>
        <v>0</v>
      </c>
      <c r="D19" s="69"/>
      <c r="E19" s="70">
        <f>$S$27</f>
        <v>0</v>
      </c>
      <c r="F19" s="71"/>
      <c r="G19" s="72"/>
      <c r="H19" s="73"/>
      <c r="I19" s="21"/>
      <c r="J19" s="21"/>
    </row>
    <row r="20" spans="1:21" ht="9.9499999999999993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21" s="24" customFormat="1" ht="20.100000000000001" customHeight="1" x14ac:dyDescent="0.15">
      <c r="A21" s="22"/>
      <c r="B21" s="23" t="s">
        <v>12</v>
      </c>
      <c r="C21" s="74" t="s">
        <v>13</v>
      </c>
      <c r="D21" s="74"/>
      <c r="E21" s="74"/>
      <c r="F21" s="74"/>
      <c r="G21" s="74"/>
      <c r="H21" s="74"/>
      <c r="I21" s="74"/>
      <c r="J21" s="74"/>
      <c r="K21" s="75" t="s">
        <v>14</v>
      </c>
      <c r="L21" s="75"/>
      <c r="M21" s="75" t="s">
        <v>15</v>
      </c>
      <c r="N21" s="75"/>
      <c r="O21" s="75"/>
      <c r="P21" s="75" t="s">
        <v>16</v>
      </c>
      <c r="Q21" s="75"/>
      <c r="R21" s="75"/>
      <c r="S21" s="76" t="s">
        <v>17</v>
      </c>
      <c r="T21" s="76"/>
      <c r="U21" s="76"/>
    </row>
    <row r="22" spans="1:21" ht="20.100000000000001" customHeight="1" x14ac:dyDescent="0.15">
      <c r="A22" s="2"/>
      <c r="B22" s="25">
        <v>1</v>
      </c>
      <c r="C22" s="62"/>
      <c r="D22" s="62"/>
      <c r="E22" s="62"/>
      <c r="F22" s="62"/>
      <c r="G22" s="62"/>
      <c r="H22" s="62"/>
      <c r="I22" s="62"/>
      <c r="J22" s="62"/>
      <c r="K22" s="26"/>
      <c r="L22" s="27" t="s">
        <v>18</v>
      </c>
      <c r="M22" s="63"/>
      <c r="N22" s="63"/>
      <c r="O22" s="63"/>
      <c r="P22" s="64">
        <f>K22*M22</f>
        <v>0</v>
      </c>
      <c r="Q22" s="64"/>
      <c r="R22" s="64"/>
      <c r="S22" s="63"/>
      <c r="T22" s="63"/>
      <c r="U22" s="63"/>
    </row>
    <row r="23" spans="1:21" ht="20.100000000000001" customHeight="1" x14ac:dyDescent="0.15">
      <c r="A23" s="2"/>
      <c r="B23" s="25">
        <v>2</v>
      </c>
      <c r="C23" s="62"/>
      <c r="D23" s="62"/>
      <c r="E23" s="62"/>
      <c r="F23" s="62"/>
      <c r="G23" s="62"/>
      <c r="H23" s="62"/>
      <c r="I23" s="62"/>
      <c r="J23" s="62"/>
      <c r="K23" s="26"/>
      <c r="L23" s="27" t="s">
        <v>18</v>
      </c>
      <c r="M23" s="63"/>
      <c r="N23" s="63"/>
      <c r="O23" s="63"/>
      <c r="P23" s="64">
        <f t="shared" ref="P23:P26" si="0">K23*M23</f>
        <v>0</v>
      </c>
      <c r="Q23" s="64"/>
      <c r="R23" s="64"/>
      <c r="S23" s="63"/>
      <c r="T23" s="63"/>
      <c r="U23" s="63"/>
    </row>
    <row r="24" spans="1:21" ht="20.100000000000001" customHeight="1" x14ac:dyDescent="0.15">
      <c r="A24" s="2"/>
      <c r="B24" s="25">
        <v>3</v>
      </c>
      <c r="C24" s="62"/>
      <c r="D24" s="62"/>
      <c r="E24" s="62"/>
      <c r="F24" s="62"/>
      <c r="G24" s="62"/>
      <c r="H24" s="62"/>
      <c r="I24" s="62"/>
      <c r="J24" s="62"/>
      <c r="K24" s="26"/>
      <c r="L24" s="27" t="s">
        <v>18</v>
      </c>
      <c r="M24" s="63"/>
      <c r="N24" s="63"/>
      <c r="O24" s="63"/>
      <c r="P24" s="64">
        <f t="shared" si="0"/>
        <v>0</v>
      </c>
      <c r="Q24" s="64"/>
      <c r="R24" s="64"/>
      <c r="S24" s="63"/>
      <c r="T24" s="63"/>
      <c r="U24" s="63"/>
    </row>
    <row r="25" spans="1:21" ht="20.100000000000001" customHeight="1" x14ac:dyDescent="0.15">
      <c r="A25" s="2"/>
      <c r="B25" s="25">
        <v>4</v>
      </c>
      <c r="C25" s="62"/>
      <c r="D25" s="62"/>
      <c r="E25" s="62"/>
      <c r="F25" s="62"/>
      <c r="G25" s="62"/>
      <c r="H25" s="62"/>
      <c r="I25" s="62"/>
      <c r="J25" s="62"/>
      <c r="K25" s="26"/>
      <c r="L25" s="27" t="s">
        <v>18</v>
      </c>
      <c r="M25" s="63"/>
      <c r="N25" s="63"/>
      <c r="O25" s="63"/>
      <c r="P25" s="64">
        <f t="shared" si="0"/>
        <v>0</v>
      </c>
      <c r="Q25" s="64"/>
      <c r="R25" s="64"/>
      <c r="S25" s="63"/>
      <c r="T25" s="63"/>
      <c r="U25" s="63"/>
    </row>
    <row r="26" spans="1:21" ht="20.100000000000001" customHeight="1" x14ac:dyDescent="0.15">
      <c r="A26" s="2"/>
      <c r="B26" s="25">
        <v>5</v>
      </c>
      <c r="C26" s="62"/>
      <c r="D26" s="62"/>
      <c r="E26" s="62"/>
      <c r="F26" s="62"/>
      <c r="G26" s="62"/>
      <c r="H26" s="62"/>
      <c r="I26" s="62"/>
      <c r="J26" s="62"/>
      <c r="K26" s="26"/>
      <c r="L26" s="27" t="s">
        <v>18</v>
      </c>
      <c r="M26" s="63"/>
      <c r="N26" s="63"/>
      <c r="O26" s="63"/>
      <c r="P26" s="64">
        <f t="shared" si="0"/>
        <v>0</v>
      </c>
      <c r="Q26" s="64"/>
      <c r="R26" s="64"/>
      <c r="S26" s="63"/>
      <c r="T26" s="63"/>
      <c r="U26" s="63"/>
    </row>
    <row r="27" spans="1:21" ht="20.10000000000000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M27" s="75" t="s">
        <v>19</v>
      </c>
      <c r="N27" s="75"/>
      <c r="O27" s="75"/>
      <c r="P27" s="77">
        <f>SUM(P22:R26)</f>
        <v>0</v>
      </c>
      <c r="Q27" s="78"/>
      <c r="R27" s="79"/>
      <c r="S27" s="77">
        <f>SUM(S22:U26)</f>
        <v>0</v>
      </c>
      <c r="T27" s="78"/>
      <c r="U27" s="79"/>
    </row>
    <row r="28" spans="1:21" ht="20.10000000000000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M28" s="28"/>
      <c r="N28" s="28"/>
      <c r="O28" s="28"/>
      <c r="P28" s="29"/>
      <c r="Q28" s="29"/>
      <c r="R28" s="29"/>
      <c r="S28" s="29"/>
      <c r="T28" s="29"/>
      <c r="U28" s="29"/>
    </row>
    <row r="29" spans="1:21" ht="20.10000000000000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M29" s="28"/>
      <c r="N29" s="28"/>
      <c r="O29" s="28"/>
      <c r="P29" s="29"/>
      <c r="Q29" s="29"/>
      <c r="R29" s="29"/>
      <c r="S29" s="29"/>
      <c r="T29" s="29"/>
      <c r="U29" s="29"/>
    </row>
    <row r="30" spans="1:21" ht="20.10000000000000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M30" s="28"/>
      <c r="N30" s="28"/>
      <c r="O30" s="28"/>
      <c r="P30" s="29"/>
      <c r="Q30" s="29"/>
      <c r="R30" s="29"/>
      <c r="S30" s="29"/>
      <c r="T30" s="29"/>
      <c r="U30" s="29"/>
    </row>
    <row r="31" spans="1:21" ht="20.10000000000000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M31" s="28"/>
      <c r="N31" s="28"/>
      <c r="O31" s="28"/>
      <c r="P31" s="29"/>
      <c r="Q31" s="29"/>
      <c r="R31" s="29"/>
      <c r="S31" s="29"/>
      <c r="T31" s="29"/>
      <c r="U31" s="29"/>
    </row>
    <row r="32" spans="1:21" ht="20.10000000000000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M32" s="28"/>
      <c r="N32" s="28"/>
      <c r="O32" s="28"/>
      <c r="P32" s="29"/>
      <c r="Q32" s="29"/>
      <c r="R32" s="29"/>
      <c r="S32" s="29"/>
      <c r="T32" s="29"/>
      <c r="U32" s="29"/>
    </row>
    <row r="33" spans="1:21" ht="20.10000000000000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M33" s="28"/>
      <c r="N33" s="28"/>
      <c r="O33" s="28"/>
      <c r="P33" s="29"/>
      <c r="Q33" s="29"/>
      <c r="R33" s="29"/>
      <c r="S33" s="29"/>
      <c r="T33" s="29"/>
      <c r="U33" s="29"/>
    </row>
    <row r="34" spans="1:21" ht="20.10000000000000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M34" s="28"/>
      <c r="N34" s="28"/>
      <c r="O34" s="28"/>
      <c r="P34" s="29"/>
      <c r="Q34" s="29"/>
      <c r="R34" s="29"/>
      <c r="S34" s="29"/>
      <c r="T34" s="29"/>
      <c r="U34" s="29"/>
    </row>
    <row r="35" spans="1:21" ht="20.100000000000001" customHeight="1" x14ac:dyDescent="0.15">
      <c r="A35" s="2"/>
      <c r="B35" s="31" t="s">
        <v>24</v>
      </c>
      <c r="C35" s="2"/>
      <c r="D35" s="2"/>
      <c r="E35" s="2"/>
      <c r="F35" s="2"/>
      <c r="G35" s="2"/>
      <c r="H35" s="2"/>
      <c r="I35" s="2"/>
      <c r="J35" s="2"/>
      <c r="M35" s="28"/>
      <c r="N35" s="28"/>
      <c r="O35" s="28"/>
      <c r="P35" s="29"/>
      <c r="Q35" s="29"/>
      <c r="R35" s="29"/>
      <c r="S35" s="29"/>
      <c r="T35" s="29"/>
      <c r="U35" s="29"/>
    </row>
    <row r="36" spans="1:21" ht="20.100000000000001" customHeight="1" x14ac:dyDescent="0.15">
      <c r="A36" s="2"/>
      <c r="B36" s="65" t="s">
        <v>27</v>
      </c>
      <c r="C36" s="65"/>
      <c r="D36" s="2"/>
      <c r="E36" s="2"/>
      <c r="F36" s="2"/>
      <c r="G36" s="2"/>
      <c r="H36" s="2"/>
      <c r="I36" s="2"/>
      <c r="J36" s="2"/>
      <c r="M36" s="28"/>
      <c r="N36" s="28"/>
      <c r="O36" s="28"/>
      <c r="P36" s="29"/>
      <c r="Q36" s="29"/>
      <c r="R36" s="29"/>
      <c r="S36" s="29"/>
      <c r="T36" s="29"/>
      <c r="U36" s="29"/>
    </row>
    <row r="37" spans="1:21" ht="20.100000000000001" customHeight="1" x14ac:dyDescent="0.15">
      <c r="A37" s="2"/>
      <c r="B37" s="68">
        <f>G43</f>
        <v>0</v>
      </c>
      <c r="C37" s="69"/>
      <c r="D37" s="2"/>
      <c r="E37" s="2"/>
      <c r="F37" s="2"/>
      <c r="G37" s="2"/>
      <c r="H37" s="2"/>
      <c r="I37" s="2"/>
      <c r="J37" s="2"/>
      <c r="M37" s="28"/>
      <c r="N37" s="28"/>
      <c r="O37" s="28"/>
      <c r="P37" s="29"/>
      <c r="Q37" s="29"/>
      <c r="R37" s="29"/>
      <c r="S37" s="29"/>
      <c r="T37" s="29"/>
      <c r="U37" s="29"/>
    </row>
    <row r="38" spans="1:21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M38" s="28"/>
      <c r="N38" s="28"/>
      <c r="O38" s="28"/>
      <c r="P38" s="29"/>
      <c r="Q38" s="29"/>
      <c r="R38" s="29"/>
      <c r="S38" s="29"/>
      <c r="T38" s="29"/>
      <c r="U38" s="29"/>
    </row>
    <row r="39" spans="1:21" ht="19.5" customHeight="1" x14ac:dyDescent="0.15">
      <c r="A39" s="2"/>
      <c r="B39" s="74" t="s">
        <v>25</v>
      </c>
      <c r="C39" s="74"/>
      <c r="D39" s="74"/>
      <c r="E39" s="74"/>
      <c r="F39" s="74"/>
      <c r="G39" s="74"/>
      <c r="H39" s="74"/>
      <c r="I39" s="74"/>
      <c r="J39" s="2"/>
      <c r="M39" s="28"/>
      <c r="N39" s="28"/>
      <c r="O39" s="28"/>
      <c r="P39" s="29"/>
      <c r="Q39" s="29"/>
      <c r="R39" s="29"/>
      <c r="S39" s="29"/>
      <c r="T39" s="29"/>
      <c r="U39" s="29"/>
    </row>
    <row r="40" spans="1:21" ht="34.5" customHeight="1" x14ac:dyDescent="0.15">
      <c r="A40" s="2"/>
      <c r="B40" s="83"/>
      <c r="C40" s="84"/>
      <c r="D40" s="84"/>
      <c r="E40" s="84"/>
      <c r="F40" s="84"/>
      <c r="G40" s="84"/>
      <c r="H40" s="84"/>
      <c r="I40" s="85"/>
      <c r="J40" s="2"/>
      <c r="M40" s="28"/>
      <c r="N40" s="28"/>
      <c r="O40" s="28"/>
      <c r="P40" s="29"/>
      <c r="Q40" s="29"/>
      <c r="R40" s="29"/>
      <c r="S40" s="29"/>
      <c r="T40" s="29"/>
      <c r="U40" s="29"/>
    </row>
    <row r="41" spans="1:21" ht="34.5" customHeight="1" x14ac:dyDescent="0.15">
      <c r="A41" s="2"/>
      <c r="B41" s="86"/>
      <c r="C41" s="87"/>
      <c r="D41" s="87"/>
      <c r="E41" s="87"/>
      <c r="F41" s="87"/>
      <c r="G41" s="87"/>
      <c r="H41" s="87"/>
      <c r="I41" s="88"/>
      <c r="J41" s="2"/>
      <c r="M41" s="28"/>
      <c r="N41" s="28"/>
      <c r="O41" s="28"/>
      <c r="P41" s="29"/>
      <c r="Q41" s="29"/>
      <c r="R41" s="29"/>
      <c r="S41" s="29"/>
      <c r="T41" s="29"/>
      <c r="U41" s="29"/>
    </row>
    <row r="42" spans="1:21" ht="34.5" customHeight="1" x14ac:dyDescent="0.15">
      <c r="A42" s="2"/>
      <c r="B42" s="86"/>
      <c r="C42" s="87"/>
      <c r="D42" s="87"/>
      <c r="E42" s="87"/>
      <c r="F42" s="87"/>
      <c r="G42" s="87"/>
      <c r="H42" s="87"/>
      <c r="I42" s="88"/>
      <c r="J42" s="2"/>
      <c r="M42" s="28"/>
      <c r="N42" s="28"/>
      <c r="O42" s="28"/>
      <c r="P42" s="29"/>
      <c r="Q42" s="29"/>
      <c r="R42" s="29"/>
      <c r="S42" s="29"/>
      <c r="T42" s="29"/>
      <c r="U42" s="29"/>
    </row>
    <row r="43" spans="1:21" ht="29.25" customHeight="1" x14ac:dyDescent="0.15">
      <c r="A43" s="2"/>
      <c r="B43" s="32"/>
      <c r="C43" s="33"/>
      <c r="D43" s="33"/>
      <c r="E43" s="33"/>
      <c r="F43" s="34" t="s">
        <v>26</v>
      </c>
      <c r="G43" s="89"/>
      <c r="H43" s="90"/>
      <c r="I43" s="91"/>
      <c r="J43" s="2"/>
      <c r="M43" s="28"/>
      <c r="N43" s="28"/>
      <c r="O43" s="28"/>
      <c r="P43" s="29"/>
      <c r="Q43" s="29"/>
      <c r="R43" s="29"/>
      <c r="S43" s="29"/>
      <c r="T43" s="29"/>
      <c r="U43" s="29"/>
    </row>
    <row r="44" spans="1:21" ht="20.100000000000001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M44" s="28"/>
      <c r="N44" s="28"/>
      <c r="O44" s="28"/>
      <c r="P44" s="29"/>
      <c r="Q44" s="29"/>
      <c r="R44" s="29"/>
      <c r="S44" s="29"/>
      <c r="T44" s="29"/>
      <c r="U44" s="29"/>
    </row>
    <row r="45" spans="1:21" ht="20.100000000000001" customHeight="1" x14ac:dyDescent="0.15">
      <c r="A45" s="2"/>
      <c r="B45" s="80" t="s">
        <v>20</v>
      </c>
      <c r="C45" s="74"/>
      <c r="D45" s="81"/>
      <c r="E45" s="81"/>
      <c r="F45" s="81"/>
      <c r="G45" s="81"/>
      <c r="H45" s="81"/>
      <c r="I45" s="81"/>
      <c r="J45" s="81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</row>
    <row r="46" spans="1:21" ht="20.100000000000001" customHeight="1" x14ac:dyDescent="0.15">
      <c r="A46" s="2"/>
      <c r="B46" s="74"/>
      <c r="C46" s="74"/>
      <c r="D46" s="81"/>
      <c r="E46" s="81"/>
      <c r="F46" s="81"/>
      <c r="G46" s="81"/>
      <c r="H46" s="81"/>
      <c r="I46" s="81"/>
      <c r="J46" s="81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</row>
    <row r="47" spans="1:21" ht="20.100000000000001" customHeight="1" x14ac:dyDescent="0.15">
      <c r="A47" s="2"/>
      <c r="B47" s="74"/>
      <c r="C47" s="74"/>
      <c r="D47" s="81"/>
      <c r="E47" s="81"/>
      <c r="F47" s="81"/>
      <c r="G47" s="81"/>
      <c r="H47" s="81"/>
      <c r="I47" s="81"/>
      <c r="J47" s="81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 spans="1:21" ht="105" customHeight="1" x14ac:dyDescent="0.15">
      <c r="A48" s="2"/>
      <c r="B48" s="74"/>
      <c r="C48" s="74"/>
      <c r="D48" s="81"/>
      <c r="E48" s="81"/>
      <c r="F48" s="81"/>
      <c r="G48" s="81"/>
      <c r="H48" s="81"/>
      <c r="I48" s="81"/>
      <c r="J48" s="81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</row>
    <row r="49" spans="1:16" ht="20.100000000000001" customHeight="1" x14ac:dyDescent="0.15">
      <c r="A49" s="2"/>
      <c r="B49" s="36" t="s">
        <v>21</v>
      </c>
      <c r="C49" s="35" t="s">
        <v>28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6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6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6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6" ht="20.100000000000001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6" ht="20.100000000000001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6" ht="20.100000000000001" customHeight="1" x14ac:dyDescent="0.15"/>
    <row r="57" spans="1:16" ht="20.100000000000001" customHeight="1" x14ac:dyDescent="0.15"/>
    <row r="58" spans="1:16" ht="20.100000000000001" customHeight="1" x14ac:dyDescent="0.15"/>
    <row r="59" spans="1:16" ht="20.100000000000001" customHeight="1" x14ac:dyDescent="0.15"/>
    <row r="60" spans="1:16" ht="20.100000000000001" customHeight="1" x14ac:dyDescent="0.15"/>
    <row r="61" spans="1:16" ht="20.100000000000001" customHeight="1" x14ac:dyDescent="0.15"/>
    <row r="62" spans="1:16" ht="20.100000000000001" customHeight="1" x14ac:dyDescent="0.15"/>
    <row r="63" spans="1:16" ht="20.100000000000001" customHeight="1" x14ac:dyDescent="0.15"/>
    <row r="64" spans="1:16" ht="20.100000000000001" customHeight="1" x14ac:dyDescent="0.15"/>
  </sheetData>
  <mergeCells count="55">
    <mergeCell ref="M27:O27"/>
    <mergeCell ref="P27:R27"/>
    <mergeCell ref="S27:U27"/>
    <mergeCell ref="B45:C48"/>
    <mergeCell ref="D45:U48"/>
    <mergeCell ref="B39:I39"/>
    <mergeCell ref="B36:C36"/>
    <mergeCell ref="B37:C37"/>
    <mergeCell ref="B40:I42"/>
    <mergeCell ref="G43:I43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2:J22"/>
    <mergeCell ref="M22:O22"/>
    <mergeCell ref="P22:R22"/>
    <mergeCell ref="S22:U22"/>
    <mergeCell ref="C18:D18"/>
    <mergeCell ref="E18:F18"/>
    <mergeCell ref="G18:H18"/>
    <mergeCell ref="C19:D19"/>
    <mergeCell ref="E19:F19"/>
    <mergeCell ref="G19:H19"/>
    <mergeCell ref="C21:J21"/>
    <mergeCell ref="K21:L21"/>
    <mergeCell ref="M21:O21"/>
    <mergeCell ref="P21:R21"/>
    <mergeCell ref="S21:U21"/>
    <mergeCell ref="A2:W3"/>
    <mergeCell ref="M13:R13"/>
    <mergeCell ref="M14:R14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3"/>
  <dataValidations count="4">
    <dataValidation type="whole" allowBlank="1" showInputMessage="1" showErrorMessage="1" sqref="D10:D11" xr:uid="{00000000-0002-0000-0100-000000000000}">
      <formula1>0</formula1>
      <formula2>9999</formula2>
    </dataValidation>
    <dataValidation imeMode="halfAlpha" allowBlank="1" showInputMessage="1" showErrorMessage="1" sqref="M22:R26" xr:uid="{00000000-0002-0000-0100-000001000000}"/>
    <dataValidation type="whole" allowBlank="1" showInputMessage="1" showErrorMessage="1" sqref="K22:K26" xr:uid="{00000000-0002-0000-0100-000002000000}">
      <formula1>1</formula1>
      <formula2>100</formula2>
    </dataValidation>
    <dataValidation type="list" showDropDown="1" showInputMessage="1" showErrorMessage="1" sqref="L22:L26" xr:uid="{00000000-0002-0000-0100-000003000000}">
      <formula1>"式,台"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ロボット等導入支援事業所要見込額内訳書</vt:lpstr>
      <vt:lpstr>'別紙１－３　ロボット等導入支援事業所要見込額内訳書'!Print_Area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伶(oota-rei.0x4)</dc:creator>
  <cp:lastModifiedBy>奈良県</cp:lastModifiedBy>
  <cp:lastPrinted>2024-05-14T07:32:21Z</cp:lastPrinted>
  <dcterms:created xsi:type="dcterms:W3CDTF">2022-12-14T02:03:24Z</dcterms:created>
  <dcterms:modified xsi:type="dcterms:W3CDTF">2024-05-24T00:41:41Z</dcterms:modified>
</cp:coreProperties>
</file>