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T:\地域医療連携課\02緊急医療対策係\01　救急医療\13　ＧＷ　年末年始\年末年始救急搬送\R6年末年始\04 関係機関通知\送付用\修正\"/>
    </mc:Choice>
  </mc:AlternateContent>
  <xr:revisionPtr revIDLastSave="0" documentId="13_ncr:1_{1AB9D7A0-B52A-404F-8433-1C3C21264F1C}" xr6:coauthVersionLast="47" xr6:coauthVersionMax="47" xr10:uidLastSave="{00000000-0000-0000-0000-000000000000}"/>
  <bookViews>
    <workbookView xWindow="-108" yWindow="-108" windowWidth="23256" windowHeight="12576" xr2:uid="{00000000-000D-0000-FFFF-FFFF00000000}"/>
  </bookViews>
  <sheets>
    <sheet name="PDF" sheetId="11" r:id="rId1"/>
  </sheets>
  <definedNames>
    <definedName name="_xlnm.Print_Area" localSheetId="0">PDF!$A$1:$S$53</definedName>
    <definedName name="_xlnm.Print_Titles" localSheetId="0">PDF!$2:$7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4" i="11" l="1"/>
  <c r="G45" i="11" s="1"/>
  <c r="F45" i="11"/>
  <c r="N7" i="11"/>
  <c r="M7" i="11"/>
  <c r="L7" i="11"/>
  <c r="K7" i="11"/>
  <c r="J7" i="11"/>
  <c r="I7" i="11"/>
  <c r="H7" i="11"/>
  <c r="G7" i="11"/>
  <c r="F7" i="11"/>
  <c r="H44" i="11" l="1"/>
  <c r="I44" i="11" s="1"/>
  <c r="J44" i="11" s="1"/>
  <c r="K44" i="11" s="1"/>
  <c r="L44" i="11" s="1"/>
  <c r="M44" i="11" s="1"/>
  <c r="N44" i="11" s="1"/>
  <c r="H45" i="11" l="1"/>
  <c r="I45" i="11" l="1"/>
  <c r="J45" i="11" l="1"/>
  <c r="K45" i="11" l="1"/>
  <c r="L45" i="11" l="1"/>
  <c r="M45" i="11" l="1"/>
  <c r="N45" i="11"/>
</calcChain>
</file>

<file path=xl/sharedStrings.xml><?xml version="1.0" encoding="utf-8"?>
<sst xmlns="http://schemas.openxmlformats.org/spreadsheetml/2006/main" count="296" uniqueCount="121">
  <si>
    <t>診療所名</t>
    <rPh sb="0" eb="3">
      <t>シンリョウジョ</t>
    </rPh>
    <rPh sb="3" eb="4">
      <t>メイ</t>
    </rPh>
    <phoneticPr fontId="1"/>
  </si>
  <si>
    <t>（電話番号）</t>
    <rPh sb="1" eb="3">
      <t>デンワ</t>
    </rPh>
    <rPh sb="3" eb="5">
      <t>バンゴウ</t>
    </rPh>
    <phoneticPr fontId="1"/>
  </si>
  <si>
    <t>診療科目</t>
    <rPh sb="0" eb="2">
      <t>シンリョウ</t>
    </rPh>
    <rPh sb="2" eb="4">
      <t>カモク</t>
    </rPh>
    <phoneticPr fontId="1"/>
  </si>
  <si>
    <t>奈良市立休日夜間応急診療所</t>
    <rPh sb="0" eb="3">
      <t>ナラシ</t>
    </rPh>
    <rPh sb="3" eb="4">
      <t>リツ</t>
    </rPh>
    <rPh sb="4" eb="6">
      <t>キュウジツ</t>
    </rPh>
    <rPh sb="6" eb="8">
      <t>ヤカン</t>
    </rPh>
    <rPh sb="8" eb="10">
      <t>オウキュウ</t>
    </rPh>
    <rPh sb="10" eb="13">
      <t>シンリョウショ</t>
    </rPh>
    <phoneticPr fontId="1"/>
  </si>
  <si>
    <t>内科・小児科</t>
    <rPh sb="0" eb="2">
      <t>ナイカ</t>
    </rPh>
    <rPh sb="3" eb="6">
      <t>ショウニカ</t>
    </rPh>
    <phoneticPr fontId="1"/>
  </si>
  <si>
    <t>奈良市立休日歯科応急診療所</t>
    <rPh sb="0" eb="2">
      <t>ナラ</t>
    </rPh>
    <rPh sb="2" eb="4">
      <t>シリツ</t>
    </rPh>
    <rPh sb="4" eb="6">
      <t>キュウジツ</t>
    </rPh>
    <rPh sb="6" eb="8">
      <t>シカ</t>
    </rPh>
    <rPh sb="8" eb="10">
      <t>オウキュウ</t>
    </rPh>
    <rPh sb="10" eb="13">
      <t>シンリョウジョ</t>
    </rPh>
    <phoneticPr fontId="1"/>
  </si>
  <si>
    <t>歯科</t>
    <rPh sb="0" eb="2">
      <t>シカ</t>
    </rPh>
    <phoneticPr fontId="1"/>
  </si>
  <si>
    <t>生駒市東新町１番３号</t>
    <rPh sb="0" eb="3">
      <t>イコマシ</t>
    </rPh>
    <rPh sb="3" eb="4">
      <t>ヒガシ</t>
    </rPh>
    <rPh sb="4" eb="5">
      <t>シン</t>
    </rPh>
    <rPh sb="5" eb="6">
      <t>チョウ</t>
    </rPh>
    <rPh sb="7" eb="8">
      <t>バン</t>
    </rPh>
    <rPh sb="9" eb="10">
      <t>ゴウ</t>
    </rPh>
    <phoneticPr fontId="1"/>
  </si>
  <si>
    <t>天理市立休日応急診療所</t>
    <rPh sb="0" eb="2">
      <t>テンリ</t>
    </rPh>
    <rPh sb="2" eb="4">
      <t>シリツ</t>
    </rPh>
    <rPh sb="4" eb="6">
      <t>キュウジツ</t>
    </rPh>
    <rPh sb="6" eb="8">
      <t>オウキュウ</t>
    </rPh>
    <rPh sb="8" eb="10">
      <t>シンリョウ</t>
    </rPh>
    <rPh sb="10" eb="11">
      <t>ショ</t>
    </rPh>
    <phoneticPr fontId="1"/>
  </si>
  <si>
    <t>大和郡山市立休日応急診療所</t>
    <rPh sb="0" eb="2">
      <t>ヤマト</t>
    </rPh>
    <rPh sb="2" eb="5">
      <t>コオリヤマシ</t>
    </rPh>
    <rPh sb="5" eb="6">
      <t>リツ</t>
    </rPh>
    <rPh sb="6" eb="8">
      <t>キュウジツ</t>
    </rPh>
    <rPh sb="8" eb="10">
      <t>オウキュウ</t>
    </rPh>
    <rPh sb="10" eb="12">
      <t>シンリョウ</t>
    </rPh>
    <rPh sb="12" eb="13">
      <t>ショ</t>
    </rPh>
    <phoneticPr fontId="1"/>
  </si>
  <si>
    <t>三室休日応急診療所</t>
    <rPh sb="0" eb="2">
      <t>ミムロ</t>
    </rPh>
    <rPh sb="2" eb="4">
      <t>キュウジツ</t>
    </rPh>
    <rPh sb="4" eb="6">
      <t>オウキュウ</t>
    </rPh>
    <rPh sb="6" eb="8">
      <t>シンリョウ</t>
    </rPh>
    <rPh sb="8" eb="9">
      <t>ショ</t>
    </rPh>
    <phoneticPr fontId="1"/>
  </si>
  <si>
    <t>0745-74-4100</t>
    <phoneticPr fontId="1"/>
  </si>
  <si>
    <t>橿原市休日夜間応急診療所</t>
    <rPh sb="0" eb="3">
      <t>カシハラシ</t>
    </rPh>
    <rPh sb="3" eb="5">
      <t>キュウジツ</t>
    </rPh>
    <rPh sb="5" eb="7">
      <t>ヤカン</t>
    </rPh>
    <rPh sb="7" eb="9">
      <t>オウキュウ</t>
    </rPh>
    <rPh sb="9" eb="11">
      <t>シンリョウ</t>
    </rPh>
    <rPh sb="11" eb="12">
      <t>ショ</t>
    </rPh>
    <phoneticPr fontId="1"/>
  </si>
  <si>
    <t>磯城休日応急診療所</t>
    <rPh sb="0" eb="2">
      <t>シキ</t>
    </rPh>
    <rPh sb="2" eb="4">
      <t>キュウジツ</t>
    </rPh>
    <rPh sb="4" eb="6">
      <t>オウキュウ</t>
    </rPh>
    <rPh sb="6" eb="8">
      <t>シンリョウ</t>
    </rPh>
    <rPh sb="8" eb="9">
      <t>ショ</t>
    </rPh>
    <phoneticPr fontId="1"/>
  </si>
  <si>
    <t>0744-33-8000</t>
    <phoneticPr fontId="1"/>
  </si>
  <si>
    <t>葛城地区休日診療所</t>
    <rPh sb="0" eb="2">
      <t>カツラギ</t>
    </rPh>
    <rPh sb="2" eb="4">
      <t>チク</t>
    </rPh>
    <rPh sb="4" eb="6">
      <t>キュウジツ</t>
    </rPh>
    <rPh sb="6" eb="9">
      <t>シンリョウジョ</t>
    </rPh>
    <phoneticPr fontId="1"/>
  </si>
  <si>
    <t>大和高田市西町１番４５号</t>
    <rPh sb="0" eb="5">
      <t>ヤマトタカダシ</t>
    </rPh>
    <rPh sb="5" eb="7">
      <t>ニシチョウ</t>
    </rPh>
    <rPh sb="8" eb="9">
      <t>バン</t>
    </rPh>
    <rPh sb="11" eb="12">
      <t>ゴウ</t>
    </rPh>
    <phoneticPr fontId="1"/>
  </si>
  <si>
    <t>（大和高田市保健センター併設）</t>
    <rPh sb="1" eb="6">
      <t>ヤマトタカダシ</t>
    </rPh>
    <rPh sb="6" eb="8">
      <t>ホケン</t>
    </rPh>
    <rPh sb="12" eb="14">
      <t>ヘイセツ</t>
    </rPh>
    <phoneticPr fontId="1"/>
  </si>
  <si>
    <t>0745-22-7003</t>
    <phoneticPr fontId="1"/>
  </si>
  <si>
    <t>御所市休日応急診療所</t>
    <rPh sb="0" eb="3">
      <t>ゴセシ</t>
    </rPh>
    <rPh sb="3" eb="5">
      <t>キュウジツ</t>
    </rPh>
    <rPh sb="5" eb="7">
      <t>オウキュウ</t>
    </rPh>
    <rPh sb="7" eb="9">
      <t>シンリョウ</t>
    </rPh>
    <rPh sb="9" eb="10">
      <t>ショ</t>
    </rPh>
    <phoneticPr fontId="1"/>
  </si>
  <si>
    <t>（いきいきライフセンター内）</t>
    <rPh sb="12" eb="13">
      <t>ナイ</t>
    </rPh>
    <phoneticPr fontId="1"/>
  </si>
  <si>
    <t>内科</t>
    <rPh sb="0" eb="2">
      <t>ナイカ</t>
    </rPh>
    <phoneticPr fontId="1"/>
  </si>
  <si>
    <t>小児科</t>
    <rPh sb="0" eb="3">
      <t>ショウニカ</t>
    </rPh>
    <phoneticPr fontId="1"/>
  </si>
  <si>
    <t>五條市応急診療所</t>
    <rPh sb="0" eb="3">
      <t>ゴジョウシ</t>
    </rPh>
    <rPh sb="3" eb="5">
      <t>オウキュウ</t>
    </rPh>
    <rPh sb="5" eb="8">
      <t>シンリョウジョ</t>
    </rPh>
    <phoneticPr fontId="1"/>
  </si>
  <si>
    <t>0745-65-1416</t>
    <phoneticPr fontId="1"/>
  </si>
  <si>
    <t>奈良県口腔保健センター</t>
    <rPh sb="0" eb="3">
      <t>ナラケン</t>
    </rPh>
    <rPh sb="3" eb="4">
      <t>コウ</t>
    </rPh>
    <rPh sb="4" eb="5">
      <t>コウ</t>
    </rPh>
    <rPh sb="5" eb="7">
      <t>ホケン</t>
    </rPh>
    <phoneticPr fontId="1"/>
  </si>
  <si>
    <t>奈良市二条町２丁目９－２</t>
    <rPh sb="0" eb="3">
      <t>ナラシ</t>
    </rPh>
    <rPh sb="3" eb="6">
      <t>ニジョウチョウ</t>
    </rPh>
    <rPh sb="7" eb="9">
      <t>チョウメ</t>
    </rPh>
    <phoneticPr fontId="1"/>
  </si>
  <si>
    <t>所  　在  　地</t>
    <rPh sb="0" eb="1">
      <t>トコロ</t>
    </rPh>
    <rPh sb="4" eb="5">
      <t>ザイ</t>
    </rPh>
    <rPh sb="8" eb="9">
      <t>チ</t>
    </rPh>
    <phoneticPr fontId="1"/>
  </si>
  <si>
    <t>0744-45-3720</t>
    <phoneticPr fontId="1"/>
  </si>
  <si>
    <t xml:space="preserve">奈良市柏木町519番地の28 </t>
    <rPh sb="0" eb="2">
      <t>ナラ</t>
    </rPh>
    <rPh sb="2" eb="3">
      <t>シ</t>
    </rPh>
    <rPh sb="3" eb="6">
      <t>カシワギチョウ</t>
    </rPh>
    <rPh sb="9" eb="11">
      <t>バンチ</t>
    </rPh>
    <phoneticPr fontId="1"/>
  </si>
  <si>
    <t>天理市富堂町３００－１１</t>
    <rPh sb="0" eb="3">
      <t>テンリシ</t>
    </rPh>
    <rPh sb="3" eb="6">
      <t>トミドウチョウ</t>
    </rPh>
    <phoneticPr fontId="1"/>
  </si>
  <si>
    <t>桜井市休日夜間応急診療所</t>
    <rPh sb="0" eb="3">
      <t>サクライシ</t>
    </rPh>
    <rPh sb="3" eb="5">
      <t>キュウジツ</t>
    </rPh>
    <rPh sb="5" eb="7">
      <t>ヤカン</t>
    </rPh>
    <rPh sb="7" eb="9">
      <t>オウキュウ</t>
    </rPh>
    <rPh sb="9" eb="12">
      <t>シンリョウジョ</t>
    </rPh>
    <phoneticPr fontId="1"/>
  </si>
  <si>
    <t>0743-75-0111</t>
    <phoneticPr fontId="1"/>
  </si>
  <si>
    <t>0743-63-3257</t>
  </si>
  <si>
    <t>（天理市立メディカルセンター２階）</t>
    <phoneticPr fontId="1"/>
  </si>
  <si>
    <t>（一財）生駒メディカルセンター
休日夜間応急診療所</t>
    <rPh sb="1" eb="2">
      <t>イチ</t>
    </rPh>
    <rPh sb="2" eb="3">
      <t>ザイ</t>
    </rPh>
    <rPh sb="4" eb="6">
      <t>イコマ</t>
    </rPh>
    <rPh sb="16" eb="18">
      <t>キュウジツ</t>
    </rPh>
    <rPh sb="18" eb="20">
      <t>ヤカン</t>
    </rPh>
    <rPh sb="20" eb="22">
      <t>オウキュウ</t>
    </rPh>
    <rPh sb="22" eb="25">
      <t>シンリョウショ</t>
    </rPh>
    <phoneticPr fontId="1"/>
  </si>
  <si>
    <t>0742-33-0862</t>
    <phoneticPr fontId="1"/>
  </si>
  <si>
    <t>実施市</t>
    <rPh sb="0" eb="2">
      <t>ジッシ</t>
    </rPh>
    <rPh sb="2" eb="3">
      <t>シ</t>
    </rPh>
    <phoneticPr fontId="1"/>
  </si>
  <si>
    <t>奈良市</t>
    <rPh sb="0" eb="3">
      <t>ナラシ</t>
    </rPh>
    <phoneticPr fontId="1"/>
  </si>
  <si>
    <t>診療時間</t>
    <rPh sb="0" eb="2">
      <t>シンリョウ</t>
    </rPh>
    <rPh sb="2" eb="4">
      <t>ジカン</t>
    </rPh>
    <phoneticPr fontId="1"/>
  </si>
  <si>
    <t>　＃８０００　又は　0742-20-8119</t>
    <rPh sb="7" eb="8">
      <t>マタ</t>
    </rPh>
    <phoneticPr fontId="1"/>
  </si>
  <si>
    <t>　＃7119　 又は　0744-20-0119</t>
    <rPh sb="8" eb="9">
      <t>マタ</t>
    </rPh>
    <phoneticPr fontId="1"/>
  </si>
  <si>
    <t>＜　２４時間体制　＞</t>
    <rPh sb="4" eb="6">
      <t>ジカン</t>
    </rPh>
    <rPh sb="6" eb="8">
      <t>タイセイ</t>
    </rPh>
    <phoneticPr fontId="1"/>
  </si>
  <si>
    <t>◎　こども救急電話相談</t>
    <rPh sb="5" eb="7">
      <t>キュウキュウ</t>
    </rPh>
    <rPh sb="7" eb="9">
      <t>デンワ</t>
    </rPh>
    <rPh sb="9" eb="11">
      <t>ソウダン</t>
    </rPh>
    <phoneticPr fontId="1"/>
  </si>
  <si>
    <t>◎　奈良県救急安心センター相談ダイヤル</t>
    <rPh sb="2" eb="5">
      <t>ナラケン</t>
    </rPh>
    <rPh sb="5" eb="7">
      <t>キュウキュウ</t>
    </rPh>
    <rPh sb="7" eb="9">
      <t>アンシン</t>
    </rPh>
    <rPh sb="13" eb="15">
      <t>ソウダン</t>
    </rPh>
    <phoneticPr fontId="1"/>
  </si>
  <si>
    <t>◎　休日夜間応急診療所</t>
    <rPh sb="2" eb="4">
      <t>キュウジツ</t>
    </rPh>
    <rPh sb="4" eb="6">
      <t>ヤカン</t>
    </rPh>
    <rPh sb="6" eb="8">
      <t>オウキュウ</t>
    </rPh>
    <rPh sb="8" eb="11">
      <t>シンリョウショ</t>
    </rPh>
    <phoneticPr fontId="1"/>
  </si>
  <si>
    <t>◎　診療可能な指定医療機関(一次)</t>
    <rPh sb="2" eb="4">
      <t>シンリョウ</t>
    </rPh>
    <rPh sb="4" eb="6">
      <t>カノウ</t>
    </rPh>
    <rPh sb="7" eb="9">
      <t>シテイ</t>
    </rPh>
    <rPh sb="9" eb="11">
      <t>イリョウ</t>
    </rPh>
    <rPh sb="11" eb="13">
      <t>キカン</t>
    </rPh>
    <rPh sb="14" eb="16">
      <t>イチジ</t>
    </rPh>
    <phoneticPr fontId="1"/>
  </si>
  <si>
    <t>新型コロナ
検査体制</t>
    <rPh sb="0" eb="2">
      <t>シンガタ</t>
    </rPh>
    <rPh sb="6" eb="8">
      <t>ケンサ</t>
    </rPh>
    <rPh sb="8" eb="10">
      <t>タイセイ</t>
    </rPh>
    <phoneticPr fontId="1"/>
  </si>
  <si>
    <t>季節性インフル
検査体制</t>
    <rPh sb="0" eb="3">
      <t>キセツセイ</t>
    </rPh>
    <rPh sb="8" eb="10">
      <t>ケンサ</t>
    </rPh>
    <rPh sb="10" eb="12">
      <t>タイセイ</t>
    </rPh>
    <phoneticPr fontId="1"/>
  </si>
  <si>
    <t>左記時間帯に実施</t>
    <rPh sb="0" eb="2">
      <t>サキ</t>
    </rPh>
    <rPh sb="2" eb="5">
      <t>ジカンタイ</t>
    </rPh>
    <rPh sb="6" eb="8">
      <t>ジッシ</t>
    </rPh>
    <phoneticPr fontId="1"/>
  </si>
  <si>
    <t>左記時間帯に実施</t>
    <phoneticPr fontId="1"/>
  </si>
  <si>
    <t>御所市７７４番地の１</t>
    <rPh sb="0" eb="3">
      <t>ゴセシ</t>
    </rPh>
    <rPh sb="6" eb="8">
      <t>バンチ</t>
    </rPh>
    <phoneticPr fontId="1"/>
  </si>
  <si>
    <t>水色部分
一般には公表しない</t>
    <rPh sb="0" eb="2">
      <t>ミズイロ</t>
    </rPh>
    <rPh sb="2" eb="4">
      <t>ブブン</t>
    </rPh>
    <rPh sb="5" eb="7">
      <t>イッパン</t>
    </rPh>
    <rPh sb="9" eb="11">
      <t>コウヒョウ</t>
    </rPh>
    <phoneticPr fontId="1"/>
  </si>
  <si>
    <t>左記時間帯に実施
※橿原市休日夜間応急診療所は、新型コロナの検査を実施することについて医師会を含め非公開とするので、この資料をもとに患者を紹介することは控えてください。</t>
    <rPh sb="0" eb="1">
      <t>サキ</t>
    </rPh>
    <rPh sb="1" eb="4">
      <t>ジカンタイ</t>
    </rPh>
    <rPh sb="10" eb="13">
      <t>カシハラシ</t>
    </rPh>
    <rPh sb="13" eb="22">
      <t>キュウジツヤカンオウキュウシンリョウショ</t>
    </rPh>
    <rPh sb="24" eb="26">
      <t>シンガタ</t>
    </rPh>
    <rPh sb="30" eb="32">
      <t>ケンサ</t>
    </rPh>
    <rPh sb="33" eb="35">
      <t>ジッシ</t>
    </rPh>
    <rPh sb="43" eb="46">
      <t>イシカイ</t>
    </rPh>
    <rPh sb="47" eb="48">
      <t>フク</t>
    </rPh>
    <rPh sb="49" eb="52">
      <t>ヒコウカイ</t>
    </rPh>
    <rPh sb="60" eb="62">
      <t>シリョウ</t>
    </rPh>
    <rPh sb="66" eb="68">
      <t>カンジャ</t>
    </rPh>
    <rPh sb="69" eb="71">
      <t>ショウカイ</t>
    </rPh>
    <rPh sb="76" eb="77">
      <t>ヒカ</t>
    </rPh>
    <phoneticPr fontId="1"/>
  </si>
  <si>
    <t>応急診で診察した医師が必要と判断した患者・奈良市保健所からの調整患者のみ</t>
    <rPh sb="0" eb="1">
      <t>オウ</t>
    </rPh>
    <rPh sb="1" eb="3">
      <t>キュウシン</t>
    </rPh>
    <rPh sb="4" eb="6">
      <t>シンサツ</t>
    </rPh>
    <rPh sb="8" eb="10">
      <t>イシ</t>
    </rPh>
    <rPh sb="11" eb="13">
      <t>ヒツヨウ</t>
    </rPh>
    <rPh sb="14" eb="16">
      <t>ハンダン</t>
    </rPh>
    <rPh sb="18" eb="20">
      <t>カンジャ</t>
    </rPh>
    <rPh sb="21" eb="23">
      <t>ナラ</t>
    </rPh>
    <rPh sb="23" eb="24">
      <t>シ</t>
    </rPh>
    <rPh sb="24" eb="27">
      <t>ホケンジョ</t>
    </rPh>
    <rPh sb="30" eb="32">
      <t>チョウセイ</t>
    </rPh>
    <rPh sb="32" eb="34">
      <t>カンジャ</t>
    </rPh>
    <phoneticPr fontId="1"/>
  </si>
  <si>
    <t>実施する方向で検討中
※非公表にて行う予定</t>
    <rPh sb="0" eb="2">
      <t>ジッシ</t>
    </rPh>
    <rPh sb="4" eb="6">
      <t>ホウコウ</t>
    </rPh>
    <rPh sb="7" eb="10">
      <t>ケントウチュウ</t>
    </rPh>
    <phoneticPr fontId="1"/>
  </si>
  <si>
    <t>※ 新型コロナ及び季節性インフルエンザの検査の実施有無、実施時間は、一般には公表しない</t>
    <rPh sb="2" eb="4">
      <t>シンガタ</t>
    </rPh>
    <rPh sb="7" eb="8">
      <t>オヨ</t>
    </rPh>
    <rPh sb="9" eb="12">
      <t>キセツセイ</t>
    </rPh>
    <rPh sb="20" eb="22">
      <t>ケンサ</t>
    </rPh>
    <rPh sb="23" eb="25">
      <t>ジッシ</t>
    </rPh>
    <rPh sb="25" eb="27">
      <t>ウム</t>
    </rPh>
    <rPh sb="28" eb="30">
      <t>ジッシ</t>
    </rPh>
    <rPh sb="30" eb="32">
      <t>ジカン</t>
    </rPh>
    <rPh sb="34" eb="36">
      <t>イッパン</t>
    </rPh>
    <rPh sb="38" eb="40">
      <t>コウヒョウ</t>
    </rPh>
    <phoneticPr fontId="1"/>
  </si>
  <si>
    <t>0742-34-1228</t>
    <phoneticPr fontId="1"/>
  </si>
  <si>
    <t>8:30～11:30
12:30～16:30</t>
  </si>
  <si>
    <t>9:30～11:30
12:30～23:30</t>
  </si>
  <si>
    <t>9:30～11:30
12:30～翌5:30</t>
    <rPh sb="17" eb="18">
      <t>ヨク</t>
    </rPh>
    <phoneticPr fontId="1"/>
  </si>
  <si>
    <t>9:30～11:30
13:00～15:30</t>
  </si>
  <si>
    <t>10:00～12:00
12:40～15:30</t>
  </si>
  <si>
    <t>19:00～22:00</t>
  </si>
  <si>
    <t xml:space="preserve">  6:00～10:00</t>
  </si>
  <si>
    <t>五條市野原西５丁目２－５９（五條病院内）
0747-24-0099</t>
    <rPh sb="5" eb="6">
      <t>ニシ</t>
    </rPh>
    <phoneticPr fontId="1"/>
  </si>
  <si>
    <t>１．令和６年度　年末年始一次救急医療体制一覧</t>
    <rPh sb="2" eb="4">
      <t>レイワ</t>
    </rPh>
    <rPh sb="5" eb="7">
      <t>ネンド</t>
    </rPh>
    <rPh sb="8" eb="12">
      <t>ネンマツネンシ</t>
    </rPh>
    <rPh sb="12" eb="14">
      <t>イチジ</t>
    </rPh>
    <rPh sb="14" eb="16">
      <t>キュウキュウ</t>
    </rPh>
    <rPh sb="16" eb="18">
      <t>イリョウ</t>
    </rPh>
    <rPh sb="18" eb="20">
      <t>タイセイ</t>
    </rPh>
    <rPh sb="20" eb="22">
      <t>イチラン</t>
    </rPh>
    <phoneticPr fontId="1"/>
  </si>
  <si>
    <t>0742-33-4182</t>
    <phoneticPr fontId="1"/>
  </si>
  <si>
    <t>大和郡山市本庄町３１７－２
（大和郡山市保健センター併設）
0743-59-2299</t>
    <rPh sb="0" eb="5">
      <t>ヤマトコオリヤマシ</t>
    </rPh>
    <rPh sb="5" eb="8">
      <t>ホンジョウチョウ</t>
    </rPh>
    <rPh sb="15" eb="17">
      <t>ヤマト</t>
    </rPh>
    <rPh sb="17" eb="19">
      <t>コオリヤマ</t>
    </rPh>
    <rPh sb="19" eb="20">
      <t>シ</t>
    </rPh>
    <rPh sb="20" eb="22">
      <t>ホケン</t>
    </rPh>
    <rPh sb="26" eb="28">
      <t>ヘイセツ</t>
    </rPh>
    <phoneticPr fontId="1"/>
  </si>
  <si>
    <t>生駒郡斑鳩町稲葉車瀬2丁目5番18号</t>
    <rPh sb="11" eb="13">
      <t>チョウメ</t>
    </rPh>
    <rPh sb="14" eb="15">
      <t>バン</t>
    </rPh>
    <rPh sb="17" eb="18">
      <t>ゴウ</t>
    </rPh>
    <phoneticPr fontId="1"/>
  </si>
  <si>
    <t>内科・小児科
（要問合せ）</t>
    <rPh sb="0" eb="2">
      <t>ナイカ</t>
    </rPh>
    <rPh sb="3" eb="6">
      <t>ショウニカ</t>
    </rPh>
    <rPh sb="8" eb="9">
      <t>ヨウ</t>
    </rPh>
    <rPh sb="9" eb="10">
      <t>ト</t>
    </rPh>
    <rPh sb="10" eb="11">
      <t>ア</t>
    </rPh>
    <phoneticPr fontId="1"/>
  </si>
  <si>
    <t>内科・小児科
（要問合せ）</t>
    <rPh sb="0" eb="2">
      <t>ナイカ</t>
    </rPh>
    <rPh sb="3" eb="6">
      <t>ショウニカ</t>
    </rPh>
    <phoneticPr fontId="1"/>
  </si>
  <si>
    <t>内科・小児科
（要予約）</t>
    <rPh sb="8" eb="11">
      <t>ヨウヨヤク</t>
    </rPh>
    <phoneticPr fontId="1"/>
  </si>
  <si>
    <r>
      <t xml:space="preserve">内科･小児科
</t>
    </r>
    <r>
      <rPr>
        <sz val="11"/>
        <rFont val="ＤＨＰ平成ゴシックW5"/>
        <family val="3"/>
        <charset val="128"/>
      </rPr>
      <t>（小児科は要問合せ）</t>
    </r>
    <rPh sb="0" eb="2">
      <t>ナイカ</t>
    </rPh>
    <rPh sb="3" eb="6">
      <t>ショウニカ</t>
    </rPh>
    <phoneticPr fontId="1"/>
  </si>
  <si>
    <r>
      <t xml:space="preserve">内科･小児科
</t>
    </r>
    <r>
      <rPr>
        <sz val="11"/>
        <rFont val="ＤＨＰ平成ゴシックW5"/>
        <family val="3"/>
        <charset val="128"/>
      </rPr>
      <t>（要問合せ）</t>
    </r>
    <rPh sb="0" eb="2">
      <t>ナイカ</t>
    </rPh>
    <rPh sb="3" eb="6">
      <t>ショウニカ</t>
    </rPh>
    <phoneticPr fontId="1"/>
  </si>
  <si>
    <t>小児科</t>
    <phoneticPr fontId="1"/>
  </si>
  <si>
    <t>昼間</t>
    <rPh sb="0" eb="2">
      <t>ヒルマ</t>
    </rPh>
    <phoneticPr fontId="1"/>
  </si>
  <si>
    <t>夜間</t>
    <rPh sb="0" eb="2">
      <t>ヤカン</t>
    </rPh>
    <phoneticPr fontId="1"/>
  </si>
  <si>
    <t>区分</t>
    <rPh sb="0" eb="2">
      <t>クブン</t>
    </rPh>
    <phoneticPr fontId="1"/>
  </si>
  <si>
    <t>おかたに病院</t>
    <rPh sb="4" eb="6">
      <t>ビョウイン</t>
    </rPh>
    <phoneticPr fontId="1"/>
  </si>
  <si>
    <t>西奈良中央病院</t>
    <rPh sb="0" eb="1">
      <t>ニシ</t>
    </rPh>
    <rPh sb="1" eb="3">
      <t>ナラ</t>
    </rPh>
    <rPh sb="3" eb="5">
      <t>チュウオウ</t>
    </rPh>
    <rPh sb="5" eb="7">
      <t>ビョウイン</t>
    </rPh>
    <phoneticPr fontId="13"/>
  </si>
  <si>
    <t>西の京病院</t>
    <rPh sb="0" eb="1">
      <t>ニシ</t>
    </rPh>
    <rPh sb="2" eb="3">
      <t>キョウ</t>
    </rPh>
    <rPh sb="3" eb="5">
      <t>ビョウイン</t>
    </rPh>
    <phoneticPr fontId="13"/>
  </si>
  <si>
    <t>奈良西部病院</t>
    <rPh sb="0" eb="2">
      <t>ナラ</t>
    </rPh>
    <rPh sb="2" eb="4">
      <t>セイブ</t>
    </rPh>
    <rPh sb="4" eb="6">
      <t>ビョウイン</t>
    </rPh>
    <phoneticPr fontId="13"/>
  </si>
  <si>
    <t>昼間/夜間</t>
    <rPh sb="0" eb="2">
      <t>ヒルマ</t>
    </rPh>
    <rPh sb="3" eb="5">
      <t>ヤカン</t>
    </rPh>
    <phoneticPr fontId="1"/>
  </si>
  <si>
    <t>9:30～11:30
12:30～翌5:30</t>
  </si>
  <si>
    <t>8:30～11:30
13:00～15:30
17:30～20:30</t>
  </si>
  <si>
    <t>8:30～11:30
13:00～15:30</t>
  </si>
  <si>
    <t>9:30～16:00</t>
  </si>
  <si>
    <t>21:00～翌5:30</t>
    <rPh sb="6" eb="7">
      <t>ヨク</t>
    </rPh>
    <phoneticPr fontId="1"/>
  </si>
  <si>
    <t>21:00～23:30</t>
  </si>
  <si>
    <t>夜間</t>
    <rPh sb="0" eb="2">
      <t>ヤカン</t>
    </rPh>
    <phoneticPr fontId="1"/>
  </si>
  <si>
    <t>21:30～翌5:30
(抗原検査の受付は0:00まで）</t>
    <rPh sb="6" eb="7">
      <t>ヨク</t>
    </rPh>
    <phoneticPr fontId="1"/>
  </si>
  <si>
    <t>(内科系･外科系応急診療案内　0743-74-5600）</t>
    <phoneticPr fontId="1"/>
  </si>
  <si>
    <t>0744-22-9683</t>
    <phoneticPr fontId="1"/>
  </si>
  <si>
    <t>橿原市畝傍町９の１
（橿原市保健センター北館１階）</t>
    <phoneticPr fontId="1"/>
  </si>
  <si>
    <t>磯城郡田原本町宮古４０４の７</t>
    <phoneticPr fontId="1"/>
  </si>
  <si>
    <r>
      <t>※全て診療</t>
    </r>
    <r>
      <rPr>
        <b/>
        <u/>
        <sz val="14"/>
        <color rgb="FFFF0000"/>
        <rFont val="ＤＨＰ平成ゴシックW5"/>
        <family val="3"/>
        <charset val="128"/>
      </rPr>
      <t>受付</t>
    </r>
    <r>
      <rPr>
        <sz val="14"/>
        <rFont val="ＤＨＰ平成ゴシックW5"/>
        <family val="3"/>
        <charset val="128"/>
      </rPr>
      <t>時間</t>
    </r>
    <rPh sb="1" eb="2">
      <t>スベ</t>
    </rPh>
    <rPh sb="3" eb="5">
      <t>シンリョウ</t>
    </rPh>
    <rPh sb="5" eb="7">
      <t>ウケツケ</t>
    </rPh>
    <rPh sb="7" eb="9">
      <t>ジカン</t>
    </rPh>
    <phoneticPr fontId="1"/>
  </si>
  <si>
    <t>内科・小児科</t>
    <rPh sb="0" eb="2">
      <t>ナイカ</t>
    </rPh>
    <phoneticPr fontId="1"/>
  </si>
  <si>
    <t>桜井市粟殿１０００－１
（桜井市保健福祉センター1階）</t>
    <rPh sb="0" eb="3">
      <t>サクライシ</t>
    </rPh>
    <rPh sb="3" eb="5">
      <t>オオドノ</t>
    </rPh>
    <phoneticPr fontId="1"/>
  </si>
  <si>
    <t>14:30～18:00
（抗原検査の受付は17:00まで）</t>
  </si>
  <si>
    <t>9:30～18:00
(抗原検査の受付は17:00まで）</t>
  </si>
  <si>
    <t>0742-63-7700</t>
  </si>
  <si>
    <t>0742-43-3333</t>
  </si>
  <si>
    <t>0742-35-1121</t>
  </si>
  <si>
    <t>0742-51-8700</t>
  </si>
  <si>
    <t>18:00～22:00</t>
  </si>
  <si>
    <t>9:00～21:00</t>
  </si>
  <si>
    <t>9:30～11:30
12:30～15:30</t>
  </si>
  <si>
    <t>9:45～14:30</t>
  </si>
  <si>
    <t>15:00～21:00</t>
  </si>
  <si>
    <t>10:00～16:00</t>
  </si>
  <si>
    <t>13:00～20:00</t>
  </si>
  <si>
    <t>10:00～14:00</t>
  </si>
  <si>
    <t>　　　　　　　　　大阪　072-727-2499　　＜　365日　24時間体制　＞</t>
    <rPh sb="9" eb="11">
      <t>オオサカ</t>
    </rPh>
    <rPh sb="31" eb="32">
      <t>ニチ</t>
    </rPh>
    <rPh sb="35" eb="37">
      <t>ジカン</t>
    </rPh>
    <rPh sb="37" eb="39">
      <t>タイセイ</t>
    </rPh>
    <phoneticPr fontId="1"/>
  </si>
  <si>
    <t>◎　たばこ専用電話　072-726-9922　　＜　365日　24時間体制　＞</t>
    <rPh sb="5" eb="7">
      <t>センヨウ</t>
    </rPh>
    <rPh sb="7" eb="9">
      <t>デンワ</t>
    </rPh>
    <rPh sb="29" eb="30">
      <t>ニチ</t>
    </rPh>
    <rPh sb="33" eb="35">
      <t>ジカン</t>
    </rPh>
    <rPh sb="35" eb="37">
      <t>タイセイ</t>
    </rPh>
    <phoneticPr fontId="1"/>
  </si>
  <si>
    <t>8:30～11:30
12:30～16:30
17:30～20:30</t>
    <rPh sb="1" eb="2">
      <t>フン</t>
    </rPh>
    <rPh sb="7" eb="8">
      <t>フン</t>
    </rPh>
    <rPh sb="13" eb="14">
      <t>フン</t>
    </rPh>
    <rPh sb="19" eb="20">
      <t>フン</t>
    </rPh>
    <phoneticPr fontId="1"/>
  </si>
  <si>
    <t>◎　日本中毒情報センター　中毒110番　　（一般市民専用電話）</t>
    <rPh sb="2" eb="4">
      <t>ニホン</t>
    </rPh>
    <rPh sb="4" eb="6">
      <t>チュウドク</t>
    </rPh>
    <rPh sb="6" eb="8">
      <t>ジョウホウ</t>
    </rPh>
    <rPh sb="13" eb="15">
      <t>チュウドク</t>
    </rPh>
    <rPh sb="18" eb="19">
      <t>バン</t>
    </rPh>
    <rPh sb="22" eb="24">
      <t>イッパン</t>
    </rPh>
    <rPh sb="24" eb="26">
      <t>シミン</t>
    </rPh>
    <rPh sb="26" eb="28">
      <t>センヨウ</t>
    </rPh>
    <rPh sb="28" eb="30">
      <t>デンワ</t>
    </rPh>
    <phoneticPr fontId="1"/>
  </si>
  <si>
    <t>　　　　　　　　　つくば029-852-9999　　＜　365日9時～21時まで対応　＞</t>
    <rPh sb="31" eb="32">
      <t>ニチ</t>
    </rPh>
    <rPh sb="33" eb="34">
      <t>ジ</t>
    </rPh>
    <rPh sb="37" eb="38">
      <t>ジ</t>
    </rPh>
    <rPh sb="40" eb="42">
      <t>タイオウ</t>
    </rPh>
    <phoneticPr fontId="1"/>
  </si>
  <si>
    <t>＜　12/28(土) 13時 ～ 1/4(土) 8時   ,   1/4(土) 13時 ～ 1/6(月) 8時　　＞</t>
    <rPh sb="8" eb="9">
      <t>ド</t>
    </rPh>
    <rPh sb="13" eb="14">
      <t>トキ</t>
    </rPh>
    <rPh sb="21" eb="22">
      <t>ド</t>
    </rPh>
    <rPh sb="25" eb="26">
      <t>ジ</t>
    </rPh>
    <rPh sb="37" eb="38">
      <t>ド</t>
    </rPh>
    <rPh sb="42" eb="43">
      <t>ジ</t>
    </rPh>
    <rPh sb="50" eb="51">
      <t>ゲツ</t>
    </rPh>
    <rPh sb="54" eb="55">
      <t>ジ</t>
    </rPh>
    <phoneticPr fontId="1"/>
  </si>
  <si>
    <t>9:30～11:30
12:30～16:30
17:30～20:30</t>
    <rPh sb="1" eb="2">
      <t>フン</t>
    </rPh>
    <rPh sb="7" eb="8">
      <t>フン</t>
    </rPh>
    <rPh sb="13" eb="14">
      <t>フン</t>
    </rPh>
    <rPh sb="19" eb="20">
      <t>フン</t>
    </rPh>
    <phoneticPr fontId="1"/>
  </si>
  <si>
    <t>9:30～11:30
12:30～16:30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</si>
</sst>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1"/>
      <name val="ＤＨＰ平成ゴシックW5"/>
      <family val="3"/>
      <charset val="128"/>
    </font>
    <font>
      <sz val="20"/>
      <name val="ＤＨＰ平成ゴシックW5"/>
      <family val="3"/>
      <charset val="128"/>
    </font>
    <font>
      <sz val="18"/>
      <name val="ＤＨＰ平成ゴシックW5"/>
      <family val="3"/>
      <charset val="128"/>
    </font>
    <font>
      <sz val="12"/>
      <name val="ＤＨＰ平成ゴシックW5"/>
      <family val="3"/>
      <charset val="128"/>
    </font>
    <font>
      <sz val="24"/>
      <name val="ＤＨＰ平成ゴシックW5"/>
      <family val="3"/>
      <charset val="128"/>
    </font>
    <font>
      <i/>
      <sz val="20"/>
      <name val="ＤＨＰ平成ゴシックW5"/>
      <family val="3"/>
      <charset val="128"/>
    </font>
    <font>
      <i/>
      <sz val="11"/>
      <name val="ＤＨＰ平成ゴシックW5"/>
      <family val="3"/>
      <charset val="128"/>
    </font>
    <font>
      <sz val="12"/>
      <color theme="1"/>
      <name val="ＤＨＰ平成ゴシックW5"/>
      <family val="3"/>
      <charset val="128"/>
    </font>
    <font>
      <sz val="11"/>
      <color theme="1"/>
      <name val="ＤＨＰ平成ゴシックW5"/>
      <family val="3"/>
      <charset val="128"/>
    </font>
    <font>
      <i/>
      <sz val="11"/>
      <color theme="1"/>
      <name val="ＤＨＰ平成ゴシックW5"/>
      <family val="3"/>
      <charset val="128"/>
    </font>
    <font>
      <i/>
      <sz val="11"/>
      <color rgb="FFFF0000"/>
      <name val="ＤＨＰ平成ゴシックW5"/>
      <family val="3"/>
      <charset val="128"/>
    </font>
    <font>
      <b/>
      <sz val="11"/>
      <color theme="1"/>
      <name val="ＭＳ Ｐゴシック"/>
      <family val="2"/>
      <charset val="128"/>
      <scheme val="minor"/>
    </font>
    <font>
      <sz val="14"/>
      <name val="ＤＨＰ平成ゴシックW5"/>
      <family val="3"/>
      <charset val="128"/>
    </font>
    <font>
      <b/>
      <u/>
      <sz val="14"/>
      <color rgb="FFFF0000"/>
      <name val="ＤＨＰ平成ゴシックW5"/>
      <family val="3"/>
      <charset val="128"/>
    </font>
    <font>
      <i/>
      <sz val="12"/>
      <name val="ＤＨＰ平成ゴシックW5"/>
      <family val="3"/>
      <charset val="128"/>
    </font>
  </fonts>
  <fills count="7">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4" tint="0.79998168889431442"/>
        <bgColor indexed="64"/>
      </patternFill>
    </fill>
  </fills>
  <borders count="4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diagonalDown="1">
      <left style="thin">
        <color indexed="64"/>
      </left>
      <right style="thin">
        <color indexed="64"/>
      </right>
      <top/>
      <bottom/>
      <diagonal style="thin">
        <color indexed="64"/>
      </diagonal>
    </border>
    <border diagonalDown="1">
      <left style="medium">
        <color indexed="64"/>
      </left>
      <right/>
      <top style="thin">
        <color indexed="64"/>
      </top>
      <bottom/>
      <diagonal style="hair">
        <color indexed="64"/>
      </diagonal>
    </border>
    <border diagonalDown="1">
      <left style="medium">
        <color indexed="64"/>
      </left>
      <right/>
      <top/>
      <bottom/>
      <diagonal style="hair">
        <color indexed="64"/>
      </diagonal>
    </border>
    <border diagonalDown="1">
      <left style="medium">
        <color indexed="64"/>
      </left>
      <right/>
      <top/>
      <bottom style="thin">
        <color indexed="64"/>
      </bottom>
      <diagonal style="hair">
        <color indexed="64"/>
      </diagonal>
    </border>
    <border diagonalDown="1">
      <left style="thin">
        <color indexed="64"/>
      </left>
      <right style="medium">
        <color indexed="64"/>
      </right>
      <top style="thin">
        <color indexed="64"/>
      </top>
      <bottom/>
      <diagonal style="hair">
        <color indexed="64"/>
      </diagonal>
    </border>
    <border diagonalDown="1">
      <left style="thin">
        <color indexed="64"/>
      </left>
      <right style="medium">
        <color indexed="64"/>
      </right>
      <top/>
      <bottom/>
      <diagonal style="hair">
        <color indexed="64"/>
      </diagonal>
    </border>
    <border diagonalDown="1">
      <left style="thin">
        <color indexed="64"/>
      </left>
      <right style="medium">
        <color indexed="64"/>
      </right>
      <top/>
      <bottom style="thin">
        <color indexed="64"/>
      </bottom>
      <diagonal style="hair">
        <color indexed="64"/>
      </diagonal>
    </border>
    <border>
      <left/>
      <right style="thin">
        <color indexed="64"/>
      </right>
      <top/>
      <bottom/>
      <diagonal/>
    </border>
    <border>
      <left style="medium">
        <color indexed="64"/>
      </left>
      <right style="thin">
        <color indexed="64"/>
      </right>
      <top style="thin">
        <color indexed="64"/>
      </top>
      <bottom/>
      <diagonal/>
    </border>
    <border diagonalDown="1">
      <left style="medium">
        <color indexed="64"/>
      </left>
      <right/>
      <top/>
      <bottom style="medium">
        <color indexed="64"/>
      </bottom>
      <diagonal style="hair">
        <color indexed="64"/>
      </diagonal>
    </border>
    <border diagonalDown="1">
      <left style="thin">
        <color indexed="64"/>
      </left>
      <right style="medium">
        <color indexed="64"/>
      </right>
      <top/>
      <bottom style="medium">
        <color indexed="64"/>
      </bottom>
      <diagonal style="hair">
        <color indexed="64"/>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diagonalDown="1">
      <left style="thin">
        <color indexed="64"/>
      </left>
      <right style="thin">
        <color indexed="64"/>
      </right>
      <top style="thin">
        <color indexed="64"/>
      </top>
      <bottom style="dashed">
        <color indexed="64"/>
      </bottom>
      <diagonal style="thin">
        <color indexed="64"/>
      </diagonal>
    </border>
    <border>
      <left style="thin">
        <color indexed="64"/>
      </left>
      <right style="thin">
        <color indexed="64"/>
      </right>
      <top/>
      <bottom style="dashed">
        <color indexed="64"/>
      </bottom>
      <diagonal/>
    </border>
  </borders>
  <cellStyleXfs count="1">
    <xf numFmtId="0" fontId="0" fillId="0" borderId="0">
      <alignment vertical="center"/>
    </xf>
  </cellStyleXfs>
  <cellXfs count="202">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2" fillId="0" borderId="0" xfId="0" applyFont="1" applyAlignment="1">
      <alignment vertical="center" shrinkToFit="1"/>
    </xf>
    <xf numFmtId="0" fontId="2" fillId="2" borderId="1" xfId="0" applyFont="1" applyFill="1" applyBorder="1" applyAlignment="1">
      <alignment horizontal="center" vertical="center" shrinkToFit="1"/>
    </xf>
    <xf numFmtId="0" fontId="2" fillId="0" borderId="0" xfId="0" applyFont="1" applyAlignment="1">
      <alignment vertical="center"/>
    </xf>
    <xf numFmtId="56" fontId="5" fillId="2" borderId="1" xfId="0" applyNumberFormat="1" applyFont="1" applyFill="1" applyBorder="1" applyAlignment="1">
      <alignment horizontal="center" vertical="center"/>
    </xf>
    <xf numFmtId="0" fontId="5" fillId="2" borderId="2" xfId="0" applyFont="1" applyFill="1" applyBorder="1" applyAlignment="1">
      <alignment horizontal="center" vertical="center"/>
    </xf>
    <xf numFmtId="0" fontId="2" fillId="2" borderId="3" xfId="0" applyFont="1" applyFill="1" applyBorder="1" applyAlignment="1">
      <alignment horizontal="center" vertical="center" shrinkToFit="1"/>
    </xf>
    <xf numFmtId="0" fontId="3" fillId="3" borderId="0" xfId="0" applyFont="1" applyFill="1" applyAlignment="1">
      <alignment horizontal="left" vertical="center" wrapText="1"/>
    </xf>
    <xf numFmtId="0" fontId="2" fillId="3" borderId="0" xfId="0" applyFont="1" applyFill="1">
      <alignment vertical="center"/>
    </xf>
    <xf numFmtId="0" fontId="4" fillId="3" borderId="0" xfId="0" applyFont="1" applyFill="1" applyAlignment="1">
      <alignment horizontal="center" vertical="center" wrapText="1"/>
    </xf>
    <xf numFmtId="0" fontId="2" fillId="3" borderId="0" xfId="0" applyFont="1" applyFill="1" applyAlignment="1">
      <alignment vertical="center" wrapText="1"/>
    </xf>
    <xf numFmtId="0" fontId="3" fillId="3" borderId="0" xfId="0" applyFont="1" applyFill="1" applyAlignment="1">
      <alignment horizontal="center" vertical="center" wrapText="1"/>
    </xf>
    <xf numFmtId="0" fontId="5" fillId="3" borderId="0" xfId="0" applyFont="1" applyFill="1" applyAlignment="1">
      <alignment vertical="center" wrapText="1"/>
    </xf>
    <xf numFmtId="0" fontId="2" fillId="3" borderId="0" xfId="0" applyFont="1" applyFill="1" applyAlignment="1">
      <alignment vertical="center" shrinkToFit="1"/>
    </xf>
    <xf numFmtId="0" fontId="2" fillId="3" borderId="1" xfId="0" applyFont="1" applyFill="1" applyBorder="1" applyAlignment="1">
      <alignment vertical="center" shrinkToFit="1"/>
    </xf>
    <xf numFmtId="0" fontId="2" fillId="3" borderId="3" xfId="0" applyFont="1" applyFill="1" applyBorder="1" applyAlignment="1">
      <alignment vertical="center" shrinkToFit="1"/>
    </xf>
    <xf numFmtId="0" fontId="2" fillId="3" borderId="2" xfId="0" applyFont="1" applyFill="1" applyBorder="1" applyAlignment="1">
      <alignment vertical="center" shrinkToFit="1"/>
    </xf>
    <xf numFmtId="0" fontId="2" fillId="3" borderId="1" xfId="0" applyFont="1" applyFill="1" applyBorder="1" applyAlignment="1">
      <alignment vertical="center" wrapText="1" shrinkToFit="1"/>
    </xf>
    <xf numFmtId="0" fontId="5" fillId="3" borderId="0" xfId="0" applyFont="1" applyFill="1" applyAlignment="1">
      <alignment vertical="center"/>
    </xf>
    <xf numFmtId="0" fontId="2" fillId="3" borderId="1"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3" fillId="3" borderId="0" xfId="0" applyFont="1" applyFill="1" applyBorder="1" applyAlignment="1">
      <alignment vertical="center" wrapText="1"/>
    </xf>
    <xf numFmtId="0" fontId="2" fillId="3" borderId="0" xfId="0" applyFont="1" applyFill="1" applyBorder="1">
      <alignment vertical="center"/>
    </xf>
    <xf numFmtId="0" fontId="2" fillId="0" borderId="0" xfId="0" applyFont="1" applyBorder="1">
      <alignment vertical="center"/>
    </xf>
    <xf numFmtId="0" fontId="9" fillId="3" borderId="2" xfId="0" applyFont="1" applyFill="1" applyBorder="1" applyAlignment="1">
      <alignment horizontal="center" vertical="center" shrinkToFit="1"/>
    </xf>
    <xf numFmtId="0" fontId="5" fillId="3" borderId="5" xfId="0" applyFont="1" applyFill="1" applyBorder="1" applyAlignment="1">
      <alignment horizontal="center" vertical="center" wrapText="1" shrinkToFit="1"/>
    </xf>
    <xf numFmtId="0" fontId="2" fillId="3" borderId="3" xfId="0" applyFont="1" applyFill="1" applyBorder="1" applyAlignment="1">
      <alignment vertical="center" wrapText="1" shrinkToFi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10" fillId="4" borderId="19"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6" fillId="3" borderId="0" xfId="0" applyFont="1" applyFill="1" applyAlignment="1">
      <alignment horizontal="left" vertical="center" wrapText="1"/>
    </xf>
    <xf numFmtId="0" fontId="2" fillId="4" borderId="9" xfId="0" applyFont="1" applyFill="1" applyBorder="1" applyAlignment="1">
      <alignment horizontal="center" vertical="center"/>
    </xf>
    <xf numFmtId="0" fontId="10" fillId="4" borderId="9" xfId="0" applyFont="1" applyFill="1" applyBorder="1" applyAlignment="1">
      <alignment horizontal="center" vertical="center"/>
    </xf>
    <xf numFmtId="0" fontId="6" fillId="3" borderId="0" xfId="0" applyFont="1" applyFill="1" applyAlignment="1">
      <alignment horizontal="left" vertical="center" wrapText="1"/>
    </xf>
    <xf numFmtId="0" fontId="2" fillId="3" borderId="5" xfId="0" applyFont="1" applyFill="1" applyBorder="1" applyAlignment="1">
      <alignment vertical="center" wrapText="1" shrinkToFit="1"/>
    </xf>
    <xf numFmtId="0" fontId="2" fillId="4" borderId="0" xfId="0" applyFont="1" applyFill="1" applyBorder="1" applyAlignment="1">
      <alignment horizontal="center" vertical="center"/>
    </xf>
    <xf numFmtId="0" fontId="10" fillId="4" borderId="0" xfId="0" applyFont="1" applyFill="1" applyBorder="1" applyAlignment="1">
      <alignment horizontal="center" vertical="center"/>
    </xf>
    <xf numFmtId="0" fontId="2" fillId="0" borderId="0" xfId="0" applyFont="1" applyAlignment="1">
      <alignment vertical="center" shrinkToFit="1"/>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4" borderId="9"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5" fillId="3" borderId="37" xfId="0" quotePrefix="1" applyFont="1" applyFill="1" applyBorder="1" applyAlignment="1">
      <alignment horizontal="center" vertical="center" wrapText="1"/>
    </xf>
    <xf numFmtId="0" fontId="5" fillId="3" borderId="3"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2" xfId="0" applyFont="1" applyFill="1" applyBorder="1" applyAlignment="1">
      <alignment horizontal="center" vertical="center" wrapText="1"/>
    </xf>
    <xf numFmtId="0" fontId="2" fillId="3" borderId="3" xfId="0" applyFont="1" applyFill="1" applyBorder="1" applyAlignment="1">
      <alignment horizontal="left" vertical="center" shrinkToFit="1"/>
    </xf>
    <xf numFmtId="0" fontId="5" fillId="3" borderId="2" xfId="0" applyFont="1" applyFill="1" applyBorder="1" applyAlignment="1">
      <alignment horizontal="center" vertical="center" wrapText="1" shrinkToFit="1"/>
    </xf>
    <xf numFmtId="0" fontId="5" fillId="3" borderId="21" xfId="0" applyFont="1" applyFill="1" applyBorder="1" applyAlignment="1">
      <alignment vertical="center" wrapText="1"/>
    </xf>
    <xf numFmtId="0" fontId="5" fillId="3" borderId="21" xfId="0" applyFont="1" applyFill="1" applyBorder="1" applyAlignment="1">
      <alignment vertical="center"/>
    </xf>
    <xf numFmtId="0" fontId="5" fillId="3" borderId="38" xfId="0" applyFont="1" applyFill="1" applyBorder="1" applyAlignment="1">
      <alignment horizontal="center" vertical="center" wrapText="1"/>
    </xf>
    <xf numFmtId="0" fontId="5" fillId="3" borderId="39" xfId="0" applyFont="1" applyFill="1" applyBorder="1" applyAlignment="1">
      <alignment vertical="center"/>
    </xf>
    <xf numFmtId="0" fontId="5" fillId="3" borderId="38"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21" xfId="0" quotePrefix="1" applyFont="1" applyFill="1" applyBorder="1" applyAlignment="1">
      <alignment horizontal="center" vertical="center" wrapText="1"/>
    </xf>
    <xf numFmtId="0" fontId="5" fillId="3" borderId="2" xfId="0" quotePrefix="1" applyFont="1" applyFill="1" applyBorder="1" applyAlignment="1">
      <alignment horizontal="center" vertical="center" wrapText="1"/>
    </xf>
    <xf numFmtId="0" fontId="5" fillId="3" borderId="38" xfId="0" applyFont="1" applyFill="1" applyBorder="1" applyAlignment="1">
      <alignment horizontal="center" vertical="center" wrapText="1" shrinkToFit="1"/>
    </xf>
    <xf numFmtId="0" fontId="5" fillId="3" borderId="38" xfId="0" applyFont="1" applyFill="1" applyBorder="1" applyAlignment="1">
      <alignment horizontal="center" vertical="center" shrinkToFit="1"/>
    </xf>
    <xf numFmtId="0" fontId="5" fillId="3" borderId="39" xfId="0" quotePrefix="1" applyFont="1" applyFill="1" applyBorder="1" applyAlignment="1">
      <alignment horizontal="center" vertical="center" wrapText="1"/>
    </xf>
    <xf numFmtId="0" fontId="5" fillId="3" borderId="38" xfId="0" quotePrefix="1"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8" xfId="0" applyFont="1" applyFill="1" applyBorder="1" applyAlignment="1">
      <alignment horizontal="center" vertical="center" shrinkToFit="1"/>
    </xf>
    <xf numFmtId="0" fontId="9" fillId="3" borderId="38" xfId="0" applyFont="1" applyFill="1" applyBorder="1" applyAlignment="1">
      <alignment horizontal="center" vertical="center" wrapText="1"/>
    </xf>
    <xf numFmtId="0" fontId="9" fillId="3" borderId="40" xfId="0" applyFont="1" applyFill="1" applyBorder="1" applyAlignment="1">
      <alignment horizontal="center" vertical="center" shrinkToFit="1"/>
    </xf>
    <xf numFmtId="0" fontId="5" fillId="3" borderId="40" xfId="0" applyFont="1" applyFill="1" applyBorder="1" applyAlignment="1">
      <alignment horizontal="center" vertical="center" wrapText="1" shrinkToFit="1"/>
    </xf>
    <xf numFmtId="0" fontId="9" fillId="3" borderId="40" xfId="0" applyFont="1" applyFill="1" applyBorder="1" applyAlignment="1">
      <alignment horizontal="center" vertical="center" wrapText="1"/>
    </xf>
    <xf numFmtId="0" fontId="5" fillId="3" borderId="39" xfId="0" applyFont="1" applyFill="1" applyBorder="1" applyAlignment="1">
      <alignment vertical="center" wrapText="1"/>
    </xf>
    <xf numFmtId="0" fontId="2" fillId="3" borderId="1" xfId="0" applyFont="1" applyFill="1" applyBorder="1" applyAlignment="1">
      <alignment wrapText="1" shrinkToFit="1"/>
    </xf>
    <xf numFmtId="0" fontId="2" fillId="3" borderId="3" xfId="0" applyFont="1" applyFill="1" applyBorder="1" applyAlignment="1">
      <alignment vertical="top" shrinkToFit="1"/>
    </xf>
    <xf numFmtId="0" fontId="2" fillId="3" borderId="3" xfId="0" applyFont="1" applyFill="1" applyBorder="1" applyAlignment="1">
      <alignment wrapText="1" shrinkToFit="1"/>
    </xf>
    <xf numFmtId="0" fontId="2" fillId="3" borderId="1" xfId="0" applyFont="1" applyFill="1" applyBorder="1" applyAlignment="1">
      <alignment shrinkToFit="1"/>
    </xf>
    <xf numFmtId="0" fontId="14" fillId="3" borderId="0" xfId="0" applyFont="1" applyFill="1" applyAlignment="1">
      <alignment horizontal="right" vertical="center"/>
    </xf>
    <xf numFmtId="0" fontId="2" fillId="0" borderId="22" xfId="0" applyFont="1" applyFill="1" applyBorder="1" applyAlignment="1">
      <alignment vertical="center" wrapText="1"/>
    </xf>
    <xf numFmtId="0" fontId="5" fillId="3" borderId="5" xfId="0" quotePrefix="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1" xfId="0" applyFont="1" applyFill="1" applyBorder="1" applyAlignment="1">
      <alignment horizontal="center" vertical="center"/>
    </xf>
    <xf numFmtId="0" fontId="5" fillId="3" borderId="38" xfId="0" applyFont="1" applyFill="1" applyBorder="1" applyAlignment="1">
      <alignment horizontal="center" vertical="center" wrapText="1"/>
    </xf>
    <xf numFmtId="0" fontId="5" fillId="3" borderId="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1" xfId="0" applyFont="1" applyFill="1" applyBorder="1" applyAlignment="1">
      <alignment horizontal="center" vertical="center" wrapText="1" shrinkToFit="1"/>
    </xf>
    <xf numFmtId="0" fontId="5" fillId="3" borderId="40" xfId="0" applyFont="1" applyFill="1" applyBorder="1" applyAlignment="1">
      <alignment horizontal="center" vertical="center" wrapText="1" shrinkToFit="1"/>
    </xf>
    <xf numFmtId="0" fontId="5" fillId="3" borderId="5" xfId="0" applyFont="1" applyFill="1" applyBorder="1" applyAlignment="1">
      <alignment horizontal="center" vertical="center" shrinkToFit="1"/>
    </xf>
    <xf numFmtId="0" fontId="2" fillId="0" borderId="1"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5" fillId="3" borderId="5" xfId="0" applyFont="1" applyFill="1" applyBorder="1" applyAlignment="1">
      <alignment horizontal="center" vertical="center" wrapText="1" shrinkToFit="1"/>
    </xf>
    <xf numFmtId="0" fontId="5" fillId="3" borderId="38" xfId="0" applyFont="1" applyFill="1" applyBorder="1" applyAlignment="1">
      <alignment horizontal="center" vertical="center" wrapText="1" shrinkToFit="1"/>
    </xf>
    <xf numFmtId="0" fontId="2" fillId="0" borderId="8"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5" xfId="0" applyFont="1" applyFill="1" applyBorder="1" applyAlignment="1">
      <alignment vertical="center" wrapText="1"/>
    </xf>
    <xf numFmtId="0" fontId="2" fillId="0" borderId="6" xfId="0" applyFont="1" applyFill="1" applyBorder="1" applyAlignment="1">
      <alignment vertical="center" wrapText="1"/>
    </xf>
    <xf numFmtId="0" fontId="2" fillId="3" borderId="1" xfId="0" applyFont="1" applyFill="1" applyBorder="1" applyAlignment="1">
      <alignment horizontal="left" vertical="center" wrapText="1" shrinkToFit="1"/>
    </xf>
    <xf numFmtId="0" fontId="2" fillId="3" borderId="3" xfId="0" applyFont="1" applyFill="1" applyBorder="1" applyAlignment="1">
      <alignment horizontal="left" vertical="center" wrapText="1" shrinkToFit="1"/>
    </xf>
    <xf numFmtId="0" fontId="5" fillId="3" borderId="4"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3" xfId="0" applyFont="1" applyFill="1" applyBorder="1" applyAlignment="1">
      <alignment horizontal="center" vertical="center" wrapText="1" shrinkToFit="1"/>
    </xf>
    <xf numFmtId="0" fontId="5" fillId="3" borderId="2" xfId="0" applyFont="1" applyFill="1" applyBorder="1" applyAlignment="1">
      <alignment horizontal="center" vertical="center" wrapText="1" shrinkToFit="1"/>
    </xf>
    <xf numFmtId="0" fontId="5" fillId="3" borderId="3" xfId="0" applyFont="1" applyFill="1" applyBorder="1" applyAlignment="1">
      <alignment horizontal="center" vertical="center" shrinkToFit="1"/>
    </xf>
    <xf numFmtId="0" fontId="2" fillId="0" borderId="0" xfId="0" applyFont="1" applyAlignment="1">
      <alignment vertical="center" shrinkToFit="1"/>
    </xf>
    <xf numFmtId="0" fontId="2" fillId="0" borderId="0" xfId="0" applyFont="1" applyAlignment="1">
      <alignment vertical="center"/>
    </xf>
    <xf numFmtId="0" fontId="2" fillId="4" borderId="24"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33" xfId="0" applyFont="1" applyFill="1" applyBorder="1" applyAlignment="1">
      <alignment horizontal="center" vertical="center"/>
    </xf>
    <xf numFmtId="0" fontId="2" fillId="5" borderId="5" xfId="0" applyFont="1" applyFill="1" applyBorder="1" applyAlignment="1">
      <alignment horizontal="center" vertical="center" wrapText="1"/>
    </xf>
    <xf numFmtId="0" fontId="2" fillId="5" borderId="5" xfId="0" applyFont="1" applyFill="1" applyBorder="1" applyAlignment="1">
      <alignment horizontal="center" vertical="center" shrinkToFit="1"/>
    </xf>
    <xf numFmtId="0" fontId="2" fillId="5" borderId="5" xfId="0" applyFont="1" applyFill="1" applyBorder="1" applyAlignment="1">
      <alignment horizontal="center" vertical="center"/>
    </xf>
    <xf numFmtId="0" fontId="2" fillId="4" borderId="11" xfId="0" applyFont="1" applyFill="1" applyBorder="1" applyAlignment="1">
      <alignment horizontal="center" vertical="center" wrapText="1"/>
    </xf>
    <xf numFmtId="0" fontId="2" fillId="4" borderId="34"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5" fillId="3" borderId="38" xfId="0" applyFont="1" applyFill="1" applyBorder="1" applyAlignment="1">
      <alignment horizontal="center" vertical="center" shrinkToFit="1"/>
    </xf>
    <xf numFmtId="0" fontId="10" fillId="4" borderId="4"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30"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19" xfId="0" applyFont="1" applyFill="1" applyBorder="1" applyAlignment="1">
      <alignment horizontal="center" vertical="center" wrapText="1"/>
    </xf>
    <xf numFmtId="0" fontId="11" fillId="4" borderId="9" xfId="0" applyFont="1" applyFill="1" applyBorder="1" applyAlignment="1">
      <alignment horizontal="center" vertical="center"/>
    </xf>
    <xf numFmtId="0" fontId="11" fillId="4" borderId="14"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5" fillId="3" borderId="40" xfId="0" applyFont="1" applyFill="1" applyBorder="1" applyAlignment="1">
      <alignment horizontal="center" vertical="center" shrinkToFit="1"/>
    </xf>
    <xf numFmtId="0" fontId="5" fillId="3" borderId="40" xfId="0" applyFont="1" applyFill="1" applyBorder="1" applyAlignment="1">
      <alignment horizontal="center" vertical="center" wrapText="1"/>
    </xf>
    <xf numFmtId="0" fontId="10" fillId="4" borderId="16" xfId="0" quotePrefix="1" applyFont="1" applyFill="1" applyBorder="1" applyAlignment="1">
      <alignment horizontal="center" vertical="center" wrapText="1"/>
    </xf>
    <xf numFmtId="0" fontId="10" fillId="4" borderId="0" xfId="0" quotePrefix="1" applyFont="1" applyFill="1" applyBorder="1" applyAlignment="1">
      <alignment horizontal="center" vertical="center" wrapText="1"/>
    </xf>
    <xf numFmtId="0" fontId="10" fillId="4" borderId="19" xfId="0" quotePrefix="1" applyFont="1" applyFill="1" applyBorder="1" applyAlignment="1">
      <alignment horizontal="center" vertical="center" wrapText="1"/>
    </xf>
    <xf numFmtId="0" fontId="10" fillId="4" borderId="9" xfId="0" quotePrefix="1"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0"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4" xfId="0" quotePrefix="1" applyFont="1" applyFill="1" applyBorder="1" applyAlignment="1">
      <alignment horizontal="center" vertical="center" wrapText="1"/>
    </xf>
    <xf numFmtId="0" fontId="10" fillId="4" borderId="30" xfId="0" quotePrefix="1" applyFont="1" applyFill="1" applyBorder="1" applyAlignment="1">
      <alignment horizontal="center" vertical="center" wrapText="1"/>
    </xf>
    <xf numFmtId="0" fontId="11" fillId="4" borderId="19" xfId="0" quotePrefix="1" applyFont="1" applyFill="1" applyBorder="1" applyAlignment="1">
      <alignment horizontal="center" vertical="center" wrapText="1"/>
    </xf>
    <xf numFmtId="0" fontId="11" fillId="4" borderId="9" xfId="0" quotePrefix="1" applyFont="1" applyFill="1" applyBorder="1" applyAlignment="1">
      <alignment horizontal="center" vertical="center" wrapText="1"/>
    </xf>
    <xf numFmtId="0" fontId="2" fillId="0" borderId="22" xfId="0" applyFont="1" applyFill="1" applyBorder="1" applyAlignment="1">
      <alignment vertical="center" wrapText="1"/>
    </xf>
    <xf numFmtId="0" fontId="11" fillId="4" borderId="16"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6" fillId="3" borderId="20" xfId="0" quotePrefix="1" applyFont="1" applyFill="1" applyBorder="1" applyAlignment="1">
      <alignment horizontal="center" vertical="center" wrapText="1"/>
    </xf>
    <xf numFmtId="0" fontId="16" fillId="3" borderId="23" xfId="0" quotePrefix="1" applyFont="1" applyFill="1" applyBorder="1" applyAlignment="1">
      <alignment horizontal="center" vertical="center" wrapText="1"/>
    </xf>
    <xf numFmtId="0" fontId="16" fillId="3" borderId="21" xfId="0" quotePrefix="1"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5" xfId="0" quotePrefix="1"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2" fillId="4" borderId="24" xfId="0" quotePrefix="1" applyFont="1" applyFill="1" applyBorder="1" applyAlignment="1">
      <alignment horizontal="center" vertical="center" wrapText="1"/>
    </xf>
    <xf numFmtId="0" fontId="2" fillId="4" borderId="25" xfId="0" applyFont="1" applyFill="1" applyBorder="1" applyAlignment="1">
      <alignment horizontal="center" vertical="center"/>
    </xf>
    <xf numFmtId="0" fontId="2" fillId="4" borderId="26" xfId="0" applyFont="1" applyFill="1" applyBorder="1" applyAlignment="1">
      <alignment horizontal="center" vertical="center"/>
    </xf>
    <xf numFmtId="0" fontId="8" fillId="4" borderId="27" xfId="0" quotePrefix="1" applyFont="1" applyFill="1" applyBorder="1" applyAlignment="1">
      <alignment horizontal="center" vertical="center" wrapText="1"/>
    </xf>
    <xf numFmtId="0" fontId="8" fillId="4" borderId="28" xfId="0" applyFont="1" applyFill="1" applyBorder="1" applyAlignment="1">
      <alignment horizontal="center" vertical="center"/>
    </xf>
    <xf numFmtId="0" fontId="8" fillId="4" borderId="29" xfId="0" applyFont="1" applyFill="1" applyBorder="1" applyAlignment="1">
      <alignment horizontal="center" vertical="center"/>
    </xf>
    <xf numFmtId="0" fontId="2" fillId="4" borderId="18" xfId="0" applyFont="1" applyFill="1" applyBorder="1" applyAlignment="1">
      <alignment horizontal="center" vertical="center" wrapText="1"/>
    </xf>
    <xf numFmtId="0" fontId="2" fillId="4" borderId="10" xfId="0" applyFont="1" applyFill="1" applyBorder="1" applyAlignment="1">
      <alignment horizontal="center" vertical="center"/>
    </xf>
    <xf numFmtId="0" fontId="2" fillId="4" borderId="9" xfId="0" applyFont="1" applyFill="1" applyBorder="1" applyAlignment="1">
      <alignment horizontal="center" vertical="center"/>
    </xf>
    <xf numFmtId="0" fontId="5" fillId="3" borderId="4" xfId="0" applyFont="1" applyFill="1" applyBorder="1" applyAlignment="1">
      <alignment horizontal="center" vertical="center" shrinkToFit="1"/>
    </xf>
    <xf numFmtId="0" fontId="5" fillId="3" borderId="30" xfId="0" applyFont="1" applyFill="1" applyBorder="1" applyAlignment="1">
      <alignment horizontal="center" vertical="center" shrinkToFit="1"/>
    </xf>
    <xf numFmtId="0" fontId="2" fillId="3" borderId="1" xfId="0" applyFont="1" applyFill="1" applyBorder="1" applyAlignment="1">
      <alignment horizontal="left" vertical="center" shrinkToFit="1"/>
    </xf>
    <xf numFmtId="0" fontId="2" fillId="3" borderId="3" xfId="0" applyFont="1" applyFill="1" applyBorder="1" applyAlignment="1">
      <alignment horizontal="left" vertical="center" shrinkToFit="1"/>
    </xf>
    <xf numFmtId="0" fontId="7" fillId="4" borderId="0"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56" fontId="5" fillId="2" borderId="11" xfId="0" applyNumberFormat="1" applyFont="1" applyFill="1" applyBorder="1" applyAlignment="1">
      <alignment horizontal="center" vertical="center" wrapText="1"/>
    </xf>
    <xf numFmtId="56" fontId="5" fillId="2" borderId="12" xfId="0" applyNumberFormat="1" applyFont="1" applyFill="1" applyBorder="1" applyAlignment="1">
      <alignment horizontal="center" vertical="center"/>
    </xf>
    <xf numFmtId="56" fontId="5" fillId="2" borderId="13" xfId="0" applyNumberFormat="1" applyFont="1" applyFill="1" applyBorder="1" applyAlignment="1">
      <alignment horizontal="center" vertical="center" wrapText="1"/>
    </xf>
    <xf numFmtId="56" fontId="5" fillId="2" borderId="14" xfId="0" applyNumberFormat="1" applyFont="1" applyFill="1" applyBorder="1" applyAlignment="1">
      <alignment horizontal="center" vertical="center"/>
    </xf>
    <xf numFmtId="0" fontId="6" fillId="3" borderId="0" xfId="0" applyFont="1" applyFill="1" applyAlignment="1">
      <alignment horizontal="left" vertical="center" wrapText="1"/>
    </xf>
    <xf numFmtId="0" fontId="5" fillId="3" borderId="16" xfId="0" applyFont="1" applyFill="1" applyBorder="1" applyAlignment="1">
      <alignment horizontal="center" vertical="center" wrapText="1" shrinkToFit="1"/>
    </xf>
    <xf numFmtId="0" fontId="5" fillId="3" borderId="17" xfId="0" applyFont="1" applyFill="1" applyBorder="1" applyAlignment="1">
      <alignment horizontal="center" vertical="center" shrinkToFit="1"/>
    </xf>
    <xf numFmtId="0" fontId="2" fillId="4" borderId="16" xfId="0" applyFont="1" applyFill="1" applyBorder="1" applyAlignment="1">
      <alignment horizontal="left" vertical="center" wrapText="1"/>
    </xf>
    <xf numFmtId="0" fontId="2" fillId="4" borderId="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S53"/>
  <sheetViews>
    <sheetView tabSelected="1" view="pageBreakPreview" zoomScale="70" zoomScaleNormal="40" zoomScaleSheetLayoutView="70" workbookViewId="0">
      <pane xSplit="2" ySplit="7" topLeftCell="C9" activePane="bottomRight" state="frozen"/>
      <selection activeCell="C42" sqref="C42"/>
      <selection pane="topRight" activeCell="C42" sqref="C42"/>
      <selection pane="bottomLeft" activeCell="C42" sqref="C42"/>
      <selection pane="bottomRight" activeCell="M21" sqref="M21"/>
    </sheetView>
  </sheetViews>
  <sheetFormatPr defaultColWidth="9" defaultRowHeight="14.4" x14ac:dyDescent="0.2"/>
  <cols>
    <col min="1" max="1" width="2.6640625" style="10" customWidth="1"/>
    <col min="2" max="2" width="29.6640625" style="1" customWidth="1"/>
    <col min="3" max="3" width="43" style="3" bestFit="1" customWidth="1"/>
    <col min="4" max="4" width="21" style="2" customWidth="1"/>
    <col min="5" max="5" width="17.44140625" style="2" customWidth="1"/>
    <col min="6" max="6" width="19.33203125" style="2" customWidth="1"/>
    <col min="7" max="7" width="19.6640625" style="2" customWidth="1"/>
    <col min="8" max="8" width="18.6640625" style="2" customWidth="1"/>
    <col min="9" max="9" width="19.6640625" style="2" customWidth="1"/>
    <col min="10" max="10" width="19.21875" style="2" customWidth="1"/>
    <col min="11" max="11" width="19.33203125" style="2" customWidth="1"/>
    <col min="12" max="12" width="19.21875" style="2" customWidth="1"/>
    <col min="13" max="13" width="18.88671875" style="2" customWidth="1"/>
    <col min="14" max="14" width="20.5546875" style="2" customWidth="1"/>
    <col min="15" max="16" width="40.44140625" style="2" hidden="1" customWidth="1"/>
    <col min="17" max="17" width="2.33203125" style="10" hidden="1" customWidth="1"/>
    <col min="18" max="18" width="2.44140625" style="10" customWidth="1"/>
    <col min="19" max="19" width="0" style="2" hidden="1" customWidth="1"/>
    <col min="20" max="16384" width="9" style="2"/>
  </cols>
  <sheetData>
    <row r="2" spans="2:19" s="10" customFormat="1" ht="44.25" customHeight="1" x14ac:dyDescent="0.2">
      <c r="B2" s="197" t="s">
        <v>66</v>
      </c>
      <c r="C2" s="197"/>
      <c r="D2" s="197"/>
      <c r="E2" s="197"/>
      <c r="F2" s="197"/>
      <c r="G2" s="36"/>
      <c r="H2" s="33"/>
      <c r="I2" s="9"/>
      <c r="J2" s="9"/>
      <c r="K2" s="9"/>
      <c r="N2" s="11"/>
    </row>
    <row r="3" spans="2:19" s="10" customFormat="1" ht="26.25" hidden="1" customHeight="1" x14ac:dyDescent="0.2">
      <c r="B3" s="12"/>
      <c r="C3" s="13"/>
      <c r="D3" s="13"/>
      <c r="E3" s="13"/>
      <c r="F3" s="190" t="s">
        <v>56</v>
      </c>
      <c r="G3" s="190"/>
      <c r="H3" s="190"/>
      <c r="I3" s="190"/>
      <c r="J3" s="190"/>
      <c r="K3" s="190"/>
      <c r="L3" s="190"/>
      <c r="M3" s="190"/>
      <c r="N3" s="190"/>
      <c r="O3" s="190"/>
      <c r="P3" s="190"/>
      <c r="S3" s="24"/>
    </row>
    <row r="4" spans="2:19" s="10" customFormat="1" ht="13.5" customHeight="1" x14ac:dyDescent="0.2">
      <c r="B4" s="12"/>
      <c r="C4" s="13"/>
      <c r="D4" s="13"/>
      <c r="E4" s="13"/>
      <c r="P4" s="23"/>
      <c r="Q4" s="23"/>
      <c r="R4" s="23"/>
      <c r="S4" s="24"/>
    </row>
    <row r="5" spans="2:19" s="10" customFormat="1" ht="24.75" customHeight="1" thickBot="1" x14ac:dyDescent="0.25">
      <c r="B5" s="14" t="s">
        <v>45</v>
      </c>
      <c r="C5" s="15"/>
      <c r="N5" s="75" t="s">
        <v>96</v>
      </c>
      <c r="S5" s="24"/>
    </row>
    <row r="6" spans="2:19" ht="15.6" x14ac:dyDescent="0.2">
      <c r="B6" s="109" t="s">
        <v>0</v>
      </c>
      <c r="C6" s="4" t="s">
        <v>27</v>
      </c>
      <c r="D6" s="191" t="s">
        <v>2</v>
      </c>
      <c r="E6" s="191" t="s">
        <v>78</v>
      </c>
      <c r="F6" s="6">
        <v>45654</v>
      </c>
      <c r="G6" s="6">
        <v>45655</v>
      </c>
      <c r="H6" s="6">
        <v>45656</v>
      </c>
      <c r="I6" s="6">
        <v>45657</v>
      </c>
      <c r="J6" s="6">
        <v>45658</v>
      </c>
      <c r="K6" s="6">
        <v>45659</v>
      </c>
      <c r="L6" s="6">
        <v>45660</v>
      </c>
      <c r="M6" s="6">
        <v>45661</v>
      </c>
      <c r="N6" s="6">
        <v>45662</v>
      </c>
      <c r="O6" s="193" t="s">
        <v>47</v>
      </c>
      <c r="P6" s="195" t="s">
        <v>48</v>
      </c>
      <c r="S6" s="25"/>
    </row>
    <row r="7" spans="2:19" ht="15.6" x14ac:dyDescent="0.2">
      <c r="B7" s="109"/>
      <c r="C7" s="8" t="s">
        <v>1</v>
      </c>
      <c r="D7" s="192"/>
      <c r="E7" s="192"/>
      <c r="F7" s="7" t="str">
        <f t="shared" ref="F7:N7" si="0">TEXT(F6,"aaa")</f>
        <v>土</v>
      </c>
      <c r="G7" s="7" t="str">
        <f t="shared" si="0"/>
        <v>日</v>
      </c>
      <c r="H7" s="7" t="str">
        <f t="shared" si="0"/>
        <v>月</v>
      </c>
      <c r="I7" s="7" t="str">
        <f t="shared" si="0"/>
        <v>火</v>
      </c>
      <c r="J7" s="7" t="str">
        <f t="shared" si="0"/>
        <v>水</v>
      </c>
      <c r="K7" s="7" t="str">
        <f t="shared" si="0"/>
        <v>木</v>
      </c>
      <c r="L7" s="7" t="str">
        <f t="shared" si="0"/>
        <v>金</v>
      </c>
      <c r="M7" s="7" t="str">
        <f t="shared" si="0"/>
        <v>土</v>
      </c>
      <c r="N7" s="7" t="str">
        <f t="shared" si="0"/>
        <v>日</v>
      </c>
      <c r="O7" s="194"/>
      <c r="P7" s="196"/>
      <c r="S7" s="25"/>
    </row>
    <row r="8" spans="2:19" s="10" customFormat="1" ht="50.4" customHeight="1" x14ac:dyDescent="0.3">
      <c r="B8" s="92" t="s">
        <v>3</v>
      </c>
      <c r="C8" s="74" t="s">
        <v>29</v>
      </c>
      <c r="D8" s="198" t="s">
        <v>70</v>
      </c>
      <c r="E8" s="60" t="s">
        <v>76</v>
      </c>
      <c r="F8" s="80" t="s">
        <v>99</v>
      </c>
      <c r="G8" s="80" t="s">
        <v>100</v>
      </c>
      <c r="H8" s="80" t="s">
        <v>100</v>
      </c>
      <c r="I8" s="80" t="s">
        <v>100</v>
      </c>
      <c r="J8" s="80" t="s">
        <v>100</v>
      </c>
      <c r="K8" s="80" t="s">
        <v>100</v>
      </c>
      <c r="L8" s="80" t="s">
        <v>100</v>
      </c>
      <c r="M8" s="80" t="s">
        <v>99</v>
      </c>
      <c r="N8" s="80" t="s">
        <v>100</v>
      </c>
      <c r="O8" s="200" t="s">
        <v>54</v>
      </c>
      <c r="P8" s="126" t="s">
        <v>50</v>
      </c>
      <c r="S8" s="24"/>
    </row>
    <row r="9" spans="2:19" s="10" customFormat="1" ht="49.8" customHeight="1" x14ac:dyDescent="0.2">
      <c r="B9" s="91"/>
      <c r="C9" s="72" t="s">
        <v>57</v>
      </c>
      <c r="D9" s="199"/>
      <c r="E9" s="48" t="s">
        <v>77</v>
      </c>
      <c r="F9" s="78" t="s">
        <v>91</v>
      </c>
      <c r="G9" s="78" t="s">
        <v>91</v>
      </c>
      <c r="H9" s="78" t="s">
        <v>91</v>
      </c>
      <c r="I9" s="78" t="s">
        <v>91</v>
      </c>
      <c r="J9" s="78" t="s">
        <v>91</v>
      </c>
      <c r="K9" s="78" t="s">
        <v>91</v>
      </c>
      <c r="L9" s="78" t="s">
        <v>91</v>
      </c>
      <c r="M9" s="78" t="s">
        <v>91</v>
      </c>
      <c r="N9" s="78" t="s">
        <v>91</v>
      </c>
      <c r="O9" s="201"/>
      <c r="P9" s="127"/>
      <c r="S9" s="24"/>
    </row>
    <row r="10" spans="2:19" s="10" customFormat="1" ht="13.2" customHeight="1" x14ac:dyDescent="0.2">
      <c r="B10" s="164" t="s">
        <v>5</v>
      </c>
      <c r="C10" s="188" t="s">
        <v>29</v>
      </c>
      <c r="D10" s="186" t="s">
        <v>6</v>
      </c>
      <c r="E10" s="81" t="s">
        <v>76</v>
      </c>
      <c r="F10" s="170"/>
      <c r="G10" s="174" t="s">
        <v>61</v>
      </c>
      <c r="H10" s="174" t="s">
        <v>61</v>
      </c>
      <c r="I10" s="174" t="s">
        <v>61</v>
      </c>
      <c r="J10" s="174" t="s">
        <v>61</v>
      </c>
      <c r="K10" s="174" t="s">
        <v>61</v>
      </c>
      <c r="L10" s="174" t="s">
        <v>61</v>
      </c>
      <c r="M10" s="170"/>
      <c r="N10" s="174" t="s">
        <v>61</v>
      </c>
      <c r="O10" s="177"/>
      <c r="P10" s="180"/>
      <c r="S10" s="24"/>
    </row>
    <row r="11" spans="2:19" s="10" customFormat="1" ht="20.100000000000001" customHeight="1" x14ac:dyDescent="0.2">
      <c r="B11" s="164"/>
      <c r="C11" s="189"/>
      <c r="D11" s="187"/>
      <c r="E11" s="102"/>
      <c r="F11" s="171"/>
      <c r="G11" s="174"/>
      <c r="H11" s="174"/>
      <c r="I11" s="174"/>
      <c r="J11" s="174"/>
      <c r="K11" s="174"/>
      <c r="L11" s="174"/>
      <c r="M11" s="171"/>
      <c r="N11" s="174"/>
      <c r="O11" s="178"/>
      <c r="P11" s="181"/>
    </row>
    <row r="12" spans="2:19" s="10" customFormat="1" ht="22.2" customHeight="1" x14ac:dyDescent="0.2">
      <c r="B12" s="164"/>
      <c r="C12" s="72" t="s">
        <v>67</v>
      </c>
      <c r="D12" s="82"/>
      <c r="E12" s="82"/>
      <c r="F12" s="172"/>
      <c r="G12" s="174"/>
      <c r="H12" s="174"/>
      <c r="I12" s="174"/>
      <c r="J12" s="174"/>
      <c r="K12" s="174"/>
      <c r="L12" s="174"/>
      <c r="M12" s="172"/>
      <c r="N12" s="174"/>
      <c r="O12" s="179"/>
      <c r="P12" s="182"/>
    </row>
    <row r="13" spans="2:19" s="10" customFormat="1" ht="15.6" customHeight="1" x14ac:dyDescent="0.2">
      <c r="B13" s="86" t="s">
        <v>35</v>
      </c>
      <c r="C13" s="16" t="s">
        <v>7</v>
      </c>
      <c r="D13" s="83" t="s">
        <v>71</v>
      </c>
      <c r="E13" s="83" t="s">
        <v>76</v>
      </c>
      <c r="F13" s="89" t="s">
        <v>109</v>
      </c>
      <c r="G13" s="89" t="s">
        <v>106</v>
      </c>
      <c r="H13" s="89" t="s">
        <v>106</v>
      </c>
      <c r="I13" s="89" t="s">
        <v>106</v>
      </c>
      <c r="J13" s="89" t="s">
        <v>106</v>
      </c>
      <c r="K13" s="89" t="s">
        <v>106</v>
      </c>
      <c r="L13" s="89" t="s">
        <v>106</v>
      </c>
      <c r="M13" s="89" t="s">
        <v>109</v>
      </c>
      <c r="N13" s="122" t="s">
        <v>106</v>
      </c>
      <c r="O13" s="183" t="s">
        <v>50</v>
      </c>
      <c r="P13" s="126" t="s">
        <v>50</v>
      </c>
    </row>
    <row r="14" spans="2:19" s="10" customFormat="1" ht="18" customHeight="1" x14ac:dyDescent="0.2">
      <c r="B14" s="87"/>
      <c r="C14" s="17" t="s">
        <v>32</v>
      </c>
      <c r="D14" s="102"/>
      <c r="E14" s="84"/>
      <c r="F14" s="90"/>
      <c r="G14" s="90"/>
      <c r="H14" s="90"/>
      <c r="I14" s="90"/>
      <c r="J14" s="90"/>
      <c r="K14" s="90"/>
      <c r="L14" s="90"/>
      <c r="M14" s="90"/>
      <c r="N14" s="152"/>
      <c r="O14" s="184"/>
      <c r="P14" s="185"/>
    </row>
    <row r="15" spans="2:19" s="10" customFormat="1" ht="15" customHeight="1" x14ac:dyDescent="0.2">
      <c r="B15" s="87"/>
      <c r="C15" s="17" t="s">
        <v>92</v>
      </c>
      <c r="D15" s="102"/>
      <c r="E15" s="82" t="s">
        <v>77</v>
      </c>
      <c r="F15" s="101" t="s">
        <v>88</v>
      </c>
      <c r="G15" s="100" t="s">
        <v>88</v>
      </c>
      <c r="H15" s="100" t="s">
        <v>88</v>
      </c>
      <c r="I15" s="100" t="s">
        <v>88</v>
      </c>
      <c r="J15" s="100" t="s">
        <v>88</v>
      </c>
      <c r="K15" s="100" t="s">
        <v>88</v>
      </c>
      <c r="L15" s="100" t="s">
        <v>88</v>
      </c>
      <c r="M15" s="100" t="s">
        <v>88</v>
      </c>
      <c r="N15" s="100" t="s">
        <v>88</v>
      </c>
      <c r="O15" s="38"/>
      <c r="P15" s="43"/>
    </row>
    <row r="16" spans="2:19" s="10" customFormat="1" ht="18" customHeight="1" x14ac:dyDescent="0.2">
      <c r="B16" s="88"/>
      <c r="C16" s="17"/>
      <c r="D16" s="82"/>
      <c r="E16" s="85"/>
      <c r="F16" s="89"/>
      <c r="G16" s="101"/>
      <c r="H16" s="101"/>
      <c r="I16" s="101"/>
      <c r="J16" s="101"/>
      <c r="K16" s="101"/>
      <c r="L16" s="101"/>
      <c r="M16" s="101"/>
      <c r="N16" s="101"/>
      <c r="O16" s="38"/>
      <c r="P16" s="34"/>
    </row>
    <row r="17" spans="2:16" s="10" customFormat="1" ht="21.6" customHeight="1" x14ac:dyDescent="0.2">
      <c r="B17" s="164" t="s">
        <v>8</v>
      </c>
      <c r="C17" s="16" t="s">
        <v>30</v>
      </c>
      <c r="D17" s="81" t="s">
        <v>4</v>
      </c>
      <c r="E17" s="81" t="s">
        <v>76</v>
      </c>
      <c r="F17" s="170"/>
      <c r="G17" s="174" t="s">
        <v>110</v>
      </c>
      <c r="H17" s="174" t="s">
        <v>110</v>
      </c>
      <c r="I17" s="174" t="s">
        <v>110</v>
      </c>
      <c r="J17" s="174" t="s">
        <v>110</v>
      </c>
      <c r="K17" s="174" t="s">
        <v>110</v>
      </c>
      <c r="L17" s="174" t="s">
        <v>110</v>
      </c>
      <c r="M17" s="170"/>
      <c r="N17" s="174" t="s">
        <v>110</v>
      </c>
      <c r="O17" s="165"/>
      <c r="P17" s="141"/>
    </row>
    <row r="18" spans="2:16" s="10" customFormat="1" ht="17.399999999999999" customHeight="1" x14ac:dyDescent="0.2">
      <c r="B18" s="164"/>
      <c r="C18" s="17" t="s">
        <v>34</v>
      </c>
      <c r="D18" s="102"/>
      <c r="E18" s="102"/>
      <c r="F18" s="171"/>
      <c r="G18" s="174"/>
      <c r="H18" s="174"/>
      <c r="I18" s="174"/>
      <c r="J18" s="174"/>
      <c r="K18" s="174"/>
      <c r="L18" s="174"/>
      <c r="M18" s="171"/>
      <c r="N18" s="174"/>
      <c r="O18" s="166"/>
      <c r="P18" s="168"/>
    </row>
    <row r="19" spans="2:16" s="10" customFormat="1" ht="15" customHeight="1" x14ac:dyDescent="0.2">
      <c r="B19" s="93"/>
      <c r="C19" s="17" t="s">
        <v>33</v>
      </c>
      <c r="D19" s="82"/>
      <c r="E19" s="82"/>
      <c r="F19" s="172"/>
      <c r="G19" s="174"/>
      <c r="H19" s="174"/>
      <c r="I19" s="174"/>
      <c r="J19" s="174"/>
      <c r="K19" s="174"/>
      <c r="L19" s="174"/>
      <c r="M19" s="172"/>
      <c r="N19" s="174"/>
      <c r="O19" s="167"/>
      <c r="P19" s="169"/>
    </row>
    <row r="20" spans="2:16" s="10" customFormat="1" ht="52.5" customHeight="1" x14ac:dyDescent="0.2">
      <c r="B20" s="76" t="s">
        <v>9</v>
      </c>
      <c r="C20" s="37" t="s">
        <v>68</v>
      </c>
      <c r="D20" s="27" t="s">
        <v>72</v>
      </c>
      <c r="E20" s="27" t="s">
        <v>83</v>
      </c>
      <c r="F20" s="46"/>
      <c r="G20" s="77" t="s">
        <v>111</v>
      </c>
      <c r="H20" s="77" t="s">
        <v>111</v>
      </c>
      <c r="I20" s="77" t="s">
        <v>111</v>
      </c>
      <c r="J20" s="77" t="s">
        <v>111</v>
      </c>
      <c r="K20" s="77" t="s">
        <v>111</v>
      </c>
      <c r="L20" s="77" t="s">
        <v>111</v>
      </c>
      <c r="M20" s="46"/>
      <c r="N20" s="77" t="s">
        <v>111</v>
      </c>
      <c r="O20" s="32" t="s">
        <v>50</v>
      </c>
      <c r="P20" s="31" t="s">
        <v>50</v>
      </c>
    </row>
    <row r="21" spans="2:16" s="10" customFormat="1" ht="63" customHeight="1" x14ac:dyDescent="0.3">
      <c r="B21" s="91" t="s">
        <v>10</v>
      </c>
      <c r="C21" s="73" t="s">
        <v>69</v>
      </c>
      <c r="D21" s="61" t="s">
        <v>4</v>
      </c>
      <c r="E21" s="60" t="s">
        <v>83</v>
      </c>
      <c r="F21" s="62"/>
      <c r="G21" s="63" t="s">
        <v>115</v>
      </c>
      <c r="H21" s="63" t="s">
        <v>115</v>
      </c>
      <c r="I21" s="63" t="s">
        <v>115</v>
      </c>
      <c r="J21" s="63" t="s">
        <v>115</v>
      </c>
      <c r="K21" s="63" t="s">
        <v>115</v>
      </c>
      <c r="L21" s="63" t="s">
        <v>115</v>
      </c>
      <c r="M21" s="63" t="s">
        <v>115</v>
      </c>
      <c r="N21" s="63" t="s">
        <v>119</v>
      </c>
      <c r="O21" s="160"/>
      <c r="P21" s="162"/>
    </row>
    <row r="22" spans="2:16" s="10" customFormat="1" ht="47.25" customHeight="1" x14ac:dyDescent="0.2">
      <c r="B22" s="91"/>
      <c r="C22" s="72" t="s">
        <v>11</v>
      </c>
      <c r="D22" s="51" t="s">
        <v>6</v>
      </c>
      <c r="E22" s="51" t="s">
        <v>76</v>
      </c>
      <c r="F22" s="58"/>
      <c r="G22" s="59" t="s">
        <v>58</v>
      </c>
      <c r="H22" s="59" t="s">
        <v>58</v>
      </c>
      <c r="I22" s="59" t="s">
        <v>58</v>
      </c>
      <c r="J22" s="59" t="s">
        <v>58</v>
      </c>
      <c r="K22" s="59" t="s">
        <v>58</v>
      </c>
      <c r="L22" s="59" t="s">
        <v>58</v>
      </c>
      <c r="M22" s="59" t="s">
        <v>58</v>
      </c>
      <c r="N22" s="59" t="s">
        <v>120</v>
      </c>
      <c r="O22" s="161"/>
      <c r="P22" s="163"/>
    </row>
    <row r="23" spans="2:16" s="10" customFormat="1" ht="36.75" customHeight="1" x14ac:dyDescent="0.3">
      <c r="B23" s="92" t="s">
        <v>12</v>
      </c>
      <c r="C23" s="71"/>
      <c r="D23" s="65" t="s">
        <v>21</v>
      </c>
      <c r="E23" s="60" t="s">
        <v>83</v>
      </c>
      <c r="F23" s="66" t="s">
        <v>89</v>
      </c>
      <c r="G23" s="66" t="s">
        <v>59</v>
      </c>
      <c r="H23" s="66" t="s">
        <v>59</v>
      </c>
      <c r="I23" s="66" t="s">
        <v>59</v>
      </c>
      <c r="J23" s="66" t="s">
        <v>59</v>
      </c>
      <c r="K23" s="66" t="s">
        <v>59</v>
      </c>
      <c r="L23" s="66" t="s">
        <v>59</v>
      </c>
      <c r="M23" s="66" t="s">
        <v>89</v>
      </c>
      <c r="N23" s="66" t="s">
        <v>59</v>
      </c>
      <c r="O23" s="153" t="s">
        <v>53</v>
      </c>
      <c r="P23" s="155" t="s">
        <v>50</v>
      </c>
    </row>
    <row r="24" spans="2:16" s="10" customFormat="1" ht="36" customHeight="1" x14ac:dyDescent="0.2">
      <c r="B24" s="91"/>
      <c r="C24" s="28" t="s">
        <v>94</v>
      </c>
      <c r="D24" s="67" t="s">
        <v>22</v>
      </c>
      <c r="E24" s="68" t="s">
        <v>83</v>
      </c>
      <c r="F24" s="69" t="s">
        <v>88</v>
      </c>
      <c r="G24" s="69" t="s">
        <v>60</v>
      </c>
      <c r="H24" s="69" t="s">
        <v>60</v>
      </c>
      <c r="I24" s="69" t="s">
        <v>60</v>
      </c>
      <c r="J24" s="69" t="s">
        <v>60</v>
      </c>
      <c r="K24" s="69" t="s">
        <v>60</v>
      </c>
      <c r="L24" s="69" t="s">
        <v>60</v>
      </c>
      <c r="M24" s="69" t="s">
        <v>88</v>
      </c>
      <c r="N24" s="69" t="s">
        <v>84</v>
      </c>
      <c r="O24" s="154"/>
      <c r="P24" s="156"/>
    </row>
    <row r="25" spans="2:16" s="10" customFormat="1" ht="36" customHeight="1" x14ac:dyDescent="0.2">
      <c r="B25" s="91"/>
      <c r="C25" s="72" t="s">
        <v>93</v>
      </c>
      <c r="D25" s="26" t="s">
        <v>6</v>
      </c>
      <c r="E25" s="51" t="s">
        <v>76</v>
      </c>
      <c r="F25" s="58"/>
      <c r="G25" s="64" t="s">
        <v>107</v>
      </c>
      <c r="H25" s="64" t="s">
        <v>107</v>
      </c>
      <c r="I25" s="64" t="s">
        <v>107</v>
      </c>
      <c r="J25" s="64" t="s">
        <v>107</v>
      </c>
      <c r="K25" s="64" t="s">
        <v>107</v>
      </c>
      <c r="L25" s="64" t="s">
        <v>107</v>
      </c>
      <c r="M25" s="58"/>
      <c r="N25" s="64" t="s">
        <v>107</v>
      </c>
      <c r="O25" s="154"/>
      <c r="P25" s="156"/>
    </row>
    <row r="26" spans="2:16" s="10" customFormat="1" ht="32.4" customHeight="1" x14ac:dyDescent="0.2">
      <c r="B26" s="92" t="s">
        <v>31</v>
      </c>
      <c r="C26" s="19" t="s">
        <v>98</v>
      </c>
      <c r="D26" s="97" t="s">
        <v>97</v>
      </c>
      <c r="E26" s="60" t="s">
        <v>76</v>
      </c>
      <c r="F26" s="70"/>
      <c r="G26" s="80" t="s">
        <v>112</v>
      </c>
      <c r="H26" s="80" t="s">
        <v>112</v>
      </c>
      <c r="I26" s="80" t="s">
        <v>112</v>
      </c>
      <c r="J26" s="80" t="s">
        <v>112</v>
      </c>
      <c r="K26" s="80" t="s">
        <v>112</v>
      </c>
      <c r="L26" s="80" t="s">
        <v>112</v>
      </c>
      <c r="M26" s="70"/>
      <c r="N26" s="80" t="s">
        <v>112</v>
      </c>
      <c r="O26" s="157" t="s">
        <v>50</v>
      </c>
      <c r="P26" s="130" t="s">
        <v>50</v>
      </c>
    </row>
    <row r="27" spans="2:16" s="10" customFormat="1" ht="14.4" customHeight="1" x14ac:dyDescent="0.2">
      <c r="B27" s="91"/>
      <c r="C27" s="28"/>
      <c r="D27" s="98"/>
      <c r="E27" s="173" t="s">
        <v>90</v>
      </c>
      <c r="F27" s="175"/>
      <c r="G27" s="173" t="s">
        <v>105</v>
      </c>
      <c r="H27" s="173" t="s">
        <v>105</v>
      </c>
      <c r="I27" s="173" t="s">
        <v>105</v>
      </c>
      <c r="J27" s="173" t="s">
        <v>105</v>
      </c>
      <c r="K27" s="173" t="s">
        <v>105</v>
      </c>
      <c r="L27" s="173" t="s">
        <v>105</v>
      </c>
      <c r="M27" s="175"/>
      <c r="N27" s="123" t="s">
        <v>105</v>
      </c>
      <c r="O27" s="158"/>
      <c r="P27" s="159"/>
    </row>
    <row r="28" spans="2:16" s="10" customFormat="1" ht="17.399999999999999" customHeight="1" x14ac:dyDescent="0.2">
      <c r="B28" s="91"/>
      <c r="C28" s="17" t="s">
        <v>28</v>
      </c>
      <c r="D28" s="99"/>
      <c r="E28" s="123"/>
      <c r="F28" s="176"/>
      <c r="G28" s="123"/>
      <c r="H28" s="123"/>
      <c r="I28" s="123"/>
      <c r="J28" s="123"/>
      <c r="K28" s="123"/>
      <c r="L28" s="123"/>
      <c r="M28" s="176"/>
      <c r="N28" s="147"/>
      <c r="O28" s="39"/>
      <c r="P28" s="35"/>
    </row>
    <row r="29" spans="2:16" s="10" customFormat="1" ht="15.75" customHeight="1" x14ac:dyDescent="0.2">
      <c r="B29" s="92" t="s">
        <v>13</v>
      </c>
      <c r="C29" s="16"/>
      <c r="D29" s="83" t="s">
        <v>74</v>
      </c>
      <c r="E29" s="83" t="s">
        <v>76</v>
      </c>
      <c r="F29" s="120"/>
      <c r="G29" s="122" t="s">
        <v>62</v>
      </c>
      <c r="H29" s="122" t="s">
        <v>62</v>
      </c>
      <c r="I29" s="122" t="s">
        <v>62</v>
      </c>
      <c r="J29" s="122" t="s">
        <v>62</v>
      </c>
      <c r="K29" s="122" t="s">
        <v>62</v>
      </c>
      <c r="L29" s="122" t="s">
        <v>62</v>
      </c>
      <c r="M29" s="120"/>
      <c r="N29" s="122" t="s">
        <v>62</v>
      </c>
      <c r="O29" s="138" t="s">
        <v>55</v>
      </c>
      <c r="P29" s="141" t="s">
        <v>55</v>
      </c>
    </row>
    <row r="30" spans="2:16" s="10" customFormat="1" ht="15.75" customHeight="1" x14ac:dyDescent="0.2">
      <c r="B30" s="91"/>
      <c r="C30" s="17" t="s">
        <v>95</v>
      </c>
      <c r="D30" s="102"/>
      <c r="E30" s="100"/>
      <c r="F30" s="144"/>
      <c r="G30" s="173"/>
      <c r="H30" s="173"/>
      <c r="I30" s="173"/>
      <c r="J30" s="173"/>
      <c r="K30" s="173"/>
      <c r="L30" s="173"/>
      <c r="M30" s="144"/>
      <c r="N30" s="145"/>
      <c r="O30" s="139"/>
      <c r="P30" s="142"/>
    </row>
    <row r="31" spans="2:16" s="10" customFormat="1" ht="15.75" customHeight="1" x14ac:dyDescent="0.2">
      <c r="B31" s="91"/>
      <c r="C31" s="17" t="s">
        <v>14</v>
      </c>
      <c r="D31" s="82"/>
      <c r="E31" s="101"/>
      <c r="F31" s="121"/>
      <c r="G31" s="123"/>
      <c r="H31" s="123"/>
      <c r="I31" s="123"/>
      <c r="J31" s="123"/>
      <c r="K31" s="123"/>
      <c r="L31" s="123"/>
      <c r="M31" s="121"/>
      <c r="N31" s="146"/>
      <c r="O31" s="140"/>
      <c r="P31" s="143"/>
    </row>
    <row r="32" spans="2:16" s="10" customFormat="1" ht="24" customHeight="1" x14ac:dyDescent="0.3">
      <c r="B32" s="92" t="s">
        <v>15</v>
      </c>
      <c r="C32" s="74" t="s">
        <v>16</v>
      </c>
      <c r="D32" s="85" t="s">
        <v>4</v>
      </c>
      <c r="E32" s="81" t="s">
        <v>83</v>
      </c>
      <c r="F32" s="149"/>
      <c r="G32" s="122" t="s">
        <v>85</v>
      </c>
      <c r="H32" s="122" t="s">
        <v>85</v>
      </c>
      <c r="I32" s="122" t="s">
        <v>85</v>
      </c>
      <c r="J32" s="122" t="s">
        <v>85</v>
      </c>
      <c r="K32" s="122" t="s">
        <v>85</v>
      </c>
      <c r="L32" s="122" t="s">
        <v>85</v>
      </c>
      <c r="M32" s="149"/>
      <c r="N32" s="147" t="s">
        <v>85</v>
      </c>
      <c r="O32" s="136" t="s">
        <v>49</v>
      </c>
      <c r="P32" s="130" t="s">
        <v>49</v>
      </c>
    </row>
    <row r="33" spans="2:19" s="10" customFormat="1" ht="24" customHeight="1" x14ac:dyDescent="0.2">
      <c r="B33" s="91"/>
      <c r="C33" s="50" t="s">
        <v>17</v>
      </c>
      <c r="D33" s="135"/>
      <c r="E33" s="151"/>
      <c r="F33" s="150"/>
      <c r="G33" s="152"/>
      <c r="H33" s="152"/>
      <c r="I33" s="152"/>
      <c r="J33" s="152"/>
      <c r="K33" s="152"/>
      <c r="L33" s="152"/>
      <c r="M33" s="150"/>
      <c r="N33" s="148"/>
      <c r="O33" s="137"/>
      <c r="P33" s="131"/>
    </row>
    <row r="34" spans="2:19" s="10" customFormat="1" ht="37.799999999999997" customHeight="1" x14ac:dyDescent="0.2">
      <c r="B34" s="91"/>
      <c r="C34" s="72" t="s">
        <v>18</v>
      </c>
      <c r="D34" s="48" t="s">
        <v>6</v>
      </c>
      <c r="E34" s="47" t="s">
        <v>76</v>
      </c>
      <c r="F34" s="52"/>
      <c r="G34" s="78" t="s">
        <v>86</v>
      </c>
      <c r="H34" s="78" t="s">
        <v>86</v>
      </c>
      <c r="I34" s="78" t="s">
        <v>86</v>
      </c>
      <c r="J34" s="78" t="s">
        <v>86</v>
      </c>
      <c r="K34" s="78" t="s">
        <v>86</v>
      </c>
      <c r="L34" s="78" t="s">
        <v>86</v>
      </c>
      <c r="M34" s="52"/>
      <c r="N34" s="78" t="s">
        <v>86</v>
      </c>
      <c r="O34" s="137"/>
      <c r="P34" s="131"/>
    </row>
    <row r="35" spans="2:19" s="10" customFormat="1" ht="20.100000000000001" customHeight="1" x14ac:dyDescent="0.2">
      <c r="B35" s="92" t="s">
        <v>19</v>
      </c>
      <c r="C35" s="16" t="s">
        <v>51</v>
      </c>
      <c r="D35" s="89" t="s">
        <v>73</v>
      </c>
      <c r="E35" s="83" t="s">
        <v>76</v>
      </c>
      <c r="F35" s="132"/>
      <c r="G35" s="133" t="s">
        <v>61</v>
      </c>
      <c r="H35" s="133" t="s">
        <v>61</v>
      </c>
      <c r="I35" s="133" t="s">
        <v>61</v>
      </c>
      <c r="J35" s="133" t="s">
        <v>61</v>
      </c>
      <c r="K35" s="133" t="s">
        <v>61</v>
      </c>
      <c r="L35" s="133" t="s">
        <v>61</v>
      </c>
      <c r="M35" s="132"/>
      <c r="N35" s="133" t="s">
        <v>61</v>
      </c>
      <c r="O35" s="128" t="s">
        <v>49</v>
      </c>
      <c r="P35" s="130" t="s">
        <v>49</v>
      </c>
    </row>
    <row r="36" spans="2:19" s="10" customFormat="1" ht="14.4" customHeight="1" x14ac:dyDescent="0.2">
      <c r="B36" s="91"/>
      <c r="C36" s="17" t="s">
        <v>20</v>
      </c>
      <c r="D36" s="85"/>
      <c r="E36" s="100"/>
      <c r="F36" s="132"/>
      <c r="G36" s="133"/>
      <c r="H36" s="133"/>
      <c r="I36" s="133"/>
      <c r="J36" s="133"/>
      <c r="K36" s="133"/>
      <c r="L36" s="133"/>
      <c r="M36" s="132"/>
      <c r="N36" s="133"/>
      <c r="O36" s="129"/>
      <c r="P36" s="131"/>
    </row>
    <row r="37" spans="2:19" s="10" customFormat="1" ht="14.4" customHeight="1" x14ac:dyDescent="0.2">
      <c r="B37" s="91"/>
      <c r="C37" s="17" t="s">
        <v>24</v>
      </c>
      <c r="D37" s="85"/>
      <c r="E37" s="101"/>
      <c r="F37" s="132"/>
      <c r="G37" s="133"/>
      <c r="H37" s="133"/>
      <c r="I37" s="133"/>
      <c r="J37" s="133"/>
      <c r="K37" s="133"/>
      <c r="L37" s="133"/>
      <c r="M37" s="132"/>
      <c r="N37" s="134"/>
      <c r="O37" s="129"/>
      <c r="P37" s="131"/>
    </row>
    <row r="38" spans="2:19" s="10" customFormat="1" ht="30.6" customHeight="1" x14ac:dyDescent="0.2">
      <c r="B38" s="92" t="s">
        <v>23</v>
      </c>
      <c r="C38" s="95" t="s">
        <v>65</v>
      </c>
      <c r="D38" s="54" t="s">
        <v>21</v>
      </c>
      <c r="E38" s="54" t="s">
        <v>76</v>
      </c>
      <c r="F38" s="55"/>
      <c r="G38" s="56" t="s">
        <v>108</v>
      </c>
      <c r="H38" s="56" t="s">
        <v>108</v>
      </c>
      <c r="I38" s="56" t="s">
        <v>108</v>
      </c>
      <c r="J38" s="56" t="s">
        <v>108</v>
      </c>
      <c r="K38" s="56" t="s">
        <v>108</v>
      </c>
      <c r="L38" s="56" t="s">
        <v>108</v>
      </c>
      <c r="M38" s="57"/>
      <c r="N38" s="56" t="s">
        <v>108</v>
      </c>
      <c r="O38" s="124" t="s">
        <v>49</v>
      </c>
      <c r="P38" s="126" t="s">
        <v>49</v>
      </c>
    </row>
    <row r="39" spans="2:19" s="10" customFormat="1" ht="27.75" customHeight="1" x14ac:dyDescent="0.2">
      <c r="B39" s="91"/>
      <c r="C39" s="96"/>
      <c r="D39" s="49" t="s">
        <v>75</v>
      </c>
      <c r="E39" s="49" t="s">
        <v>76</v>
      </c>
      <c r="F39" s="53"/>
      <c r="G39" s="56" t="s">
        <v>108</v>
      </c>
      <c r="H39" s="56" t="s">
        <v>108</v>
      </c>
      <c r="I39" s="56" t="s">
        <v>108</v>
      </c>
      <c r="J39" s="56" t="s">
        <v>108</v>
      </c>
      <c r="K39" s="56" t="s">
        <v>108</v>
      </c>
      <c r="L39" s="56" t="s">
        <v>108</v>
      </c>
      <c r="M39" s="79"/>
      <c r="N39" s="56" t="s">
        <v>108</v>
      </c>
      <c r="O39" s="125"/>
      <c r="P39" s="127"/>
    </row>
    <row r="40" spans="2:19" s="10" customFormat="1" ht="20.100000000000001" customHeight="1" x14ac:dyDescent="0.2">
      <c r="B40" s="93" t="s">
        <v>25</v>
      </c>
      <c r="C40" s="16" t="s">
        <v>26</v>
      </c>
      <c r="D40" s="85" t="s">
        <v>6</v>
      </c>
      <c r="E40" s="81" t="s">
        <v>76</v>
      </c>
      <c r="F40" s="120"/>
      <c r="G40" s="122" t="s">
        <v>87</v>
      </c>
      <c r="H40" s="122" t="s">
        <v>87</v>
      </c>
      <c r="I40" s="122" t="s">
        <v>87</v>
      </c>
      <c r="J40" s="122" t="s">
        <v>87</v>
      </c>
      <c r="K40" s="122" t="s">
        <v>87</v>
      </c>
      <c r="L40" s="122" t="s">
        <v>87</v>
      </c>
      <c r="M40" s="120"/>
      <c r="N40" s="120"/>
      <c r="O40" s="105"/>
      <c r="P40" s="107"/>
    </row>
    <row r="41" spans="2:19" s="10" customFormat="1" ht="20.100000000000001" customHeight="1" thickBot="1" x14ac:dyDescent="0.25">
      <c r="B41" s="94"/>
      <c r="C41" s="18" t="s">
        <v>36</v>
      </c>
      <c r="D41" s="85"/>
      <c r="E41" s="82"/>
      <c r="F41" s="121"/>
      <c r="G41" s="123"/>
      <c r="H41" s="123"/>
      <c r="I41" s="123"/>
      <c r="J41" s="123"/>
      <c r="K41" s="123"/>
      <c r="L41" s="123"/>
      <c r="M41" s="121"/>
      <c r="N41" s="121"/>
      <c r="O41" s="106"/>
      <c r="P41" s="108"/>
    </row>
    <row r="42" spans="2:19" s="10" customFormat="1" ht="11.25" customHeight="1" x14ac:dyDescent="0.2">
      <c r="B42" s="12"/>
      <c r="C42" s="15"/>
    </row>
    <row r="43" spans="2:19" s="10" customFormat="1" ht="15" customHeight="1" x14ac:dyDescent="0.2">
      <c r="B43" s="20" t="s">
        <v>46</v>
      </c>
      <c r="C43" s="15"/>
    </row>
    <row r="44" spans="2:19" s="10" customFormat="1" ht="15" customHeight="1" thickBot="1" x14ac:dyDescent="0.25">
      <c r="B44" s="109" t="s">
        <v>37</v>
      </c>
      <c r="C44" s="110" t="s">
        <v>39</v>
      </c>
      <c r="D44" s="111" t="s">
        <v>2</v>
      </c>
      <c r="E44" s="44"/>
      <c r="F44" s="6">
        <v>45654</v>
      </c>
      <c r="G44" s="6">
        <f t="shared" ref="G44:N44" si="1">F44+1</f>
        <v>45655</v>
      </c>
      <c r="H44" s="6">
        <f t="shared" si="1"/>
        <v>45656</v>
      </c>
      <c r="I44" s="6">
        <f t="shared" si="1"/>
        <v>45657</v>
      </c>
      <c r="J44" s="6">
        <f t="shared" si="1"/>
        <v>45658</v>
      </c>
      <c r="K44" s="6">
        <f t="shared" si="1"/>
        <v>45659</v>
      </c>
      <c r="L44" s="6">
        <f t="shared" si="1"/>
        <v>45660</v>
      </c>
      <c r="M44" s="6">
        <f t="shared" si="1"/>
        <v>45661</v>
      </c>
      <c r="N44" s="6">
        <f t="shared" si="1"/>
        <v>45662</v>
      </c>
      <c r="S44" s="2"/>
    </row>
    <row r="45" spans="2:19" s="10" customFormat="1" ht="15" customHeight="1" x14ac:dyDescent="0.2">
      <c r="B45" s="109"/>
      <c r="C45" s="110"/>
      <c r="D45" s="111"/>
      <c r="E45" s="45"/>
      <c r="F45" s="7" t="str">
        <f t="shared" ref="F45:N45" si="2">TEXT(F44,"aaa")</f>
        <v>土</v>
      </c>
      <c r="G45" s="7" t="str">
        <f t="shared" si="2"/>
        <v>日</v>
      </c>
      <c r="H45" s="7" t="str">
        <f t="shared" si="2"/>
        <v>月</v>
      </c>
      <c r="I45" s="7" t="str">
        <f t="shared" si="2"/>
        <v>火</v>
      </c>
      <c r="J45" s="7" t="str">
        <f t="shared" si="2"/>
        <v>水</v>
      </c>
      <c r="K45" s="7" t="str">
        <f t="shared" si="2"/>
        <v>木</v>
      </c>
      <c r="L45" s="7" t="str">
        <f t="shared" si="2"/>
        <v>金</v>
      </c>
      <c r="M45" s="7" t="str">
        <f t="shared" si="2"/>
        <v>土</v>
      </c>
      <c r="N45" s="7" t="str">
        <f t="shared" si="2"/>
        <v>日</v>
      </c>
      <c r="P45" s="112" t="s">
        <v>52</v>
      </c>
      <c r="Q45" s="113"/>
      <c r="S45" s="2"/>
    </row>
    <row r="46" spans="2:19" s="10" customFormat="1" ht="15" customHeight="1" thickBot="1" x14ac:dyDescent="0.25">
      <c r="B46" s="116" t="s">
        <v>38</v>
      </c>
      <c r="C46" s="21" t="s">
        <v>64</v>
      </c>
      <c r="D46" s="117" t="s">
        <v>4</v>
      </c>
      <c r="E46" s="42"/>
      <c r="F46" s="118"/>
      <c r="G46" s="118"/>
      <c r="H46" s="118"/>
      <c r="I46" s="42" t="s">
        <v>79</v>
      </c>
      <c r="J46" s="29" t="s">
        <v>80</v>
      </c>
      <c r="K46" s="29" t="s">
        <v>81</v>
      </c>
      <c r="L46" s="29" t="s">
        <v>82</v>
      </c>
      <c r="M46" s="118"/>
      <c r="N46" s="118"/>
      <c r="P46" s="114"/>
      <c r="Q46" s="115"/>
    </row>
    <row r="47" spans="2:19" s="10" customFormat="1" ht="15" customHeight="1" x14ac:dyDescent="0.2">
      <c r="B47" s="116"/>
      <c r="C47" s="22" t="s">
        <v>63</v>
      </c>
      <c r="D47" s="117"/>
      <c r="E47" s="41"/>
      <c r="F47" s="119"/>
      <c r="G47" s="119"/>
      <c r="H47" s="119"/>
      <c r="I47" s="41" t="s">
        <v>101</v>
      </c>
      <c r="J47" s="30" t="s">
        <v>102</v>
      </c>
      <c r="K47" s="30" t="s">
        <v>103</v>
      </c>
      <c r="L47" s="30" t="s">
        <v>104</v>
      </c>
      <c r="M47" s="119"/>
      <c r="N47" s="119"/>
    </row>
    <row r="48" spans="2:19" s="10" customFormat="1" ht="8.25" customHeight="1" x14ac:dyDescent="0.2">
      <c r="B48" s="12"/>
      <c r="C48" s="15"/>
    </row>
    <row r="49" spans="2:19" s="10" customFormat="1" ht="6.75" customHeight="1" x14ac:dyDescent="0.2">
      <c r="B49" s="1"/>
      <c r="C49" s="3"/>
      <c r="D49" s="2"/>
      <c r="E49" s="2"/>
      <c r="F49" s="2"/>
      <c r="G49" s="2"/>
      <c r="H49" s="2"/>
      <c r="I49" s="2"/>
      <c r="J49" s="2"/>
      <c r="K49" s="2"/>
      <c r="L49" s="2"/>
      <c r="M49" s="2"/>
      <c r="N49" s="2"/>
      <c r="S49" s="2"/>
    </row>
    <row r="50" spans="2:19" s="10" customFormat="1" ht="15.75" customHeight="1" x14ac:dyDescent="0.2">
      <c r="B50" s="3" t="s">
        <v>43</v>
      </c>
      <c r="C50" s="3"/>
      <c r="D50" s="2"/>
      <c r="E50" s="2"/>
      <c r="F50" s="104" t="s">
        <v>116</v>
      </c>
      <c r="G50" s="104"/>
      <c r="H50" s="104"/>
      <c r="I50" s="104"/>
      <c r="J50" s="104"/>
      <c r="K50" s="104"/>
      <c r="L50" s="104"/>
      <c r="M50" s="104"/>
      <c r="N50" s="104"/>
      <c r="S50" s="2"/>
    </row>
    <row r="51" spans="2:19" s="10" customFormat="1" ht="15.75" customHeight="1" x14ac:dyDescent="0.2">
      <c r="B51" s="3" t="s">
        <v>40</v>
      </c>
      <c r="C51" s="103" t="s">
        <v>118</v>
      </c>
      <c r="D51" s="103"/>
      <c r="E51" s="40"/>
      <c r="F51" s="103" t="s">
        <v>113</v>
      </c>
      <c r="G51" s="103"/>
      <c r="H51" s="103"/>
      <c r="I51" s="103"/>
      <c r="J51" s="103"/>
      <c r="K51" s="103"/>
      <c r="L51" s="103"/>
      <c r="M51" s="103"/>
      <c r="N51" s="103"/>
      <c r="O51" s="2"/>
      <c r="P51" s="2"/>
      <c r="S51" s="2"/>
    </row>
    <row r="52" spans="2:19" ht="15.75" customHeight="1" x14ac:dyDescent="0.2">
      <c r="B52" s="5" t="s">
        <v>44</v>
      </c>
      <c r="F52" s="104" t="s">
        <v>117</v>
      </c>
      <c r="G52" s="104"/>
      <c r="H52" s="104"/>
      <c r="I52" s="104"/>
      <c r="J52" s="104"/>
      <c r="K52" s="104"/>
      <c r="L52" s="104"/>
      <c r="M52" s="104"/>
      <c r="N52" s="104"/>
    </row>
    <row r="53" spans="2:19" ht="15.75" customHeight="1" x14ac:dyDescent="0.2">
      <c r="B53" s="3" t="s">
        <v>41</v>
      </c>
      <c r="C53" s="103" t="s">
        <v>42</v>
      </c>
      <c r="D53" s="103"/>
      <c r="E53" s="40"/>
      <c r="F53" s="103" t="s">
        <v>114</v>
      </c>
      <c r="G53" s="103"/>
      <c r="H53" s="103"/>
      <c r="I53" s="103"/>
      <c r="J53" s="103"/>
      <c r="K53" s="103"/>
      <c r="L53" s="103"/>
      <c r="M53" s="103"/>
      <c r="N53" s="103"/>
    </row>
  </sheetData>
  <mergeCells count="161">
    <mergeCell ref="N15:N16"/>
    <mergeCell ref="G17:G19"/>
    <mergeCell ref="H17:H19"/>
    <mergeCell ref="I17:I19"/>
    <mergeCell ref="J17:J19"/>
    <mergeCell ref="K17:K19"/>
    <mergeCell ref="L17:L19"/>
    <mergeCell ref="H40:H41"/>
    <mergeCell ref="I40:I41"/>
    <mergeCell ref="J40:J41"/>
    <mergeCell ref="K40:K41"/>
    <mergeCell ref="L40:L41"/>
    <mergeCell ref="M27:M28"/>
    <mergeCell ref="L27:L28"/>
    <mergeCell ref="G29:G31"/>
    <mergeCell ref="H29:H31"/>
    <mergeCell ref="I29:I31"/>
    <mergeCell ref="J29:J31"/>
    <mergeCell ref="K29:K31"/>
    <mergeCell ref="L29:L31"/>
    <mergeCell ref="G32:G33"/>
    <mergeCell ref="H32:H33"/>
    <mergeCell ref="I32:I33"/>
    <mergeCell ref="J32:J33"/>
    <mergeCell ref="F3:P3"/>
    <mergeCell ref="B6:B7"/>
    <mergeCell ref="D6:D7"/>
    <mergeCell ref="O6:O7"/>
    <mergeCell ref="P6:P7"/>
    <mergeCell ref="B2:F2"/>
    <mergeCell ref="D8:D9"/>
    <mergeCell ref="O8:O9"/>
    <mergeCell ref="P8:P9"/>
    <mergeCell ref="E6:E7"/>
    <mergeCell ref="O10:O12"/>
    <mergeCell ref="P10:P12"/>
    <mergeCell ref="O13:O14"/>
    <mergeCell ref="P13:P14"/>
    <mergeCell ref="B10:B12"/>
    <mergeCell ref="D10:D12"/>
    <mergeCell ref="F10:F12"/>
    <mergeCell ref="B8:B9"/>
    <mergeCell ref="C10:C11"/>
    <mergeCell ref="D13:D16"/>
    <mergeCell ref="M10:M12"/>
    <mergeCell ref="N10:N12"/>
    <mergeCell ref="N13:N14"/>
    <mergeCell ref="G10:G12"/>
    <mergeCell ref="H10:H12"/>
    <mergeCell ref="I10:I12"/>
    <mergeCell ref="J10:J12"/>
    <mergeCell ref="K10:K12"/>
    <mergeCell ref="L10:L12"/>
    <mergeCell ref="G13:G14"/>
    <mergeCell ref="H13:H14"/>
    <mergeCell ref="I13:I14"/>
    <mergeCell ref="J15:J16"/>
    <mergeCell ref="K15:K16"/>
    <mergeCell ref="O23:O25"/>
    <mergeCell ref="P23:P25"/>
    <mergeCell ref="O26:O27"/>
    <mergeCell ref="P26:P27"/>
    <mergeCell ref="O21:O22"/>
    <mergeCell ref="P21:P22"/>
    <mergeCell ref="B17:B19"/>
    <mergeCell ref="D17:D19"/>
    <mergeCell ref="O17:O19"/>
    <mergeCell ref="P17:P19"/>
    <mergeCell ref="F17:F19"/>
    <mergeCell ref="E27:E28"/>
    <mergeCell ref="N27:N28"/>
    <mergeCell ref="B26:B28"/>
    <mergeCell ref="M17:M19"/>
    <mergeCell ref="N17:N19"/>
    <mergeCell ref="G27:G28"/>
    <mergeCell ref="H27:H28"/>
    <mergeCell ref="I27:I28"/>
    <mergeCell ref="J27:J28"/>
    <mergeCell ref="K27:K28"/>
    <mergeCell ref="F27:F28"/>
    <mergeCell ref="P32:P34"/>
    <mergeCell ref="D32:D33"/>
    <mergeCell ref="O32:O34"/>
    <mergeCell ref="O29:O31"/>
    <mergeCell ref="P29:P31"/>
    <mergeCell ref="D29:D31"/>
    <mergeCell ref="F29:F31"/>
    <mergeCell ref="M29:M31"/>
    <mergeCell ref="N29:N31"/>
    <mergeCell ref="N32:N33"/>
    <mergeCell ref="F32:F33"/>
    <mergeCell ref="M32:M33"/>
    <mergeCell ref="E32:E33"/>
    <mergeCell ref="K32:K33"/>
    <mergeCell ref="L32:L33"/>
    <mergeCell ref="O38:O39"/>
    <mergeCell ref="P38:P39"/>
    <mergeCell ref="O35:O37"/>
    <mergeCell ref="P35:P37"/>
    <mergeCell ref="M35:M37"/>
    <mergeCell ref="F35:F37"/>
    <mergeCell ref="N35:N37"/>
    <mergeCell ref="G35:G37"/>
    <mergeCell ref="H35:H37"/>
    <mergeCell ref="I35:I37"/>
    <mergeCell ref="J35:J37"/>
    <mergeCell ref="K35:K37"/>
    <mergeCell ref="L35:L37"/>
    <mergeCell ref="C51:D51"/>
    <mergeCell ref="F51:N51"/>
    <mergeCell ref="F52:N52"/>
    <mergeCell ref="C53:D53"/>
    <mergeCell ref="F53:N53"/>
    <mergeCell ref="F50:N50"/>
    <mergeCell ref="O40:O41"/>
    <mergeCell ref="P40:P41"/>
    <mergeCell ref="B44:B45"/>
    <mergeCell ref="C44:C45"/>
    <mergeCell ref="D44:D45"/>
    <mergeCell ref="P45:Q46"/>
    <mergeCell ref="B46:B47"/>
    <mergeCell ref="D46:D47"/>
    <mergeCell ref="F46:F47"/>
    <mergeCell ref="D40:D41"/>
    <mergeCell ref="F40:F41"/>
    <mergeCell ref="N46:N47"/>
    <mergeCell ref="N40:N41"/>
    <mergeCell ref="M40:M41"/>
    <mergeCell ref="G46:G47"/>
    <mergeCell ref="H46:H47"/>
    <mergeCell ref="M46:M47"/>
    <mergeCell ref="G40:G41"/>
    <mergeCell ref="E10:E12"/>
    <mergeCell ref="E17:E19"/>
    <mergeCell ref="E29:E31"/>
    <mergeCell ref="E35:E37"/>
    <mergeCell ref="J13:J14"/>
    <mergeCell ref="K13:K14"/>
    <mergeCell ref="L13:L14"/>
    <mergeCell ref="F15:F16"/>
    <mergeCell ref="G15:G16"/>
    <mergeCell ref="H15:H16"/>
    <mergeCell ref="I15:I16"/>
    <mergeCell ref="L15:L16"/>
    <mergeCell ref="E40:E41"/>
    <mergeCell ref="E13:E14"/>
    <mergeCell ref="E15:E16"/>
    <mergeCell ref="B13:B16"/>
    <mergeCell ref="F13:F14"/>
    <mergeCell ref="M13:M14"/>
    <mergeCell ref="B21:B22"/>
    <mergeCell ref="B23:B25"/>
    <mergeCell ref="B29:B31"/>
    <mergeCell ref="B32:B34"/>
    <mergeCell ref="B35:B37"/>
    <mergeCell ref="B40:B41"/>
    <mergeCell ref="C38:C39"/>
    <mergeCell ref="B38:B39"/>
    <mergeCell ref="D35:D37"/>
    <mergeCell ref="D26:D28"/>
    <mergeCell ref="M15:M16"/>
  </mergeCells>
  <phoneticPr fontId="1"/>
  <printOptions horizontalCentered="1"/>
  <pageMargins left="0.11811023622047245" right="0.11811023622047245" top="0.19685039370078741" bottom="0.19685039370078741" header="0.39370078740157483" footer="0.11811023622047245"/>
  <pageSetup paperSize="9" scale="4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PDF</vt:lpstr>
      <vt:lpstr>PDF!Print_Area</vt:lpstr>
      <vt:lpstr>PDF!Print_Titles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2024-11-21T07:24:37Z</cp:lastPrinted>
  <dcterms:created xsi:type="dcterms:W3CDTF">2009-12-02T04:06:56Z</dcterms:created>
  <dcterms:modified xsi:type="dcterms:W3CDTF">2024-11-25T23:36:25Z</dcterms:modified>
</cp:coreProperties>
</file>