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T:\01_総務・施設係\050_障害福祉分野におけるロボット等及びICT導入モデル事業\01_県補助金\01.障害福祉分野の介護テクノロジー導入支援事業\02_R7（R6からの本省繰越）\01_事業者募集\HP掲載用\"/>
    </mc:Choice>
  </mc:AlternateContent>
  <xr:revisionPtr revIDLastSave="0" documentId="8_{19B84EDE-F7ED-4AF7-AC69-1B020B65C71C}" xr6:coauthVersionLast="47" xr6:coauthVersionMax="47" xr10:uidLastSave="{00000000-0000-0000-0000-000000000000}"/>
  <bookViews>
    <workbookView xWindow="-120" yWindow="-120" windowWidth="29040" windowHeight="15840" tabRatio="689" firstSheet="1" activeTab="1" xr2:uid="{00000000-000D-0000-FFFF-FFFF00000000}"/>
  </bookViews>
  <sheets>
    <sheet name="Sheet1" sheetId="145" state="hidden" r:id="rId1"/>
    <sheet name="別紙２(4)　介護ロボット等導入支援 積算内訳書" sheetId="211" r:id="rId2"/>
  </sheets>
  <definedNames>
    <definedName name="_Order1" hidden="1">255</definedName>
    <definedName name="_Order2" hidden="1">255</definedName>
    <definedName name="_xlnm.Print_Area" localSheetId="1">'別紙２(4)　介護ロボット等導入支援 積算内訳書'!$A$1:$W$36</definedName>
    <definedName name="グループホーム">#REF!</definedName>
    <definedName name="居宅介護">#REF!</definedName>
    <definedName name="重度障害者等包括支援">#REF!</definedName>
    <definedName name="重度訪問介護">#REF!</definedName>
    <definedName name="障害児入所施設">#REF!</definedName>
    <definedName name="障害者支援施設">#REF!</definedName>
    <definedName name="短期入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11" l="1"/>
  <c r="S25" i="211" l="1"/>
  <c r="P24" i="211"/>
  <c r="P23" i="211"/>
  <c r="P22" i="211"/>
  <c r="P21" i="211"/>
  <c r="P20" i="211"/>
  <c r="E17" i="211"/>
  <c r="P25" i="211" l="1"/>
  <c r="C17" i="211" s="1"/>
</calcChain>
</file>

<file path=xl/sharedStrings.xml><?xml version="1.0" encoding="utf-8"?>
<sst xmlns="http://schemas.openxmlformats.org/spreadsheetml/2006/main" count="30" uniqueCount="25">
  <si>
    <t>合計</t>
    <rPh sb="0" eb="2">
      <t>ゴウケイ</t>
    </rPh>
    <phoneticPr fontId="12"/>
  </si>
  <si>
    <t>円</t>
    <rPh sb="0" eb="1">
      <t>エン</t>
    </rPh>
    <phoneticPr fontId="12"/>
  </si>
  <si>
    <t>単価</t>
    <rPh sb="0" eb="2">
      <t>タンカ</t>
    </rPh>
    <phoneticPr fontId="12"/>
  </si>
  <si>
    <t>初期設定に要する費用</t>
    <rPh sb="0" eb="2">
      <t>ショキ</t>
    </rPh>
    <rPh sb="2" eb="4">
      <t>セッテイ</t>
    </rPh>
    <rPh sb="5" eb="6">
      <t>ヨウ</t>
    </rPh>
    <rPh sb="8" eb="10">
      <t>ヒヨウ</t>
    </rPh>
    <phoneticPr fontId="12"/>
  </si>
  <si>
    <t>法人名</t>
    <rPh sb="0" eb="2">
      <t>ホウジン</t>
    </rPh>
    <rPh sb="2" eb="3">
      <t>メイ</t>
    </rPh>
    <phoneticPr fontId="12"/>
  </si>
  <si>
    <t>【基本情報】</t>
    <rPh sb="1" eb="3">
      <t>キホン</t>
    </rPh>
    <rPh sb="3" eb="5">
      <t>ジョウホウ</t>
    </rPh>
    <phoneticPr fontId="12"/>
  </si>
  <si>
    <t>自治体名</t>
    <rPh sb="0" eb="3">
      <t>ジチタイ</t>
    </rPh>
    <rPh sb="3" eb="4">
      <t>メイ</t>
    </rPh>
    <phoneticPr fontId="12"/>
  </si>
  <si>
    <t>事業所名</t>
    <rPh sb="0" eb="3">
      <t>ジギョウショ</t>
    </rPh>
    <rPh sb="3" eb="4">
      <t>メイ</t>
    </rPh>
    <phoneticPr fontId="12"/>
  </si>
  <si>
    <t>機器導入費用</t>
    <rPh sb="0" eb="2">
      <t>キキ</t>
    </rPh>
    <rPh sb="2" eb="4">
      <t>ドウニュウ</t>
    </rPh>
    <rPh sb="4" eb="6">
      <t>ヒヨウ</t>
    </rPh>
    <phoneticPr fontId="12"/>
  </si>
  <si>
    <t>数量</t>
    <rPh sb="0" eb="2">
      <t>スウリョウ</t>
    </rPh>
    <phoneticPr fontId="12"/>
  </si>
  <si>
    <t>導入内容</t>
    <rPh sb="0" eb="2">
      <t>ドウニュウ</t>
    </rPh>
    <rPh sb="2" eb="4">
      <t>ナイヨウ</t>
    </rPh>
    <phoneticPr fontId="12"/>
  </si>
  <si>
    <t>No.</t>
    <phoneticPr fontId="12"/>
  </si>
  <si>
    <t>実支出（予定）額：</t>
    <rPh sb="0" eb="1">
      <t>ジツ</t>
    </rPh>
    <rPh sb="4" eb="6">
      <t>ヨテイ</t>
    </rPh>
    <rPh sb="7" eb="8">
      <t>ガク</t>
    </rPh>
    <phoneticPr fontId="12"/>
  </si>
  <si>
    <t>人</t>
    <rPh sb="0" eb="1">
      <t>ヒト</t>
    </rPh>
    <phoneticPr fontId="12"/>
  </si>
  <si>
    <t>施設利用者数</t>
    <rPh sb="0" eb="2">
      <t>シセツ</t>
    </rPh>
    <rPh sb="2" eb="5">
      <t>リヨウシャ</t>
    </rPh>
    <rPh sb="5" eb="6">
      <t>スウ</t>
    </rPh>
    <phoneticPr fontId="12"/>
  </si>
  <si>
    <t>職員数（実数）</t>
    <rPh sb="0" eb="3">
      <t>ショクインスウ</t>
    </rPh>
    <rPh sb="4" eb="6">
      <t>ジッスウ</t>
    </rPh>
    <phoneticPr fontId="12"/>
  </si>
  <si>
    <t>※</t>
    <phoneticPr fontId="21"/>
  </si>
  <si>
    <t>本内訳書の資料として、複数の業者から徴した見積書の写し（PDFファイルに限る。）を添付すること。</t>
    <rPh sb="0" eb="1">
      <t>ホン</t>
    </rPh>
    <rPh sb="1" eb="4">
      <t>ウチワケショ</t>
    </rPh>
    <rPh sb="5" eb="7">
      <t>シリョウ</t>
    </rPh>
    <rPh sb="11" eb="13">
      <t>フクスウ</t>
    </rPh>
    <rPh sb="14" eb="16">
      <t>ギョウシャ</t>
    </rPh>
    <rPh sb="18" eb="19">
      <t>チョウ</t>
    </rPh>
    <rPh sb="21" eb="24">
      <t>ミツモリショ</t>
    </rPh>
    <rPh sb="25" eb="26">
      <t>ウツ</t>
    </rPh>
    <rPh sb="36" eb="37">
      <t>カギ</t>
    </rPh>
    <rPh sb="41" eb="43">
      <t>テンプ</t>
    </rPh>
    <phoneticPr fontId="21"/>
  </si>
  <si>
    <t>台</t>
  </si>
  <si>
    <t>機器導入費用
（合計）</t>
    <rPh sb="0" eb="2">
      <t>キキ</t>
    </rPh>
    <rPh sb="2" eb="4">
      <t>ドウニュウ</t>
    </rPh>
    <rPh sb="4" eb="6">
      <t>ヒヨウ</t>
    </rPh>
    <rPh sb="8" eb="10">
      <t>ゴウケイ</t>
    </rPh>
    <phoneticPr fontId="12"/>
  </si>
  <si>
    <t>初期設定に要する費用
（合計）</t>
    <rPh sb="0" eb="2">
      <t>ショキ</t>
    </rPh>
    <rPh sb="2" eb="4">
      <t>セッテイ</t>
    </rPh>
    <rPh sb="5" eb="6">
      <t>ヨウ</t>
    </rPh>
    <rPh sb="8" eb="10">
      <t>ヒヨウ</t>
    </rPh>
    <rPh sb="12" eb="14">
      <t>ゴウケイ</t>
    </rPh>
    <phoneticPr fontId="12"/>
  </si>
  <si>
    <t>値引額
（合計）</t>
    <rPh sb="0" eb="2">
      <t>ネビ</t>
    </rPh>
    <rPh sb="2" eb="3">
      <t>ガク</t>
    </rPh>
    <rPh sb="5" eb="7">
      <t>ゴウケイ</t>
    </rPh>
    <phoneticPr fontId="12"/>
  </si>
  <si>
    <r>
      <t xml:space="preserve">備考
</t>
    </r>
    <r>
      <rPr>
        <b/>
        <sz val="12"/>
        <rFont val="ＭＳ Ｐゴシック"/>
        <family val="3"/>
        <charset val="128"/>
        <scheme val="minor"/>
      </rPr>
      <t>（特別な事情等があれば記載）</t>
    </r>
    <rPh sb="0" eb="2">
      <t>ビコウ</t>
    </rPh>
    <rPh sb="4" eb="6">
      <t>トクベツ</t>
    </rPh>
    <rPh sb="7" eb="9">
      <t>ジジョウ</t>
    </rPh>
    <rPh sb="9" eb="10">
      <t>トウ</t>
    </rPh>
    <rPh sb="14" eb="16">
      <t>キサイ</t>
    </rPh>
    <phoneticPr fontId="12"/>
  </si>
  <si>
    <t>（別紙２（４））</t>
    <rPh sb="1" eb="3">
      <t>ベッシ</t>
    </rPh>
    <phoneticPr fontId="12"/>
  </si>
  <si>
    <t>障害福祉分野の介護テクノロジー導入支援事業（介護ロボット等導入支援）（施設等に対する導入支援分）　積算内訳書</t>
    <rPh sb="22" eb="24">
      <t>カイゴ</t>
    </rPh>
    <rPh sb="28" eb="29">
      <t>トウ</t>
    </rPh>
    <rPh sb="49" eb="51">
      <t>セキサン</t>
    </rPh>
    <rPh sb="51" eb="54">
      <t>ウチワケショ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</si>
</sst>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#,##0_ "/>
    <numFmt numFmtId="177" formatCode="0&quot;人&quot;"/>
  </numFmts>
  <fonts count="3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8">
    <xf numFmtId="0" fontId="0" fillId="0" borderId="0">
      <alignment vertical="center"/>
    </xf>
    <xf numFmtId="0" fontId="13" fillId="0" borderId="0"/>
    <xf numFmtId="38" fontId="13" fillId="0" borderId="0" applyFont="0" applyFill="0" applyBorder="0" applyAlignment="0" applyProtection="0"/>
    <xf numFmtId="0" fontId="13" fillId="0" borderId="0"/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3" fillId="0" borderId="0"/>
    <xf numFmtId="6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10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4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7" fillId="0" borderId="0" xfId="9" applyFont="1" applyProtection="1">
      <alignment vertical="center"/>
      <protection locked="0"/>
    </xf>
    <xf numFmtId="0" fontId="16" fillId="0" borderId="0" xfId="9" applyFont="1" applyProtection="1">
      <alignment vertical="center"/>
      <protection locked="0"/>
    </xf>
    <xf numFmtId="0" fontId="25" fillId="0" borderId="4" xfId="9" applyFont="1" applyBorder="1" applyAlignment="1" applyProtection="1">
      <alignment horizontal="right" vertical="center"/>
      <protection locked="0"/>
    </xf>
    <xf numFmtId="0" fontId="27" fillId="0" borderId="0" xfId="9" applyFont="1" applyProtection="1">
      <alignment vertical="center"/>
      <protection locked="0"/>
    </xf>
    <xf numFmtId="0" fontId="20" fillId="0" borderId="0" xfId="9" applyFont="1" applyProtection="1">
      <alignment vertical="center"/>
      <protection locked="0"/>
    </xf>
    <xf numFmtId="6" fontId="16" fillId="0" borderId="0" xfId="11" applyFont="1" applyFill="1" applyBorder="1" applyAlignment="1" applyProtection="1">
      <alignment vertical="center"/>
    </xf>
    <xf numFmtId="0" fontId="15" fillId="0" borderId="0" xfId="9" applyFont="1">
      <alignment vertical="center"/>
    </xf>
    <xf numFmtId="41" fontId="25" fillId="0" borderId="0" xfId="11" applyNumberFormat="1" applyFont="1" applyFill="1" applyBorder="1" applyAlignment="1" applyProtection="1">
      <alignment horizontal="right" vertical="center"/>
    </xf>
    <xf numFmtId="0" fontId="27" fillId="0" borderId="0" xfId="9" applyFont="1" applyAlignment="1" applyProtection="1">
      <alignment horizontal="center" vertical="center"/>
      <protection locked="0"/>
    </xf>
    <xf numFmtId="0" fontId="14" fillId="0" borderId="0" xfId="9">
      <alignment vertical="center"/>
    </xf>
    <xf numFmtId="0" fontId="14" fillId="0" borderId="0" xfId="9" applyProtection="1">
      <alignment vertical="center"/>
      <protection locked="0"/>
    </xf>
    <xf numFmtId="0" fontId="14" fillId="0" borderId="0" xfId="9" applyAlignment="1" applyProtection="1">
      <alignment horizontal="left" vertical="top" wrapText="1"/>
      <protection locked="0"/>
    </xf>
    <xf numFmtId="0" fontId="25" fillId="0" borderId="0" xfId="9" applyFont="1" applyProtection="1">
      <alignment vertical="center"/>
      <protection locked="0"/>
    </xf>
    <xf numFmtId="0" fontId="15" fillId="0" borderId="0" xfId="35" applyFont="1">
      <alignment vertical="center"/>
    </xf>
    <xf numFmtId="0" fontId="24" fillId="0" borderId="0" xfId="35" applyFont="1" applyAlignment="1">
      <alignment horizontal="center" vertical="center"/>
    </xf>
    <xf numFmtId="0" fontId="1" fillId="0" borderId="0" xfId="35">
      <alignment vertical="center"/>
    </xf>
    <xf numFmtId="0" fontId="15" fillId="0" borderId="0" xfId="35" applyFont="1" applyProtection="1">
      <alignment vertical="center"/>
      <protection locked="0"/>
    </xf>
    <xf numFmtId="0" fontId="18" fillId="0" borderId="0" xfId="35" applyFont="1" applyAlignment="1" applyProtection="1">
      <alignment horizontal="center" vertical="center"/>
      <protection locked="0"/>
    </xf>
    <xf numFmtId="0" fontId="1" fillId="0" borderId="0" xfId="35" applyProtection="1">
      <alignment vertical="center"/>
      <protection locked="0"/>
    </xf>
    <xf numFmtId="0" fontId="32" fillId="0" borderId="0" xfId="35" applyFont="1" applyAlignment="1" applyProtection="1">
      <alignment horizontal="center" vertical="center" shrinkToFit="1"/>
      <protection locked="0"/>
    </xf>
    <xf numFmtId="0" fontId="31" fillId="0" borderId="0" xfId="35" applyFont="1" applyAlignment="1" applyProtection="1">
      <alignment horizontal="center" vertical="center"/>
      <protection locked="0"/>
    </xf>
    <xf numFmtId="0" fontId="33" fillId="3" borderId="1" xfId="9" applyFont="1" applyFill="1" applyBorder="1" applyAlignment="1" applyProtection="1">
      <alignment horizontal="center" vertical="center"/>
      <protection locked="0"/>
    </xf>
    <xf numFmtId="0" fontId="33" fillId="0" borderId="0" xfId="9" applyFont="1">
      <alignment vertical="center"/>
    </xf>
    <xf numFmtId="0" fontId="16" fillId="3" borderId="10" xfId="9" applyFont="1" applyFill="1" applyBorder="1" applyAlignment="1">
      <alignment horizontal="center" vertical="center"/>
    </xf>
    <xf numFmtId="0" fontId="16" fillId="3" borderId="13" xfId="9" applyFont="1" applyFill="1" applyBorder="1" applyAlignment="1">
      <alignment horizontal="center" vertical="center"/>
    </xf>
    <xf numFmtId="0" fontId="16" fillId="3" borderId="13" xfId="9" applyFont="1" applyFill="1" applyBorder="1" applyAlignment="1">
      <alignment horizontal="center" vertical="center" shrinkToFit="1"/>
    </xf>
    <xf numFmtId="0" fontId="16" fillId="3" borderId="11" xfId="9" applyFont="1" applyFill="1" applyBorder="1" applyAlignment="1">
      <alignment horizontal="center" vertical="center"/>
    </xf>
    <xf numFmtId="0" fontId="17" fillId="0" borderId="1" xfId="9" applyFont="1" applyBorder="1" applyAlignment="1" applyProtection="1">
      <alignment horizontal="center" vertical="center"/>
      <protection locked="0"/>
    </xf>
    <xf numFmtId="0" fontId="29" fillId="0" borderId="3" xfId="9" applyFont="1" applyBorder="1" applyAlignment="1" applyProtection="1">
      <alignment horizontal="center" vertical="center"/>
      <protection locked="0"/>
    </xf>
    <xf numFmtId="0" fontId="33" fillId="0" borderId="0" xfId="9" applyFont="1" applyAlignment="1" applyProtection="1">
      <alignment horizontal="center" vertical="center"/>
      <protection locked="0"/>
    </xf>
    <xf numFmtId="0" fontId="33" fillId="0" borderId="0" xfId="9" applyFont="1" applyAlignment="1" applyProtection="1">
      <alignment horizontal="left" vertical="center"/>
      <protection locked="0"/>
    </xf>
    <xf numFmtId="0" fontId="25" fillId="0" borderId="0" xfId="9" applyFont="1" applyProtection="1">
      <alignment vertical="center"/>
      <protection locked="0"/>
    </xf>
    <xf numFmtId="0" fontId="24" fillId="0" borderId="0" xfId="9" applyFont="1" applyAlignment="1" applyProtection="1">
      <alignment horizontal="center" vertical="center" wrapText="1"/>
      <protection locked="0"/>
    </xf>
    <xf numFmtId="0" fontId="24" fillId="0" borderId="0" xfId="9" applyFont="1" applyAlignment="1" applyProtection="1">
      <alignment horizontal="center" vertical="center"/>
      <protection locked="0"/>
    </xf>
    <xf numFmtId="0" fontId="32" fillId="0" borderId="0" xfId="35" applyFont="1" applyAlignment="1" applyProtection="1">
      <alignment horizontal="center" vertical="center" shrinkToFit="1"/>
      <protection locked="0"/>
    </xf>
    <xf numFmtId="0" fontId="31" fillId="0" borderId="2" xfId="35" applyFont="1" applyBorder="1" applyAlignment="1" applyProtection="1">
      <alignment horizontal="center" vertical="center"/>
      <protection locked="0"/>
    </xf>
    <xf numFmtId="0" fontId="19" fillId="0" borderId="18" xfId="9" applyFont="1" applyBorder="1" applyAlignment="1">
      <alignment horizontal="left" vertical="top" shrinkToFit="1"/>
    </xf>
    <xf numFmtId="0" fontId="19" fillId="0" borderId="8" xfId="9" applyFont="1" applyBorder="1" applyAlignment="1">
      <alignment horizontal="left" vertical="top" shrinkToFit="1"/>
    </xf>
    <xf numFmtId="0" fontId="30" fillId="0" borderId="17" xfId="9" applyFont="1" applyBorder="1" applyAlignment="1">
      <alignment horizontal="left" vertical="top" shrinkToFit="1"/>
    </xf>
    <xf numFmtId="0" fontId="19" fillId="0" borderId="7" xfId="9" applyFont="1" applyBorder="1" applyAlignment="1">
      <alignment horizontal="left" vertical="top" shrinkToFit="1"/>
    </xf>
    <xf numFmtId="0" fontId="19" fillId="0" borderId="2" xfId="9" applyFont="1" applyBorder="1" applyAlignment="1">
      <alignment horizontal="left" vertical="top" shrinkToFit="1"/>
    </xf>
    <xf numFmtId="0" fontId="30" fillId="0" borderId="12" xfId="9" applyFont="1" applyBorder="1" applyAlignment="1">
      <alignment horizontal="left" vertical="top" shrinkToFit="1"/>
    </xf>
    <xf numFmtId="176" fontId="17" fillId="0" borderId="4" xfId="9" applyNumberFormat="1" applyFont="1" applyBorder="1" applyAlignment="1">
      <alignment horizontal="center" vertical="center"/>
    </xf>
    <xf numFmtId="176" fontId="17" fillId="0" borderId="5" xfId="9" applyNumberFormat="1" applyFont="1" applyBorder="1" applyAlignment="1">
      <alignment horizontal="center" vertical="center"/>
    </xf>
    <xf numFmtId="177" fontId="17" fillId="0" borderId="5" xfId="9" applyNumberFormat="1" applyFont="1" applyBorder="1" applyAlignment="1">
      <alignment horizontal="left" vertical="center"/>
    </xf>
    <xf numFmtId="177" fontId="29" fillId="0" borderId="16" xfId="9" applyNumberFormat="1" applyFont="1" applyBorder="1" applyAlignment="1">
      <alignment horizontal="left" vertical="center"/>
    </xf>
    <xf numFmtId="176" fontId="17" fillId="0" borderId="9" xfId="9" applyNumberFormat="1" applyFont="1" applyBorder="1" applyAlignment="1">
      <alignment horizontal="center" vertical="center"/>
    </xf>
    <xf numFmtId="176" fontId="17" fillId="0" borderId="15" xfId="9" applyNumberFormat="1" applyFont="1" applyBorder="1" applyAlignment="1">
      <alignment horizontal="center" vertical="center"/>
    </xf>
    <xf numFmtId="177" fontId="17" fillId="0" borderId="15" xfId="9" applyNumberFormat="1" applyFont="1" applyBorder="1" applyAlignment="1">
      <alignment horizontal="left" vertical="center"/>
    </xf>
    <xf numFmtId="177" fontId="29" fillId="0" borderId="14" xfId="9" applyNumberFormat="1" applyFont="1" applyBorder="1" applyAlignment="1">
      <alignment horizontal="left" vertical="center"/>
    </xf>
    <xf numFmtId="0" fontId="18" fillId="0" borderId="0" xfId="9" applyFont="1" applyAlignment="1" applyProtection="1">
      <alignment horizontal="right" vertical="center" shrinkToFit="1"/>
      <protection locked="0"/>
    </xf>
    <xf numFmtId="41" fontId="18" fillId="2" borderId="0" xfId="11" applyNumberFormat="1" applyFont="1" applyFill="1" applyBorder="1" applyAlignment="1" applyProtection="1">
      <alignment horizontal="right" vertical="center"/>
    </xf>
    <xf numFmtId="6" fontId="18" fillId="2" borderId="0" xfId="11" applyFont="1" applyFill="1" applyBorder="1" applyAlignment="1" applyProtection="1">
      <alignment horizontal="right" vertical="center"/>
    </xf>
    <xf numFmtId="6" fontId="18" fillId="2" borderId="6" xfId="11" applyFont="1" applyFill="1" applyBorder="1" applyAlignment="1" applyProtection="1">
      <alignment horizontal="right" vertical="center"/>
    </xf>
    <xf numFmtId="0" fontId="23" fillId="0" borderId="0" xfId="9" applyFont="1" applyAlignment="1" applyProtection="1">
      <alignment horizontal="center" vertical="center"/>
      <protection locked="0"/>
    </xf>
    <xf numFmtId="0" fontId="28" fillId="0" borderId="0" xfId="9" applyFont="1" applyAlignment="1" applyProtection="1">
      <alignment horizontal="center" vertical="center"/>
      <protection locked="0"/>
    </xf>
    <xf numFmtId="0" fontId="16" fillId="0" borderId="1" xfId="9" applyFont="1" applyBorder="1" applyProtection="1">
      <alignment vertical="center"/>
      <protection locked="0"/>
    </xf>
    <xf numFmtId="38" fontId="29" fillId="0" borderId="1" xfId="12" applyFont="1" applyBorder="1" applyAlignment="1" applyProtection="1">
      <alignment horizontal="right" vertical="center"/>
      <protection locked="0"/>
    </xf>
    <xf numFmtId="38" fontId="29" fillId="2" borderId="1" xfId="12" applyFont="1" applyFill="1" applyBorder="1" applyAlignment="1" applyProtection="1">
      <alignment horizontal="right" vertical="center"/>
      <protection locked="0"/>
    </xf>
    <xf numFmtId="0" fontId="20" fillId="3" borderId="1" xfId="9" applyFont="1" applyFill="1" applyBorder="1" applyAlignment="1" applyProtection="1">
      <alignment horizontal="center" vertical="center" wrapText="1" shrinkToFit="1"/>
      <protection locked="0"/>
    </xf>
    <xf numFmtId="0" fontId="20" fillId="3" borderId="1" xfId="9" applyFont="1" applyFill="1" applyBorder="1" applyAlignment="1" applyProtection="1">
      <alignment horizontal="center" vertical="center" shrinkToFit="1"/>
      <protection locked="0"/>
    </xf>
    <xf numFmtId="0" fontId="20" fillId="3" borderId="4" xfId="9" applyFont="1" applyFill="1" applyBorder="1" applyAlignment="1" applyProtection="1">
      <alignment horizontal="center" vertical="center" wrapText="1" shrinkToFit="1"/>
      <protection locked="0"/>
    </xf>
    <xf numFmtId="0" fontId="20" fillId="3" borderId="3" xfId="9" applyFont="1" applyFill="1" applyBorder="1" applyAlignment="1" applyProtection="1">
      <alignment horizontal="center" vertical="center" shrinkToFit="1"/>
      <protection locked="0"/>
    </xf>
    <xf numFmtId="41" fontId="16" fillId="2" borderId="1" xfId="11" applyNumberFormat="1" applyFont="1" applyFill="1" applyBorder="1" applyAlignment="1" applyProtection="1">
      <alignment vertical="center"/>
    </xf>
    <xf numFmtId="6" fontId="16" fillId="2" borderId="1" xfId="11" applyFont="1" applyFill="1" applyBorder="1" applyAlignment="1" applyProtection="1">
      <alignment vertical="center"/>
    </xf>
    <xf numFmtId="41" fontId="16" fillId="2" borderId="4" xfId="11" applyNumberFormat="1" applyFont="1" applyFill="1" applyBorder="1" applyAlignment="1" applyProtection="1">
      <alignment vertical="center"/>
      <protection locked="0"/>
    </xf>
    <xf numFmtId="6" fontId="16" fillId="2" borderId="3" xfId="11" applyFont="1" applyFill="1" applyBorder="1" applyAlignment="1" applyProtection="1">
      <alignment vertical="center"/>
      <protection locked="0"/>
    </xf>
    <xf numFmtId="38" fontId="16" fillId="0" borderId="4" xfId="11" applyNumberFormat="1" applyFont="1" applyBorder="1" applyAlignment="1" applyProtection="1">
      <alignment vertical="center" shrinkToFit="1"/>
      <protection locked="0"/>
    </xf>
    <xf numFmtId="38" fontId="16" fillId="0" borderId="3" xfId="11" applyNumberFormat="1" applyFont="1" applyBorder="1" applyAlignment="1" applyProtection="1">
      <alignment vertical="center" shrinkToFit="1"/>
      <protection locked="0"/>
    </xf>
    <xf numFmtId="0" fontId="33" fillId="3" borderId="1" xfId="9" applyFont="1" applyFill="1" applyBorder="1" applyAlignment="1" applyProtection="1">
      <alignment horizontal="center" vertical="center"/>
      <protection locked="0"/>
    </xf>
    <xf numFmtId="0" fontId="31" fillId="3" borderId="1" xfId="9" applyFont="1" applyFill="1" applyBorder="1" applyAlignment="1" applyProtection="1">
      <alignment horizontal="center" vertical="center"/>
      <protection locked="0"/>
    </xf>
    <xf numFmtId="0" fontId="27" fillId="3" borderId="1" xfId="9" applyFont="1" applyFill="1" applyBorder="1" applyAlignment="1" applyProtection="1">
      <alignment horizontal="center" vertical="center"/>
      <protection locked="0"/>
    </xf>
    <xf numFmtId="0" fontId="27" fillId="3" borderId="1" xfId="9" applyFont="1" applyFill="1" applyBorder="1" applyAlignment="1" applyProtection="1">
      <alignment horizontal="center" vertical="center" shrinkToFit="1"/>
      <protection locked="0"/>
    </xf>
    <xf numFmtId="0" fontId="33" fillId="3" borderId="1" xfId="9" applyFont="1" applyFill="1" applyBorder="1" applyAlignment="1" applyProtection="1">
      <alignment horizontal="center" vertical="center" wrapText="1"/>
      <protection locked="0"/>
    </xf>
    <xf numFmtId="0" fontId="22" fillId="0" borderId="1" xfId="9" applyFont="1" applyBorder="1" applyAlignment="1" applyProtection="1">
      <alignment horizontal="left" vertical="top" wrapText="1"/>
      <protection locked="0"/>
    </xf>
    <xf numFmtId="0" fontId="26" fillId="0" borderId="1" xfId="9" applyFont="1" applyBorder="1" applyAlignment="1" applyProtection="1">
      <alignment horizontal="left" vertical="top" wrapText="1"/>
      <protection locked="0"/>
    </xf>
    <xf numFmtId="41" fontId="29" fillId="2" borderId="4" xfId="11" applyNumberFormat="1" applyFont="1" applyFill="1" applyBorder="1" applyAlignment="1" applyProtection="1">
      <alignment horizontal="right" vertical="center"/>
    </xf>
    <xf numFmtId="41" fontId="29" fillId="2" borderId="5" xfId="11" applyNumberFormat="1" applyFont="1" applyFill="1" applyBorder="1" applyAlignment="1" applyProtection="1">
      <alignment horizontal="right" vertical="center"/>
    </xf>
    <xf numFmtId="41" fontId="29" fillId="2" borderId="3" xfId="11" applyNumberFormat="1" applyFont="1" applyFill="1" applyBorder="1" applyAlignment="1" applyProtection="1">
      <alignment horizontal="right" vertical="center"/>
    </xf>
  </cellXfs>
  <cellStyles count="38">
    <cellStyle name="パーセント 2" xfId="6" xr:uid="{00000000-0005-0000-0000-000000000000}"/>
    <cellStyle name="パーセント 3" xfId="16" xr:uid="{00000000-0005-0000-0000-000001000000}"/>
    <cellStyle name="パーセント 3 2" xfId="30" xr:uid="{00000000-0005-0000-0000-000002000000}"/>
    <cellStyle name="桁区切り 2" xfId="2" xr:uid="{00000000-0005-0000-0000-000005000000}"/>
    <cellStyle name="桁区切り 2 2" xfId="12" xr:uid="{00000000-0005-0000-0000-000006000000}"/>
    <cellStyle name="桁区切り 2 3" xfId="33" xr:uid="{CCCD9392-9577-463E-9B4A-A53100AC6C88}"/>
    <cellStyle name="桁区切り 3" xfId="5" xr:uid="{00000000-0005-0000-0000-000007000000}"/>
    <cellStyle name="桁区切り 4" xfId="15" xr:uid="{00000000-0005-0000-0000-000008000000}"/>
    <cellStyle name="桁区切り 4 2" xfId="29" xr:uid="{00000000-0005-0000-0000-000009000000}"/>
    <cellStyle name="桁区切り 5" xfId="19" xr:uid="{00000000-0005-0000-0000-00000A000000}"/>
    <cellStyle name="桁区切り 6" xfId="25" xr:uid="{00000000-0005-0000-0000-00000B000000}"/>
    <cellStyle name="桁区切り 7" xfId="37" xr:uid="{59B08B46-060A-4687-9648-4B9995502153}"/>
    <cellStyle name="通貨 2" xfId="11" xr:uid="{00000000-0005-0000-0000-00000C000000}"/>
    <cellStyle name="標準" xfId="0" builtinId="0"/>
    <cellStyle name="標準 10" xfId="22" xr:uid="{00000000-0005-0000-0000-00000E000000}"/>
    <cellStyle name="標準 12" xfId="23" xr:uid="{00000000-0005-0000-0000-00000F000000}"/>
    <cellStyle name="標準 13" xfId="21" xr:uid="{00000000-0005-0000-0000-000010000000}"/>
    <cellStyle name="標準 2" xfId="1" xr:uid="{00000000-0005-0000-0000-000011000000}"/>
    <cellStyle name="標準 2 2" xfId="9" xr:uid="{00000000-0005-0000-0000-000012000000}"/>
    <cellStyle name="標準 2 2 2" xfId="10" xr:uid="{00000000-0005-0000-0000-000013000000}"/>
    <cellStyle name="標準 2 2 3" xfId="18" xr:uid="{00000000-0005-0000-0000-000014000000}"/>
    <cellStyle name="標準 2 3" xfId="20" xr:uid="{00000000-0005-0000-0000-000015000000}"/>
    <cellStyle name="標準 27" xfId="26" xr:uid="{00000000-0005-0000-0000-000016000000}"/>
    <cellStyle name="標準 3" xfId="3" xr:uid="{00000000-0005-0000-0000-000017000000}"/>
    <cellStyle name="標準 3 2" xfId="7" xr:uid="{00000000-0005-0000-0000-000018000000}"/>
    <cellStyle name="標準 4" xfId="4" xr:uid="{00000000-0005-0000-0000-000019000000}"/>
    <cellStyle name="標準 5" xfId="8" xr:uid="{00000000-0005-0000-0000-00001A000000}"/>
    <cellStyle name="標準 5 2" xfId="13" xr:uid="{00000000-0005-0000-0000-00001B000000}"/>
    <cellStyle name="標準 5 3" xfId="17" xr:uid="{00000000-0005-0000-0000-00001C000000}"/>
    <cellStyle name="標準 5 4" xfId="27" xr:uid="{00000000-0005-0000-0000-00001D000000}"/>
    <cellStyle name="標準 5 5" xfId="31" xr:uid="{00000000-0005-0000-0000-00001E000000}"/>
    <cellStyle name="標準 5 5 2" xfId="34" xr:uid="{71812CEF-7F87-4E72-96F7-2C7A3C647F7E}"/>
    <cellStyle name="標準 5 5 3" xfId="36" xr:uid="{DA457A0D-113D-42BB-87C0-E2BB562EE7E8}"/>
    <cellStyle name="標準 5 6" xfId="32" xr:uid="{00000000-0005-0000-0000-00001F000000}"/>
    <cellStyle name="標準 5 6 2" xfId="35" xr:uid="{EA80E7DD-833F-4583-86D2-D75666E5E1B1}"/>
    <cellStyle name="標準 6" xfId="14" xr:uid="{00000000-0005-0000-0000-000020000000}"/>
    <cellStyle name="標準 6 2" xfId="28" xr:uid="{00000000-0005-0000-0000-000021000000}"/>
    <cellStyle name="標準 7" xfId="24" xr:uid="{00000000-0005-0000-0000-000022000000}"/>
  </cellStyles>
  <dxfs count="0"/>
  <tableStyles count="0" defaultTableStyle="TableStyleMedium9" defaultPivotStyle="PivotStyleLight16"/>
  <colors>
    <mruColors>
      <color rgb="FFFFFFCC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24</xdr:row>
      <xdr:rowOff>81642</xdr:rowOff>
    </xdr:from>
    <xdr:to>
      <xdr:col>17</xdr:col>
      <xdr:colOff>136070</xdr:colOff>
      <xdr:row>29</xdr:row>
      <xdr:rowOff>571500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44928" y="6041571"/>
          <a:ext cx="8640535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tx1"/>
              </a:solidFill>
            </a:rPr>
            <a:t>機器の導入経費（購入費用及び初期設定費用）と認められない経費は対象外とする。</a:t>
          </a:r>
          <a:endParaRPr kumimoji="1" lang="en-US" altLang="ja-JP" sz="1200">
            <a:solidFill>
              <a:schemeClr val="tx1"/>
            </a:solidFill>
          </a:endParaRPr>
        </a:p>
        <a:p>
          <a:r>
            <a:rPr kumimoji="1" lang="ja-JP" altLang="en-US" sz="1200">
              <a:solidFill>
                <a:schemeClr val="tx1"/>
              </a:solidFill>
            </a:rPr>
            <a:t>　</a:t>
          </a:r>
          <a:r>
            <a:rPr kumimoji="1" lang="en-US" altLang="ja-JP" sz="1200">
              <a:solidFill>
                <a:schemeClr val="tx1"/>
              </a:solidFill>
            </a:rPr>
            <a:t>【</a:t>
          </a:r>
          <a:r>
            <a:rPr kumimoji="1" lang="ja-JP" altLang="en-US" sz="1200">
              <a:solidFill>
                <a:schemeClr val="tx1"/>
              </a:solidFill>
            </a:rPr>
            <a:t>対象外となる経費の例</a:t>
          </a:r>
          <a:r>
            <a:rPr kumimoji="1" lang="en-US" altLang="ja-JP" sz="1200">
              <a:solidFill>
                <a:schemeClr val="tx1"/>
              </a:solidFill>
            </a:rPr>
            <a:t>】</a:t>
          </a:r>
        </a:p>
        <a:p>
          <a:r>
            <a:rPr kumimoji="1" lang="ja-JP" altLang="en-US" sz="1200">
              <a:solidFill>
                <a:schemeClr val="tx1"/>
              </a:solidFill>
            </a:rPr>
            <a:t>　・</a:t>
          </a:r>
          <a:r>
            <a:rPr kumimoji="1" lang="en-US" altLang="ja-JP" sz="1200">
              <a:solidFill>
                <a:schemeClr val="tx1"/>
              </a:solidFill>
            </a:rPr>
            <a:t>Wi-Fi</a:t>
          </a:r>
          <a:r>
            <a:rPr kumimoji="1" lang="ja-JP" altLang="en-US" sz="1200">
              <a:solidFill>
                <a:schemeClr val="tx1"/>
              </a:solidFill>
            </a:rPr>
            <a:t>工事等通信環境整備に要する経費</a:t>
          </a:r>
          <a:endParaRPr kumimoji="1" lang="en-US" altLang="ja-JP" sz="1200">
            <a:solidFill>
              <a:schemeClr val="tx1"/>
            </a:solidFill>
          </a:endParaRPr>
        </a:p>
        <a:p>
          <a:r>
            <a:rPr kumimoji="1" lang="ja-JP" altLang="en-US" sz="1200">
              <a:solidFill>
                <a:schemeClr val="tx1"/>
              </a:solidFill>
            </a:rPr>
            <a:t>　・機器の配送料</a:t>
          </a:r>
          <a:endParaRPr kumimoji="1" lang="en-US" altLang="ja-JP" sz="1200">
            <a:solidFill>
              <a:schemeClr val="tx1"/>
            </a:solidFill>
          </a:endParaRPr>
        </a:p>
        <a:p>
          <a:r>
            <a:rPr kumimoji="1" lang="ja-JP" altLang="en-US" sz="1200">
              <a:solidFill>
                <a:schemeClr val="tx1"/>
              </a:solidFill>
            </a:rPr>
            <a:t>　・</a:t>
          </a:r>
          <a:r>
            <a:rPr kumimoji="1" lang="en-US" altLang="ja-JP" sz="1200">
              <a:solidFill>
                <a:schemeClr val="tx1"/>
              </a:solidFill>
            </a:rPr>
            <a:t>PC</a:t>
          </a:r>
          <a:r>
            <a:rPr kumimoji="1" lang="ja-JP" altLang="en-US" sz="1200">
              <a:solidFill>
                <a:schemeClr val="tx1"/>
              </a:solidFill>
            </a:rPr>
            <a:t>、タブレット及びその付属品</a:t>
          </a:r>
          <a:endParaRPr kumimoji="1" lang="en-US" altLang="ja-JP" sz="1200">
            <a:solidFill>
              <a:schemeClr val="tx1"/>
            </a:solidFill>
          </a:endParaRPr>
        </a:p>
        <a:p>
          <a:r>
            <a:rPr kumimoji="1" lang="ja-JP" altLang="en-US" sz="1200">
              <a:solidFill>
                <a:schemeClr val="tx1"/>
              </a:solidFill>
            </a:rPr>
            <a:t>　・工事費（設置費は可能）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5" x14ac:dyDescent="0.15"/>
  <sheetData/>
  <phoneticPr fontId="1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D6930-4174-40E3-8E6E-8FA3B2E9A889}">
  <sheetPr>
    <tabColor rgb="FF00B050"/>
    <pageSetUpPr fitToPage="1"/>
  </sheetPr>
  <dimension ref="A1:W50"/>
  <sheetViews>
    <sheetView showGridLines="0" tabSelected="1" view="pageBreakPreview" zoomScale="70" zoomScaleNormal="70" zoomScaleSheetLayoutView="70" workbookViewId="0">
      <selection activeCell="S7" sqref="S7"/>
    </sheetView>
  </sheetViews>
  <sheetFormatPr defaultColWidth="5.625" defaultRowHeight="14.25" x14ac:dyDescent="0.15"/>
  <cols>
    <col min="1" max="1" width="3.875" style="13" customWidth="1"/>
    <col min="2" max="2" width="5.625" style="13"/>
    <col min="3" max="3" width="14.625" style="13" customWidth="1"/>
    <col min="4" max="4" width="5.625" style="13"/>
    <col min="5" max="5" width="18" style="13" customWidth="1"/>
    <col min="6" max="21" width="5.625" style="13"/>
    <col min="22" max="22" width="3.875" style="13" customWidth="1"/>
    <col min="23" max="23" width="2.75" style="13" customWidth="1"/>
    <col min="24" max="16384" width="5.625" style="13"/>
  </cols>
  <sheetData>
    <row r="1" spans="1:23" ht="17.25" x14ac:dyDescent="0.15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</row>
    <row r="2" spans="1:23" ht="24.95" customHeight="1" x14ac:dyDescent="0.15">
      <c r="A2" s="33" t="s">
        <v>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ht="32.25" customHeight="1" x14ac:dyDescent="0.1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s="16" customFormat="1" ht="9.75" customHeight="1" x14ac:dyDescent="0.15">
      <c r="A4" s="14"/>
      <c r="B4" s="15"/>
      <c r="C4" s="15"/>
      <c r="D4" s="15"/>
      <c r="E4" s="15"/>
      <c r="F4" s="15"/>
      <c r="G4" s="15"/>
      <c r="H4" s="15"/>
      <c r="I4" s="15"/>
      <c r="J4" s="15"/>
    </row>
    <row r="5" spans="1:23" s="19" customFormat="1" ht="18.75" x14ac:dyDescent="0.15">
      <c r="A5" s="17"/>
      <c r="B5" s="18"/>
      <c r="C5" s="18"/>
      <c r="D5" s="18"/>
      <c r="E5" s="18"/>
      <c r="F5" s="18"/>
      <c r="G5" s="18"/>
      <c r="H5" s="17"/>
      <c r="I5" s="17"/>
      <c r="J5" s="17"/>
      <c r="P5" s="35" t="s">
        <v>6</v>
      </c>
      <c r="Q5" s="35"/>
      <c r="R5" s="35"/>
      <c r="S5" s="36"/>
      <c r="T5" s="36"/>
      <c r="U5" s="36"/>
      <c r="V5" s="36"/>
    </row>
    <row r="6" spans="1:23" s="19" customFormat="1" ht="18.75" x14ac:dyDescent="0.15">
      <c r="A6" s="17"/>
      <c r="B6" s="18"/>
      <c r="C6" s="18"/>
      <c r="D6" s="18"/>
      <c r="E6" s="18"/>
      <c r="F6" s="18"/>
      <c r="G6" s="18"/>
      <c r="H6" s="17"/>
      <c r="I6" s="17"/>
      <c r="J6" s="17"/>
      <c r="P6" s="20"/>
      <c r="Q6" s="20"/>
      <c r="R6" s="20"/>
      <c r="S6" s="21"/>
      <c r="T6" s="21"/>
      <c r="U6" s="21"/>
      <c r="V6" s="21"/>
    </row>
    <row r="7" spans="1:23" s="10" customFormat="1" ht="18" thickBot="1" x14ac:dyDescent="0.2">
      <c r="A7" s="7"/>
      <c r="B7" s="7"/>
      <c r="C7" s="23" t="s">
        <v>5</v>
      </c>
      <c r="D7" s="7"/>
      <c r="E7" s="7"/>
      <c r="F7" s="7"/>
      <c r="G7" s="7"/>
      <c r="H7" s="7"/>
      <c r="I7" s="7"/>
      <c r="J7" s="7"/>
    </row>
    <row r="8" spans="1:23" s="10" customFormat="1" ht="30" customHeight="1" x14ac:dyDescent="0.15">
      <c r="A8" s="7"/>
      <c r="B8" s="7"/>
      <c r="C8" s="24" t="s">
        <v>4</v>
      </c>
      <c r="D8" s="37"/>
      <c r="E8" s="38"/>
      <c r="F8" s="38"/>
      <c r="G8" s="38"/>
      <c r="H8" s="38"/>
      <c r="I8" s="38"/>
      <c r="J8" s="38"/>
      <c r="K8" s="39"/>
    </row>
    <row r="9" spans="1:23" s="10" customFormat="1" ht="30" customHeight="1" x14ac:dyDescent="0.15">
      <c r="A9" s="7"/>
      <c r="B9" s="7"/>
      <c r="C9" s="25" t="s">
        <v>7</v>
      </c>
      <c r="D9" s="40"/>
      <c r="E9" s="41"/>
      <c r="F9" s="41"/>
      <c r="G9" s="41"/>
      <c r="H9" s="41"/>
      <c r="I9" s="41"/>
      <c r="J9" s="41"/>
      <c r="K9" s="42"/>
    </row>
    <row r="10" spans="1:23" s="10" customFormat="1" ht="30" customHeight="1" x14ac:dyDescent="0.15">
      <c r="A10" s="7"/>
      <c r="B10" s="7"/>
      <c r="C10" s="26" t="s">
        <v>15</v>
      </c>
      <c r="D10" s="43"/>
      <c r="E10" s="44"/>
      <c r="F10" s="45" t="s">
        <v>13</v>
      </c>
      <c r="G10" s="45"/>
      <c r="H10" s="45"/>
      <c r="I10" s="45"/>
      <c r="J10" s="45"/>
      <c r="K10" s="46"/>
    </row>
    <row r="11" spans="1:23" s="10" customFormat="1" ht="30" customHeight="1" thickBot="1" x14ac:dyDescent="0.2">
      <c r="A11" s="7"/>
      <c r="B11" s="7"/>
      <c r="C11" s="27" t="s">
        <v>14</v>
      </c>
      <c r="D11" s="47"/>
      <c r="E11" s="48"/>
      <c r="F11" s="49" t="s">
        <v>13</v>
      </c>
      <c r="G11" s="49"/>
      <c r="H11" s="49"/>
      <c r="I11" s="49"/>
      <c r="J11" s="49"/>
      <c r="K11" s="50"/>
    </row>
    <row r="12" spans="1:23" ht="20.100000000000001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23" ht="20.100000000000001" customHeight="1" x14ac:dyDescent="0.15">
      <c r="A13" s="2"/>
      <c r="B13" s="51" t="s">
        <v>12</v>
      </c>
      <c r="C13" s="51"/>
      <c r="D13" s="51"/>
      <c r="E13" s="52">
        <f>$C$17+$E$17-$G$17</f>
        <v>0</v>
      </c>
      <c r="F13" s="53"/>
      <c r="G13" s="53"/>
      <c r="H13" s="53"/>
      <c r="I13" s="53"/>
      <c r="J13" s="55" t="s">
        <v>1</v>
      </c>
      <c r="K13" s="56"/>
      <c r="M13" s="32"/>
      <c r="N13" s="32"/>
      <c r="O13" s="32"/>
      <c r="P13" s="32"/>
      <c r="Q13" s="32"/>
      <c r="R13" s="32"/>
      <c r="T13" s="11"/>
      <c r="U13" s="11"/>
    </row>
    <row r="14" spans="1:23" ht="20.100000000000001" customHeight="1" thickBot="1" x14ac:dyDescent="0.2">
      <c r="A14" s="2"/>
      <c r="B14" s="51"/>
      <c r="C14" s="51"/>
      <c r="D14" s="51"/>
      <c r="E14" s="54"/>
      <c r="F14" s="54"/>
      <c r="G14" s="54"/>
      <c r="H14" s="54"/>
      <c r="I14" s="54"/>
      <c r="J14" s="55"/>
      <c r="K14" s="56"/>
      <c r="M14" s="32"/>
      <c r="N14" s="32"/>
      <c r="O14" s="32"/>
      <c r="P14" s="32"/>
      <c r="Q14" s="32"/>
      <c r="R14" s="32"/>
      <c r="T14" s="11"/>
      <c r="U14" s="11"/>
    </row>
    <row r="15" spans="1:23" ht="20.100000000000001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23" ht="39.950000000000003" customHeight="1" x14ac:dyDescent="0.15">
      <c r="A16" s="2"/>
      <c r="B16" s="2"/>
      <c r="C16" s="60" t="s">
        <v>19</v>
      </c>
      <c r="D16" s="61"/>
      <c r="E16" s="62" t="s">
        <v>20</v>
      </c>
      <c r="F16" s="63"/>
      <c r="G16" s="62" t="s">
        <v>21</v>
      </c>
      <c r="H16" s="63"/>
      <c r="I16" s="5"/>
      <c r="J16" s="5"/>
    </row>
    <row r="17" spans="1:21" ht="24.95" customHeight="1" x14ac:dyDescent="0.15">
      <c r="A17" s="2"/>
      <c r="B17" s="2"/>
      <c r="C17" s="64">
        <f>$P$25</f>
        <v>0</v>
      </c>
      <c r="D17" s="65"/>
      <c r="E17" s="66">
        <f>$S$25</f>
        <v>0</v>
      </c>
      <c r="F17" s="67"/>
      <c r="G17" s="68"/>
      <c r="H17" s="69"/>
      <c r="I17" s="6"/>
      <c r="J17" s="6"/>
    </row>
    <row r="18" spans="1:21" ht="20.100000000000001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21" s="4" customFormat="1" ht="20.100000000000001" customHeight="1" x14ac:dyDescent="0.15">
      <c r="A19" s="5"/>
      <c r="B19" s="22" t="s">
        <v>11</v>
      </c>
      <c r="C19" s="70" t="s">
        <v>10</v>
      </c>
      <c r="D19" s="70"/>
      <c r="E19" s="70"/>
      <c r="F19" s="70"/>
      <c r="G19" s="70"/>
      <c r="H19" s="70"/>
      <c r="I19" s="70"/>
      <c r="J19" s="70"/>
      <c r="K19" s="71" t="s">
        <v>9</v>
      </c>
      <c r="L19" s="71"/>
      <c r="M19" s="71" t="s">
        <v>2</v>
      </c>
      <c r="N19" s="71"/>
      <c r="O19" s="71"/>
      <c r="P19" s="72" t="s">
        <v>8</v>
      </c>
      <c r="Q19" s="72"/>
      <c r="R19" s="72"/>
      <c r="S19" s="73" t="s">
        <v>3</v>
      </c>
      <c r="T19" s="73"/>
      <c r="U19" s="73"/>
    </row>
    <row r="20" spans="1:21" ht="24.95" customHeight="1" x14ac:dyDescent="0.15">
      <c r="A20" s="2"/>
      <c r="B20" s="28">
        <v>1</v>
      </c>
      <c r="C20" s="57"/>
      <c r="D20" s="57"/>
      <c r="E20" s="57"/>
      <c r="F20" s="57"/>
      <c r="G20" s="57"/>
      <c r="H20" s="57"/>
      <c r="I20" s="57"/>
      <c r="J20" s="57"/>
      <c r="K20" s="3"/>
      <c r="L20" s="29" t="s">
        <v>18</v>
      </c>
      <c r="M20" s="58"/>
      <c r="N20" s="58"/>
      <c r="O20" s="58"/>
      <c r="P20" s="59">
        <f>K20*M20</f>
        <v>0</v>
      </c>
      <c r="Q20" s="59"/>
      <c r="R20" s="59"/>
      <c r="S20" s="58"/>
      <c r="T20" s="58"/>
      <c r="U20" s="58"/>
    </row>
    <row r="21" spans="1:21" ht="24.95" customHeight="1" x14ac:dyDescent="0.15">
      <c r="A21" s="2"/>
      <c r="B21" s="28">
        <v>2</v>
      </c>
      <c r="C21" s="57"/>
      <c r="D21" s="57"/>
      <c r="E21" s="57"/>
      <c r="F21" s="57"/>
      <c r="G21" s="57"/>
      <c r="H21" s="57"/>
      <c r="I21" s="57"/>
      <c r="J21" s="57"/>
      <c r="K21" s="3"/>
      <c r="L21" s="29" t="s">
        <v>18</v>
      </c>
      <c r="M21" s="58"/>
      <c r="N21" s="58"/>
      <c r="O21" s="58"/>
      <c r="P21" s="59">
        <f t="shared" ref="P21:P24" si="0">K21*M21</f>
        <v>0</v>
      </c>
      <c r="Q21" s="59"/>
      <c r="R21" s="59"/>
      <c r="S21" s="58"/>
      <c r="T21" s="58"/>
      <c r="U21" s="58"/>
    </row>
    <row r="22" spans="1:21" ht="24.95" customHeight="1" x14ac:dyDescent="0.15">
      <c r="A22" s="2"/>
      <c r="B22" s="28">
        <v>3</v>
      </c>
      <c r="C22" s="57"/>
      <c r="D22" s="57"/>
      <c r="E22" s="57"/>
      <c r="F22" s="57"/>
      <c r="G22" s="57"/>
      <c r="H22" s="57"/>
      <c r="I22" s="57"/>
      <c r="J22" s="57"/>
      <c r="K22" s="3"/>
      <c r="L22" s="29" t="s">
        <v>18</v>
      </c>
      <c r="M22" s="58"/>
      <c r="N22" s="58"/>
      <c r="O22" s="58"/>
      <c r="P22" s="59">
        <f t="shared" si="0"/>
        <v>0</v>
      </c>
      <c r="Q22" s="59"/>
      <c r="R22" s="59"/>
      <c r="S22" s="58"/>
      <c r="T22" s="58"/>
      <c r="U22" s="58"/>
    </row>
    <row r="23" spans="1:21" ht="24.95" customHeight="1" x14ac:dyDescent="0.15">
      <c r="A23" s="2"/>
      <c r="B23" s="28">
        <v>4</v>
      </c>
      <c r="C23" s="57"/>
      <c r="D23" s="57"/>
      <c r="E23" s="57"/>
      <c r="F23" s="57"/>
      <c r="G23" s="57"/>
      <c r="H23" s="57"/>
      <c r="I23" s="57"/>
      <c r="J23" s="57"/>
      <c r="K23" s="3"/>
      <c r="L23" s="29" t="s">
        <v>18</v>
      </c>
      <c r="M23" s="58"/>
      <c r="N23" s="58"/>
      <c r="O23" s="58"/>
      <c r="P23" s="59">
        <f t="shared" si="0"/>
        <v>0</v>
      </c>
      <c r="Q23" s="59"/>
      <c r="R23" s="59"/>
      <c r="S23" s="58"/>
      <c r="T23" s="58"/>
      <c r="U23" s="58"/>
    </row>
    <row r="24" spans="1:21" ht="24.95" customHeight="1" x14ac:dyDescent="0.15">
      <c r="A24" s="2"/>
      <c r="B24" s="28">
        <v>5</v>
      </c>
      <c r="C24" s="57"/>
      <c r="D24" s="57"/>
      <c r="E24" s="57"/>
      <c r="F24" s="57"/>
      <c r="G24" s="57"/>
      <c r="H24" s="57"/>
      <c r="I24" s="57"/>
      <c r="J24" s="57"/>
      <c r="K24" s="3"/>
      <c r="L24" s="29" t="s">
        <v>18</v>
      </c>
      <c r="M24" s="58"/>
      <c r="N24" s="58"/>
      <c r="O24" s="58"/>
      <c r="P24" s="59">
        <f t="shared" si="0"/>
        <v>0</v>
      </c>
      <c r="Q24" s="59"/>
      <c r="R24" s="59"/>
      <c r="S24" s="58"/>
      <c r="T24" s="58"/>
      <c r="U24" s="58"/>
    </row>
    <row r="25" spans="1:21" ht="24.9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M25" s="71" t="s">
        <v>0</v>
      </c>
      <c r="N25" s="71"/>
      <c r="O25" s="71"/>
      <c r="P25" s="77">
        <f>SUM(P20:R24)</f>
        <v>0</v>
      </c>
      <c r="Q25" s="78"/>
      <c r="R25" s="79"/>
      <c r="S25" s="77">
        <f>SUM(S20:U24)</f>
        <v>0</v>
      </c>
      <c r="T25" s="78"/>
      <c r="U25" s="79"/>
    </row>
    <row r="26" spans="1:21" ht="20.100000000000001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M26" s="9"/>
      <c r="N26" s="9"/>
      <c r="O26" s="9"/>
      <c r="P26" s="8"/>
      <c r="Q26" s="8"/>
      <c r="R26" s="8"/>
      <c r="S26" s="8"/>
      <c r="T26" s="8"/>
      <c r="U26" s="8"/>
    </row>
    <row r="27" spans="1:21" ht="20.100000000000001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M27" s="9"/>
      <c r="N27" s="9"/>
      <c r="O27" s="9"/>
      <c r="P27" s="8"/>
      <c r="Q27" s="8"/>
      <c r="R27" s="8"/>
      <c r="S27" s="8"/>
      <c r="T27" s="8"/>
      <c r="U27" s="8"/>
    </row>
    <row r="28" spans="1:21" ht="20.100000000000001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M28" s="9"/>
      <c r="N28" s="9"/>
      <c r="O28" s="9"/>
      <c r="P28" s="8"/>
      <c r="Q28" s="8"/>
      <c r="R28" s="8"/>
      <c r="S28" s="8"/>
      <c r="T28" s="8"/>
      <c r="U28" s="8"/>
    </row>
    <row r="29" spans="1:21" ht="20.100000000000001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M29" s="9"/>
      <c r="N29" s="9"/>
      <c r="O29" s="9"/>
      <c r="P29" s="8"/>
      <c r="Q29" s="8"/>
      <c r="R29" s="8"/>
      <c r="S29" s="8"/>
      <c r="T29" s="8"/>
      <c r="U29" s="8"/>
    </row>
    <row r="30" spans="1:21" ht="65.2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21" ht="20.100000000000001" customHeight="1" x14ac:dyDescent="0.15">
      <c r="A31" s="2"/>
      <c r="B31" s="74" t="s">
        <v>22</v>
      </c>
      <c r="C31" s="70"/>
      <c r="D31" s="75"/>
      <c r="E31" s="75"/>
      <c r="F31" s="75"/>
      <c r="G31" s="75"/>
      <c r="H31" s="75"/>
      <c r="I31" s="75"/>
      <c r="J31" s="75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</row>
    <row r="32" spans="1:21" ht="20.100000000000001" customHeight="1" x14ac:dyDescent="0.15">
      <c r="A32" s="2"/>
      <c r="B32" s="70"/>
      <c r="C32" s="70"/>
      <c r="D32" s="75"/>
      <c r="E32" s="75"/>
      <c r="F32" s="75"/>
      <c r="G32" s="75"/>
      <c r="H32" s="75"/>
      <c r="I32" s="75"/>
      <c r="J32" s="75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</row>
    <row r="33" spans="1:21" ht="20.100000000000001" customHeight="1" x14ac:dyDescent="0.15">
      <c r="A33" s="2"/>
      <c r="B33" s="70"/>
      <c r="C33" s="70"/>
      <c r="D33" s="75"/>
      <c r="E33" s="75"/>
      <c r="F33" s="75"/>
      <c r="G33" s="75"/>
      <c r="H33" s="75"/>
      <c r="I33" s="75"/>
      <c r="J33" s="75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</row>
    <row r="34" spans="1:21" ht="105" customHeight="1" x14ac:dyDescent="0.15">
      <c r="A34" s="2"/>
      <c r="B34" s="70"/>
      <c r="C34" s="70"/>
      <c r="D34" s="75"/>
      <c r="E34" s="75"/>
      <c r="F34" s="75"/>
      <c r="G34" s="75"/>
      <c r="H34" s="75"/>
      <c r="I34" s="75"/>
      <c r="J34" s="75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</row>
    <row r="35" spans="1:21" ht="20.100000000000001" customHeight="1" x14ac:dyDescent="0.15">
      <c r="A35" s="2"/>
      <c r="B35" s="30" t="s">
        <v>16</v>
      </c>
      <c r="C35" s="31" t="s">
        <v>17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21" ht="20.100000000000001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21" ht="20.100000000000001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21" ht="20.100000000000001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21" ht="20.10000000000000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21" ht="20.100000000000001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21" ht="20.100000000000001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21" ht="20.100000000000001" customHeight="1" x14ac:dyDescent="0.15"/>
    <row r="43" spans="1:21" ht="20.100000000000001" customHeight="1" x14ac:dyDescent="0.15"/>
    <row r="44" spans="1:21" ht="20.100000000000001" customHeight="1" x14ac:dyDescent="0.15"/>
    <row r="45" spans="1:21" ht="20.100000000000001" customHeight="1" x14ac:dyDescent="0.15"/>
    <row r="46" spans="1:21" ht="20.100000000000001" customHeight="1" x14ac:dyDescent="0.15"/>
    <row r="47" spans="1:21" ht="20.100000000000001" customHeight="1" x14ac:dyDescent="0.15"/>
    <row r="48" spans="1:21" ht="20.100000000000001" customHeight="1" x14ac:dyDescent="0.15"/>
    <row r="49" ht="20.100000000000001" customHeight="1" x14ac:dyDescent="0.15"/>
    <row r="50" ht="20.100000000000001" customHeight="1" x14ac:dyDescent="0.15"/>
  </sheetData>
  <mergeCells count="50">
    <mergeCell ref="B31:C34"/>
    <mergeCell ref="D31:U34"/>
    <mergeCell ref="M25:O25"/>
    <mergeCell ref="P25:R25"/>
    <mergeCell ref="S25:U25"/>
    <mergeCell ref="C23:J23"/>
    <mergeCell ref="M23:O23"/>
    <mergeCell ref="P23:R23"/>
    <mergeCell ref="S23:U23"/>
    <mergeCell ref="C24:J24"/>
    <mergeCell ref="M24:O24"/>
    <mergeCell ref="P24:R24"/>
    <mergeCell ref="S24:U24"/>
    <mergeCell ref="C21:J21"/>
    <mergeCell ref="M21:O21"/>
    <mergeCell ref="P21:R21"/>
    <mergeCell ref="S21:U21"/>
    <mergeCell ref="C22:J22"/>
    <mergeCell ref="M22:O22"/>
    <mergeCell ref="P22:R22"/>
    <mergeCell ref="S22:U22"/>
    <mergeCell ref="C20:J20"/>
    <mergeCell ref="M20:O20"/>
    <mergeCell ref="P20:R20"/>
    <mergeCell ref="S20:U20"/>
    <mergeCell ref="C16:D16"/>
    <mergeCell ref="E16:F16"/>
    <mergeCell ref="G16:H16"/>
    <mergeCell ref="C17:D17"/>
    <mergeCell ref="E17:F17"/>
    <mergeCell ref="G17:H17"/>
    <mergeCell ref="C19:J19"/>
    <mergeCell ref="K19:L19"/>
    <mergeCell ref="M19:O19"/>
    <mergeCell ref="P19:R19"/>
    <mergeCell ref="S19:U19"/>
    <mergeCell ref="M13:R13"/>
    <mergeCell ref="M14:R14"/>
    <mergeCell ref="A2:W3"/>
    <mergeCell ref="P5:R5"/>
    <mergeCell ref="S5:V5"/>
    <mergeCell ref="D8:K8"/>
    <mergeCell ref="D9:K9"/>
    <mergeCell ref="D10:E10"/>
    <mergeCell ref="F10:K10"/>
    <mergeCell ref="D11:E11"/>
    <mergeCell ref="F11:K11"/>
    <mergeCell ref="B13:D14"/>
    <mergeCell ref="E13:I14"/>
    <mergeCell ref="J13:K14"/>
  </mergeCells>
  <phoneticPr fontId="12"/>
  <dataValidations count="4">
    <dataValidation type="list" showDropDown="1" showInputMessage="1" showErrorMessage="1" sqref="L20:L24" xr:uid="{2BD26EB5-CE2A-4D9A-8905-06342DF58EE6}">
      <formula1>"式,台"</formula1>
    </dataValidation>
    <dataValidation type="whole" allowBlank="1" showInputMessage="1" showErrorMessage="1" sqref="K20:K24" xr:uid="{EBDCCFF9-315E-4758-83AD-FDC4E2E33377}">
      <formula1>1</formula1>
      <formula2>100</formula2>
    </dataValidation>
    <dataValidation imeMode="halfAlpha" allowBlank="1" showInputMessage="1" showErrorMessage="1" sqref="M20:R24" xr:uid="{7929CEA3-9AC0-45D2-BBBF-50D92AB101F0}"/>
    <dataValidation type="whole" allowBlank="1" showInputMessage="1" showErrorMessage="1" sqref="D10:D11" xr:uid="{F249E94C-4D05-4BEE-A88F-F5496A030CCA}">
      <formula1>0</formula1>
      <formula2>9999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C404AC-7991-40DA-85A3-43AA8329DF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20C8F5-B162-4CF1-A83B-94B08B40DCEB}">
  <ds:schemaRefs>
    <ds:schemaRef ds:uri="http://schemas.microsoft.com/office/2006/documentManagement/types"/>
    <ds:schemaRef ds:uri="3b7b391f-316a-4bc7-a585-b2bcaf106fac"/>
    <ds:schemaRef ds:uri="http://purl.org/dc/terms/"/>
    <ds:schemaRef ds:uri="263dbbe5-076b-4606-a03b-9598f5f2f35a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別紙２(4)　介護ロボット等導入支援 積算内訳書</vt:lpstr>
      <vt:lpstr>'別紙２(4)　介護ロボット等導入支援 積算内訳書'!Print_Area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繁光 拓樹</cp:lastModifiedBy>
  <cp:lastPrinted>2025-01-21T03:10:53Z</cp:lastPrinted>
  <dcterms:created xsi:type="dcterms:W3CDTF">2006-04-10T04:26:56Z</dcterms:created>
  <dcterms:modified xsi:type="dcterms:W3CDTF">2025-04-08T07:47:23Z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