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T:\01_総務・施設係\050_障害福祉分野におけるロボット等及びICT導入モデル事業\01_県補助金\02.地域障害児支援体制充実のための ICT 化推進事業\02_R7（R6からの本省繰越）\HP掲載\"/>
    </mc:Choice>
  </mc:AlternateContent>
  <xr:revisionPtr revIDLastSave="0" documentId="8_{5E0B78A4-9C58-4559-B624-303A690B9AF4}" xr6:coauthVersionLast="47" xr6:coauthVersionMax="47" xr10:uidLastSave="{00000000-0000-0000-0000-000000000000}"/>
  <bookViews>
    <workbookView xWindow="-120" yWindow="-120" windowWidth="29040" windowHeight="15840" xr2:uid="{EBE24445-C76F-4093-8F4B-7D77B224B7F0}"/>
  </bookViews>
  <sheets>
    <sheet name="別紙４" sheetId="11" r:id="rId1"/>
  </sheets>
  <externalReferences>
    <externalReference r:id="rId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別紙４!$A$1:$K$98</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2" i="11" l="1"/>
  <c r="D91" i="11"/>
  <c r="D90" i="11"/>
  <c r="D89" i="11"/>
  <c r="D92" i="11" s="1"/>
  <c r="C85" i="11"/>
  <c r="D84" i="11"/>
  <c r="D83" i="11"/>
  <c r="D82" i="11"/>
  <c r="D85" i="11" s="1"/>
  <c r="C94" i="11" s="1"/>
  <c r="F73" i="11"/>
  <c r="D73" i="11"/>
  <c r="E72" i="11"/>
  <c r="G72" i="11" s="1"/>
  <c r="H72" i="11" s="1"/>
  <c r="E71" i="11"/>
  <c r="G71" i="11" s="1"/>
  <c r="H71" i="11" s="1"/>
  <c r="E70" i="11"/>
  <c r="F66" i="11"/>
  <c r="D66" i="11"/>
  <c r="E65" i="11"/>
  <c r="G64" i="11" s="1"/>
  <c r="H63" i="11" s="1"/>
  <c r="H66" i="11" s="1"/>
  <c r="E64" i="11"/>
  <c r="G63" i="11" s="1"/>
  <c r="E63" i="11"/>
  <c r="E66" i="11" l="1"/>
  <c r="G65" i="11" s="1"/>
  <c r="G66" i="11" s="1"/>
  <c r="E73" i="11"/>
  <c r="H65" i="11"/>
  <c r="H64" i="11"/>
  <c r="G70" i="11"/>
  <c r="H70" i="11" l="1"/>
  <c r="H73" i="11" s="1"/>
  <c r="G73" i="11"/>
  <c r="C75" i="11" s="1"/>
  <c r="D33" i="11" l="1"/>
</calcChain>
</file>

<file path=xl/sharedStrings.xml><?xml version="1.0" encoding="utf-8"?>
<sst xmlns="http://schemas.openxmlformats.org/spreadsheetml/2006/main" count="83" uniqueCount="67">
  <si>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</si>
  <si>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</si>
  <si>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</si>
  <si>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</si>
  <si>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</si>
  <si>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</si>
  <si>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</si>
  <si>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</si>
  <si>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</si>
  <si>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</si>
  <si>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</si>
  <si>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</si>
  <si>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</si>
  <si>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</si>
  <si>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</si>
  <si>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</si>
  <si>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</si>
  <si>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</si>
  <si>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</si>
  <si>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</si>
  <si>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</si>
  <si>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</si>
  <si>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</si>
  <si>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</si>
  <si>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</si>
  <si>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</si>
  <si>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</si>
  <si>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</si>
  <si>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</si>
  <si>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</si>
  <si>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</si>
  <si>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</si>
  <si>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</si>
  <si>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</si>
  <si>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</si>
  <si>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</si>
  <si>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</si>
  <si>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</si>
  <si>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</si>
  <si>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</si>
  <si>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優先順位</t>
    <rPh sb="0" eb="2">
      <t>ユウセン</t>
    </rPh>
    <rPh sb="2" eb="4">
      <t>ジュンイ</t>
    </rPh>
    <phoneticPr fontId="4"/>
  </si>
  <si>
    <t>※必ず記入すること。同順位を複数付けないこと。</t>
    <rPh sb="1" eb="2">
      <t>カナラ</t>
    </rPh>
    <rPh sb="3" eb="5">
      <t>キニュウ</t>
    </rPh>
    <rPh sb="10" eb="11">
      <t>ドウ</t>
    </rPh>
    <rPh sb="11" eb="13">
      <t>ジュンイ</t>
    </rPh>
    <rPh sb="14" eb="16">
      <t>フクスウ</t>
    </rPh>
    <rPh sb="16" eb="17">
      <t>ツ</t>
    </rPh>
    <phoneticPr fontId="4"/>
  </si>
  <si>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</si>
  <si>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</si>
  <si>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</si>
  <si>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</si>
  <si>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</si>
  <si>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</si>
  <si>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</si>
  <si>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</si>
  <si>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</si>
  <si>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</si>
  <si>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</si>
  <si>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</si>
  <si>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</si>
  <si>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</si>
  <si>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</si>
  <si>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</si>
  <si>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</si>
  <si>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</si>
  <si>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</si>
  <si>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</si>
  <si>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</si>
  <si>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</si>
  <si>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</si>
  <si>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</si>
  <si>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（別紙４）※事業所ごとに作成してください。　　地域障害児支援体制充実のためのICT化推進事業</t>
    <rPh sb="1" eb="3">
      <t>ベッシ</t>
    </rPh>
    <rPh sb="6" eb="9">
      <t>ジギョウショ</t>
    </rPh>
    <rPh sb="12" eb="14">
      <t>サクセイ</t>
    </rPh>
    <rPh sb="23" eb="25">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</si>
</sst>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 #,##0_ ;_ * \-#,##0_ ;_ * &quot;-&quot;_ ;_ @_ "/>
    <numFmt numFmtId="176" formatCode="0&quot;人&quot;"/>
    <numFmt numFmtId="177" formatCode="0.0_ &quot;人&quot;"/>
    <numFmt numFmtId="178" formatCode="#,##0_ &quot;人&quot;"/>
    <numFmt numFmtId="179" formatCode="#,##0_ &quot;件&quot;"/>
    <numFmt numFmtId="180" formatCode="#,##0_ &quot;分&quot;"/>
    <numFmt numFmtId="181" formatCode="#,##0_ &quot;時間&quot;"/>
    <numFmt numFmtId="182" formatCode="0.0%"/>
    <numFmt numFmtId="183" formatCode="#,##0_ &quot;ページ&quot;"/>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128">
    <xf numFmtId="0" fontId="0" fillId="0" borderId="0" xfId="0">
      <alignment vertical="center"/>
    </xf>
    <xf numFmtId="0" fontId="1" fillId="0" borderId="0" xfId="1" applyProtection="1">
      <alignment vertical="center"/>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7" fillId="0" borderId="0" xfId="1" applyFont="1">
      <alignment vertical="center"/>
    </xf>
    <xf numFmtId="0" fontId="1" fillId="0" borderId="0" xfId="1">
      <alignment vertical="center"/>
    </xf>
    <xf numFmtId="0" fontId="1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4" xfId="1" applyNumberFormat="1" applyBorder="1" applyAlignment="1">
      <alignment horizontal="center" vertical="center" shrinkToFit="1"/>
    </xf>
    <xf numFmtId="176" fontId="10" fillId="0" borderId="29"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22"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3" borderId="15" xfId="1" applyFont="1" applyFill="1" applyBorder="1" applyAlignment="1">
      <alignment horizontal="center" vertical="center"/>
    </xf>
    <xf numFmtId="0" fontId="1" fillId="3" borderId="12" xfId="1" applyFill="1" applyBorder="1" applyAlignment="1">
      <alignment horizontal="center" vertical="center"/>
    </xf>
    <xf numFmtId="0" fontId="14" fillId="3" borderId="22" xfId="1" applyFont="1" applyFill="1" applyBorder="1" applyAlignment="1">
      <alignment horizontal="center" vertical="center"/>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7" fillId="0" borderId="0" xfId="0" applyFont="1">
      <alignment vertical="center"/>
    </xf>
    <xf numFmtId="0" fontId="12" fillId="0" borderId="0" xfId="0" applyFont="1">
      <alignment vertical="center"/>
    </xf>
    <xf numFmtId="0" fontId="26" fillId="0" borderId="0" xfId="0" applyFont="1" applyAlignment="1">
      <alignment horizontal="center" vertical="center"/>
    </xf>
    <xf numFmtId="0" fontId="0" fillId="4" borderId="5" xfId="0" applyFill="1" applyBorder="1" applyAlignment="1">
      <alignment horizontal="center" vertical="center" wrapText="1"/>
    </xf>
    <xf numFmtId="0" fontId="23" fillId="4" borderId="5" xfId="0" applyFont="1" applyFill="1" applyBorder="1" applyAlignment="1">
      <alignment horizontal="center" vertical="center" wrapText="1"/>
    </xf>
    <xf numFmtId="0" fontId="0" fillId="0" borderId="38" xfId="0" applyBorder="1" applyAlignment="1">
      <alignment horizontal="center" vertical="center" shrinkToFit="1"/>
    </xf>
    <xf numFmtId="178" fontId="0" fillId="0" borderId="38" xfId="0" applyNumberFormat="1" applyBorder="1" applyAlignment="1">
      <alignment vertical="center" shrinkToFit="1"/>
    </xf>
    <xf numFmtId="179" fontId="0" fillId="0" borderId="38" xfId="0" applyNumberFormat="1" applyBorder="1" applyAlignment="1">
      <alignment vertical="center" shrinkToFit="1"/>
    </xf>
    <xf numFmtId="179" fontId="0" fillId="2" borderId="38" xfId="0" applyNumberFormat="1" applyFill="1" applyBorder="1" applyAlignment="1">
      <alignment vertical="center" shrinkToFit="1"/>
    </xf>
    <xf numFmtId="180" fontId="0" fillId="0" borderId="38" xfId="0" applyNumberFormat="1" applyBorder="1" applyAlignment="1">
      <alignment vertical="center" shrinkToFit="1"/>
    </xf>
    <xf numFmtId="181" fontId="0" fillId="2" borderId="38" xfId="0" applyNumberFormat="1" applyFill="1" applyBorder="1" applyAlignment="1">
      <alignment vertical="center" shrinkToFit="1"/>
    </xf>
    <xf numFmtId="181" fontId="0" fillId="2" borderId="5" xfId="0" applyNumberFormat="1" applyFill="1" applyBorder="1" applyAlignment="1">
      <alignment vertical="center" shrinkToFit="1"/>
    </xf>
    <xf numFmtId="0" fontId="0" fillId="0" borderId="39" xfId="0" applyBorder="1" applyAlignment="1">
      <alignment horizontal="center" vertical="center" shrinkToFit="1"/>
    </xf>
    <xf numFmtId="178" fontId="0" fillId="0" borderId="39" xfId="0" applyNumberFormat="1" applyBorder="1" applyAlignment="1">
      <alignment vertical="center" shrinkToFit="1"/>
    </xf>
    <xf numFmtId="179" fontId="0" fillId="0" borderId="39" xfId="0" applyNumberFormat="1" applyBorder="1" applyAlignment="1">
      <alignment vertical="center" shrinkToFit="1"/>
    </xf>
    <xf numFmtId="179" fontId="0" fillId="2" borderId="39" xfId="0" applyNumberFormat="1" applyFill="1" applyBorder="1" applyAlignment="1">
      <alignment vertical="center" shrinkToFit="1"/>
    </xf>
    <xf numFmtId="180" fontId="0" fillId="0" borderId="39" xfId="0" applyNumberFormat="1" applyBorder="1" applyAlignment="1">
      <alignment vertical="center" shrinkToFit="1"/>
    </xf>
    <xf numFmtId="181" fontId="0" fillId="2" borderId="39" xfId="0" applyNumberFormat="1" applyFill="1" applyBorder="1" applyAlignment="1">
      <alignment vertical="center" shrinkToFit="1"/>
    </xf>
    <xf numFmtId="181" fontId="0" fillId="2" borderId="40" xfId="0" applyNumberFormat="1" applyFill="1" applyBorder="1" applyAlignment="1">
      <alignment vertical="center" shrinkToFit="1"/>
    </xf>
    <xf numFmtId="179" fontId="0" fillId="0" borderId="1" xfId="0" applyNumberFormat="1" applyBorder="1" applyAlignment="1">
      <alignment vertical="center" shrinkToFit="1"/>
    </xf>
    <xf numFmtId="179" fontId="0" fillId="2" borderId="1" xfId="0" applyNumberFormat="1" applyFill="1" applyBorder="1" applyAlignment="1">
      <alignment vertical="center" shrinkToFit="1"/>
    </xf>
    <xf numFmtId="180" fontId="0" fillId="0" borderId="1" xfId="0" applyNumberFormat="1" applyBorder="1" applyAlignment="1">
      <alignment vertical="center" shrinkToFit="1"/>
    </xf>
    <xf numFmtId="181" fontId="0" fillId="2" borderId="1" xfId="0" applyNumberFormat="1" applyFill="1" applyBorder="1" applyAlignment="1">
      <alignment vertical="center" shrinkToFit="1"/>
    </xf>
    <xf numFmtId="181" fontId="0" fillId="2" borderId="6" xfId="0" applyNumberFormat="1" applyFill="1" applyBorder="1" applyAlignment="1">
      <alignment vertical="center" shrinkToFit="1"/>
    </xf>
    <xf numFmtId="0" fontId="10" fillId="0" borderId="0" xfId="0" applyFont="1">
      <alignment vertical="center"/>
    </xf>
    <xf numFmtId="182" fontId="10" fillId="2" borderId="1" xfId="0" applyNumberFormat="1" applyFont="1" applyFill="1" applyBorder="1">
      <alignment vertical="center"/>
    </xf>
    <xf numFmtId="182" fontId="18" fillId="0" borderId="0" xfId="0" applyNumberFormat="1" applyFont="1">
      <alignment vertical="center"/>
    </xf>
    <xf numFmtId="0" fontId="0" fillId="5" borderId="5" xfId="0" applyFill="1" applyBorder="1" applyAlignment="1">
      <alignment horizontal="center" vertical="center" wrapText="1"/>
    </xf>
    <xf numFmtId="0" fontId="23" fillId="5" borderId="5" xfId="0" applyFont="1" applyFill="1" applyBorder="1" applyAlignment="1">
      <alignment horizontal="center" vertical="center" wrapText="1"/>
    </xf>
    <xf numFmtId="183" fontId="0" fillId="0" borderId="38" xfId="0" applyNumberFormat="1" applyBorder="1" applyAlignment="1">
      <alignment vertical="center" shrinkToFit="1"/>
    </xf>
    <xf numFmtId="183" fontId="0" fillId="2" borderId="38" xfId="0" applyNumberFormat="1" applyFill="1" applyBorder="1" applyAlignment="1">
      <alignment vertical="center" shrinkToFit="1"/>
    </xf>
    <xf numFmtId="183" fontId="0" fillId="0" borderId="39" xfId="0" applyNumberFormat="1" applyBorder="1" applyAlignment="1">
      <alignment vertical="center" shrinkToFit="1"/>
    </xf>
    <xf numFmtId="183" fontId="0" fillId="2" borderId="39" xfId="0" applyNumberFormat="1" applyFill="1" applyBorder="1" applyAlignment="1">
      <alignment vertical="center" shrinkToFit="1"/>
    </xf>
    <xf numFmtId="0" fontId="0" fillId="5" borderId="2" xfId="0" applyFill="1" applyBorder="1" applyAlignment="1">
      <alignment vertical="center" shrinkToFit="1"/>
    </xf>
    <xf numFmtId="183"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28" fillId="0" borderId="1" xfId="0" applyFont="1" applyBorder="1" applyAlignment="1">
      <alignment horizontal="left" vertical="top" wrapText="1"/>
    </xf>
    <xf numFmtId="0" fontId="0" fillId="4" borderId="2" xfId="0" applyFill="1" applyBorder="1" applyAlignment="1">
      <alignment horizontal="center" vertical="center" shrinkToFit="1"/>
    </xf>
    <xf numFmtId="0" fontId="0" fillId="4" borderId="3" xfId="0" applyFill="1" applyBorder="1" applyAlignment="1">
      <alignment horizontal="center" vertical="center" shrinkToFi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15" fillId="4" borderId="5"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15" fillId="4" borderId="6" xfId="0" applyFont="1" applyFill="1" applyBorder="1" applyAlignment="1">
      <alignment horizontal="center" vertical="center" wrapText="1"/>
    </xf>
    <xf numFmtId="0" fontId="23" fillId="0" borderId="1" xfId="1" applyFont="1" applyBorder="1" applyAlignment="1">
      <alignment horizontal="left" vertical="top" wrapText="1"/>
    </xf>
    <xf numFmtId="0" fontId="1" fillId="3" borderId="22" xfId="1" applyFill="1" applyBorder="1" applyAlignment="1">
      <alignment horizontal="left" vertical="center" shrinkToFit="1"/>
    </xf>
    <xf numFmtId="0" fontId="1" fillId="3" borderId="0" xfId="1" applyFill="1" applyAlignment="1">
      <alignment horizontal="left" vertical="center" shrinkToFit="1"/>
    </xf>
    <xf numFmtId="0" fontId="1" fillId="3" borderId="26" xfId="1" applyFill="1" applyBorder="1" applyAlignment="1">
      <alignment horizontal="left" vertical="center" shrinkToFit="1"/>
    </xf>
    <xf numFmtId="0" fontId="21" fillId="0" borderId="27" xfId="1" applyFont="1" applyBorder="1" applyAlignment="1">
      <alignment horizontal="center" vertical="center"/>
    </xf>
    <xf numFmtId="0" fontId="21" fillId="0" borderId="20" xfId="1" applyFont="1" applyBorder="1" applyAlignment="1">
      <alignment horizontal="center" vertical="center"/>
    </xf>
    <xf numFmtId="0" fontId="21" fillId="0" borderId="21" xfId="1" applyFont="1" applyBorder="1" applyAlignment="1">
      <alignment horizontal="center" vertical="center"/>
    </xf>
    <xf numFmtId="0" fontId="1" fillId="3" borderId="28" xfId="1" applyFill="1" applyBorder="1" applyAlignment="1">
      <alignment horizontal="left" vertical="center" shrinkToFit="1"/>
    </xf>
    <xf numFmtId="0" fontId="1" fillId="3" borderId="24" xfId="1" applyFill="1" applyBorder="1" applyAlignment="1">
      <alignment horizontal="left" vertical="center" shrinkToFit="1"/>
    </xf>
    <xf numFmtId="0" fontId="1" fillId="3" borderId="25" xfId="1" applyFill="1" applyBorder="1" applyAlignment="1">
      <alignment horizontal="left" vertical="center" shrinkToFit="1"/>
    </xf>
    <xf numFmtId="177" fontId="9" fillId="0" borderId="27" xfId="1" applyNumberFormat="1" applyFont="1" applyBorder="1" applyAlignment="1">
      <alignment horizontal="center" vertical="center"/>
    </xf>
    <xf numFmtId="177" fontId="9" fillId="0" borderId="20" xfId="1" applyNumberFormat="1" applyFont="1" applyBorder="1" applyAlignment="1">
      <alignment horizontal="center" vertical="center"/>
    </xf>
    <xf numFmtId="177" fontId="9" fillId="0" borderId="21" xfId="1" applyNumberFormat="1" applyFont="1" applyBorder="1" applyAlignment="1">
      <alignment horizontal="center" vertical="center"/>
    </xf>
    <xf numFmtId="176" fontId="1" fillId="0" borderId="30" xfId="1" applyNumberFormat="1" applyBorder="1" applyAlignment="1">
      <alignment horizontal="center" vertical="center" shrinkToFit="1"/>
    </xf>
    <xf numFmtId="176" fontId="1" fillId="0" borderId="31" xfId="1" applyNumberFormat="1" applyBorder="1" applyAlignment="1">
      <alignment horizontal="center" vertical="center" shrinkToFit="1"/>
    </xf>
    <xf numFmtId="176" fontId="10" fillId="0" borderId="32" xfId="1" applyNumberFormat="1" applyFont="1" applyBorder="1" applyAlignment="1">
      <alignment horizontal="center" vertical="center"/>
    </xf>
    <xf numFmtId="176" fontId="10" fillId="0" borderId="33"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0" fillId="0" borderId="2" xfId="1" applyNumberFormat="1" applyFont="1" applyBorder="1" applyAlignment="1">
      <alignment horizontal="center" vertical="center"/>
    </xf>
    <xf numFmtId="41" fontId="20" fillId="0" borderId="3" xfId="1" applyNumberFormat="1" applyFont="1" applyBorder="1" applyAlignment="1">
      <alignment horizontal="center" vertical="center"/>
    </xf>
    <xf numFmtId="41" fontId="20" fillId="0" borderId="4" xfId="1" applyNumberFormat="1" applyFont="1" applyBorder="1" applyAlignment="1">
      <alignment horizontal="center" vertical="center"/>
    </xf>
    <xf numFmtId="41" fontId="9" fillId="2" borderId="34" xfId="1" applyNumberFormat="1" applyFont="1" applyFill="1" applyBorder="1" applyAlignment="1">
      <alignment horizontal="center" vertical="center"/>
    </xf>
    <xf numFmtId="41" fontId="9" fillId="2" borderId="35" xfId="1" applyNumberFormat="1" applyFont="1" applyFill="1" applyBorder="1" applyAlignment="1">
      <alignment horizontal="center" vertical="center"/>
    </xf>
    <xf numFmtId="41" fontId="9" fillId="2" borderId="36" xfId="1" applyNumberFormat="1" applyFont="1" applyFill="1" applyBorder="1" applyAlignment="1">
      <alignment horizontal="center" vertical="center"/>
    </xf>
    <xf numFmtId="0" fontId="1" fillId="0" borderId="9" xfId="1" applyBorder="1" applyAlignment="1">
      <alignment horizontal="left" vertical="center"/>
    </xf>
    <xf numFmtId="0" fontId="1" fillId="0" borderId="7" xfId="1" applyBorder="1" applyAlignment="1">
      <alignment horizontal="left" vertical="center"/>
    </xf>
    <xf numFmtId="0" fontId="1" fillId="0" borderId="13" xfId="1" applyBorder="1" applyAlignment="1">
      <alignment horizontal="left" vertical="center"/>
    </xf>
    <xf numFmtId="0" fontId="19" fillId="0" borderId="0" xfId="1" applyFont="1" applyAlignment="1">
      <alignment horizontal="center" vertical="center"/>
    </xf>
    <xf numFmtId="0" fontId="9" fillId="0" borderId="7" xfId="1" applyFont="1" applyBorder="1" applyAlignment="1">
      <alignment horizontal="center" vertical="center"/>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19" xfId="1" applyBorder="1" applyAlignment="1">
      <alignment horizontal="left" vertical="center"/>
    </xf>
    <xf numFmtId="0" fontId="1" fillId="0" borderId="20" xfId="1" applyBorder="1" applyAlignment="1">
      <alignment horizontal="left" vertical="center"/>
    </xf>
    <xf numFmtId="0" fontId="1" fillId="0" borderId="21" xfId="1" applyBorder="1" applyAlignment="1">
      <alignment horizontal="left" vertical="center"/>
    </xf>
    <xf numFmtId="0" fontId="1" fillId="0" borderId="23" xfId="1" applyBorder="1" applyAlignment="1">
      <alignment horizontal="left" vertical="center"/>
    </xf>
    <xf numFmtId="0" fontId="1" fillId="0" borderId="24" xfId="1" applyBorder="1" applyAlignment="1">
      <alignment horizontal="left" vertical="center"/>
    </xf>
    <xf numFmtId="0" fontId="1" fillId="0" borderId="25" xfId="1" applyBorder="1" applyAlignment="1">
      <alignment horizontal="left" vertical="center"/>
    </xf>
  </cellXfs>
  <cellStyles count="42">
    <cellStyle name="パーセント 2" xfId="20" xr:uid="{BE91F1B5-D3B6-4868-A81C-51BE7CB6274D}"/>
    <cellStyle name="パーセント 3" xfId="25" xr:uid="{370BE092-E4C1-4E18-8DCC-E96DD88F69B6}"/>
    <cellStyle name="パーセント 3 2" xfId="39" xr:uid="{EE6658B7-EF70-4C90-9807-631B3245DD60}"/>
    <cellStyle name="ハイパーリンク 2" xfId="12" xr:uid="{96DD8AB2-0002-4E79-A0A4-74166A8E3A01}"/>
    <cellStyle name="桁区切り 2" xfId="4" xr:uid="{6F461DFD-3A60-4BA2-B1EA-CFB4C9BDFF29}"/>
    <cellStyle name="桁区切り 2 2" xfId="17" xr:uid="{CBF4395B-0E01-4B95-A7AD-DA9F6D8AC87F}"/>
    <cellStyle name="桁区切り 3" xfId="6" xr:uid="{FFD537D5-A475-4AE7-AA50-6108EA284F5A}"/>
    <cellStyle name="桁区切り 3 2" xfId="19" xr:uid="{D887A03C-5F4B-40AB-9F4C-C853F0395D1A}"/>
    <cellStyle name="桁区切り 4" xfId="24" xr:uid="{61D596EA-32CD-4A54-961C-EFD6792E19F1}"/>
    <cellStyle name="桁区切り 4 2" xfId="38" xr:uid="{E3806732-685C-46BE-85CF-E33448A2717F}"/>
    <cellStyle name="桁区切り 5" xfId="28" xr:uid="{E6981728-046B-42FC-B4F2-D056DC881AB5}"/>
    <cellStyle name="桁区切り 6" xfId="34" xr:uid="{668DBA6B-2D4E-480E-9134-4F4353CEF6A2}"/>
    <cellStyle name="通貨 2" xfId="16" xr:uid="{C5F43503-E5DA-4F5F-A706-68CDA7F969A5}"/>
    <cellStyle name="通貨 2 2" xfId="22" xr:uid="{0F9F8B33-C71F-4895-9C5D-DC6C5FECEB1C}"/>
    <cellStyle name="標準" xfId="0" builtinId="0"/>
    <cellStyle name="標準 10" xfId="31" xr:uid="{8DCF5435-0FA7-4D42-A785-8E9008B31CDB}"/>
    <cellStyle name="標準 12" xfId="32" xr:uid="{BBD31E3F-43E3-41B7-B799-5ED2F5C39A13}"/>
    <cellStyle name="標準 13" xfId="30" xr:uid="{742EC4EC-E4EE-40FF-980F-EAEE75E95465}"/>
    <cellStyle name="標準 2" xfId="1" xr:uid="{FCEE004A-F90E-4C8D-BBEA-2D17E99EEFE9}"/>
    <cellStyle name="標準 2 2" xfId="2" xr:uid="{03C83A9F-5C94-479F-AF07-2BB845EE2E7C}"/>
    <cellStyle name="標準 2 2 2" xfId="13" xr:uid="{8B57DA5E-C5C1-477F-938E-010784B24367}"/>
    <cellStyle name="標準 2 2 3" xfId="14" xr:uid="{B1C08C7E-8EE3-48AA-824B-DFDDA1F812B5}"/>
    <cellStyle name="標準 2 2 3 2" xfId="27" xr:uid="{0B3AD896-B459-40E8-8077-D1E32EE4F8B7}"/>
    <cellStyle name="標準 2 3" xfId="29" xr:uid="{17BB402F-B2E6-451A-B078-C3A72773AB5F}"/>
    <cellStyle name="標準 27" xfId="35" xr:uid="{A3A0220B-41A7-4E12-9678-ECCE216EC6FD}"/>
    <cellStyle name="標準 3" xfId="3" xr:uid="{8D05411E-8BB0-40A4-9495-1D4531EB1771}"/>
    <cellStyle name="標準 3 2" xfId="11" xr:uid="{59D10E2F-C9CD-49F0-B016-2E21D0145D9D}"/>
    <cellStyle name="標準 3 2 2" xfId="21" xr:uid="{EC270EC6-55C8-48AF-BBB6-54921F0D3144}"/>
    <cellStyle name="標準 4" xfId="5" xr:uid="{AAB70558-6A98-448A-AF3E-48B2FCC746F4}"/>
    <cellStyle name="標準 4 2" xfId="18" xr:uid="{E2C8CA6E-8362-42D2-BD2D-DA2A88CB444D}"/>
    <cellStyle name="標準 5" xfId="7" xr:uid="{84F76055-0A5E-4373-8ED6-09368B15236E}"/>
    <cellStyle name="標準 5 2" xfId="15" xr:uid="{BBDE91BA-4230-4F1E-A69C-891F5299CFD1}"/>
    <cellStyle name="標準 5 3" xfId="26" xr:uid="{959C5888-7236-4155-97FE-A6F2FDE0D7EC}"/>
    <cellStyle name="標準 5 4" xfId="36" xr:uid="{81320D29-90E4-4EDF-871D-761E108E8421}"/>
    <cellStyle name="標準 5 5" xfId="40" xr:uid="{132CAD2C-3288-4430-9629-6289FFE90C18}"/>
    <cellStyle name="標準 5 6" xfId="41" xr:uid="{7277857E-560B-4278-9C3D-3CF06FEFE429}"/>
    <cellStyle name="標準 6" xfId="8" xr:uid="{FBC3EFBD-FD12-4EB9-BD71-581A09BE12CC}"/>
    <cellStyle name="標準 6 2" xfId="37" xr:uid="{907174C9-01A9-4C85-84BD-CF461CFF353E}"/>
    <cellStyle name="標準 6 3" xfId="23" xr:uid="{3D378EF8-D920-41B3-83FA-9E1BAF9C2A33}"/>
    <cellStyle name="標準 7" xfId="9" xr:uid="{988E4870-FEC4-4AD5-8FB9-49442C6D563F}"/>
    <cellStyle name="標準 7 2" xfId="33" xr:uid="{03A467F0-418F-49D6-A00E-A4A01AA19255}"/>
    <cellStyle name="標準 8" xfId="10" xr:uid="{6E5CB224-D402-4606-AA8F-D6DF348BF588}"/>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123825</xdr:rowOff>
        </xdr:from>
        <xdr:to>
          <xdr:col>2</xdr:col>
          <xdr:colOff>28575</xdr:colOff>
          <xdr:row>52</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66675</xdr:rowOff>
        </xdr:from>
        <xdr:to>
          <xdr:col>2</xdr:col>
          <xdr:colOff>28575</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28575</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28575</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123825</xdr:rowOff>
        </xdr:from>
        <xdr:to>
          <xdr:col>2</xdr:col>
          <xdr:colOff>28575</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28575</xdr:colOff>
          <xdr:row>39</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28575</xdr:colOff>
          <xdr:row>48</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161925</xdr:rowOff>
        </xdr:from>
        <xdr:to>
          <xdr:col>3</xdr:col>
          <xdr:colOff>790575</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200025</xdr:rowOff>
        </xdr:from>
        <xdr:to>
          <xdr:col>3</xdr:col>
          <xdr:colOff>800100</xdr:colOff>
          <xdr:row>36</xdr:row>
          <xdr:rowOff>66675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28575</xdr:colOff>
          <xdr:row>43</xdr:row>
          <xdr:rowOff>47625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28575</xdr:colOff>
          <xdr:row>50</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28575</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28575</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343274" y="11620500"/>
          <a:ext cx="4929188" cy="1112043"/>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20</xdr:row>
          <xdr:rowOff>152400</xdr:rowOff>
        </xdr:from>
        <xdr:to>
          <xdr:col>1</xdr:col>
          <xdr:colOff>142875</xdr:colOff>
          <xdr:row>22</xdr:row>
          <xdr:rowOff>104775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0</xdr:rowOff>
        </xdr:from>
        <xdr:to>
          <xdr:col>1</xdr:col>
          <xdr:colOff>142875</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276225</xdr:colOff>
          <xdr:row>20</xdr:row>
          <xdr:rowOff>85725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133350</xdr:rowOff>
        </xdr:from>
        <xdr:to>
          <xdr:col>1</xdr:col>
          <xdr:colOff>266700</xdr:colOff>
          <xdr:row>21</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352425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1D84-D640-4A69-BD84-F5944447C2E2}">
  <sheetPr>
    <tabColor rgb="FFFFFF00"/>
    <pageSetUpPr fitToPage="1"/>
  </sheetPr>
  <dimension ref="A1:L98"/>
  <sheetViews>
    <sheetView showGridLines="0" tabSelected="1" view="pageBreakPreview" zoomScale="80" zoomScaleNormal="100" zoomScaleSheetLayoutView="80" workbookViewId="0">
      <selection activeCell="A2" sqref="A2"/>
    </sheetView>
  </sheetViews>
  <sheetFormatPr defaultRowHeight="13.5" x14ac:dyDescent="0.4"/>
  <cols>
    <col min="1" max="1" width="3.375" style="7" customWidth="1"/>
    <col min="2" max="2" width="26" style="7" customWidth="1"/>
    <col min="3" max="3" width="16" style="7" customWidth="1"/>
    <col min="4" max="7" width="12.625" style="7" customWidth="1"/>
    <col min="8" max="8" width="17.25" style="7" customWidth="1"/>
    <col min="9" max="9" width="9" style="7"/>
    <col min="10" max="10" width="50" style="7" customWidth="1"/>
    <col min="11" max="11" width="3.375" style="7" customWidth="1"/>
    <col min="12" max="12" width="15" style="7" customWidth="1"/>
    <col min="13" max="13" width="2.25" style="7" customWidth="1"/>
    <col min="14" max="16384" width="9" style="7"/>
  </cols>
  <sheetData>
    <row r="1" spans="1:10" ht="19.5" x14ac:dyDescent="0.4">
      <c r="A1" s="6" t="s">
        <v>66</v>
      </c>
    </row>
    <row r="2" spans="1:10" ht="33" x14ac:dyDescent="0.4">
      <c r="B2" s="117" t="s">
        <v>38</v>
      </c>
      <c r="C2" s="117"/>
      <c r="D2" s="117"/>
      <c r="E2" s="117"/>
      <c r="F2" s="117"/>
      <c r="G2" s="117"/>
      <c r="H2" s="117"/>
      <c r="I2" s="117"/>
      <c r="J2" s="117"/>
    </row>
    <row r="3" spans="1:10" ht="33.75" thickBot="1" x14ac:dyDescent="0.45">
      <c r="B3" s="8"/>
      <c r="C3" s="8"/>
      <c r="D3" s="8"/>
      <c r="E3" s="8"/>
      <c r="F3" s="8"/>
      <c r="G3" s="8"/>
      <c r="H3" s="8"/>
      <c r="I3" s="8"/>
      <c r="J3" s="8"/>
    </row>
    <row r="4" spans="1:10" ht="26.25" thickBot="1" x14ac:dyDescent="0.45">
      <c r="B4" s="27" t="s">
        <v>40</v>
      </c>
      <c r="C4" s="27"/>
      <c r="D4" s="9"/>
      <c r="E4" s="9"/>
      <c r="F4" s="9"/>
      <c r="G4" s="9"/>
      <c r="H4" s="10" t="s">
        <v>65</v>
      </c>
      <c r="I4" s="118"/>
      <c r="J4" s="118"/>
    </row>
    <row r="5" spans="1:10" ht="25.5" x14ac:dyDescent="0.4">
      <c r="B5" s="28"/>
      <c r="C5" s="30" t="s">
        <v>41</v>
      </c>
      <c r="D5" s="9"/>
      <c r="E5" s="9"/>
      <c r="F5" s="9"/>
      <c r="G5" s="9"/>
      <c r="H5" s="10"/>
      <c r="I5" s="29"/>
      <c r="J5" s="29"/>
    </row>
    <row r="6" spans="1:10" ht="25.5" x14ac:dyDescent="0.4">
      <c r="B6" s="28"/>
      <c r="C6" s="30"/>
      <c r="D6" s="9"/>
      <c r="E6" s="9"/>
      <c r="F6" s="9"/>
      <c r="G6" s="9"/>
      <c r="H6" s="10"/>
      <c r="I6" s="29"/>
      <c r="J6" s="29"/>
    </row>
    <row r="7" spans="1:10" ht="20.25" thickBot="1" x14ac:dyDescent="0.45">
      <c r="B7" s="11" t="s">
        <v>0</v>
      </c>
    </row>
    <row r="8" spans="1:10" ht="17.25" customHeight="1" x14ac:dyDescent="0.4">
      <c r="B8" s="24" t="s">
        <v>4</v>
      </c>
      <c r="C8" s="119"/>
      <c r="D8" s="120"/>
      <c r="E8" s="120"/>
      <c r="F8" s="120"/>
      <c r="G8" s="120"/>
      <c r="H8" s="120"/>
      <c r="I8" s="120"/>
      <c r="J8" s="121"/>
    </row>
    <row r="9" spans="1:10" ht="23.1" customHeight="1" x14ac:dyDescent="0.4">
      <c r="B9" s="25" t="s">
        <v>2</v>
      </c>
      <c r="C9" s="122"/>
      <c r="D9" s="123"/>
      <c r="E9" s="123"/>
      <c r="F9" s="123"/>
      <c r="G9" s="123"/>
      <c r="H9" s="123"/>
      <c r="I9" s="123"/>
      <c r="J9" s="124"/>
    </row>
    <row r="10" spans="1:10" x14ac:dyDescent="0.4">
      <c r="B10" s="26" t="s">
        <v>4</v>
      </c>
      <c r="C10" s="125"/>
      <c r="D10" s="126"/>
      <c r="E10" s="126"/>
      <c r="F10" s="126"/>
      <c r="G10" s="126"/>
      <c r="H10" s="126"/>
      <c r="I10" s="126"/>
      <c r="J10" s="127"/>
    </row>
    <row r="11" spans="1:10" ht="23.1" customHeight="1" x14ac:dyDescent="0.4">
      <c r="B11" s="25" t="s">
        <v>3</v>
      </c>
      <c r="C11" s="114"/>
      <c r="D11" s="115"/>
      <c r="E11" s="115"/>
      <c r="F11" s="115"/>
      <c r="G11" s="115"/>
      <c r="H11" s="115"/>
      <c r="I11" s="115"/>
      <c r="J11" s="116"/>
    </row>
    <row r="12" spans="1:10" ht="23.1" customHeight="1" x14ac:dyDescent="0.4">
      <c r="B12" s="90" t="s">
        <v>5</v>
      </c>
      <c r="C12" s="91"/>
      <c r="D12" s="91"/>
      <c r="E12" s="91"/>
      <c r="F12" s="91"/>
      <c r="G12" s="91"/>
      <c r="H12" s="91"/>
      <c r="I12" s="91"/>
      <c r="J12" s="92"/>
    </row>
    <row r="13" spans="1:10" ht="23.1" customHeight="1" x14ac:dyDescent="0.4">
      <c r="B13" s="93"/>
      <c r="C13" s="94"/>
      <c r="D13" s="94"/>
      <c r="E13" s="94"/>
      <c r="F13" s="94"/>
      <c r="G13" s="94"/>
      <c r="H13" s="94"/>
      <c r="I13" s="94"/>
      <c r="J13" s="95"/>
    </row>
    <row r="14" spans="1:10" ht="23.1" customHeight="1" x14ac:dyDescent="0.4">
      <c r="B14" s="96" t="s">
        <v>64</v>
      </c>
      <c r="C14" s="97"/>
      <c r="D14" s="97"/>
      <c r="E14" s="97"/>
      <c r="F14" s="97"/>
      <c r="G14" s="97"/>
      <c r="H14" s="97"/>
      <c r="I14" s="97"/>
      <c r="J14" s="98"/>
    </row>
    <row r="15" spans="1:10" ht="23.1" customHeight="1" x14ac:dyDescent="0.4">
      <c r="B15" s="99"/>
      <c r="C15" s="100"/>
      <c r="D15" s="100"/>
      <c r="E15" s="100"/>
      <c r="F15" s="100"/>
      <c r="G15" s="100"/>
      <c r="H15" s="100"/>
      <c r="I15" s="100"/>
      <c r="J15" s="101"/>
    </row>
    <row r="16" spans="1:10" ht="23.1" customHeight="1" x14ac:dyDescent="0.4">
      <c r="B16" s="96" t="s">
        <v>6</v>
      </c>
      <c r="C16" s="97"/>
      <c r="D16" s="97"/>
      <c r="E16" s="97"/>
      <c r="F16" s="97"/>
      <c r="G16" s="97"/>
      <c r="H16" s="97"/>
      <c r="I16" s="97"/>
      <c r="J16" s="98"/>
    </row>
    <row r="17" spans="1:11" ht="23.1" customHeight="1" thickBot="1" x14ac:dyDescent="0.45">
      <c r="B17" s="12" t="s">
        <v>7</v>
      </c>
      <c r="C17" s="13"/>
      <c r="D17" s="102" t="s">
        <v>8</v>
      </c>
      <c r="E17" s="103"/>
      <c r="F17" s="104"/>
      <c r="G17" s="104"/>
      <c r="H17" s="104"/>
      <c r="I17" s="104"/>
      <c r="J17" s="105"/>
    </row>
    <row r="18" spans="1:11" ht="23.1" customHeight="1" x14ac:dyDescent="0.4">
      <c r="B18" s="14"/>
      <c r="C18" s="15"/>
      <c r="D18" s="14"/>
      <c r="E18" s="14"/>
      <c r="F18" s="15"/>
      <c r="G18" s="15"/>
      <c r="H18" s="15"/>
      <c r="I18" s="15"/>
      <c r="J18" s="15"/>
    </row>
    <row r="19" spans="1:11" s="1" customFormat="1" ht="18" x14ac:dyDescent="0.4">
      <c r="B19" s="3" t="s">
        <v>37</v>
      </c>
      <c r="C19" s="4"/>
      <c r="D19" s="4"/>
      <c r="E19" s="4"/>
      <c r="F19" s="4"/>
      <c r="G19" s="4"/>
      <c r="H19" s="4"/>
      <c r="I19" s="4"/>
    </row>
    <row r="20" spans="1:11" s="1" customFormat="1" ht="18.75" x14ac:dyDescent="0.4">
      <c r="B20" s="5" t="s">
        <v>39</v>
      </c>
      <c r="C20" s="4"/>
      <c r="D20" s="4"/>
      <c r="E20" s="4"/>
      <c r="F20" s="4"/>
      <c r="G20" s="4"/>
      <c r="H20" s="4"/>
      <c r="I20" s="4"/>
    </row>
    <row r="21" spans="1:11" s="1" customFormat="1" ht="18" customHeight="1" x14ac:dyDescent="0.4">
      <c r="B21" s="16" t="s">
        <v>32</v>
      </c>
      <c r="G21" s="2"/>
      <c r="H21" s="2"/>
    </row>
    <row r="22" spans="1:11" s="1" customFormat="1" ht="18.75" x14ac:dyDescent="0.4">
      <c r="B22" s="16" t="s">
        <v>33</v>
      </c>
      <c r="C22" s="16"/>
      <c r="J22" s="2"/>
      <c r="K22" s="2"/>
    </row>
    <row r="23" spans="1:11" s="1" customFormat="1" ht="39.950000000000003" customHeight="1" x14ac:dyDescent="0.4">
      <c r="B23" s="106" t="s">
        <v>34</v>
      </c>
      <c r="C23" s="107"/>
      <c r="D23" s="107"/>
      <c r="E23" s="107"/>
      <c r="F23" s="107"/>
      <c r="G23" s="107"/>
      <c r="H23" s="107"/>
      <c r="I23" s="107"/>
      <c r="J23" s="107"/>
    </row>
    <row r="24" spans="1:11" s="1" customFormat="1" ht="39.950000000000003" customHeight="1" x14ac:dyDescent="0.4">
      <c r="A24" s="70" t="s">
        <v>62</v>
      </c>
      <c r="B24" s="71"/>
      <c r="C24" s="72"/>
      <c r="D24" s="72"/>
      <c r="E24" s="72"/>
      <c r="F24" s="72"/>
      <c r="G24" s="72"/>
      <c r="H24" s="72"/>
      <c r="I24" s="72"/>
      <c r="J24" s="72"/>
      <c r="K24" s="70"/>
    </row>
    <row r="25" spans="1:11" s="1" customFormat="1" ht="39.950000000000003" customHeight="1" x14ac:dyDescent="0.4">
      <c r="A25" s="70"/>
      <c r="B25" s="107" t="s">
        <v>63</v>
      </c>
      <c r="C25" s="107"/>
      <c r="D25" s="107"/>
      <c r="E25" s="107"/>
      <c r="F25" s="107"/>
      <c r="G25" s="107"/>
      <c r="H25" s="107"/>
      <c r="I25" s="107"/>
      <c r="J25" s="107"/>
      <c r="K25" s="70"/>
    </row>
    <row r="26" spans="1:11" s="1" customFormat="1" ht="23.1" customHeight="1" x14ac:dyDescent="0.4">
      <c r="B26" s="68"/>
      <c r="C26" s="69"/>
      <c r="D26" s="69"/>
      <c r="E26" s="69"/>
      <c r="F26" s="69"/>
      <c r="G26" s="69"/>
      <c r="H26" s="69"/>
      <c r="I26" s="69"/>
      <c r="J26" s="69"/>
    </row>
    <row r="27" spans="1:11" ht="23.1" customHeight="1" x14ac:dyDescent="0.4">
      <c r="B27" s="14"/>
      <c r="C27" s="15"/>
      <c r="D27" s="14"/>
      <c r="E27" s="14"/>
      <c r="F27" s="15"/>
      <c r="G27" s="15"/>
      <c r="H27" s="15"/>
      <c r="I27" s="15"/>
      <c r="J27" s="15"/>
    </row>
    <row r="28" spans="1:11" ht="19.5" x14ac:dyDescent="0.4">
      <c r="B28" s="11" t="s">
        <v>35</v>
      </c>
    </row>
    <row r="29" spans="1:11" ht="24" x14ac:dyDescent="0.4">
      <c r="B29" s="7" t="s">
        <v>36</v>
      </c>
      <c r="C29" s="17"/>
      <c r="D29" s="108"/>
      <c r="E29" s="109"/>
      <c r="F29" s="110"/>
      <c r="G29" s="7" t="s">
        <v>1</v>
      </c>
    </row>
    <row r="30" spans="1:11" ht="20.100000000000001" customHeight="1" x14ac:dyDescent="0.4">
      <c r="B30" s="17" t="s">
        <v>9</v>
      </c>
      <c r="C30" s="17"/>
      <c r="D30" s="18"/>
      <c r="E30" s="18"/>
      <c r="F30" s="18"/>
      <c r="G30" s="18"/>
      <c r="H30" s="18"/>
    </row>
    <row r="31" spans="1:11" ht="24" x14ac:dyDescent="0.4">
      <c r="B31" s="17" t="s">
        <v>10</v>
      </c>
      <c r="C31" s="17"/>
      <c r="D31" s="108"/>
      <c r="E31" s="109"/>
      <c r="F31" s="110"/>
      <c r="G31" s="7" t="s">
        <v>1</v>
      </c>
    </row>
    <row r="32" spans="1:11" ht="20.100000000000001" customHeight="1" thickBot="1" x14ac:dyDescent="0.45">
      <c r="B32" s="19" t="s">
        <v>11</v>
      </c>
      <c r="D32" s="18"/>
      <c r="E32" s="18"/>
      <c r="F32" s="18"/>
      <c r="G32" s="18"/>
      <c r="H32" s="18"/>
    </row>
    <row r="33" spans="1:12" ht="24.75" thickBot="1" x14ac:dyDescent="0.45">
      <c r="B33" s="7" t="s">
        <v>12</v>
      </c>
      <c r="D33" s="111">
        <f>ROUNDDOWN($D$31*1/2,-3)</f>
        <v>0</v>
      </c>
      <c r="E33" s="112"/>
      <c r="F33" s="113"/>
      <c r="G33" s="7" t="s">
        <v>1</v>
      </c>
    </row>
    <row r="34" spans="1:12" ht="20.100000000000001" customHeight="1" x14ac:dyDescent="0.4">
      <c r="B34" s="7" t="s">
        <v>13</v>
      </c>
      <c r="D34" s="18"/>
      <c r="E34" s="18"/>
      <c r="F34" s="18"/>
      <c r="G34" s="18"/>
      <c r="H34" s="18"/>
    </row>
    <row r="35" spans="1:12" s="21" customFormat="1" ht="24" x14ac:dyDescent="0.4">
      <c r="A35" s="7"/>
      <c r="B35" s="7" t="s">
        <v>14</v>
      </c>
      <c r="C35" s="7"/>
      <c r="D35" s="20"/>
      <c r="E35" s="20"/>
      <c r="F35" s="20"/>
      <c r="G35" s="20"/>
      <c r="H35" s="20"/>
      <c r="I35" s="7"/>
      <c r="J35" s="7"/>
      <c r="L35" s="7"/>
    </row>
    <row r="36" spans="1:12" s="21" customFormat="1" ht="18.75" x14ac:dyDescent="0.4">
      <c r="A36" s="7"/>
      <c r="B36" s="7"/>
      <c r="C36" s="7" t="s">
        <v>15</v>
      </c>
      <c r="D36" s="7"/>
      <c r="E36" s="17" t="s">
        <v>16</v>
      </c>
      <c r="F36" s="7"/>
      <c r="G36" s="7"/>
      <c r="H36" s="7"/>
      <c r="I36" s="7"/>
      <c r="J36" s="7"/>
      <c r="L36" s="7"/>
    </row>
    <row r="37" spans="1:12" s="21" customFormat="1" ht="18.75" customHeight="1" x14ac:dyDescent="0.4">
      <c r="A37" s="7"/>
      <c r="B37" s="7"/>
      <c r="C37" s="7" t="s">
        <v>17</v>
      </c>
      <c r="D37" s="7"/>
      <c r="E37" s="7" t="s">
        <v>18</v>
      </c>
      <c r="F37" s="7"/>
      <c r="G37" s="7"/>
      <c r="H37" s="7"/>
      <c r="I37" s="7"/>
      <c r="J37" s="7"/>
      <c r="L37" s="7"/>
    </row>
    <row r="38" spans="1:12" s="21" customFormat="1" ht="18.75" x14ac:dyDescent="0.4">
      <c r="A38" s="7"/>
      <c r="B38" s="7"/>
      <c r="C38" s="7" t="s">
        <v>19</v>
      </c>
      <c r="D38" s="7"/>
      <c r="E38" s="17"/>
      <c r="F38" s="7"/>
      <c r="G38" s="7"/>
      <c r="H38" s="7"/>
      <c r="I38" s="7"/>
      <c r="J38" s="7"/>
      <c r="L38" s="7"/>
    </row>
    <row r="39" spans="1:12" s="21" customFormat="1" ht="18.75" x14ac:dyDescent="0.4">
      <c r="A39" s="7"/>
      <c r="B39" s="7"/>
      <c r="C39" s="7" t="s">
        <v>20</v>
      </c>
      <c r="D39" s="7"/>
      <c r="E39" s="17"/>
      <c r="F39" s="7"/>
      <c r="G39" s="7"/>
      <c r="H39" s="7"/>
      <c r="I39" s="7"/>
      <c r="J39" s="7"/>
      <c r="L39" s="7"/>
    </row>
    <row r="40" spans="1:12" s="21" customFormat="1" ht="78" customHeight="1" x14ac:dyDescent="0.4">
      <c r="A40" s="7"/>
      <c r="B40" s="7"/>
      <c r="C40" s="7"/>
      <c r="D40" s="7"/>
      <c r="E40" s="17"/>
      <c r="F40" s="7"/>
      <c r="G40" s="7"/>
      <c r="H40" s="7"/>
      <c r="I40" s="7"/>
      <c r="J40" s="7"/>
      <c r="L40" s="7"/>
    </row>
    <row r="41" spans="1:12" s="21" customFormat="1" ht="18.75" x14ac:dyDescent="0.4">
      <c r="A41" s="7"/>
      <c r="B41" s="7"/>
      <c r="C41" s="7" t="s">
        <v>21</v>
      </c>
      <c r="D41" s="7"/>
      <c r="E41" s="22"/>
      <c r="F41" s="22"/>
      <c r="G41" s="22"/>
      <c r="H41" s="22"/>
      <c r="I41" s="22"/>
      <c r="J41" s="22"/>
      <c r="K41" s="22"/>
      <c r="L41" s="22"/>
    </row>
    <row r="42" spans="1:12" s="21" customFormat="1" ht="18.75" customHeight="1" x14ac:dyDescent="0.4">
      <c r="A42" s="7"/>
      <c r="B42" s="7"/>
      <c r="C42" s="7" t="s">
        <v>22</v>
      </c>
      <c r="D42" s="7"/>
      <c r="E42" s="22"/>
      <c r="F42" s="22"/>
      <c r="G42" s="22"/>
      <c r="H42" s="22"/>
      <c r="I42" s="22"/>
      <c r="J42" s="22"/>
      <c r="K42" s="22"/>
      <c r="L42" s="22"/>
    </row>
    <row r="43" spans="1:12" s="21" customFormat="1" ht="18.75" customHeight="1" x14ac:dyDescent="0.4">
      <c r="A43" s="7"/>
      <c r="B43" s="7"/>
      <c r="C43" s="7" t="s">
        <v>23</v>
      </c>
      <c r="D43" s="7"/>
      <c r="E43" s="22"/>
      <c r="F43" s="22"/>
      <c r="G43" s="22"/>
      <c r="H43" s="22"/>
      <c r="I43" s="22"/>
      <c r="J43" s="22"/>
      <c r="K43" s="22"/>
      <c r="L43" s="22"/>
    </row>
    <row r="44" spans="1:12" ht="14.25" customHeight="1" x14ac:dyDescent="0.4">
      <c r="D44" s="18"/>
      <c r="E44" s="18"/>
      <c r="F44" s="18"/>
      <c r="G44" s="18"/>
      <c r="H44" s="18"/>
    </row>
    <row r="45" spans="1:12" ht="19.5" x14ac:dyDescent="0.4">
      <c r="B45" s="11" t="s">
        <v>24</v>
      </c>
    </row>
    <row r="46" spans="1:12" ht="18.75" x14ac:dyDescent="0.4">
      <c r="B46" s="17" t="s">
        <v>25</v>
      </c>
    </row>
    <row r="47" spans="1:12" ht="3.75" customHeight="1" x14ac:dyDescent="0.4">
      <c r="C47" s="17"/>
    </row>
    <row r="48" spans="1:12" ht="18.75" customHeight="1" x14ac:dyDescent="0.4">
      <c r="C48" s="17" t="s">
        <v>26</v>
      </c>
    </row>
    <row r="49" spans="2:10" ht="18.75" customHeight="1" x14ac:dyDescent="0.4">
      <c r="C49" s="7" t="s">
        <v>27</v>
      </c>
    </row>
    <row r="50" spans="2:10" ht="18.75" customHeight="1" x14ac:dyDescent="0.4">
      <c r="C50" s="17" t="s">
        <v>28</v>
      </c>
    </row>
    <row r="51" spans="2:10" ht="18.75" customHeight="1" x14ac:dyDescent="0.4">
      <c r="C51" s="7" t="s">
        <v>29</v>
      </c>
    </row>
    <row r="52" spans="2:10" ht="6" customHeight="1" x14ac:dyDescent="0.4">
      <c r="D52" s="18"/>
      <c r="E52" s="18"/>
      <c r="F52" s="18"/>
      <c r="G52" s="18"/>
      <c r="H52" s="18"/>
    </row>
    <row r="53" spans="2:10" ht="18.75" x14ac:dyDescent="0.4">
      <c r="B53" s="23" t="s">
        <v>30</v>
      </c>
    </row>
    <row r="54" spans="2:10" ht="72.75" customHeight="1" x14ac:dyDescent="0.4">
      <c r="B54" s="89"/>
      <c r="C54" s="89"/>
      <c r="D54" s="89"/>
      <c r="E54" s="89"/>
      <c r="F54" s="89"/>
      <c r="G54" s="89"/>
      <c r="H54" s="89"/>
      <c r="I54" s="89"/>
      <c r="J54" s="89"/>
    </row>
    <row r="55" spans="2:10" ht="6" customHeight="1" x14ac:dyDescent="0.4">
      <c r="D55" s="18"/>
      <c r="E55" s="18"/>
      <c r="F55" s="18"/>
      <c r="G55" s="18"/>
      <c r="H55" s="18"/>
    </row>
    <row r="56" spans="2:10" ht="18.75" x14ac:dyDescent="0.4">
      <c r="B56" s="17" t="s">
        <v>31</v>
      </c>
    </row>
    <row r="57" spans="2:10" ht="120.75" customHeight="1" x14ac:dyDescent="0.4">
      <c r="B57" s="89"/>
      <c r="C57" s="89"/>
      <c r="D57" s="89"/>
      <c r="E57" s="89"/>
      <c r="F57" s="89"/>
      <c r="G57" s="89"/>
      <c r="H57" s="89"/>
      <c r="I57" s="89"/>
      <c r="J57" s="89"/>
    </row>
    <row r="58" spans="2:10" ht="6" customHeight="1" x14ac:dyDescent="0.4">
      <c r="D58" s="18"/>
      <c r="E58" s="18"/>
      <c r="F58" s="18"/>
      <c r="G58" s="18"/>
      <c r="H58" s="18"/>
    </row>
    <row r="59" spans="2:10" s="31" customFormat="1" ht="18.75" customHeight="1" x14ac:dyDescent="0.4">
      <c r="B59" s="32" t="s">
        <v>42</v>
      </c>
      <c r="C59" s="33"/>
      <c r="D59" s="33"/>
      <c r="E59" s="33"/>
    </row>
    <row r="60" spans="2:10" s="31" customFormat="1" ht="19.5" x14ac:dyDescent="0.4">
      <c r="B60" s="33" t="s">
        <v>43</v>
      </c>
      <c r="C60" s="34"/>
    </row>
    <row r="61" spans="2:10" s="31" customFormat="1" ht="18.75" customHeight="1" x14ac:dyDescent="0.4">
      <c r="B61" s="82" t="s">
        <v>44</v>
      </c>
      <c r="C61" s="84" t="s">
        <v>45</v>
      </c>
      <c r="D61" s="86" t="s">
        <v>46</v>
      </c>
      <c r="E61" s="87"/>
      <c r="F61" s="80" t="s">
        <v>47</v>
      </c>
      <c r="G61" s="80" t="s">
        <v>48</v>
      </c>
      <c r="H61" s="80" t="s">
        <v>49</v>
      </c>
    </row>
    <row r="62" spans="2:10" s="31" customFormat="1" ht="37.5" x14ac:dyDescent="0.4">
      <c r="B62" s="83"/>
      <c r="C62" s="85"/>
      <c r="D62" s="35" t="s">
        <v>50</v>
      </c>
      <c r="E62" s="36" t="s">
        <v>51</v>
      </c>
      <c r="F62" s="81"/>
      <c r="G62" s="88"/>
      <c r="H62" s="81"/>
    </row>
    <row r="63" spans="2:10" s="31" customFormat="1" ht="18.75" x14ac:dyDescent="0.4">
      <c r="B63" s="37"/>
      <c r="C63" s="38"/>
      <c r="D63" s="39"/>
      <c r="E63" s="40">
        <f>D63*12</f>
        <v>0</v>
      </c>
      <c r="F63" s="41"/>
      <c r="G63" s="42">
        <f>$E$64*$F$64/60</f>
        <v>0</v>
      </c>
      <c r="H63" s="43" t="e">
        <f>$G$64/$C$64</f>
        <v>#DIV/0!</v>
      </c>
    </row>
    <row r="64" spans="2:10" s="31" customFormat="1" ht="18.75" x14ac:dyDescent="0.4">
      <c r="B64" s="44"/>
      <c r="C64" s="45"/>
      <c r="D64" s="46"/>
      <c r="E64" s="47">
        <f>D64*12</f>
        <v>0</v>
      </c>
      <c r="F64" s="48"/>
      <c r="G64" s="49">
        <f>$E$65*$F$65/60</f>
        <v>0</v>
      </c>
      <c r="H64" s="49" t="e">
        <f>$G$65/$C$65</f>
        <v>#DIV/0!</v>
      </c>
    </row>
    <row r="65" spans="2:8" s="31" customFormat="1" ht="18.75" x14ac:dyDescent="0.4">
      <c r="B65" s="44"/>
      <c r="C65" s="45"/>
      <c r="D65" s="46"/>
      <c r="E65" s="47">
        <f>D65*12</f>
        <v>0</v>
      </c>
      <c r="F65" s="48"/>
      <c r="G65" s="49">
        <f>$E$66*$F$66/60</f>
        <v>0</v>
      </c>
      <c r="H65" s="50" t="e">
        <f>G65/C65</f>
        <v>#DIV/0!</v>
      </c>
    </row>
    <row r="66" spans="2:8" s="31" customFormat="1" ht="18.75" x14ac:dyDescent="0.4">
      <c r="B66" s="74"/>
      <c r="C66" s="75"/>
      <c r="D66" s="51">
        <f>SUM(D63:D65)</f>
        <v>0</v>
      </c>
      <c r="E66" s="52">
        <f>SUM(E63:E65)</f>
        <v>0</v>
      </c>
      <c r="F66" s="53">
        <f>SUM(F63:F65)</f>
        <v>0</v>
      </c>
      <c r="G66" s="54">
        <f>SUM(G63:G65)</f>
        <v>0</v>
      </c>
      <c r="H66" s="55" t="e">
        <f>SUM(H63:H65)</f>
        <v>#DIV/0!</v>
      </c>
    </row>
    <row r="67" spans="2:8" s="31" customFormat="1" ht="18.75" x14ac:dyDescent="0.4">
      <c r="B67" s="33" t="s">
        <v>52</v>
      </c>
    </row>
    <row r="68" spans="2:8" s="31" customFormat="1" ht="18.75" customHeight="1" x14ac:dyDescent="0.4">
      <c r="B68" s="82" t="s">
        <v>44</v>
      </c>
      <c r="C68" s="84" t="s">
        <v>45</v>
      </c>
      <c r="D68" s="86" t="s">
        <v>46</v>
      </c>
      <c r="E68" s="87"/>
      <c r="F68" s="80" t="s">
        <v>47</v>
      </c>
      <c r="G68" s="80" t="s">
        <v>48</v>
      </c>
      <c r="H68" s="80" t="s">
        <v>49</v>
      </c>
    </row>
    <row r="69" spans="2:8" s="31" customFormat="1" ht="37.5" x14ac:dyDescent="0.4">
      <c r="B69" s="83"/>
      <c r="C69" s="85"/>
      <c r="D69" s="35" t="s">
        <v>50</v>
      </c>
      <c r="E69" s="36" t="s">
        <v>51</v>
      </c>
      <c r="F69" s="81"/>
      <c r="G69" s="88"/>
      <c r="H69" s="81"/>
    </row>
    <row r="70" spans="2:8" s="31" customFormat="1" ht="18.75" x14ac:dyDescent="0.4">
      <c r="B70" s="37"/>
      <c r="C70" s="38"/>
      <c r="D70" s="39"/>
      <c r="E70" s="40">
        <f>D70*12</f>
        <v>0</v>
      </c>
      <c r="F70" s="41"/>
      <c r="G70" s="42">
        <f>E70*F70/60</f>
        <v>0</v>
      </c>
      <c r="H70" s="42" t="e">
        <f>G70/C70</f>
        <v>#DIV/0!</v>
      </c>
    </row>
    <row r="71" spans="2:8" s="31" customFormat="1" ht="18.75" x14ac:dyDescent="0.4">
      <c r="B71" s="44"/>
      <c r="C71" s="45"/>
      <c r="D71" s="46"/>
      <c r="E71" s="47">
        <f>D71*12</f>
        <v>0</v>
      </c>
      <c r="F71" s="48"/>
      <c r="G71" s="49">
        <f>E71*F71/60</f>
        <v>0</v>
      </c>
      <c r="H71" s="49" t="e">
        <f>G71/C71</f>
        <v>#DIV/0!</v>
      </c>
    </row>
    <row r="72" spans="2:8" s="31" customFormat="1" ht="18.75" x14ac:dyDescent="0.4">
      <c r="B72" s="44"/>
      <c r="C72" s="45"/>
      <c r="D72" s="46"/>
      <c r="E72" s="47">
        <f>D72*12</f>
        <v>0</v>
      </c>
      <c r="F72" s="48"/>
      <c r="G72" s="49">
        <f>E72*F72/60</f>
        <v>0</v>
      </c>
      <c r="H72" s="50" t="e">
        <f>G72/C72</f>
        <v>#DIV/0!</v>
      </c>
    </row>
    <row r="73" spans="2:8" s="31" customFormat="1" ht="18.75" x14ac:dyDescent="0.4">
      <c r="B73" s="74"/>
      <c r="C73" s="75"/>
      <c r="D73" s="51">
        <f>SUM(D70:D72)</f>
        <v>0</v>
      </c>
      <c r="E73" s="52">
        <f>SUM(E70:E72)</f>
        <v>0</v>
      </c>
      <c r="F73" s="53">
        <f>SUM(F70:F72)</f>
        <v>0</v>
      </c>
      <c r="G73" s="54">
        <f>SUM(G70:G72)</f>
        <v>0</v>
      </c>
      <c r="H73" s="54" t="e">
        <f>SUM(H70:H72)</f>
        <v>#DIV/0!</v>
      </c>
    </row>
    <row r="74" spans="2:8" s="31" customFormat="1" ht="18.75" x14ac:dyDescent="0.4">
      <c r="B74" s="56" t="s">
        <v>53</v>
      </c>
    </row>
    <row r="75" spans="2:8" s="31" customFormat="1" ht="18.75" x14ac:dyDescent="0.4">
      <c r="C75" s="57" t="e">
        <f>($G$66-$G$73)/$G$66</f>
        <v>#DIV/0!</v>
      </c>
    </row>
    <row r="76" spans="2:8" s="31" customFormat="1" ht="18.75" x14ac:dyDescent="0.4">
      <c r="C76" s="58"/>
    </row>
    <row r="77" spans="2:8" s="31" customFormat="1" ht="18.75" x14ac:dyDescent="0.4">
      <c r="B77" s="33" t="s">
        <v>54</v>
      </c>
      <c r="C77" s="58"/>
    </row>
    <row r="78" spans="2:8" s="31" customFormat="1" ht="9" customHeight="1" x14ac:dyDescent="0.4">
      <c r="C78" s="58"/>
    </row>
    <row r="79" spans="2:8" s="31" customFormat="1" ht="18.75" x14ac:dyDescent="0.4">
      <c r="B79" s="33" t="s">
        <v>55</v>
      </c>
    </row>
    <row r="80" spans="2:8" s="31" customFormat="1" ht="18.75" customHeight="1" x14ac:dyDescent="0.4">
      <c r="B80" s="76" t="s">
        <v>56</v>
      </c>
      <c r="C80" s="78" t="s">
        <v>57</v>
      </c>
      <c r="D80" s="79"/>
    </row>
    <row r="81" spans="2:4" s="31" customFormat="1" ht="31.5" x14ac:dyDescent="0.4">
      <c r="B81" s="77"/>
      <c r="C81" s="59" t="s">
        <v>50</v>
      </c>
      <c r="D81" s="60" t="s">
        <v>58</v>
      </c>
    </row>
    <row r="82" spans="2:4" s="31" customFormat="1" ht="18.75" x14ac:dyDescent="0.4">
      <c r="B82" s="37"/>
      <c r="C82" s="61"/>
      <c r="D82" s="62">
        <f>C82*12</f>
        <v>0</v>
      </c>
    </row>
    <row r="83" spans="2:4" s="31" customFormat="1" ht="18.75" x14ac:dyDescent="0.4">
      <c r="B83" s="44"/>
      <c r="C83" s="63"/>
      <c r="D83" s="64">
        <f>C83*12</f>
        <v>0</v>
      </c>
    </row>
    <row r="84" spans="2:4" s="31" customFormat="1" ht="18.75" x14ac:dyDescent="0.4">
      <c r="B84" s="44"/>
      <c r="C84" s="63"/>
      <c r="D84" s="64">
        <f>C84*12</f>
        <v>0</v>
      </c>
    </row>
    <row r="85" spans="2:4" s="31" customFormat="1" ht="18.75" x14ac:dyDescent="0.4">
      <c r="B85" s="65"/>
      <c r="C85" s="66">
        <f>SUM(C82:C84)</f>
        <v>0</v>
      </c>
      <c r="D85" s="67">
        <f>SUM(D82:D84)</f>
        <v>0</v>
      </c>
    </row>
    <row r="86" spans="2:4" s="31" customFormat="1" ht="18.75" x14ac:dyDescent="0.4">
      <c r="B86" s="33" t="s">
        <v>59</v>
      </c>
    </row>
    <row r="87" spans="2:4" s="31" customFormat="1" ht="18.75" customHeight="1" x14ac:dyDescent="0.4">
      <c r="B87" s="76" t="s">
        <v>56</v>
      </c>
      <c r="C87" s="78" t="s">
        <v>57</v>
      </c>
      <c r="D87" s="79"/>
    </row>
    <row r="88" spans="2:4" s="31" customFormat="1" ht="31.5" x14ac:dyDescent="0.4">
      <c r="B88" s="77"/>
      <c r="C88" s="59" t="s">
        <v>50</v>
      </c>
      <c r="D88" s="60" t="s">
        <v>58</v>
      </c>
    </row>
    <row r="89" spans="2:4" s="31" customFormat="1" ht="18.75" x14ac:dyDescent="0.4">
      <c r="B89" s="37"/>
      <c r="C89" s="61"/>
      <c r="D89" s="62">
        <f>C89*12</f>
        <v>0</v>
      </c>
    </row>
    <row r="90" spans="2:4" s="31" customFormat="1" ht="18.75" x14ac:dyDescent="0.4">
      <c r="B90" s="44"/>
      <c r="C90" s="63"/>
      <c r="D90" s="64">
        <f>C90*12</f>
        <v>0</v>
      </c>
    </row>
    <row r="91" spans="2:4" s="31" customFormat="1" ht="18.75" x14ac:dyDescent="0.4">
      <c r="B91" s="44"/>
      <c r="C91" s="63"/>
      <c r="D91" s="64">
        <f>C91*12</f>
        <v>0</v>
      </c>
    </row>
    <row r="92" spans="2:4" s="31" customFormat="1" ht="18.75" x14ac:dyDescent="0.4">
      <c r="B92" s="65"/>
      <c r="C92" s="66">
        <f>SUM(C89:C91)</f>
        <v>0</v>
      </c>
      <c r="D92" s="67">
        <f>SUM(D89:D91)</f>
        <v>0</v>
      </c>
    </row>
    <row r="93" spans="2:4" s="31" customFormat="1" ht="18.75" x14ac:dyDescent="0.4">
      <c r="B93" s="56" t="s">
        <v>60</v>
      </c>
    </row>
    <row r="94" spans="2:4" s="31" customFormat="1" ht="18.75" x14ac:dyDescent="0.4">
      <c r="C94" s="57" t="e">
        <f>($D$86-$D$93)/D85</f>
        <v>#DIV/0!</v>
      </c>
    </row>
    <row r="95" spans="2:4" s="31" customFormat="1" ht="18.75" x14ac:dyDescent="0.4"/>
    <row r="96" spans="2:4" customFormat="1" ht="18.75" x14ac:dyDescent="0.4">
      <c r="B96" s="33" t="s">
        <v>61</v>
      </c>
    </row>
    <row r="97" spans="2:10" customFormat="1" ht="72.75" customHeight="1" x14ac:dyDescent="0.4">
      <c r="B97" s="73"/>
      <c r="C97" s="73"/>
      <c r="D97" s="73"/>
      <c r="E97" s="73"/>
      <c r="F97" s="73"/>
      <c r="G97" s="73"/>
      <c r="H97" s="73"/>
      <c r="I97" s="73"/>
      <c r="J97" s="73"/>
    </row>
    <row r="98" spans="2:10" customFormat="1" ht="18.75" x14ac:dyDescent="0.4"/>
  </sheetData>
  <sheetProtection selectLockedCells="1" selectUnlockedCells="1"/>
  <mergeCells count="39">
    <mergeCell ref="C11:J11"/>
    <mergeCell ref="B2:J2"/>
    <mergeCell ref="I4:J4"/>
    <mergeCell ref="C8:J8"/>
    <mergeCell ref="C9:J9"/>
    <mergeCell ref="C10:J10"/>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H61:H62"/>
    <mergeCell ref="B66:C66"/>
    <mergeCell ref="B68:B69"/>
    <mergeCell ref="C68:C69"/>
    <mergeCell ref="D68:E68"/>
    <mergeCell ref="F68:F69"/>
    <mergeCell ref="G68:G69"/>
    <mergeCell ref="H68:H69"/>
    <mergeCell ref="B61:B62"/>
    <mergeCell ref="C61:C62"/>
    <mergeCell ref="D61:E61"/>
    <mergeCell ref="F61:F62"/>
    <mergeCell ref="G61:G62"/>
    <mergeCell ref="B97:J97"/>
    <mergeCell ref="B73:C73"/>
    <mergeCell ref="B80:B81"/>
    <mergeCell ref="C80:D80"/>
    <mergeCell ref="B87:B88"/>
    <mergeCell ref="C87:D87"/>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xr:uid="{C9F8503D-E607-4355-B4D6-58834049700F}">
      <formula1>"令和元年度,令和２年度,令和３年度,令和４年度"</formula1>
    </dataValidation>
    <dataValidation imeMode="halfAlpha" allowBlank="1" showInputMessage="1" showErrorMessage="1" sqref="B15:J15" xr:uid="{024490D5-B27C-4631-B9F1-C818AF92B7A1}"/>
    <dataValidation type="list" allowBlank="1" showInputMessage="1" showErrorMessage="1" sqref="B13:J13" xr:uid="{A5B62658-8E82-48FB-98AF-2A5A0766BA49}">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xr:uid="{6A62A53F-D2F4-46DF-B51A-02C471A73DD9}">
      <formula1>"令和元年度,令和２年度,令和３年度"</formula1>
    </dataValidation>
    <dataValidation type="list" allowBlank="1" showInputMessage="1" showErrorMessage="1" sqref="C27 C17:C18" xr:uid="{04B9284F-C787-41D6-8F3A-7A696A4845C4}">
      <formula1>"あり,なし"</formula1>
    </dataValidation>
    <dataValidation imeMode="halfKatakana" allowBlank="1" showInputMessage="1" showErrorMessage="1" sqref="C10:H10 C8" xr:uid="{73DA0B5A-83FE-4612-B784-E2D92B2188CE}"/>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123825</xdr:rowOff>
                  </from>
                  <to>
                    <xdr:col>2</xdr:col>
                    <xdr:colOff>28575</xdr:colOff>
                    <xdr:row>52</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66675</xdr:rowOff>
                  </from>
                  <to>
                    <xdr:col>2</xdr:col>
                    <xdr:colOff>28575</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28575</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28575</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123825</xdr:rowOff>
                  </from>
                  <to>
                    <xdr:col>2</xdr:col>
                    <xdr:colOff>28575</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28575</xdr:colOff>
                    <xdr:row>39</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28575</xdr:colOff>
                    <xdr:row>48</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161925</xdr:rowOff>
                  </from>
                  <to>
                    <xdr:col>3</xdr:col>
                    <xdr:colOff>790575</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542925</xdr:colOff>
                    <xdr:row>34</xdr:row>
                    <xdr:rowOff>200025</xdr:rowOff>
                  </from>
                  <to>
                    <xdr:col>3</xdr:col>
                    <xdr:colOff>800100</xdr:colOff>
                    <xdr:row>36</xdr:row>
                    <xdr:rowOff>66675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28575</xdr:colOff>
                    <xdr:row>43</xdr:row>
                    <xdr:rowOff>47625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28575</xdr:colOff>
                    <xdr:row>50</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28575</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28575</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104775</xdr:colOff>
                    <xdr:row>20</xdr:row>
                    <xdr:rowOff>152400</xdr:rowOff>
                  </from>
                  <to>
                    <xdr:col>1</xdr:col>
                    <xdr:colOff>142875</xdr:colOff>
                    <xdr:row>22</xdr:row>
                    <xdr:rowOff>104775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104775</xdr:colOff>
                    <xdr:row>22</xdr:row>
                    <xdr:rowOff>0</xdr:rowOff>
                  </from>
                  <to>
                    <xdr:col>1</xdr:col>
                    <xdr:colOff>142875</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276225</xdr:colOff>
                    <xdr:row>20</xdr:row>
                    <xdr:rowOff>85725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104775</xdr:colOff>
                    <xdr:row>19</xdr:row>
                    <xdr:rowOff>133350</xdr:rowOff>
                  </from>
                  <to>
                    <xdr:col>1</xdr:col>
                    <xdr:colOff>266700</xdr:colOff>
                    <xdr:row>21</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A4AB4-1B95-4213-A67F-1C131D7C1D42}">
  <ds:schemaRefs>
    <ds:schemaRef ds:uri="f2cb15c1-d730-4d29-811f-db69e03125d7"/>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繁光 拓樹</cp:lastModifiedBy>
  <cp:lastPrinted>2024-01-18T04:42:57Z</cp:lastPrinted>
  <dcterms:created xsi:type="dcterms:W3CDTF">2023-10-05T02:56:44Z</dcterms:created>
  <dcterms:modified xsi:type="dcterms:W3CDTF">2025-04-08T08:42:44Z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