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'様式'!$A$1:$K$80</definedName>
  </definedNames>
  <calcPr fullCalcOnLoad="1"/>
</workbook>
</file>

<file path=xl/sharedStrings.xml><?xml version="1.0" encoding="utf-8"?>
<sst xmlns="http://schemas.openxmlformats.org/spreadsheetml/2006/main" count="146" uniqueCount="100">
  <si>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</si>
  <si>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</si>
  <si>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</si>
  <si>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</si>
  <si>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</si>
  <si>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</si>
  <si>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</si>
  <si>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</si>
  <si>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</si>
  <si>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</si>
  <si>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</si>
  <si>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</si>
  <si>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</si>
  <si>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</si>
  <si>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</si>
  <si>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</si>
  <si>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</si>
  <si>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</si>
  <si>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</si>
  <si>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</si>
  <si>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</si>
  <si>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</si>
  <si>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</si>
  <si>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</si>
  <si>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</si>
  <si>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</si>
  <si>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</si>
  <si>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</si>
  <si>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</si>
  <si>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</si>
  <si>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</si>
  <si>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</si>
  <si>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</si>
  <si>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</si>
  <si>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</si>
  <si>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</si>
  <si>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</si>
  <si>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</si>
  <si>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</si>
  <si>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</si>
  <si>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</si>
  <si>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</si>
  <si>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</si>
  <si>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</si>
  <si>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</si>
  <si>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</si>
  <si>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</si>
  <si>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</si>
  <si>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</si>
  <si>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</si>
  <si>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</si>
  <si>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</si>
  <si>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</si>
  <si>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</si>
  <si>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</si>
  <si>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</si>
  <si>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</si>
  <si>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</si>
  <si>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</si>
  <si>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</si>
  <si>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</si>
  <si>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</si>
  <si>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</si>
  <si>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</si>
  <si>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</si>
  <si>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</si>
  <si>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</si>
  <si>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</si>
  <si>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</si>
  <si>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</si>
  <si>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</si>
  <si>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吉野町</t>
  </si>
  <si>
    <t>住宅新築資金貸付事業特別会計</t>
  </si>
  <si>
    <t>水道事業会計</t>
  </si>
  <si>
    <t>病院事業会計</t>
  </si>
  <si>
    <t>簡易水道事業会計</t>
  </si>
  <si>
    <t>下水道事業会計</t>
  </si>
  <si>
    <t>農業集落排水事業会計</t>
  </si>
  <si>
    <t>国民健康保健事業特別会計</t>
  </si>
  <si>
    <t>介護保険事業特別会計</t>
  </si>
  <si>
    <t>老人保健医療事業特別会計</t>
  </si>
  <si>
    <t>後期高齢者医療事業特別会計</t>
  </si>
  <si>
    <t>介護サービス事業特別会計</t>
  </si>
  <si>
    <t>△8</t>
  </si>
  <si>
    <t>吉野広域行政組合</t>
  </si>
  <si>
    <t>吉野広域行政組合(指定介護老人福祉施設)</t>
  </si>
  <si>
    <t>吉野広域行政組合(老人短期入所施設)</t>
  </si>
  <si>
    <t>吉野広域行政組合(老人デイサービスセンター)</t>
  </si>
  <si>
    <t>奈良県市町村総合事務組合</t>
  </si>
  <si>
    <t>奈良県広域水質検査センター組合</t>
  </si>
  <si>
    <t>南和広域連合</t>
  </si>
  <si>
    <t>奈良県住宅新築資金等貸付金回収管理組合</t>
  </si>
  <si>
    <t>奈良県後期高齢者医療広域連合</t>
  </si>
  <si>
    <t>法非適</t>
  </si>
  <si>
    <t>法適用</t>
  </si>
  <si>
    <t>法適用</t>
  </si>
  <si>
    <t>吉野町土地開発公社</t>
  </si>
  <si>
    <t>－</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</si>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</sst>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thin"/>
      <top style="double"/>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left style="thin"/>
      <right style="hair"/>
      <top style="double"/>
      <bottom>
        <color indexed="63"/>
      </bottom>
    </border>
    <border>
      <left style="hair"/>
      <right style="hair"/>
      <top style="double"/>
      <bottom>
        <color indexed="63"/>
      </bottom>
    </border>
    <border>
      <left style="hair"/>
      <right style="thin"/>
      <top style="double"/>
      <bottom>
        <color indexed="63"/>
      </bottom>
    </border>
    <border>
      <left style="hair"/>
      <right style="thin"/>
      <top>
        <color indexed="63"/>
      </top>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0" xfId="0" applyFont="1" applyFill="1" applyBorder="1" applyAlignment="1">
      <alignment horizontal="center" vertical="center" wrapText="1"/>
    </xf>
    <xf numFmtId="178" fontId="2" fillId="24" borderId="41"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2"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3" xfId="0" applyNumberFormat="1" applyFont="1" applyFill="1" applyBorder="1" applyAlignment="1">
      <alignment horizontal="center" vertical="center"/>
    </xf>
    <xf numFmtId="181" fontId="2" fillId="24" borderId="44" xfId="0" applyNumberFormat="1" applyFont="1" applyFill="1" applyBorder="1" applyAlignment="1">
      <alignment vertical="center"/>
    </xf>
    <xf numFmtId="181" fontId="2" fillId="24" borderId="43" xfId="0" applyNumberFormat="1" applyFont="1" applyFill="1" applyBorder="1" applyAlignment="1">
      <alignment vertical="center"/>
    </xf>
    <xf numFmtId="0" fontId="2" fillId="24" borderId="35" xfId="0" applyFont="1" applyFill="1" applyBorder="1" applyAlignment="1">
      <alignment horizontal="distributed" vertical="center" indent="1"/>
    </xf>
    <xf numFmtId="179" fontId="2" fillId="24" borderId="45"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81" fontId="2" fillId="24" borderId="46" xfId="0" applyNumberFormat="1" applyFont="1" applyFill="1" applyBorder="1" applyAlignment="1">
      <alignment vertical="center"/>
    </xf>
    <xf numFmtId="181" fontId="2" fillId="24" borderId="47" xfId="0" applyNumberFormat="1" applyFont="1" applyFill="1" applyBorder="1" applyAlignment="1">
      <alignment vertical="center"/>
    </xf>
    <xf numFmtId="178" fontId="2" fillId="24" borderId="42" xfId="0" applyNumberFormat="1" applyFont="1" applyFill="1" applyBorder="1" applyAlignment="1">
      <alignment horizontal="center" vertical="center" shrinkToFit="1"/>
    </xf>
    <xf numFmtId="176" fontId="2" fillId="24" borderId="31"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5"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9" fontId="2" fillId="24" borderId="48"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0" fontId="2" fillId="24" borderId="33" xfId="0" applyFont="1" applyFill="1" applyBorder="1" applyAlignment="1">
      <alignment horizontal="distributed" vertical="distributed" shrinkToFit="1"/>
    </xf>
    <xf numFmtId="0" fontId="2" fillId="24" borderId="34" xfId="0" applyFont="1" applyFill="1" applyBorder="1" applyAlignment="1">
      <alignment horizontal="distributed" vertical="distributed" shrinkToFit="1"/>
    </xf>
    <xf numFmtId="0" fontId="2" fillId="24" borderId="52" xfId="0" applyFont="1" applyFill="1" applyBorder="1" applyAlignment="1">
      <alignment horizontal="distributed" vertical="distributed" shrinkToFit="1"/>
    </xf>
    <xf numFmtId="176" fontId="2" fillId="24" borderId="50" xfId="0" applyNumberFormat="1" applyFont="1" applyFill="1" applyBorder="1" applyAlignment="1">
      <alignment horizontal="right"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0" fontId="2" fillId="24" borderId="52" xfId="0" applyFont="1" applyFill="1" applyBorder="1" applyAlignment="1">
      <alignment horizontal="distributed" vertical="center" shrinkToFit="1"/>
    </xf>
    <xf numFmtId="0" fontId="2" fillId="24" borderId="35" xfId="0" applyFont="1" applyFill="1" applyBorder="1" applyAlignment="1">
      <alignment horizontal="distributed" vertical="center" shrinkToFit="1"/>
    </xf>
    <xf numFmtId="176" fontId="2" fillId="24" borderId="24" xfId="0" applyNumberFormat="1" applyFont="1" applyFill="1" applyBorder="1" applyAlignment="1">
      <alignment horizontal="center" vertical="center" shrinkToFit="1"/>
    </xf>
    <xf numFmtId="176" fontId="2" fillId="24" borderId="19"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57" xfId="0" applyFont="1" applyFill="1" applyBorder="1" applyAlignment="1">
      <alignment horizontal="center" vertical="center" shrinkToFit="1"/>
    </xf>
    <xf numFmtId="0" fontId="2" fillId="25" borderId="58" xfId="0" applyFont="1" applyFill="1" applyBorder="1" applyAlignment="1">
      <alignment horizontal="center" vertical="center" shrinkToFit="1"/>
    </xf>
    <xf numFmtId="0" fontId="1" fillId="25" borderId="61" xfId="0" applyFont="1" applyFill="1" applyBorder="1" applyAlignment="1">
      <alignment horizontal="center" vertical="center" wrapText="1"/>
    </xf>
    <xf numFmtId="0" fontId="1"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1" fillId="25" borderId="62"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distributed" vertical="center" indent="1" shrinkToFit="1"/>
    </xf>
    <xf numFmtId="0" fontId="2" fillId="24" borderId="70" xfId="0" applyFont="1" applyFill="1" applyBorder="1" applyAlignment="1">
      <alignment horizontal="distributed" vertical="center" indent="1" shrinkToFit="1"/>
    </xf>
    <xf numFmtId="0" fontId="2" fillId="24" borderId="71" xfId="0" applyFont="1" applyFill="1" applyBorder="1" applyAlignment="1">
      <alignment horizontal="distributed" vertical="center" indent="1" shrinkToFit="1"/>
    </xf>
    <xf numFmtId="0" fontId="2" fillId="24" borderId="72" xfId="0" applyFont="1" applyFill="1" applyBorder="1" applyAlignment="1">
      <alignment horizontal="distributed" vertical="center"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0"/>
  <sheetViews>
    <sheetView tabSelected="1" zoomScaleSheetLayoutView="130" zoomScalePageLayoutView="0" workbookViewId="0" topLeftCell="A1">
      <selection activeCell="A1" sqref="A1"/>
    </sheetView>
  </sheetViews>
  <sheetFormatPr defaultColWidth="9.00390625" defaultRowHeight="13.5" customHeight="1"/>
  <cols>
    <col min="1" max="1" width="20.25390625" style="1" customWidth="1"/>
    <col min="2" max="3" width="9.00390625" style="1" customWidth="1"/>
    <col min="4" max="4" width="8.625" style="1" customWidth="1"/>
    <col min="5" max="6" width="9.00390625" style="1" customWidth="1"/>
    <col min="7" max="7" width="9.875" style="1" customWidth="1"/>
    <col min="8" max="8" width="10.625" style="1" customWidth="1"/>
    <col min="9" max="9" width="8.25390625" style="1" customWidth="1"/>
    <col min="10" max="11" width="8.625" style="1" customWidth="1"/>
    <col min="12" max="16384" width="9.00390625" style="1" customWidth="1"/>
  </cols>
  <sheetData>
    <row r="1" spans="1:13" ht="21" customHeight="1">
      <c r="A1" s="5" t="s">
        <v>60</v>
      </c>
      <c r="B1" s="4"/>
      <c r="C1" s="4"/>
      <c r="D1" s="4"/>
      <c r="E1" s="4"/>
      <c r="F1" s="4"/>
      <c r="G1" s="4"/>
      <c r="H1" s="4"/>
      <c r="I1" s="4"/>
      <c r="J1" s="4"/>
      <c r="K1" s="4"/>
      <c r="L1" s="9"/>
      <c r="M1" s="4"/>
    </row>
    <row r="2" spans="1:13" ht="9" customHeight="1">
      <c r="A2" s="5"/>
      <c r="B2" s="4"/>
      <c r="C2" s="4"/>
      <c r="D2" s="4"/>
      <c r="E2" s="4"/>
      <c r="F2" s="4"/>
      <c r="G2" s="4"/>
      <c r="H2" s="4"/>
      <c r="I2" s="4"/>
      <c r="J2" s="4"/>
      <c r="K2" s="4"/>
      <c r="L2" s="4"/>
      <c r="M2" s="4"/>
    </row>
    <row r="3" ht="13.5" customHeight="1">
      <c r="J3" s="3" t="s">
        <v>12</v>
      </c>
    </row>
    <row r="4" spans="1:10" ht="21" customHeight="1" thickBot="1">
      <c r="A4" s="7" t="s">
        <v>71</v>
      </c>
      <c r="B4" s="10"/>
      <c r="G4" s="41" t="s">
        <v>51</v>
      </c>
      <c r="H4" s="42" t="s">
        <v>52</v>
      </c>
      <c r="I4" s="8" t="s">
        <v>53</v>
      </c>
      <c r="J4" s="11" t="s">
        <v>54</v>
      </c>
    </row>
    <row r="5" spans="7:10" ht="13.5" customHeight="1" thickTop="1">
      <c r="G5" s="12">
        <v>1115</v>
      </c>
      <c r="H5" s="13">
        <v>2116</v>
      </c>
      <c r="I5" s="14">
        <v>146</v>
      </c>
      <c r="J5" s="15">
        <v>3377</v>
      </c>
    </row>
    <row r="6" ht="14.25">
      <c r="A6" s="6" t="s">
        <v>2</v>
      </c>
    </row>
    <row r="7" spans="8:9" ht="10.5">
      <c r="H7" s="3" t="s">
        <v>12</v>
      </c>
      <c r="I7" s="3"/>
    </row>
    <row r="8" spans="1:8" ht="13.5" customHeight="1">
      <c r="A8" s="110" t="s">
        <v>0</v>
      </c>
      <c r="B8" s="125" t="s">
        <v>3</v>
      </c>
      <c r="C8" s="123" t="s">
        <v>4</v>
      </c>
      <c r="D8" s="123" t="s">
        <v>5</v>
      </c>
      <c r="E8" s="123" t="s">
        <v>6</v>
      </c>
      <c r="F8" s="114" t="s">
        <v>55</v>
      </c>
      <c r="G8" s="123" t="s">
        <v>7</v>
      </c>
      <c r="H8" s="120" t="s">
        <v>8</v>
      </c>
    </row>
    <row r="9" spans="1:8" ht="13.5" customHeight="1" thickBot="1">
      <c r="A9" s="111"/>
      <c r="B9" s="113"/>
      <c r="C9" s="115"/>
      <c r="D9" s="115"/>
      <c r="E9" s="115"/>
      <c r="F9" s="124"/>
      <c r="G9" s="115"/>
      <c r="H9" s="121"/>
    </row>
    <row r="10" spans="1:8" ht="13.5" customHeight="1" thickTop="1">
      <c r="A10" s="38" t="s">
        <v>9</v>
      </c>
      <c r="B10" s="16">
        <v>5732</v>
      </c>
      <c r="C10" s="17">
        <v>5490</v>
      </c>
      <c r="D10" s="17">
        <v>242</v>
      </c>
      <c r="E10" s="17">
        <v>222</v>
      </c>
      <c r="F10" s="17"/>
      <c r="G10" s="17">
        <v>5639</v>
      </c>
      <c r="H10" s="18"/>
    </row>
    <row r="11" spans="1:8" ht="13.5" customHeight="1">
      <c r="A11" s="39" t="s">
        <v>72</v>
      </c>
      <c r="B11" s="19">
        <v>7</v>
      </c>
      <c r="C11" s="20">
        <v>7</v>
      </c>
      <c r="D11" s="20">
        <v>0</v>
      </c>
      <c r="E11" s="20">
        <v>0</v>
      </c>
      <c r="F11" s="20"/>
      <c r="G11" s="20">
        <v>28</v>
      </c>
      <c r="H11" s="21"/>
    </row>
    <row r="12" spans="1:8" ht="13.5" customHeight="1">
      <c r="A12" s="43" t="s">
        <v>1</v>
      </c>
      <c r="B12" s="28">
        <v>5733</v>
      </c>
      <c r="C12" s="29">
        <v>5492</v>
      </c>
      <c r="D12" s="29">
        <v>242</v>
      </c>
      <c r="E12" s="29">
        <v>222</v>
      </c>
      <c r="F12" s="80"/>
      <c r="G12" s="29">
        <v>5667</v>
      </c>
      <c r="H12" s="36"/>
    </row>
    <row r="13" spans="1:8" ht="13.5" customHeight="1">
      <c r="A13" s="83" t="s">
        <v>70</v>
      </c>
      <c r="B13" s="81"/>
      <c r="C13" s="81"/>
      <c r="D13" s="81"/>
      <c r="E13" s="81"/>
      <c r="F13" s="81"/>
      <c r="G13" s="81"/>
      <c r="H13" s="82"/>
    </row>
    <row r="14" ht="9.75" customHeight="1"/>
    <row r="15" ht="14.25">
      <c r="A15" s="6" t="s">
        <v>10</v>
      </c>
    </row>
    <row r="16" spans="9:12" ht="10.5">
      <c r="I16" s="3" t="s">
        <v>12</v>
      </c>
      <c r="K16" s="3"/>
      <c r="L16" s="3"/>
    </row>
    <row r="17" spans="1:9" ht="13.5" customHeight="1">
      <c r="A17" s="110" t="s">
        <v>0</v>
      </c>
      <c r="B17" s="112" t="s">
        <v>43</v>
      </c>
      <c r="C17" s="114" t="s">
        <v>44</v>
      </c>
      <c r="D17" s="114" t="s">
        <v>45</v>
      </c>
      <c r="E17" s="118" t="s">
        <v>46</v>
      </c>
      <c r="F17" s="114" t="s">
        <v>55</v>
      </c>
      <c r="G17" s="114" t="s">
        <v>11</v>
      </c>
      <c r="H17" s="118" t="s">
        <v>41</v>
      </c>
      <c r="I17" s="120" t="s">
        <v>8</v>
      </c>
    </row>
    <row r="18" spans="1:9" ht="13.5" customHeight="1" thickBot="1">
      <c r="A18" s="111"/>
      <c r="B18" s="113"/>
      <c r="C18" s="115"/>
      <c r="D18" s="115"/>
      <c r="E18" s="119"/>
      <c r="F18" s="124"/>
      <c r="G18" s="124"/>
      <c r="H18" s="122"/>
      <c r="I18" s="121"/>
    </row>
    <row r="19" spans="1:9" ht="13.5" customHeight="1" thickTop="1">
      <c r="A19" s="95" t="s">
        <v>73</v>
      </c>
      <c r="B19" s="22">
        <v>218</v>
      </c>
      <c r="C19" s="23">
        <v>25</v>
      </c>
      <c r="D19" s="23">
        <v>193</v>
      </c>
      <c r="E19" s="23">
        <v>193</v>
      </c>
      <c r="F19" s="23">
        <v>12</v>
      </c>
      <c r="G19" s="23">
        <v>1409</v>
      </c>
      <c r="H19" s="23">
        <v>270</v>
      </c>
      <c r="I19" s="24" t="s">
        <v>95</v>
      </c>
    </row>
    <row r="20" spans="1:9" ht="13.5" customHeight="1">
      <c r="A20" s="96" t="s">
        <v>74</v>
      </c>
      <c r="B20" s="25">
        <v>226</v>
      </c>
      <c r="C20" s="26">
        <v>97</v>
      </c>
      <c r="D20" s="26">
        <v>129</v>
      </c>
      <c r="E20" s="26">
        <v>129</v>
      </c>
      <c r="F20" s="26">
        <v>260</v>
      </c>
      <c r="G20" s="26">
        <v>1747</v>
      </c>
      <c r="H20" s="26">
        <v>1146</v>
      </c>
      <c r="I20" s="27" t="s">
        <v>94</v>
      </c>
    </row>
    <row r="21" spans="1:9" ht="13.5" customHeight="1">
      <c r="A21" s="96" t="s">
        <v>75</v>
      </c>
      <c r="B21" s="25">
        <v>142</v>
      </c>
      <c r="C21" s="26">
        <v>93</v>
      </c>
      <c r="D21" s="26">
        <v>49</v>
      </c>
      <c r="E21" s="26">
        <v>49</v>
      </c>
      <c r="F21" s="26">
        <v>31</v>
      </c>
      <c r="G21" s="26">
        <v>568</v>
      </c>
      <c r="H21" s="26">
        <v>231</v>
      </c>
      <c r="I21" s="27"/>
    </row>
    <row r="22" spans="1:9" ht="13.5" customHeight="1">
      <c r="A22" s="97" t="s">
        <v>76</v>
      </c>
      <c r="B22" s="92">
        <v>315</v>
      </c>
      <c r="C22" s="93">
        <v>315</v>
      </c>
      <c r="D22" s="93">
        <v>0</v>
      </c>
      <c r="E22" s="93">
        <v>0</v>
      </c>
      <c r="F22" s="93">
        <v>173</v>
      </c>
      <c r="G22" s="93">
        <v>2693</v>
      </c>
      <c r="H22" s="93">
        <v>1526</v>
      </c>
      <c r="I22" s="94"/>
    </row>
    <row r="23" spans="1:9" ht="13.5" customHeight="1">
      <c r="A23" s="97" t="s">
        <v>77</v>
      </c>
      <c r="B23" s="92">
        <v>28</v>
      </c>
      <c r="C23" s="93">
        <v>25</v>
      </c>
      <c r="D23" s="93">
        <v>3</v>
      </c>
      <c r="E23" s="93">
        <v>3</v>
      </c>
      <c r="F23" s="93">
        <v>16</v>
      </c>
      <c r="G23" s="93">
        <v>248</v>
      </c>
      <c r="H23" s="93">
        <v>171</v>
      </c>
      <c r="I23" s="94"/>
    </row>
    <row r="24" spans="1:9" ht="13.5" customHeight="1">
      <c r="A24" s="105" t="s">
        <v>78</v>
      </c>
      <c r="B24" s="92">
        <v>1369</v>
      </c>
      <c r="C24" s="93">
        <v>1284</v>
      </c>
      <c r="D24" s="93">
        <v>85</v>
      </c>
      <c r="E24" s="93">
        <v>85</v>
      </c>
      <c r="F24" s="93">
        <v>65</v>
      </c>
      <c r="G24" s="93"/>
      <c r="H24" s="93"/>
      <c r="I24" s="94"/>
    </row>
    <row r="25" spans="1:9" ht="13.5" customHeight="1">
      <c r="A25" s="105" t="s">
        <v>79</v>
      </c>
      <c r="B25" s="92">
        <v>1068</v>
      </c>
      <c r="C25" s="93">
        <v>1020</v>
      </c>
      <c r="D25" s="93">
        <v>48</v>
      </c>
      <c r="E25" s="93">
        <v>48</v>
      </c>
      <c r="F25" s="93">
        <v>132</v>
      </c>
      <c r="G25" s="93"/>
      <c r="H25" s="93"/>
      <c r="I25" s="94"/>
    </row>
    <row r="26" spans="1:9" ht="13.5" customHeight="1">
      <c r="A26" s="105" t="s">
        <v>81</v>
      </c>
      <c r="B26" s="92">
        <v>130</v>
      </c>
      <c r="C26" s="93">
        <v>130</v>
      </c>
      <c r="D26" s="93">
        <v>0</v>
      </c>
      <c r="E26" s="93">
        <v>0</v>
      </c>
      <c r="F26" s="93">
        <v>42</v>
      </c>
      <c r="G26" s="93"/>
      <c r="H26" s="93"/>
      <c r="I26" s="94"/>
    </row>
    <row r="27" spans="1:9" ht="13.5" customHeight="1">
      <c r="A27" s="105" t="s">
        <v>80</v>
      </c>
      <c r="B27" s="92">
        <v>187</v>
      </c>
      <c r="C27" s="93">
        <v>195</v>
      </c>
      <c r="D27" s="98" t="s">
        <v>83</v>
      </c>
      <c r="E27" s="93">
        <v>-8</v>
      </c>
      <c r="F27" s="93">
        <v>14</v>
      </c>
      <c r="G27" s="93"/>
      <c r="H27" s="93"/>
      <c r="I27" s="94"/>
    </row>
    <row r="28" spans="1:9" ht="13.5" customHeight="1">
      <c r="A28" s="106" t="s">
        <v>82</v>
      </c>
      <c r="B28" s="30">
        <v>5</v>
      </c>
      <c r="C28" s="31">
        <v>5</v>
      </c>
      <c r="D28" s="31">
        <v>0</v>
      </c>
      <c r="E28" s="31">
        <v>0</v>
      </c>
      <c r="F28" s="31">
        <v>1</v>
      </c>
      <c r="G28" s="31"/>
      <c r="H28" s="31"/>
      <c r="I28" s="32"/>
    </row>
    <row r="29" spans="1:9" ht="13.5" customHeight="1">
      <c r="A29" s="43" t="s">
        <v>15</v>
      </c>
      <c r="B29" s="44"/>
      <c r="C29" s="45"/>
      <c r="D29" s="45"/>
      <c r="E29" s="33">
        <f>SUM(E19:E28)</f>
        <v>499</v>
      </c>
      <c r="F29" s="35"/>
      <c r="G29" s="33">
        <f>SUM(G19:G28)</f>
        <v>6665</v>
      </c>
      <c r="H29" s="33">
        <f>SUM(H19:H28)</f>
        <v>3344</v>
      </c>
      <c r="I29" s="37"/>
    </row>
    <row r="30" ht="10.5">
      <c r="A30" s="1" t="s">
        <v>61</v>
      </c>
    </row>
    <row r="31" ht="10.5">
      <c r="A31" s="1" t="s">
        <v>65</v>
      </c>
    </row>
    <row r="32" ht="10.5">
      <c r="A32" s="1" t="s">
        <v>49</v>
      </c>
    </row>
    <row r="33" ht="10.5">
      <c r="A33" s="1" t="s">
        <v>48</v>
      </c>
    </row>
    <row r="34" ht="9.75" customHeight="1"/>
    <row r="35" ht="14.25">
      <c r="A35" s="6" t="s">
        <v>13</v>
      </c>
    </row>
    <row r="36" spans="9:10" ht="10.5">
      <c r="I36" s="3" t="s">
        <v>12</v>
      </c>
      <c r="J36" s="3"/>
    </row>
    <row r="37" spans="1:9" ht="13.5" customHeight="1">
      <c r="A37" s="110" t="s">
        <v>14</v>
      </c>
      <c r="B37" s="112" t="s">
        <v>43</v>
      </c>
      <c r="C37" s="114" t="s">
        <v>44</v>
      </c>
      <c r="D37" s="114" t="s">
        <v>45</v>
      </c>
      <c r="E37" s="118" t="s">
        <v>46</v>
      </c>
      <c r="F37" s="114" t="s">
        <v>55</v>
      </c>
      <c r="G37" s="114" t="s">
        <v>11</v>
      </c>
      <c r="H37" s="118" t="s">
        <v>42</v>
      </c>
      <c r="I37" s="120" t="s">
        <v>8</v>
      </c>
    </row>
    <row r="38" spans="1:9" ht="13.5" customHeight="1" thickBot="1">
      <c r="A38" s="111"/>
      <c r="B38" s="113"/>
      <c r="C38" s="115"/>
      <c r="D38" s="115"/>
      <c r="E38" s="119"/>
      <c r="F38" s="124"/>
      <c r="G38" s="124"/>
      <c r="H38" s="122"/>
      <c r="I38" s="121"/>
    </row>
    <row r="39" spans="1:9" ht="13.5" customHeight="1" thickTop="1">
      <c r="A39" s="38" t="s">
        <v>84</v>
      </c>
      <c r="B39" s="99">
        <v>1188</v>
      </c>
      <c r="C39" s="100">
        <v>1081</v>
      </c>
      <c r="D39" s="100">
        <v>107</v>
      </c>
      <c r="E39" s="100">
        <v>107</v>
      </c>
      <c r="F39" s="100">
        <v>26</v>
      </c>
      <c r="G39" s="100">
        <v>678</v>
      </c>
      <c r="H39" s="100">
        <v>465</v>
      </c>
      <c r="I39" s="101"/>
    </row>
    <row r="40" spans="1:9" ht="13.5" customHeight="1">
      <c r="A40" s="38" t="s">
        <v>85</v>
      </c>
      <c r="B40" s="25">
        <v>232</v>
      </c>
      <c r="C40" s="26">
        <v>226</v>
      </c>
      <c r="D40" s="26">
        <v>20</v>
      </c>
      <c r="E40" s="26">
        <v>20</v>
      </c>
      <c r="F40" s="26">
        <v>38</v>
      </c>
      <c r="G40" s="26">
        <v>340</v>
      </c>
      <c r="H40" s="26">
        <v>200</v>
      </c>
      <c r="I40" s="27" t="s">
        <v>93</v>
      </c>
    </row>
    <row r="41" spans="1:9" ht="13.5" customHeight="1">
      <c r="A41" s="38" t="s">
        <v>86</v>
      </c>
      <c r="B41" s="25">
        <v>68</v>
      </c>
      <c r="C41" s="26">
        <v>67</v>
      </c>
      <c r="D41" s="26">
        <v>14</v>
      </c>
      <c r="E41" s="26">
        <v>14</v>
      </c>
      <c r="F41" s="26">
        <v>14</v>
      </c>
      <c r="G41" s="26"/>
      <c r="H41" s="26"/>
      <c r="I41" s="27" t="s">
        <v>93</v>
      </c>
    </row>
    <row r="42" spans="1:9" ht="13.5" customHeight="1">
      <c r="A42" s="38" t="s">
        <v>87</v>
      </c>
      <c r="B42" s="25">
        <v>29</v>
      </c>
      <c r="C42" s="26">
        <v>29</v>
      </c>
      <c r="D42" s="26">
        <v>0</v>
      </c>
      <c r="E42" s="26">
        <v>0</v>
      </c>
      <c r="F42" s="26">
        <v>9</v>
      </c>
      <c r="G42" s="26"/>
      <c r="H42" s="26"/>
      <c r="I42" s="27" t="s">
        <v>93</v>
      </c>
    </row>
    <row r="43" spans="1:9" ht="13.5" customHeight="1">
      <c r="A43" s="38" t="s">
        <v>88</v>
      </c>
      <c r="B43" s="25">
        <v>4935</v>
      </c>
      <c r="C43" s="26">
        <v>4914</v>
      </c>
      <c r="D43" s="26">
        <v>21</v>
      </c>
      <c r="E43" s="26">
        <v>21</v>
      </c>
      <c r="F43" s="26">
        <v>1512</v>
      </c>
      <c r="G43" s="26"/>
      <c r="H43" s="26"/>
      <c r="I43" s="27"/>
    </row>
    <row r="44" spans="1:9" ht="13.5" customHeight="1">
      <c r="A44" s="38" t="s">
        <v>89</v>
      </c>
      <c r="B44" s="102">
        <v>124</v>
      </c>
      <c r="C44" s="103">
        <v>113</v>
      </c>
      <c r="D44" s="103">
        <v>10</v>
      </c>
      <c r="E44" s="103">
        <v>10</v>
      </c>
      <c r="F44" s="103"/>
      <c r="G44" s="103"/>
      <c r="H44" s="103"/>
      <c r="I44" s="24"/>
    </row>
    <row r="45" spans="1:9" ht="13.5" customHeight="1">
      <c r="A45" s="38" t="s">
        <v>90</v>
      </c>
      <c r="B45" s="102">
        <v>120</v>
      </c>
      <c r="C45" s="103">
        <v>76</v>
      </c>
      <c r="D45" s="103">
        <v>44</v>
      </c>
      <c r="E45" s="103">
        <v>44</v>
      </c>
      <c r="F45" s="103"/>
      <c r="G45" s="103"/>
      <c r="H45" s="103"/>
      <c r="I45" s="24"/>
    </row>
    <row r="46" spans="1:9" ht="13.5" customHeight="1">
      <c r="A46" s="38" t="s">
        <v>91</v>
      </c>
      <c r="B46" s="102">
        <v>902</v>
      </c>
      <c r="C46" s="103">
        <v>877</v>
      </c>
      <c r="D46" s="103">
        <v>25</v>
      </c>
      <c r="E46" s="103">
        <v>25</v>
      </c>
      <c r="F46" s="103"/>
      <c r="G46" s="103"/>
      <c r="H46" s="103"/>
      <c r="I46" s="24"/>
    </row>
    <row r="47" spans="1:9" ht="13.5" customHeight="1">
      <c r="A47" s="38" t="s">
        <v>92</v>
      </c>
      <c r="B47" s="102">
        <v>1856</v>
      </c>
      <c r="C47" s="103">
        <v>1835</v>
      </c>
      <c r="D47" s="103">
        <v>21</v>
      </c>
      <c r="E47" s="103">
        <v>21</v>
      </c>
      <c r="F47" s="103">
        <v>341</v>
      </c>
      <c r="G47" s="103"/>
      <c r="H47" s="103"/>
      <c r="I47" s="24"/>
    </row>
    <row r="48" spans="1:9" ht="13.5" customHeight="1">
      <c r="A48" s="43" t="s">
        <v>16</v>
      </c>
      <c r="B48" s="44"/>
      <c r="C48" s="45"/>
      <c r="D48" s="45"/>
      <c r="E48" s="33"/>
      <c r="F48" s="35"/>
      <c r="G48" s="33"/>
      <c r="H48" s="33"/>
      <c r="I48" s="46"/>
    </row>
    <row r="49" ht="9.75" customHeight="1">
      <c r="A49" s="2"/>
    </row>
    <row r="50" ht="14.25">
      <c r="A50" s="6" t="s">
        <v>56</v>
      </c>
    </row>
    <row r="51" ht="10.5">
      <c r="J51" s="3" t="s">
        <v>12</v>
      </c>
    </row>
    <row r="52" spans="1:10" ht="13.5" customHeight="1">
      <c r="A52" s="116" t="s">
        <v>17</v>
      </c>
      <c r="B52" s="112" t="s">
        <v>19</v>
      </c>
      <c r="C52" s="114" t="s">
        <v>47</v>
      </c>
      <c r="D52" s="114" t="s">
        <v>20</v>
      </c>
      <c r="E52" s="114" t="s">
        <v>21</v>
      </c>
      <c r="F52" s="114" t="s">
        <v>22</v>
      </c>
      <c r="G52" s="118" t="s">
        <v>23</v>
      </c>
      <c r="H52" s="118" t="s">
        <v>24</v>
      </c>
      <c r="I52" s="118" t="s">
        <v>59</v>
      </c>
      <c r="J52" s="120" t="s">
        <v>8</v>
      </c>
    </row>
    <row r="53" spans="1:10" ht="13.5" customHeight="1" thickBot="1">
      <c r="A53" s="117"/>
      <c r="B53" s="113"/>
      <c r="C53" s="115"/>
      <c r="D53" s="115"/>
      <c r="E53" s="115"/>
      <c r="F53" s="115"/>
      <c r="G53" s="119"/>
      <c r="H53" s="119"/>
      <c r="I53" s="122"/>
      <c r="J53" s="121"/>
    </row>
    <row r="54" spans="1:10" ht="13.5" customHeight="1" thickTop="1">
      <c r="A54" s="38" t="s">
        <v>96</v>
      </c>
      <c r="B54" s="22">
        <v>18</v>
      </c>
      <c r="C54" s="23">
        <v>53156</v>
      </c>
      <c r="D54" s="23">
        <v>5</v>
      </c>
      <c r="E54" s="107" t="s">
        <v>97</v>
      </c>
      <c r="F54" s="23">
        <v>83</v>
      </c>
      <c r="G54" s="107" t="s">
        <v>99</v>
      </c>
      <c r="H54" s="107" t="s">
        <v>99</v>
      </c>
      <c r="I54" s="107" t="s">
        <v>99</v>
      </c>
      <c r="J54" s="108" t="s">
        <v>99</v>
      </c>
    </row>
    <row r="55" spans="1:10" ht="13.5" customHeight="1">
      <c r="A55" s="40"/>
      <c r="B55" s="30"/>
      <c r="C55" s="31"/>
      <c r="D55" s="31"/>
      <c r="E55" s="31"/>
      <c r="F55" s="31"/>
      <c r="G55" s="31"/>
      <c r="H55" s="31"/>
      <c r="I55" s="31"/>
      <c r="J55" s="32"/>
    </row>
    <row r="56" spans="1:10" ht="13.5" customHeight="1">
      <c r="A56" s="47" t="s">
        <v>18</v>
      </c>
      <c r="B56" s="34"/>
      <c r="C56" s="35"/>
      <c r="D56" s="33">
        <v>5</v>
      </c>
      <c r="E56" s="33"/>
      <c r="F56" s="33">
        <v>83</v>
      </c>
      <c r="G56" s="33"/>
      <c r="H56" s="33"/>
      <c r="I56" s="33"/>
      <c r="J56" s="37"/>
    </row>
    <row r="57" ht="10.5">
      <c r="A57" s="1" t="s">
        <v>62</v>
      </c>
    </row>
    <row r="58" ht="9.75" customHeight="1"/>
    <row r="59" ht="14.25">
      <c r="A59" s="6" t="s">
        <v>39</v>
      </c>
    </row>
    <row r="60" ht="10.5">
      <c r="D60" s="3" t="s">
        <v>12</v>
      </c>
    </row>
    <row r="61" spans="1:4" ht="21.75" thickBot="1">
      <c r="A61" s="48" t="s">
        <v>34</v>
      </c>
      <c r="B61" s="49" t="s">
        <v>63</v>
      </c>
      <c r="C61" s="50" t="s">
        <v>64</v>
      </c>
      <c r="D61" s="51" t="s">
        <v>50</v>
      </c>
    </row>
    <row r="62" spans="1:4" ht="13.5" customHeight="1" thickTop="1">
      <c r="A62" s="52" t="s">
        <v>35</v>
      </c>
      <c r="B62" s="22">
        <v>36</v>
      </c>
      <c r="C62" s="23">
        <v>102</v>
      </c>
      <c r="D62" s="101">
        <f>C62-B62</f>
        <v>66</v>
      </c>
    </row>
    <row r="63" spans="1:4" ht="13.5" customHeight="1">
      <c r="A63" s="53" t="s">
        <v>36</v>
      </c>
      <c r="B63" s="25">
        <v>101</v>
      </c>
      <c r="C63" s="26">
        <v>116</v>
      </c>
      <c r="D63" s="27">
        <f>C63-B63</f>
        <v>15</v>
      </c>
    </row>
    <row r="64" spans="1:4" ht="13.5" customHeight="1">
      <c r="A64" s="54" t="s">
        <v>37</v>
      </c>
      <c r="B64" s="30">
        <v>385</v>
      </c>
      <c r="C64" s="31">
        <v>267</v>
      </c>
      <c r="D64" s="104">
        <f>C64-B64</f>
        <v>-118</v>
      </c>
    </row>
    <row r="65" spans="1:4" ht="13.5" customHeight="1">
      <c r="A65" s="55" t="s">
        <v>38</v>
      </c>
      <c r="B65" s="84">
        <v>522</v>
      </c>
      <c r="C65" s="33">
        <v>485</v>
      </c>
      <c r="D65" s="24">
        <f>C65-B65</f>
        <v>-37</v>
      </c>
    </row>
    <row r="66" spans="1:4" ht="10.5">
      <c r="A66" s="1" t="s">
        <v>58</v>
      </c>
      <c r="B66" s="56"/>
      <c r="C66" s="56"/>
      <c r="D66" s="56"/>
    </row>
    <row r="67" spans="1:4" ht="9.75" customHeight="1">
      <c r="A67" s="57"/>
      <c r="B67" s="56"/>
      <c r="C67" s="56"/>
      <c r="D67" s="56"/>
    </row>
    <row r="68" ht="14.25">
      <c r="A68" s="6" t="s">
        <v>57</v>
      </c>
    </row>
    <row r="69" ht="10.5" customHeight="1">
      <c r="A69" s="6"/>
    </row>
    <row r="70" spans="1:11" ht="21.75" thickBot="1">
      <c r="A70" s="48" t="s">
        <v>33</v>
      </c>
      <c r="B70" s="49" t="s">
        <v>63</v>
      </c>
      <c r="C70" s="50" t="s">
        <v>64</v>
      </c>
      <c r="D70" s="50" t="s">
        <v>50</v>
      </c>
      <c r="E70" s="58" t="s">
        <v>31</v>
      </c>
      <c r="F70" s="51" t="s">
        <v>32</v>
      </c>
      <c r="G70" s="126" t="s">
        <v>40</v>
      </c>
      <c r="H70" s="127"/>
      <c r="I70" s="49" t="s">
        <v>63</v>
      </c>
      <c r="J70" s="50" t="s">
        <v>64</v>
      </c>
      <c r="K70" s="51" t="s">
        <v>50</v>
      </c>
    </row>
    <row r="71" spans="1:11" ht="13.5" customHeight="1" thickTop="1">
      <c r="A71" s="52" t="s">
        <v>25</v>
      </c>
      <c r="B71" s="59">
        <v>3.15</v>
      </c>
      <c r="C71" s="60">
        <v>6.58</v>
      </c>
      <c r="D71" s="60">
        <f aca="true" t="shared" si="0" ref="D71:D76">C71-B71</f>
        <v>3.43</v>
      </c>
      <c r="E71" s="61">
        <v>-15</v>
      </c>
      <c r="F71" s="62">
        <v>-20</v>
      </c>
      <c r="G71" s="132" t="s">
        <v>73</v>
      </c>
      <c r="H71" s="133"/>
      <c r="I71" s="90" t="s">
        <v>97</v>
      </c>
      <c r="J71" s="63" t="s">
        <v>97</v>
      </c>
      <c r="K71" s="87" t="s">
        <v>97</v>
      </c>
    </row>
    <row r="72" spans="1:11" ht="13.5" customHeight="1">
      <c r="A72" s="53" t="s">
        <v>26</v>
      </c>
      <c r="B72" s="85">
        <v>14.92</v>
      </c>
      <c r="C72" s="64">
        <v>21.37</v>
      </c>
      <c r="D72" s="60">
        <f t="shared" si="0"/>
        <v>6.450000000000001</v>
      </c>
      <c r="E72" s="65">
        <v>-20</v>
      </c>
      <c r="F72" s="66">
        <v>-40</v>
      </c>
      <c r="G72" s="130" t="s">
        <v>74</v>
      </c>
      <c r="H72" s="131"/>
      <c r="I72" s="86" t="s">
        <v>98</v>
      </c>
      <c r="J72" s="67" t="s">
        <v>98</v>
      </c>
      <c r="K72" s="88" t="s">
        <v>98</v>
      </c>
    </row>
    <row r="73" spans="1:11" ht="13.5" customHeight="1">
      <c r="A73" s="53" t="s">
        <v>27</v>
      </c>
      <c r="B73" s="68">
        <v>17.2</v>
      </c>
      <c r="C73" s="67">
        <v>15.4</v>
      </c>
      <c r="D73" s="60">
        <f t="shared" si="0"/>
        <v>-1.799999999999999</v>
      </c>
      <c r="E73" s="69">
        <v>25</v>
      </c>
      <c r="F73" s="70">
        <v>35</v>
      </c>
      <c r="G73" s="130" t="s">
        <v>75</v>
      </c>
      <c r="H73" s="131"/>
      <c r="I73" s="86" t="s">
        <v>98</v>
      </c>
      <c r="J73" s="67" t="s">
        <v>98</v>
      </c>
      <c r="K73" s="88" t="s">
        <v>98</v>
      </c>
    </row>
    <row r="74" spans="1:11" ht="13.5" customHeight="1">
      <c r="A74" s="53" t="s">
        <v>28</v>
      </c>
      <c r="B74" s="86">
        <v>151.4</v>
      </c>
      <c r="C74" s="67">
        <v>164.2</v>
      </c>
      <c r="D74" s="60">
        <f t="shared" si="0"/>
        <v>12.799999999999983</v>
      </c>
      <c r="E74" s="69">
        <v>350</v>
      </c>
      <c r="F74" s="71"/>
      <c r="G74" s="130" t="s">
        <v>76</v>
      </c>
      <c r="H74" s="131"/>
      <c r="I74" s="86" t="s">
        <v>98</v>
      </c>
      <c r="J74" s="67" t="s">
        <v>98</v>
      </c>
      <c r="K74" s="88" t="s">
        <v>98</v>
      </c>
    </row>
    <row r="75" spans="1:11" ht="13.5" customHeight="1">
      <c r="A75" s="53" t="s">
        <v>29</v>
      </c>
      <c r="B75" s="79">
        <v>0.292</v>
      </c>
      <c r="C75" s="64">
        <v>0.3</v>
      </c>
      <c r="D75" s="60">
        <f t="shared" si="0"/>
        <v>0.008000000000000007</v>
      </c>
      <c r="E75" s="72"/>
      <c r="F75" s="73"/>
      <c r="G75" s="130" t="s">
        <v>77</v>
      </c>
      <c r="H75" s="131"/>
      <c r="I75" s="86" t="s">
        <v>98</v>
      </c>
      <c r="J75" s="67" t="s">
        <v>98</v>
      </c>
      <c r="K75" s="88" t="s">
        <v>98</v>
      </c>
    </row>
    <row r="76" spans="1:11" ht="13.5" customHeight="1">
      <c r="A76" s="74" t="s">
        <v>30</v>
      </c>
      <c r="B76" s="75">
        <v>98.4</v>
      </c>
      <c r="C76" s="76">
        <v>93.2</v>
      </c>
      <c r="D76" s="109">
        <f t="shared" si="0"/>
        <v>-5.200000000000003</v>
      </c>
      <c r="E76" s="77"/>
      <c r="F76" s="78"/>
      <c r="G76" s="128"/>
      <c r="H76" s="129"/>
      <c r="I76" s="91"/>
      <c r="J76" s="76"/>
      <c r="K76" s="89"/>
    </row>
    <row r="77" ht="10.5">
      <c r="A77" s="1" t="s">
        <v>68</v>
      </c>
    </row>
    <row r="78" ht="10.5">
      <c r="A78" s="1" t="s">
        <v>69</v>
      </c>
    </row>
    <row r="79" ht="10.5">
      <c r="A79" s="1" t="s">
        <v>66</v>
      </c>
    </row>
    <row r="80" ht="10.5" customHeight="1">
      <c r="A80" s="1" t="s">
        <v>67</v>
      </c>
    </row>
  </sheetData>
  <sheetProtection/>
  <mergeCells count="43">
    <mergeCell ref="G70:H70"/>
    <mergeCell ref="G76:H76"/>
    <mergeCell ref="G75:H75"/>
    <mergeCell ref="G74:H74"/>
    <mergeCell ref="G73:H73"/>
    <mergeCell ref="G72:H72"/>
    <mergeCell ref="G71:H71"/>
    <mergeCell ref="A8:A9"/>
    <mergeCell ref="H8:H9"/>
    <mergeCell ref="A17:A18"/>
    <mergeCell ref="B17:B18"/>
    <mergeCell ref="C17:C18"/>
    <mergeCell ref="B8:B9"/>
    <mergeCell ref="G17:G18"/>
    <mergeCell ref="H17:H18"/>
    <mergeCell ref="G8:G9"/>
    <mergeCell ref="F8:F9"/>
    <mergeCell ref="C8:C9"/>
    <mergeCell ref="D17:D18"/>
    <mergeCell ref="E17:E18"/>
    <mergeCell ref="E8:E9"/>
    <mergeCell ref="I17:I18"/>
    <mergeCell ref="D8:D9"/>
    <mergeCell ref="F17:F18"/>
    <mergeCell ref="H37:H38"/>
    <mergeCell ref="I37:I38"/>
    <mergeCell ref="G37:G38"/>
    <mergeCell ref="F37:F38"/>
    <mergeCell ref="D37:D38"/>
    <mergeCell ref="E37:E38"/>
    <mergeCell ref="D52:D53"/>
    <mergeCell ref="E52:E53"/>
    <mergeCell ref="H52:H53"/>
    <mergeCell ref="J52:J53"/>
    <mergeCell ref="F52:F53"/>
    <mergeCell ref="G52:G53"/>
    <mergeCell ref="I52:I53"/>
    <mergeCell ref="A37:A38"/>
    <mergeCell ref="B37:B38"/>
    <mergeCell ref="C37:C38"/>
    <mergeCell ref="A52:A53"/>
    <mergeCell ref="B52:B53"/>
    <mergeCell ref="C52:C53"/>
  </mergeCells>
  <printOptions horizontalCentered="1"/>
  <pageMargins left="0.3937007874015748" right="0.3937007874015748" top="0.7086614173228347" bottom="0.31496062992125984" header="0.4330708661417323" footer="0.1968503937007874"/>
  <pageSetup horizontalDpi="300" verticalDpi="300" orientation="portrait" paperSize="9" scale="7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2010-03-02T06:10:37Z</cp:lastPrinted>
  <dcterms:created xsi:type="dcterms:W3CDTF">1997-01-08T22:48:59Z</dcterms:created>
  <dcterms:modified xsi:type="dcterms:W3CDTF">2010-03-23T04:59:09Z</dcterms:modified>
  <cp:category/>
  <cp:version/>
  <cp:contentType/>
  <cp:contentStatus/>
</cp:coreProperties>
</file>