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54006A4-8A23-4442-8129-F3CF9CC41A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業務" sheetId="2" r:id="rId1"/>
  </sheets>
  <definedNames>
    <definedName name="_xlnm.Print_Area" localSheetId="0">業務!$B$1:$K$19</definedName>
    <definedName name="_xlnm.Print_Titles" localSheetId="0">業務!$1:$6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8" i="2"/>
  <c r="A7" i="2"/>
</calcChain>
</file>

<file path=xl/sharedStrings.xml><?xml version="1.0" encoding="utf-8"?>
<sst xmlns="http://schemas.openxmlformats.org/spreadsheetml/2006/main" count="121" uniqueCount="68">
  <si>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</si>
  <si>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</si>
  <si>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</si>
  <si>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</si>
  <si>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</si>
  <si>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</si>
  <si>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</si>
  <si>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</si>
  <si>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</si>
  <si>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</si>
  <si>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</si>
  <si>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一般</t>
  </si>
  <si>
    <t>第２四半期</t>
  </si>
  <si>
    <t>第３四半期</t>
  </si>
  <si>
    <t>北部農業振興事務所</t>
    <rPh sb="0" eb="9">
      <t>ノウギョウ</t>
    </rPh>
    <phoneticPr fontId="1"/>
  </si>
  <si>
    <t>業　　務</t>
    <rPh sb="0" eb="1">
      <t>ゴウ</t>
    </rPh>
    <rPh sb="3" eb="4">
      <t>ツトム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</si>
  <si>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</si>
  <si>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約8ヶ月</t>
    <rPh sb="0" eb="1">
      <t>ヤク</t>
    </rPh>
    <rPh sb="3" eb="4">
      <t>ゲツ</t>
    </rPh>
    <phoneticPr fontId="1"/>
  </si>
  <si>
    <t>測量</t>
    <rPh sb="0" eb="2">
      <t>ソクリョウ</t>
    </rPh>
    <phoneticPr fontId="1"/>
  </si>
  <si>
    <t>第１四半期</t>
  </si>
  <si>
    <t>建設コンサルタント</t>
    <rPh sb="0" eb="2">
      <t>ケンセツ</t>
    </rPh>
    <phoneticPr fontId="1"/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</si>
  <si>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</si>
  <si>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約10ヶ月</t>
    <rPh sb="0" eb="1">
      <t>ヤク</t>
    </rPh>
    <rPh sb="4" eb="5">
      <t>ゲツ</t>
    </rPh>
    <phoneticPr fontId="1"/>
  </si>
  <si>
    <t>奈良市二条大路５丁目、尼辻北町</t>
    <rPh sb="0" eb="3">
      <t>ナラシ</t>
    </rPh>
    <rPh sb="3" eb="5">
      <t>ニジョウ</t>
    </rPh>
    <rPh sb="5" eb="7">
      <t>オオジ</t>
    </rPh>
    <rPh sb="8" eb="10">
      <t>チョウメ</t>
    </rPh>
    <rPh sb="11" eb="15">
      <t>アマガツジキタマチ</t>
    </rPh>
    <phoneticPr fontId="1"/>
  </si>
  <si>
    <t>建設コンサルタント業務</t>
    <rPh sb="0" eb="2">
      <t>ケンセツ</t>
    </rPh>
    <rPh sb="9" eb="11">
      <t>ギョウム</t>
    </rPh>
    <phoneticPr fontId="1"/>
  </si>
  <si>
    <t>井堰実施設計</t>
    <rPh sb="0" eb="2">
      <t>イセキ</t>
    </rPh>
    <rPh sb="2" eb="4">
      <t>ジッシ</t>
    </rPh>
    <rPh sb="4" eb="6">
      <t>セッケイ</t>
    </rPh>
    <phoneticPr fontId="1"/>
  </si>
  <si>
    <t>生駒郡平群町上庄、梨本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</si>
  <si>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事業計画書作成</t>
    <rPh sb="0" eb="2">
      <t>ジギョウ</t>
    </rPh>
    <rPh sb="2" eb="5">
      <t>ケイカクショ</t>
    </rPh>
    <rPh sb="5" eb="7">
      <t>サクセイ</t>
    </rPh>
    <phoneticPr fontId="1"/>
  </si>
  <si>
    <t>磯城郡田原本町法貴寺</t>
    <rPh sb="0" eb="3">
      <t>シキグン</t>
    </rPh>
    <rPh sb="3" eb="7">
      <t>タワラモトチョウ</t>
    </rPh>
    <rPh sb="7" eb="10">
      <t>ホウキジ</t>
    </rPh>
    <phoneticPr fontId="1"/>
  </si>
  <si>
    <t>実施設計書作成</t>
    <rPh sb="0" eb="2">
      <t>ジッシ</t>
    </rPh>
    <rPh sb="2" eb="4">
      <t>セッケイ</t>
    </rPh>
    <rPh sb="4" eb="5">
      <t>ショ</t>
    </rPh>
    <rPh sb="5" eb="7">
      <t>サクセイ</t>
    </rPh>
    <phoneticPr fontId="1"/>
  </si>
  <si>
    <t>伊那佐東部地区　パイプライン実施設計（その１）業務委託</t>
    <rPh sb="0" eb="7">
      <t>イナサトウブチク</t>
    </rPh>
    <rPh sb="14" eb="16">
      <t>ジッシ</t>
    </rPh>
    <rPh sb="16" eb="18">
      <t>セッケイ</t>
    </rPh>
    <rPh sb="23" eb="25">
      <t>ギョウム</t>
    </rPh>
    <rPh sb="25" eb="27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</si>
  <si>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</si>
  <si>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パイプライン実施設計
L=1,769m</t>
    <rPh sb="6" eb="8">
      <t>ジッシ</t>
    </rPh>
    <rPh sb="8" eb="10">
      <t>セッケイ</t>
    </rPh>
    <phoneticPr fontId="1"/>
  </si>
  <si>
    <t>伊那佐東部地区　パイプライン測量業務委託</t>
    <rPh sb="0" eb="7">
      <t>イナサトウブチク</t>
    </rPh>
    <rPh sb="14" eb="16">
      <t>ソクリョウ</t>
    </rPh>
    <rPh sb="16" eb="18">
      <t>ギョウム</t>
    </rPh>
    <rPh sb="18" eb="20">
      <t>イタク</t>
    </rPh>
    <phoneticPr fontId="1"/>
  </si>
  <si>
    <t>平面、縦断、横断測量　
L=1,769m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</si>
  <si>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中央卸売市場再整備推進室</t>
  </si>
  <si>
    <t>中央卸売市場現況測量業務</t>
    <rPh sb="6" eb="8">
      <t>ゲンキョウ</t>
    </rPh>
    <rPh sb="8" eb="10">
      <t>ソクリョウ</t>
    </rPh>
    <rPh sb="10" eb="12">
      <t>ギョウム</t>
    </rPh>
    <phoneticPr fontId="1"/>
  </si>
  <si>
    <t>大和郡山市筒井町、馬司町</t>
    <rPh sb="9" eb="10">
      <t>ウマ</t>
    </rPh>
    <phoneticPr fontId="1"/>
  </si>
  <si>
    <t>約　３ヶ月</t>
    <phoneticPr fontId="1"/>
  </si>
  <si>
    <t>中心線・横断測量他</t>
    <rPh sb="0" eb="3">
      <t>チュウシンセン</t>
    </rPh>
    <rPh sb="4" eb="6">
      <t>オウダン</t>
    </rPh>
    <rPh sb="6" eb="8">
      <t>ソクリョウ</t>
    </rPh>
    <rPh sb="8" eb="9">
      <t>ホカ</t>
    </rPh>
    <phoneticPr fontId="1"/>
  </si>
  <si>
    <t>中央卸売市場再整備に伴う内水浸水・外水氾濫分析解析対策検討業務委託</t>
    <rPh sb="0" eb="2">
      <t>チュウオウ</t>
    </rPh>
    <rPh sb="2" eb="4">
      <t>オロシウリ</t>
    </rPh>
    <rPh sb="4" eb="6">
      <t>シジョウ</t>
    </rPh>
    <rPh sb="6" eb="9">
      <t>サイセイビ</t>
    </rPh>
    <rPh sb="10" eb="11">
      <t>トモナ</t>
    </rPh>
    <rPh sb="12" eb="14">
      <t>ナイスイ</t>
    </rPh>
    <rPh sb="14" eb="16">
      <t>シンスイ</t>
    </rPh>
    <rPh sb="17" eb="19">
      <t>ガイスイ</t>
    </rPh>
    <rPh sb="19" eb="21">
      <t>ハンラン</t>
    </rPh>
    <rPh sb="21" eb="23">
      <t>ブンセキ</t>
    </rPh>
    <rPh sb="23" eb="25">
      <t>カイセキ</t>
    </rPh>
    <rPh sb="25" eb="27">
      <t>タイサク</t>
    </rPh>
    <rPh sb="27" eb="29">
      <t>ケントウ</t>
    </rPh>
    <rPh sb="29" eb="31">
      <t>ギョウム</t>
    </rPh>
    <rPh sb="31" eb="33">
      <t>イタク</t>
    </rPh>
    <phoneticPr fontId="1"/>
  </si>
  <si>
    <t>内水浸水外水氾濫シミュレーション、シミュレーションに基づく対策検討</t>
    <rPh sb="0" eb="2">
      <t>ナイスイ</t>
    </rPh>
    <rPh sb="2" eb="4">
      <t>シンスイ</t>
    </rPh>
    <rPh sb="4" eb="6">
      <t>ガイスイ</t>
    </rPh>
    <rPh sb="6" eb="8">
      <t>ハンラン</t>
    </rPh>
    <rPh sb="26" eb="27">
      <t>モト</t>
    </rPh>
    <rPh sb="29" eb="31">
      <t>タイサク</t>
    </rPh>
    <rPh sb="31" eb="33">
      <t>ケントウ</t>
    </rPh>
    <phoneticPr fontId="1"/>
  </si>
  <si>
    <t>市場北側地区水準測量、路線測量及び現地測量</t>
    <rPh sb="0" eb="2">
      <t>シジョウ</t>
    </rPh>
    <rPh sb="2" eb="4">
      <t>キタガワ</t>
    </rPh>
    <rPh sb="4" eb="6">
      <t>チク</t>
    </rPh>
    <rPh sb="6" eb="8">
      <t>スイジュン</t>
    </rPh>
    <rPh sb="8" eb="10">
      <t>ソクリョウ</t>
    </rPh>
    <rPh sb="11" eb="13">
      <t>ロセン</t>
    </rPh>
    <rPh sb="13" eb="15">
      <t>ソクリョウ</t>
    </rPh>
    <rPh sb="15" eb="16">
      <t>オヨ</t>
    </rPh>
    <rPh sb="17" eb="19">
      <t>ゲンチ</t>
    </rPh>
    <rPh sb="19" eb="21">
      <t>ソクリョウ</t>
    </rPh>
    <phoneticPr fontId="1"/>
  </si>
  <si>
    <t>大和郡山市筒井町</t>
    <rPh sb="0" eb="5">
      <t>ヤマトコオリヤマシ</t>
    </rPh>
    <rPh sb="5" eb="8">
      <t>ツツイチョウ</t>
    </rPh>
    <phoneticPr fontId="1"/>
  </si>
  <si>
    <t>約　４ヶ月</t>
    <rPh sb="0" eb="1">
      <t>ヤク</t>
    </rPh>
    <rPh sb="4" eb="5">
      <t>ゲツ</t>
    </rPh>
    <phoneticPr fontId="1"/>
  </si>
  <si>
    <t>水準測量、路線測量、現地測量</t>
    <rPh sb="0" eb="2">
      <t>スイジュン</t>
    </rPh>
    <rPh sb="2" eb="4">
      <t>ソクリョウ</t>
    </rPh>
    <rPh sb="5" eb="7">
      <t>ロセン</t>
    </rPh>
    <rPh sb="7" eb="9">
      <t>ソクリョウ</t>
    </rPh>
    <rPh sb="10" eb="12">
      <t>ゲンチ</t>
    </rPh>
    <rPh sb="12" eb="14">
      <t>ソクリョウ</t>
    </rPh>
    <phoneticPr fontId="1"/>
  </si>
  <si>
    <t>市場周囲の既存水路改修設計</t>
    <rPh sb="0" eb="2">
      <t>イチバ</t>
    </rPh>
    <rPh sb="2" eb="4">
      <t>シュウイ</t>
    </rPh>
    <rPh sb="5" eb="7">
      <t>キゾン</t>
    </rPh>
    <rPh sb="7" eb="9">
      <t>スイロ</t>
    </rPh>
    <rPh sb="9" eb="11">
      <t>カイシュウ</t>
    </rPh>
    <rPh sb="11" eb="13">
      <t>セッケイ</t>
    </rPh>
    <phoneticPr fontId="1"/>
  </si>
  <si>
    <t>中央卸売市場石綿含有建材調査業務</t>
    <rPh sb="0" eb="2">
      <t>チュウオウ</t>
    </rPh>
    <rPh sb="2" eb="4">
      <t>オロシウリ</t>
    </rPh>
    <rPh sb="4" eb="6">
      <t>イチバ</t>
    </rPh>
    <rPh sb="6" eb="8">
      <t>イシワタ</t>
    </rPh>
    <rPh sb="8" eb="10">
      <t>ガンユウ</t>
    </rPh>
    <rPh sb="10" eb="12">
      <t>ケンザイ</t>
    </rPh>
    <rPh sb="12" eb="14">
      <t>チョウサ</t>
    </rPh>
    <rPh sb="14" eb="16">
      <t>ギョウム</t>
    </rPh>
    <phoneticPr fontId="1"/>
  </si>
  <si>
    <t>建築設計</t>
    <rPh sb="0" eb="2">
      <t>ケンチク</t>
    </rPh>
    <rPh sb="2" eb="4">
      <t>セッケイ</t>
    </rPh>
    <phoneticPr fontId="1"/>
  </si>
  <si>
    <t>約４．５ヶ月</t>
    <rPh sb="0" eb="1">
      <t>ヤク</t>
    </rPh>
    <rPh sb="5" eb="6">
      <t>ゲツ</t>
    </rPh>
    <phoneticPr fontId="1"/>
  </si>
  <si>
    <t>市場敷地内の建築物等の石綿含有建材調査業務</t>
    <rPh sb="0" eb="2">
      <t>シジョウ</t>
    </rPh>
    <rPh sb="2" eb="5">
      <t>シキチナイ</t>
    </rPh>
    <rPh sb="6" eb="9">
      <t>ケンチクブツ</t>
    </rPh>
    <rPh sb="9" eb="10">
      <t>ナド</t>
    </rPh>
    <rPh sb="11" eb="13">
      <t>イシワタ</t>
    </rPh>
    <rPh sb="13" eb="15">
      <t>ガンユウ</t>
    </rPh>
    <rPh sb="15" eb="17">
      <t>ケンザイ</t>
    </rPh>
    <rPh sb="17" eb="19">
      <t>チョウサ</t>
    </rPh>
    <rPh sb="19" eb="21">
      <t>ギョウム</t>
    </rPh>
    <phoneticPr fontId="1"/>
  </si>
  <si>
    <t>尼ヶ辻地区　井堰実施設計業務</t>
    <rPh sb="0" eb="3">
      <t>アマガツジ</t>
    </rPh>
    <rPh sb="3" eb="5">
      <t>チク</t>
    </rPh>
    <rPh sb="6" eb="8">
      <t>イセキ</t>
    </rPh>
    <rPh sb="8" eb="10">
      <t>ジッシ</t>
    </rPh>
    <rPh sb="10" eb="12">
      <t>セッケイ</t>
    </rPh>
    <rPh sb="12" eb="14">
      <t>ギョウム</t>
    </rPh>
    <phoneticPr fontId="1"/>
  </si>
  <si>
    <t>法貴寺地区 実施設計その1業務</t>
    <rPh sb="0" eb="1">
      <t>ホウ</t>
    </rPh>
    <rPh sb="1" eb="2">
      <t>タカシ</t>
    </rPh>
    <rPh sb="2" eb="3">
      <t>テラ</t>
    </rPh>
    <rPh sb="3" eb="5">
      <t>チク</t>
    </rPh>
    <rPh sb="6" eb="8">
      <t>ジッシ</t>
    </rPh>
    <rPh sb="8" eb="10">
      <t>セッケイ</t>
    </rPh>
    <rPh sb="13" eb="15">
      <t>ギョウム</t>
    </rPh>
    <phoneticPr fontId="1"/>
  </si>
  <si>
    <t>中央卸売市場既存水路改修設計業務</t>
    <rPh sb="0" eb="2">
      <t>チュウオウ</t>
    </rPh>
    <rPh sb="2" eb="4">
      <t>オロシウリ</t>
    </rPh>
    <rPh sb="4" eb="6">
      <t>イチバ</t>
    </rPh>
    <rPh sb="6" eb="8">
      <t>キゾン</t>
    </rPh>
    <rPh sb="8" eb="10">
      <t>スイロ</t>
    </rPh>
    <rPh sb="10" eb="12">
      <t>カイシュウ</t>
    </rPh>
    <rPh sb="12" eb="14">
      <t>セッケイ</t>
    </rPh>
    <rPh sb="14" eb="16">
      <t>ギョウム</t>
    </rPh>
    <phoneticPr fontId="1"/>
  </si>
  <si>
    <t>豊かな食と農の振興課</t>
    <rPh sb="0" eb="1">
      <t>ユタ</t>
    </rPh>
    <rPh sb="3" eb="4">
      <t>ショク</t>
    </rPh>
    <rPh sb="5" eb="6">
      <t>ノウ</t>
    </rPh>
    <rPh sb="7" eb="10">
      <t>シンコウカ</t>
    </rPh>
    <phoneticPr fontId="1"/>
  </si>
  <si>
    <t>NAFIC附属セミナーハウス昇降機設置検討業務</t>
    <phoneticPr fontId="1"/>
  </si>
  <si>
    <t>桜井市　高家地内</t>
    <phoneticPr fontId="1"/>
  </si>
  <si>
    <t>エスカレーター２か所
計４台の設置検討及び基本設計業務</t>
    <rPh sb="9" eb="10">
      <t>ショ</t>
    </rPh>
    <rPh sb="11" eb="12">
      <t>ケイ</t>
    </rPh>
    <rPh sb="13" eb="14">
      <t>ダイ</t>
    </rPh>
    <rPh sb="15" eb="17">
      <t>セッチ</t>
    </rPh>
    <rPh sb="17" eb="19">
      <t>ケントウ</t>
    </rPh>
    <rPh sb="19" eb="20">
      <t>オヨ</t>
    </rPh>
    <rPh sb="21" eb="23">
      <t>キホン</t>
    </rPh>
    <rPh sb="23" eb="25">
      <t>セッケイ</t>
    </rPh>
    <rPh sb="25" eb="27">
      <t>ギョウム</t>
    </rPh>
    <phoneticPr fontId="1"/>
  </si>
  <si>
    <t>平群町上庄・梨本地区　事業計画書作成業務</t>
    <rPh sb="8" eb="10">
      <t>チク</t>
    </rPh>
    <rPh sb="11" eb="13">
      <t>ジギョウ</t>
    </rPh>
    <rPh sb="13" eb="16">
      <t>ケイカクショ</t>
    </rPh>
    <rPh sb="16" eb="18">
      <t>サクセイ</t>
    </rPh>
    <rPh sb="18" eb="20">
      <t>ギョウム</t>
    </rPh>
    <phoneticPr fontId="1"/>
  </si>
  <si>
    <t>奈良県食と農の振興部所管工事発注見通し（７月公表分）</t>
    <rPh sb="0" eb="3">
      <t>ナラケン</t>
    </rPh>
    <rPh sb="3" eb="10">
      <t>ショク</t>
    </rPh>
    <rPh sb="10" eb="12">
      <t>ショカン</t>
    </rPh>
    <rPh sb="12" eb="14">
      <t>コウジ</t>
    </rPh>
    <rPh sb="14" eb="16">
      <t>ハッチュウ</t>
    </rPh>
    <rPh sb="16" eb="18">
      <t>ミトオ</t>
    </rPh>
    <rPh sb="21" eb="22">
      <t>ガツ</t>
    </rPh>
    <rPh sb="22" eb="24">
      <t>コウヒョウ</t>
    </rPh>
    <rPh sb="24" eb="25">
      <t>ブン</t>
    </rPh>
    <phoneticPr fontId="1"/>
  </si>
  <si>
    <t>測量</t>
    <rPh sb="0" eb="2">
      <t>ソクリョウ</t>
    </rPh>
    <phoneticPr fontId="1"/>
  </si>
  <si>
    <t>平面、基準点測量</t>
    <rPh sb="0" eb="2">
      <t>ヘイメン</t>
    </rPh>
    <phoneticPr fontId="1"/>
  </si>
  <si>
    <t>発注済</t>
  </si>
  <si>
    <t>尼ヶ辻地区　測量業務</t>
    <rPh sb="0" eb="3">
      <t>アマガツジ</t>
    </rPh>
    <rPh sb="3" eb="5">
      <t>チク</t>
    </rPh>
    <rPh sb="6" eb="8">
      <t>ソクリョウ</t>
    </rPh>
    <rPh sb="8" eb="10">
      <t>ギョウム</t>
    </rPh>
    <phoneticPr fontId="1"/>
  </si>
  <si>
    <t>新規</t>
  </si>
  <si>
    <t>伊那佐東部地区　農業用用排水路測量業務委託</t>
    <rPh sb="0" eb="7">
      <t>イナサトウブチク</t>
    </rPh>
    <rPh sb="11" eb="12">
      <t>ヨウ</t>
    </rPh>
    <rPh sb="17" eb="19">
      <t>ギョウム</t>
    </rPh>
    <rPh sb="19" eb="21">
      <t>イタク</t>
    </rPh>
    <phoneticPr fontId="1"/>
  </si>
  <si>
    <t>宇陀市榛原澤・榛原大貝・榛原山路</t>
    <rPh sb="0" eb="3">
      <t>ウダシ</t>
    </rPh>
    <rPh sb="3" eb="5">
      <t>ハイバラ</t>
    </rPh>
    <rPh sb="5" eb="6">
      <t>サワ</t>
    </rPh>
    <rPh sb="7" eb="9">
      <t>ハイバラ</t>
    </rPh>
    <rPh sb="9" eb="11">
      <t>オオガイ</t>
    </rPh>
    <rPh sb="12" eb="14">
      <t>ハイバラ</t>
    </rPh>
    <rPh sb="14" eb="16">
      <t>ヤマジ</t>
    </rPh>
    <phoneticPr fontId="1"/>
  </si>
  <si>
    <t>平面、縦断、横断測量　
L=４２０m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</si>
</sst>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3" x14ac:dyDescent="0.2"/>
  <cols>
    <col min="1" max="1" width="9" style="1"/>
    <col min="2" max="2" width="24.90625" style="1" customWidth="1"/>
    <col min="3" max="3" width="23.6328125" style="1" customWidth="1"/>
    <col min="4" max="4" width="16.6328125" style="1" customWidth="1"/>
    <col min="5" max="5" width="15.08984375" style="1" customWidth="1"/>
    <col min="6" max="6" width="10.6328125" style="2" customWidth="1"/>
    <col min="7" max="7" width="17.08984375" style="1" customWidth="1"/>
    <col min="8" max="9" width="10.6328125" style="2" customWidth="1"/>
    <col min="10" max="10" width="16.90625" style="1" bestFit="1" customWidth="1"/>
    <col min="11" max="11" width="16.90625" style="1" customWidth="1"/>
    <col min="12" max="16384" width="9" style="1"/>
  </cols>
  <sheetData>
    <row r="1" spans="1:11" ht="26.25" customHeight="1" x14ac:dyDescent="0.25">
      <c r="B1" s="10" t="s">
        <v>59</v>
      </c>
    </row>
    <row r="3" spans="1:11" ht="16.5" customHeight="1" x14ac:dyDescent="0.2">
      <c r="B3" s="1" t="s">
        <v>5</v>
      </c>
    </row>
    <row r="4" spans="1:11" ht="12.75" customHeight="1" x14ac:dyDescent="0.2"/>
    <row r="5" spans="1:11" ht="22" customHeight="1" x14ac:dyDescent="0.2">
      <c r="B5" s="12" t="s">
        <v>15</v>
      </c>
    </row>
    <row r="6" spans="1:11" s="3" customFormat="1" ht="26" x14ac:dyDescent="0.2">
      <c r="B6" s="13" t="s">
        <v>0</v>
      </c>
      <c r="C6" s="14" t="s">
        <v>6</v>
      </c>
      <c r="D6" s="13" t="s">
        <v>7</v>
      </c>
      <c r="E6" s="13" t="s">
        <v>8</v>
      </c>
      <c r="F6" s="13" t="s">
        <v>3</v>
      </c>
      <c r="G6" s="14" t="s">
        <v>9</v>
      </c>
      <c r="H6" s="13" t="s">
        <v>4</v>
      </c>
      <c r="I6" s="14" t="s">
        <v>10</v>
      </c>
      <c r="J6" s="14" t="s">
        <v>1</v>
      </c>
      <c r="K6" s="14" t="s">
        <v>2</v>
      </c>
    </row>
    <row r="7" spans="1:11" s="5" customFormat="1" ht="48" customHeight="1" x14ac:dyDescent="0.2">
      <c r="A7" s="5">
        <f>+ROW()-6</f>
        <v>1</v>
      </c>
      <c r="B7" s="28" t="s">
        <v>14</v>
      </c>
      <c r="C7" s="28" t="s">
        <v>51</v>
      </c>
      <c r="D7" s="28" t="s">
        <v>23</v>
      </c>
      <c r="E7" s="29"/>
      <c r="F7" s="20" t="s">
        <v>11</v>
      </c>
      <c r="G7" s="29" t="s">
        <v>24</v>
      </c>
      <c r="H7" s="30" t="s">
        <v>19</v>
      </c>
      <c r="I7" s="31">
        <v>8</v>
      </c>
      <c r="J7" s="32" t="s">
        <v>25</v>
      </c>
      <c r="K7" s="33" t="s">
        <v>62</v>
      </c>
    </row>
    <row r="8" spans="1:11" s="5" customFormat="1" ht="48" customHeight="1" x14ac:dyDescent="0.2">
      <c r="A8" s="5">
        <f t="shared" ref="A8:A19" si="0">+ROW()-6</f>
        <v>2</v>
      </c>
      <c r="B8" s="28" t="s">
        <v>14</v>
      </c>
      <c r="C8" s="21" t="s">
        <v>58</v>
      </c>
      <c r="D8" s="28" t="s">
        <v>26</v>
      </c>
      <c r="E8" s="29"/>
      <c r="F8" s="20" t="s">
        <v>11</v>
      </c>
      <c r="G8" s="29" t="s">
        <v>24</v>
      </c>
      <c r="H8" s="30" t="s">
        <v>19</v>
      </c>
      <c r="I8" s="31">
        <v>8</v>
      </c>
      <c r="J8" s="32" t="s">
        <v>27</v>
      </c>
      <c r="K8" s="33" t="s">
        <v>62</v>
      </c>
    </row>
    <row r="9" spans="1:11" s="5" customFormat="1" ht="48" customHeight="1" x14ac:dyDescent="0.2">
      <c r="A9" s="5">
        <f t="shared" si="0"/>
        <v>3</v>
      </c>
      <c r="B9" s="34" t="s">
        <v>14</v>
      </c>
      <c r="C9" s="34" t="s">
        <v>63</v>
      </c>
      <c r="D9" s="34" t="s">
        <v>23</v>
      </c>
      <c r="E9" s="33"/>
      <c r="F9" s="35" t="s">
        <v>11</v>
      </c>
      <c r="G9" s="33" t="s">
        <v>60</v>
      </c>
      <c r="H9" s="36" t="s">
        <v>19</v>
      </c>
      <c r="I9" s="37">
        <v>7</v>
      </c>
      <c r="J9" s="34" t="s">
        <v>61</v>
      </c>
      <c r="K9" s="33" t="s">
        <v>62</v>
      </c>
    </row>
    <row r="10" spans="1:11" s="5" customFormat="1" ht="48" customHeight="1" x14ac:dyDescent="0.2">
      <c r="A10" s="5">
        <f t="shared" si="0"/>
        <v>4</v>
      </c>
      <c r="B10" s="15" t="s">
        <v>16</v>
      </c>
      <c r="C10" s="16" t="s">
        <v>52</v>
      </c>
      <c r="D10" s="16" t="s">
        <v>28</v>
      </c>
      <c r="E10" s="15"/>
      <c r="F10" s="17" t="s">
        <v>11</v>
      </c>
      <c r="G10" s="15" t="s">
        <v>20</v>
      </c>
      <c r="H10" s="18" t="s">
        <v>19</v>
      </c>
      <c r="I10" s="19" t="s">
        <v>17</v>
      </c>
      <c r="J10" s="15" t="s">
        <v>29</v>
      </c>
      <c r="K10" s="27" t="s">
        <v>62</v>
      </c>
    </row>
    <row r="11" spans="1:11" s="5" customFormat="1" ht="48" customHeight="1" x14ac:dyDescent="0.2">
      <c r="A11" s="5">
        <f t="shared" si="0"/>
        <v>5</v>
      </c>
      <c r="B11" s="4" t="s">
        <v>21</v>
      </c>
      <c r="C11" s="9" t="s">
        <v>30</v>
      </c>
      <c r="D11" s="9" t="s">
        <v>31</v>
      </c>
      <c r="E11" s="4"/>
      <c r="F11" s="7" t="s">
        <v>11</v>
      </c>
      <c r="G11" s="4" t="s">
        <v>20</v>
      </c>
      <c r="H11" s="8" t="s">
        <v>19</v>
      </c>
      <c r="I11" s="6">
        <v>8</v>
      </c>
      <c r="J11" s="9" t="s">
        <v>32</v>
      </c>
      <c r="K11" s="23" t="s">
        <v>62</v>
      </c>
    </row>
    <row r="12" spans="1:11" s="5" customFormat="1" ht="48" customHeight="1" x14ac:dyDescent="0.2">
      <c r="A12" s="5">
        <f t="shared" si="0"/>
        <v>6</v>
      </c>
      <c r="B12" s="4" t="s">
        <v>21</v>
      </c>
      <c r="C12" s="9" t="s">
        <v>33</v>
      </c>
      <c r="D12" s="9" t="s">
        <v>31</v>
      </c>
      <c r="E12" s="4"/>
      <c r="F12" s="7" t="s">
        <v>11</v>
      </c>
      <c r="G12" s="4" t="s">
        <v>18</v>
      </c>
      <c r="H12" s="8" t="s">
        <v>19</v>
      </c>
      <c r="I12" s="6">
        <v>4</v>
      </c>
      <c r="J12" s="9" t="s">
        <v>34</v>
      </c>
      <c r="K12" s="23" t="s">
        <v>62</v>
      </c>
    </row>
    <row r="13" spans="1:11" s="5" customFormat="1" ht="48" customHeight="1" x14ac:dyDescent="0.2">
      <c r="A13" s="5">
        <f t="shared" si="0"/>
        <v>7</v>
      </c>
      <c r="B13" s="23" t="s">
        <v>21</v>
      </c>
      <c r="C13" s="26" t="s">
        <v>65</v>
      </c>
      <c r="D13" s="26" t="s">
        <v>66</v>
      </c>
      <c r="E13" s="23"/>
      <c r="F13" s="25" t="s">
        <v>11</v>
      </c>
      <c r="G13" s="23" t="s">
        <v>18</v>
      </c>
      <c r="H13" s="24" t="s">
        <v>12</v>
      </c>
      <c r="I13" s="22">
        <v>3</v>
      </c>
      <c r="J13" s="26" t="s">
        <v>67</v>
      </c>
      <c r="K13" s="4" t="s">
        <v>64</v>
      </c>
    </row>
    <row r="14" spans="1:11" s="5" customFormat="1" ht="48" customHeight="1" x14ac:dyDescent="0.2">
      <c r="A14" s="5">
        <f t="shared" si="0"/>
        <v>8</v>
      </c>
      <c r="B14" s="4" t="s">
        <v>35</v>
      </c>
      <c r="C14" s="9" t="s">
        <v>36</v>
      </c>
      <c r="D14" s="9" t="s">
        <v>37</v>
      </c>
      <c r="E14" s="4"/>
      <c r="F14" s="7" t="s">
        <v>11</v>
      </c>
      <c r="G14" s="4" t="s">
        <v>18</v>
      </c>
      <c r="H14" s="8" t="s">
        <v>13</v>
      </c>
      <c r="I14" s="6" t="s">
        <v>38</v>
      </c>
      <c r="J14" s="9" t="s">
        <v>39</v>
      </c>
      <c r="K14" s="4"/>
    </row>
    <row r="15" spans="1:11" s="5" customFormat="1" ht="58.5" customHeight="1" x14ac:dyDescent="0.2">
      <c r="A15" s="5">
        <f t="shared" si="0"/>
        <v>9</v>
      </c>
      <c r="B15" s="4" t="s">
        <v>35</v>
      </c>
      <c r="C15" s="9" t="s">
        <v>40</v>
      </c>
      <c r="D15" s="9" t="s">
        <v>37</v>
      </c>
      <c r="E15" s="4"/>
      <c r="F15" s="7" t="s">
        <v>11</v>
      </c>
      <c r="G15" s="4" t="s">
        <v>20</v>
      </c>
      <c r="H15" s="8" t="s">
        <v>19</v>
      </c>
      <c r="I15" s="6" t="s">
        <v>22</v>
      </c>
      <c r="J15" s="9" t="s">
        <v>41</v>
      </c>
      <c r="K15" s="23" t="s">
        <v>62</v>
      </c>
    </row>
    <row r="16" spans="1:11" s="5" customFormat="1" ht="48" customHeight="1" x14ac:dyDescent="0.2">
      <c r="A16" s="5">
        <f t="shared" si="0"/>
        <v>10</v>
      </c>
      <c r="B16" s="4" t="s">
        <v>35</v>
      </c>
      <c r="C16" s="9" t="s">
        <v>42</v>
      </c>
      <c r="D16" s="9" t="s">
        <v>43</v>
      </c>
      <c r="E16" s="4"/>
      <c r="F16" s="7" t="s">
        <v>11</v>
      </c>
      <c r="G16" s="4" t="s">
        <v>18</v>
      </c>
      <c r="H16" s="8" t="s">
        <v>12</v>
      </c>
      <c r="I16" s="6" t="s">
        <v>44</v>
      </c>
      <c r="J16" s="9" t="s">
        <v>45</v>
      </c>
      <c r="K16" s="23" t="s">
        <v>62</v>
      </c>
    </row>
    <row r="17" spans="1:11" s="5" customFormat="1" ht="48" customHeight="1" x14ac:dyDescent="0.2">
      <c r="A17" s="5">
        <f t="shared" si="0"/>
        <v>11</v>
      </c>
      <c r="B17" s="4" t="s">
        <v>35</v>
      </c>
      <c r="C17" s="9" t="s">
        <v>53</v>
      </c>
      <c r="D17" s="9" t="s">
        <v>37</v>
      </c>
      <c r="E17" s="4"/>
      <c r="F17" s="7" t="s">
        <v>11</v>
      </c>
      <c r="G17" s="4" t="s">
        <v>20</v>
      </c>
      <c r="H17" s="8" t="s">
        <v>19</v>
      </c>
      <c r="I17" s="6">
        <v>6</v>
      </c>
      <c r="J17" s="9" t="s">
        <v>46</v>
      </c>
      <c r="K17" s="23" t="s">
        <v>62</v>
      </c>
    </row>
    <row r="18" spans="1:11" s="5" customFormat="1" ht="48" customHeight="1" x14ac:dyDescent="0.2">
      <c r="A18" s="5">
        <f t="shared" si="0"/>
        <v>12</v>
      </c>
      <c r="B18" s="4" t="s">
        <v>35</v>
      </c>
      <c r="C18" s="9" t="s">
        <v>47</v>
      </c>
      <c r="D18" s="9" t="s">
        <v>37</v>
      </c>
      <c r="E18" s="4"/>
      <c r="F18" s="7" t="s">
        <v>11</v>
      </c>
      <c r="G18" s="4" t="s">
        <v>48</v>
      </c>
      <c r="H18" s="8" t="s">
        <v>19</v>
      </c>
      <c r="I18" s="6" t="s">
        <v>49</v>
      </c>
      <c r="J18" s="9" t="s">
        <v>50</v>
      </c>
      <c r="K18" s="23" t="s">
        <v>62</v>
      </c>
    </row>
    <row r="19" spans="1:11" s="5" customFormat="1" ht="48" customHeight="1" x14ac:dyDescent="0.2">
      <c r="A19" s="5">
        <f t="shared" si="0"/>
        <v>13</v>
      </c>
      <c r="B19" s="4" t="s">
        <v>54</v>
      </c>
      <c r="C19" s="9" t="s">
        <v>55</v>
      </c>
      <c r="D19" s="4" t="s">
        <v>56</v>
      </c>
      <c r="E19" s="4"/>
      <c r="F19" s="7" t="s">
        <v>11</v>
      </c>
      <c r="G19" s="4" t="s">
        <v>48</v>
      </c>
      <c r="H19" s="8" t="s">
        <v>19</v>
      </c>
      <c r="I19" s="6">
        <v>3</v>
      </c>
      <c r="J19" s="9" t="s">
        <v>57</v>
      </c>
      <c r="K19" s="23" t="s">
        <v>62</v>
      </c>
    </row>
    <row r="20" spans="1:11" s="5" customFormat="1" ht="48" customHeight="1" x14ac:dyDescent="0.2">
      <c r="B20" s="4"/>
      <c r="C20" s="11"/>
      <c r="D20" s="4"/>
      <c r="E20" s="4"/>
      <c r="F20" s="7"/>
      <c r="G20" s="4"/>
      <c r="H20" s="8"/>
      <c r="I20" s="6"/>
      <c r="J20" s="4"/>
      <c r="K20" s="4"/>
    </row>
    <row r="21" spans="1:11" s="5" customFormat="1" ht="48" customHeight="1" x14ac:dyDescent="0.2">
      <c r="B21" s="4"/>
      <c r="C21" s="11"/>
      <c r="D21" s="4"/>
      <c r="E21" s="4"/>
      <c r="F21" s="7"/>
      <c r="G21" s="4"/>
      <c r="H21" s="8"/>
      <c r="I21" s="6"/>
      <c r="J21" s="4"/>
      <c r="K21" s="4"/>
    </row>
  </sheetData>
  <phoneticPr fontId="1"/>
  <dataValidations count="4">
    <dataValidation type="list" allowBlank="1" showInputMessage="1" showErrorMessage="1" sqref="F7:F13 F15:F21" xr:uid="{00000000-0002-0000-0100-000000000000}">
      <formula1>"一般"</formula1>
    </dataValidation>
    <dataValidation type="list" allowBlank="1" showInputMessage="1" showErrorMessage="1" sqref="K7:K21" xr:uid="{00000000-0002-0000-0100-000002000000}">
      <formula1>"新規,変更,取消,発注済"</formula1>
    </dataValidation>
    <dataValidation type="list" allowBlank="1" showInputMessage="1" showErrorMessage="1" sqref="H7:H21" xr:uid="{00000000-0002-0000-0100-000003000000}">
      <formula1>"第１四半期,第２四半期,第３四半期,第４四半期"</formula1>
    </dataValidation>
    <dataValidation type="list" allowBlank="1" showInputMessage="1" showErrorMessage="1" sqref="F14" xr:uid="{C2F46F72-43CE-40B6-B933-081FF9BB9E31}">
      <formula1>"一般,指名"</formula1>
    </dataValidation>
  </dataValidations>
  <printOptions horizontalCentered="1"/>
  <pageMargins left="0.51181102362204722" right="0.19685039370078741" top="0.78740157480314965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</vt:lpstr>
      <vt:lpstr>業務!Print_Area</vt:lpstr>
      <vt:lpstr>業務!Print_Titles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2022-07-04T04:56:43Z</dcterms:modified>
</cp:coreProperties>
</file>