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R4.12月訂正" sheetId="1" r:id="rId1"/>
    <sheet name="R2歯肉所見（当初）" sheetId="2" r:id="rId2"/>
  </sheets>
  <definedNames>
    <definedName name="_xlnm.Print_Area" localSheetId="1">'R2歯肉所見（当初）'!$A$1:$N$73</definedName>
    <definedName name="_xlnm.Print_Area" localSheetId="0">'R4.12月訂正'!$A$1:$N$73</definedName>
  </definedNames>
  <calcPr fullCalcOnLoad="1"/>
</workbook>
</file>

<file path=xl/sharedStrings.xml><?xml version="1.0" encoding="utf-8"?>
<sst xmlns="http://schemas.openxmlformats.org/spreadsheetml/2006/main" count="72" uniqueCount="36">
  <si>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</si>
  <si>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</si>
  <si>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</si>
  <si>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</si>
  <si>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</si>
  <si>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</si>
  <si>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</si>
  <si>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</si>
  <si>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</si>
  <si>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</si>
  <si>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</si>
  <si>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</si>
  <si>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</si>
  <si>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</si>
  <si>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</si>
  <si>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</si>
  <si>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</si>
  <si>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</si>
  <si>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</si>
  <si>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</si>
  <si>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</si>
  <si>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</si>
  <si>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</si>
  <si>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</si>
  <si>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</si>
  <si>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</si>
  <si>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</si>
  <si>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</si>
  <si>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</si>
  <si>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</si>
  <si>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</si>
  <si>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照会
校数
(A)</t>
  </si>
  <si>
    <t>回答
校数
(B)</t>
  </si>
  <si>
    <t>分析率
（B/A)
(%)</t>
  </si>
  <si>
    <t>令和２年度　１２歳児（中１）歯肉炎症有所見者率（確定値）</t>
  </si>
  <si>
    <t>県計(平均)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</si>
</sst>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9" fontId="0" fillId="0" borderId="0" xfId="42" applyFont="1" applyAlignment="1">
      <alignment horizontal="right" vertical="center"/>
    </xf>
    <xf numFmtId="9" fontId="0" fillId="0" borderId="10" xfId="42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10" xfId="42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9" fontId="38" fillId="0" borderId="0" xfId="42" applyFont="1" applyAlignment="1">
      <alignment horizontal="right" vertical="center"/>
    </xf>
    <xf numFmtId="38" fontId="38" fillId="0" borderId="0" xfId="48" applyFont="1" applyAlignment="1">
      <alignment horizontal="right" vertical="center"/>
    </xf>
    <xf numFmtId="38" fontId="38" fillId="0" borderId="0" xfId="48" applyFont="1" applyFill="1" applyAlignment="1">
      <alignment vertical="center"/>
    </xf>
    <xf numFmtId="177" fontId="38" fillId="0" borderId="0" xfId="42" applyNumberFormat="1" applyFont="1" applyFill="1" applyAlignment="1">
      <alignment vertical="center"/>
    </xf>
    <xf numFmtId="0" fontId="38" fillId="0" borderId="10" xfId="0" applyFont="1" applyBorder="1" applyAlignment="1">
      <alignment horizontal="right" vertical="center"/>
    </xf>
    <xf numFmtId="9" fontId="38" fillId="0" borderId="10" xfId="42" applyFont="1" applyBorder="1" applyAlignment="1">
      <alignment horizontal="right" vertical="center"/>
    </xf>
    <xf numFmtId="38" fontId="38" fillId="0" borderId="10" xfId="48" applyFont="1" applyFill="1" applyBorder="1" applyAlignment="1">
      <alignment horizontal="right" vertical="center"/>
    </xf>
    <xf numFmtId="177" fontId="38" fillId="0" borderId="10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19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425"/>
          <c:w val="0.949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'R4.12月訂正'!$B$5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'R4.12月訂正'!$B$6:$B$25</c:f>
              <c:strCache/>
            </c:strRef>
          </c:cat>
          <c:val>
            <c:numRef>
              <c:f>'R4.12月訂正'!$L$6:$L$25</c:f>
              <c:numCache/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6"/>
          <c:w val="0.9407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'R2歯肉所見（当初）'!$B$5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'R2歯肉所見（当初）'!$B$6:$B$25</c:f>
              <c:strCache/>
            </c:strRef>
          </c:cat>
          <c:val>
            <c:numRef>
              <c:f>'R2歯肉所見（当初）'!$L$6:$L$25</c:f>
              <c:numCache/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0.01975</cdr:y>
    </cdr:from>
    <cdr:to>
      <cdr:x>0.0505</cdr:x>
      <cdr:y>0.05475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524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0.022</cdr:y>
    </cdr:from>
    <cdr:to>
      <cdr:x>0.051</cdr:x>
      <cdr:y>0.05775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714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0" zoomScaleNormal="80" zoomScaleSheetLayoutView="70" zoomScalePageLayoutView="0" workbookViewId="0" topLeftCell="A1">
      <selection activeCell="N23" sqref="N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7">
        <v>1</v>
      </c>
      <c r="F6" s="11">
        <v>3366</v>
      </c>
      <c r="G6" s="11">
        <v>1695</v>
      </c>
      <c r="H6" s="11">
        <v>1671</v>
      </c>
      <c r="I6" s="8">
        <v>338</v>
      </c>
      <c r="J6" s="8">
        <v>187</v>
      </c>
      <c r="K6" s="8">
        <v>151</v>
      </c>
      <c r="L6" s="20">
        <v>10.041592394533572</v>
      </c>
      <c r="M6" s="20">
        <v>11.03244837758112</v>
      </c>
      <c r="N6" s="20">
        <v>9.036505086774387</v>
      </c>
    </row>
    <row r="7" spans="2:14" ht="19.5" customHeight="1">
      <c r="B7" s="10" t="s">
        <v>13</v>
      </c>
      <c r="C7" s="11">
        <v>8</v>
      </c>
      <c r="D7" s="11">
        <v>8</v>
      </c>
      <c r="E7" s="17">
        <v>1</v>
      </c>
      <c r="F7" s="11">
        <v>810</v>
      </c>
      <c r="G7" s="11">
        <v>422</v>
      </c>
      <c r="H7" s="11">
        <v>388</v>
      </c>
      <c r="I7" s="8">
        <v>81</v>
      </c>
      <c r="J7" s="8">
        <v>58</v>
      </c>
      <c r="K7" s="8">
        <v>23</v>
      </c>
      <c r="L7" s="20">
        <v>10</v>
      </c>
      <c r="M7" s="20">
        <v>13.744075829383887</v>
      </c>
      <c r="N7" s="20">
        <v>5.927835051546391</v>
      </c>
    </row>
    <row r="8" spans="2:14" ht="19.5" customHeight="1">
      <c r="B8" s="10" t="s">
        <v>14</v>
      </c>
      <c r="C8" s="11">
        <v>6</v>
      </c>
      <c r="D8" s="11">
        <v>5</v>
      </c>
      <c r="E8" s="17">
        <v>0.8333333333333334</v>
      </c>
      <c r="F8" s="11">
        <v>448</v>
      </c>
      <c r="G8" s="12">
        <v>236</v>
      </c>
      <c r="H8" s="12">
        <v>212</v>
      </c>
      <c r="I8" s="9">
        <v>41</v>
      </c>
      <c r="J8" s="9">
        <v>26</v>
      </c>
      <c r="K8" s="9">
        <v>15</v>
      </c>
      <c r="L8" s="20">
        <v>9.151785714285714</v>
      </c>
      <c r="M8" s="20">
        <v>11.016949152542372</v>
      </c>
      <c r="N8" s="20">
        <v>7.0754716981132075</v>
      </c>
    </row>
    <row r="9" spans="2:14" ht="19.5" customHeight="1">
      <c r="B9" s="10" t="s">
        <v>15</v>
      </c>
      <c r="C9" s="11">
        <v>8</v>
      </c>
      <c r="D9" s="11">
        <v>8</v>
      </c>
      <c r="E9" s="17">
        <v>1</v>
      </c>
      <c r="F9" s="11">
        <v>1002</v>
      </c>
      <c r="G9" s="11">
        <v>513</v>
      </c>
      <c r="H9" s="11">
        <v>489</v>
      </c>
      <c r="I9" s="8">
        <v>197</v>
      </c>
      <c r="J9" s="8">
        <v>121</v>
      </c>
      <c r="K9" s="8">
        <v>76</v>
      </c>
      <c r="L9" s="20">
        <v>19.660678642714572</v>
      </c>
      <c r="M9" s="20">
        <v>23.586744639376217</v>
      </c>
      <c r="N9" s="20">
        <v>15.541922290388548</v>
      </c>
    </row>
    <row r="10" spans="2:14" ht="19.5" customHeight="1">
      <c r="B10" s="10" t="s">
        <v>16</v>
      </c>
      <c r="C10" s="11">
        <v>7</v>
      </c>
      <c r="D10" s="22">
        <v>7</v>
      </c>
      <c r="E10" s="23">
        <v>1</v>
      </c>
      <c r="F10" s="24">
        <v>1000</v>
      </c>
      <c r="G10" s="24">
        <v>514</v>
      </c>
      <c r="H10" s="24">
        <v>486</v>
      </c>
      <c r="I10" s="25">
        <v>82</v>
      </c>
      <c r="J10" s="25">
        <v>41</v>
      </c>
      <c r="K10" s="25">
        <v>41</v>
      </c>
      <c r="L10" s="26">
        <v>8.200000000000001</v>
      </c>
      <c r="M10" s="26">
        <v>7.976653696498054</v>
      </c>
      <c r="N10" s="26">
        <v>8.436213991769549</v>
      </c>
    </row>
    <row r="11" spans="2:14" ht="19.5" customHeight="1">
      <c r="B11" s="10" t="s">
        <v>17</v>
      </c>
      <c r="C11" s="11">
        <v>4</v>
      </c>
      <c r="D11" s="11">
        <v>4</v>
      </c>
      <c r="E11" s="17">
        <v>1</v>
      </c>
      <c r="F11" s="11">
        <v>432</v>
      </c>
      <c r="G11" s="11">
        <v>223</v>
      </c>
      <c r="H11" s="11">
        <v>209</v>
      </c>
      <c r="I11" s="8">
        <v>16</v>
      </c>
      <c r="J11" s="8">
        <v>11</v>
      </c>
      <c r="K11" s="8">
        <v>5</v>
      </c>
      <c r="L11" s="20">
        <v>3.7037037037037033</v>
      </c>
      <c r="M11" s="20">
        <v>4.932735426008969</v>
      </c>
      <c r="N11" s="20">
        <v>2.3923444976076556</v>
      </c>
    </row>
    <row r="12" spans="2:14" ht="19.5" customHeight="1">
      <c r="B12" s="10" t="s">
        <v>18</v>
      </c>
      <c r="C12" s="11">
        <v>3</v>
      </c>
      <c r="D12" s="11">
        <v>3</v>
      </c>
      <c r="E12" s="17">
        <v>1</v>
      </c>
      <c r="F12" s="11">
        <v>415</v>
      </c>
      <c r="G12" s="11">
        <v>204</v>
      </c>
      <c r="H12" s="11">
        <v>211</v>
      </c>
      <c r="I12" s="8">
        <v>154</v>
      </c>
      <c r="J12" s="8">
        <v>80</v>
      </c>
      <c r="K12" s="8">
        <v>74</v>
      </c>
      <c r="L12" s="20">
        <v>37.10843373493976</v>
      </c>
      <c r="M12" s="20">
        <v>39.21568627450981</v>
      </c>
      <c r="N12" s="20">
        <v>35.07109004739337</v>
      </c>
    </row>
    <row r="13" spans="2:14" ht="19.5" customHeight="1">
      <c r="B13" s="10" t="s">
        <v>19</v>
      </c>
      <c r="C13" s="11">
        <v>5</v>
      </c>
      <c r="D13" s="11">
        <v>5</v>
      </c>
      <c r="E13" s="17">
        <v>1</v>
      </c>
      <c r="F13" s="11">
        <v>224</v>
      </c>
      <c r="G13" s="11">
        <v>107</v>
      </c>
      <c r="H13" s="11">
        <v>117</v>
      </c>
      <c r="I13" s="8">
        <v>24</v>
      </c>
      <c r="J13" s="8">
        <v>16</v>
      </c>
      <c r="K13" s="8">
        <v>8</v>
      </c>
      <c r="L13" s="20">
        <v>10.714285714285714</v>
      </c>
      <c r="M13" s="20">
        <v>14.953271028037381</v>
      </c>
      <c r="N13" s="20">
        <v>6.837606837606838</v>
      </c>
    </row>
    <row r="14" spans="2:14" ht="19.5" customHeight="1">
      <c r="B14" s="10" t="s">
        <v>20</v>
      </c>
      <c r="C14" s="11">
        <v>5</v>
      </c>
      <c r="D14" s="11">
        <v>5</v>
      </c>
      <c r="E14" s="17">
        <v>1</v>
      </c>
      <c r="F14" s="11">
        <v>900</v>
      </c>
      <c r="G14" s="11">
        <v>430</v>
      </c>
      <c r="H14" s="11">
        <v>470</v>
      </c>
      <c r="I14" s="8">
        <v>251</v>
      </c>
      <c r="J14" s="8">
        <v>140</v>
      </c>
      <c r="K14" s="8">
        <v>111</v>
      </c>
      <c r="L14" s="20">
        <v>27.88888888888889</v>
      </c>
      <c r="M14" s="20">
        <v>32.55813953488372</v>
      </c>
      <c r="N14" s="20">
        <v>23.617021276595747</v>
      </c>
    </row>
    <row r="15" spans="2:14" ht="19.5" customHeight="1">
      <c r="B15" s="10" t="s">
        <v>21</v>
      </c>
      <c r="C15" s="11">
        <v>2</v>
      </c>
      <c r="D15" s="11">
        <v>2</v>
      </c>
      <c r="E15" s="17">
        <v>1</v>
      </c>
      <c r="F15" s="11">
        <v>363</v>
      </c>
      <c r="G15" s="11">
        <v>172</v>
      </c>
      <c r="H15" s="11">
        <v>191</v>
      </c>
      <c r="I15" s="8">
        <v>31</v>
      </c>
      <c r="J15" s="8">
        <v>20</v>
      </c>
      <c r="K15" s="8">
        <v>11</v>
      </c>
      <c r="L15" s="20">
        <v>8.539944903581267</v>
      </c>
      <c r="M15" s="20">
        <v>11.627906976744185</v>
      </c>
      <c r="N15" s="20">
        <v>5.7591623036649215</v>
      </c>
    </row>
    <row r="16" spans="2:14" ht="19.5" customHeight="1">
      <c r="B16" s="10" t="s">
        <v>22</v>
      </c>
      <c r="C16" s="11">
        <v>4</v>
      </c>
      <c r="D16" s="22">
        <v>4</v>
      </c>
      <c r="E16" s="23">
        <v>1</v>
      </c>
      <c r="F16" s="24">
        <v>208</v>
      </c>
      <c r="G16" s="24">
        <v>111</v>
      </c>
      <c r="H16" s="24">
        <v>97</v>
      </c>
      <c r="I16" s="25">
        <v>68</v>
      </c>
      <c r="J16" s="25">
        <v>39</v>
      </c>
      <c r="K16" s="25">
        <v>29</v>
      </c>
      <c r="L16" s="26">
        <v>32.69230769230769</v>
      </c>
      <c r="M16" s="26">
        <v>35.13513513513514</v>
      </c>
      <c r="N16" s="26">
        <v>29.896907216494846</v>
      </c>
    </row>
    <row r="17" spans="2:14" ht="19.5" customHeight="1">
      <c r="B17" s="10" t="s">
        <v>23</v>
      </c>
      <c r="C17" s="11">
        <v>4</v>
      </c>
      <c r="D17" s="11">
        <v>4</v>
      </c>
      <c r="E17" s="17">
        <v>1</v>
      </c>
      <c r="F17" s="11">
        <v>269</v>
      </c>
      <c r="G17" s="11">
        <v>123</v>
      </c>
      <c r="H17" s="11">
        <v>146</v>
      </c>
      <c r="I17" s="8">
        <v>38</v>
      </c>
      <c r="J17" s="8">
        <v>25</v>
      </c>
      <c r="K17" s="8">
        <v>13</v>
      </c>
      <c r="L17" s="20">
        <v>14.12639405204461</v>
      </c>
      <c r="M17" s="20">
        <v>20.32520325203252</v>
      </c>
      <c r="N17" s="20">
        <v>8.904109589041095</v>
      </c>
    </row>
    <row r="18" spans="2:14" ht="19.5" customHeight="1">
      <c r="B18" s="10" t="s">
        <v>24</v>
      </c>
      <c r="C18" s="11">
        <v>5</v>
      </c>
      <c r="D18" s="11">
        <v>5</v>
      </c>
      <c r="E18" s="17">
        <v>1</v>
      </c>
      <c r="F18" s="11">
        <v>591</v>
      </c>
      <c r="G18" s="11">
        <v>295</v>
      </c>
      <c r="H18" s="11">
        <v>296</v>
      </c>
      <c r="I18" s="9">
        <v>86</v>
      </c>
      <c r="J18" s="9">
        <v>50</v>
      </c>
      <c r="K18" s="9">
        <v>36</v>
      </c>
      <c r="L18" s="20">
        <v>14.551607445008461</v>
      </c>
      <c r="M18" s="20">
        <v>16.94915254237288</v>
      </c>
      <c r="N18" s="20">
        <v>12.162162162162163</v>
      </c>
    </row>
    <row r="19" spans="2:14" ht="19.5" customHeight="1">
      <c r="B19" s="10" t="s">
        <v>25</v>
      </c>
      <c r="C19" s="11">
        <v>1</v>
      </c>
      <c r="D19" s="11">
        <v>1</v>
      </c>
      <c r="E19" s="17">
        <v>1</v>
      </c>
      <c r="F19" s="11">
        <v>16</v>
      </c>
      <c r="G19" s="11">
        <v>4</v>
      </c>
      <c r="H19" s="11">
        <v>12</v>
      </c>
      <c r="I19" s="9">
        <v>0</v>
      </c>
      <c r="J19" s="9">
        <v>0</v>
      </c>
      <c r="K19" s="9">
        <v>0</v>
      </c>
      <c r="L19" s="20">
        <v>0</v>
      </c>
      <c r="M19" s="20">
        <v>0</v>
      </c>
      <c r="N19" s="20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7">
        <v>1</v>
      </c>
      <c r="F20" s="11">
        <v>374</v>
      </c>
      <c r="G20" s="11">
        <v>184</v>
      </c>
      <c r="H20" s="11">
        <v>190</v>
      </c>
      <c r="I20" s="9">
        <v>10</v>
      </c>
      <c r="J20" s="9">
        <v>7</v>
      </c>
      <c r="K20" s="9">
        <v>3</v>
      </c>
      <c r="L20" s="20">
        <v>2.6737967914438503</v>
      </c>
      <c r="M20" s="20">
        <v>3.804347826086957</v>
      </c>
      <c r="N20" s="20">
        <v>1.5789473684210527</v>
      </c>
    </row>
    <row r="21" spans="2:14" ht="19.5" customHeight="1">
      <c r="B21" s="10" t="s">
        <v>27</v>
      </c>
      <c r="C21" s="11">
        <v>3</v>
      </c>
      <c r="D21" s="11">
        <v>3</v>
      </c>
      <c r="E21" s="17">
        <v>1</v>
      </c>
      <c r="F21" s="11">
        <v>99</v>
      </c>
      <c r="G21" s="11">
        <v>55</v>
      </c>
      <c r="H21" s="11">
        <v>44</v>
      </c>
      <c r="I21" s="9">
        <v>44</v>
      </c>
      <c r="J21" s="9">
        <v>23</v>
      </c>
      <c r="K21" s="9">
        <v>21</v>
      </c>
      <c r="L21" s="20">
        <v>44.44444444444444</v>
      </c>
      <c r="M21" s="20">
        <v>41.81818181818181</v>
      </c>
      <c r="N21" s="20">
        <v>47.72727272727273</v>
      </c>
    </row>
    <row r="22" spans="2:14" ht="19.5" customHeight="1">
      <c r="B22" s="10" t="s">
        <v>28</v>
      </c>
      <c r="C22" s="11">
        <v>10</v>
      </c>
      <c r="D22" s="11">
        <v>10</v>
      </c>
      <c r="E22" s="17">
        <v>1</v>
      </c>
      <c r="F22" s="11">
        <v>1005</v>
      </c>
      <c r="G22" s="12">
        <v>594</v>
      </c>
      <c r="H22" s="12">
        <v>411</v>
      </c>
      <c r="I22" s="9">
        <v>225</v>
      </c>
      <c r="J22" s="9">
        <v>121</v>
      </c>
      <c r="K22" s="9">
        <v>104</v>
      </c>
      <c r="L22" s="20">
        <v>22.388059701492537</v>
      </c>
      <c r="M22" s="20">
        <v>20.37037037037037</v>
      </c>
      <c r="N22" s="20">
        <v>25.304136253041364</v>
      </c>
    </row>
    <row r="23" spans="2:14" ht="19.5" customHeight="1">
      <c r="B23" s="13" t="s">
        <v>29</v>
      </c>
      <c r="C23" s="11">
        <v>2</v>
      </c>
      <c r="D23" s="11">
        <v>2</v>
      </c>
      <c r="E23" s="17">
        <v>1</v>
      </c>
      <c r="F23" s="14">
        <v>7</v>
      </c>
      <c r="G23" s="15">
        <v>1</v>
      </c>
      <c r="H23" s="15">
        <v>6</v>
      </c>
      <c r="I23" s="9">
        <v>0</v>
      </c>
      <c r="J23" s="9">
        <v>0</v>
      </c>
      <c r="K23" s="9">
        <v>0</v>
      </c>
      <c r="L23" s="20">
        <v>0</v>
      </c>
      <c r="M23" s="20">
        <v>0</v>
      </c>
      <c r="N23" s="20">
        <v>0</v>
      </c>
    </row>
    <row r="24" spans="2:14" ht="19.5" customHeight="1">
      <c r="B24" s="13" t="s">
        <v>30</v>
      </c>
      <c r="C24" s="14">
        <v>12</v>
      </c>
      <c r="D24" s="14">
        <v>10</v>
      </c>
      <c r="E24" s="17">
        <v>0.8333333333333334</v>
      </c>
      <c r="F24" s="14">
        <v>241</v>
      </c>
      <c r="G24" s="15">
        <v>127</v>
      </c>
      <c r="H24" s="15">
        <v>114</v>
      </c>
      <c r="I24" s="9">
        <v>12</v>
      </c>
      <c r="J24" s="9">
        <v>7</v>
      </c>
      <c r="K24" s="9">
        <v>5</v>
      </c>
      <c r="L24" s="20">
        <v>4.979253112033195</v>
      </c>
      <c r="M24" s="20">
        <v>5.511811023622047</v>
      </c>
      <c r="N24" s="20">
        <v>4.385964912280701</v>
      </c>
    </row>
    <row r="25" spans="2:14" ht="19.5" customHeight="1">
      <c r="B25" s="16" t="s">
        <v>35</v>
      </c>
      <c r="C25" s="7">
        <v>123</v>
      </c>
      <c r="D25" s="27">
        <v>120</v>
      </c>
      <c r="E25" s="28">
        <v>0.975609756097561</v>
      </c>
      <c r="F25" s="29">
        <v>11770</v>
      </c>
      <c r="G25" s="29">
        <v>6010</v>
      </c>
      <c r="H25" s="29">
        <v>5760</v>
      </c>
      <c r="I25" s="29">
        <v>1698</v>
      </c>
      <c r="J25" s="29">
        <v>972</v>
      </c>
      <c r="K25" s="29">
        <v>726</v>
      </c>
      <c r="L25" s="30">
        <v>14.426508071367886</v>
      </c>
      <c r="M25" s="30">
        <v>16.173044925124792</v>
      </c>
      <c r="N25" s="30">
        <v>12.604166666666666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9">
        <f>SUM(I6:I24)</f>
        <v>1698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70" zoomScalePageLayoutView="0" workbookViewId="0" topLeftCell="A13">
      <selection activeCell="B23" sqref="B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7">
        <v>1</v>
      </c>
      <c r="F6" s="11">
        <v>3366</v>
      </c>
      <c r="G6" s="11">
        <v>1695</v>
      </c>
      <c r="H6" s="11">
        <v>1671</v>
      </c>
      <c r="I6" s="8">
        <v>338</v>
      </c>
      <c r="J6" s="8">
        <v>187</v>
      </c>
      <c r="K6" s="8">
        <v>151</v>
      </c>
      <c r="L6" s="20">
        <v>10.041592394533572</v>
      </c>
      <c r="M6" s="20">
        <v>11.03244837758112</v>
      </c>
      <c r="N6" s="20">
        <v>9.036505086774387</v>
      </c>
    </row>
    <row r="7" spans="2:14" ht="19.5" customHeight="1">
      <c r="B7" s="10" t="s">
        <v>13</v>
      </c>
      <c r="C7" s="11">
        <v>8</v>
      </c>
      <c r="D7" s="11">
        <v>8</v>
      </c>
      <c r="E7" s="17">
        <v>1</v>
      </c>
      <c r="F7" s="11">
        <v>810</v>
      </c>
      <c r="G7" s="11">
        <v>422</v>
      </c>
      <c r="H7" s="11">
        <v>388</v>
      </c>
      <c r="I7" s="8">
        <v>81</v>
      </c>
      <c r="J7" s="8">
        <v>58</v>
      </c>
      <c r="K7" s="8">
        <v>23</v>
      </c>
      <c r="L7" s="20">
        <v>10</v>
      </c>
      <c r="M7" s="20">
        <v>13.744075829383887</v>
      </c>
      <c r="N7" s="20">
        <v>5.927835051546391</v>
      </c>
    </row>
    <row r="8" spans="2:14" ht="19.5" customHeight="1">
      <c r="B8" s="10" t="s">
        <v>14</v>
      </c>
      <c r="C8" s="11">
        <v>6</v>
      </c>
      <c r="D8" s="11">
        <v>5</v>
      </c>
      <c r="E8" s="17">
        <v>0.8333333333333334</v>
      </c>
      <c r="F8" s="11">
        <v>448</v>
      </c>
      <c r="G8" s="12">
        <v>236</v>
      </c>
      <c r="H8" s="12">
        <v>212</v>
      </c>
      <c r="I8" s="9">
        <v>41</v>
      </c>
      <c r="J8" s="9">
        <v>26</v>
      </c>
      <c r="K8" s="9">
        <v>15</v>
      </c>
      <c r="L8" s="20">
        <v>9.151785714285714</v>
      </c>
      <c r="M8" s="20">
        <v>11.016949152542372</v>
      </c>
      <c r="N8" s="20">
        <v>7.0754716981132075</v>
      </c>
    </row>
    <row r="9" spans="2:14" ht="19.5" customHeight="1">
      <c r="B9" s="10" t="s">
        <v>15</v>
      </c>
      <c r="C9" s="11">
        <v>8</v>
      </c>
      <c r="D9" s="11">
        <v>8</v>
      </c>
      <c r="E9" s="17">
        <v>1</v>
      </c>
      <c r="F9" s="11">
        <v>1002</v>
      </c>
      <c r="G9" s="11">
        <v>513</v>
      </c>
      <c r="H9" s="11">
        <v>489</v>
      </c>
      <c r="I9" s="8">
        <v>197</v>
      </c>
      <c r="J9" s="8">
        <v>121</v>
      </c>
      <c r="K9" s="8">
        <v>76</v>
      </c>
      <c r="L9" s="20">
        <v>19.660678642714572</v>
      </c>
      <c r="M9" s="20">
        <v>23.586744639376217</v>
      </c>
      <c r="N9" s="20">
        <v>15.541922290388548</v>
      </c>
    </row>
    <row r="10" spans="2:14" ht="19.5" customHeight="1">
      <c r="B10" s="10" t="s">
        <v>16</v>
      </c>
      <c r="C10" s="11">
        <v>7</v>
      </c>
      <c r="D10" s="11">
        <v>6</v>
      </c>
      <c r="E10" s="17">
        <v>0.8571428571428571</v>
      </c>
      <c r="F10" s="11">
        <v>899</v>
      </c>
      <c r="G10" s="11">
        <v>462</v>
      </c>
      <c r="H10" s="11">
        <v>437</v>
      </c>
      <c r="I10" s="8">
        <v>74</v>
      </c>
      <c r="J10" s="8">
        <v>38</v>
      </c>
      <c r="K10" s="8">
        <v>36</v>
      </c>
      <c r="L10" s="20">
        <v>8.231368186874304</v>
      </c>
      <c r="M10" s="20">
        <v>8.225108225108226</v>
      </c>
      <c r="N10" s="20">
        <v>8.237986270022883</v>
      </c>
    </row>
    <row r="11" spans="2:14" ht="19.5" customHeight="1">
      <c r="B11" s="10" t="s">
        <v>17</v>
      </c>
      <c r="C11" s="11">
        <v>4</v>
      </c>
      <c r="D11" s="11">
        <v>4</v>
      </c>
      <c r="E11" s="17">
        <v>1</v>
      </c>
      <c r="F11" s="11">
        <v>432</v>
      </c>
      <c r="G11" s="11">
        <v>223</v>
      </c>
      <c r="H11" s="11">
        <v>209</v>
      </c>
      <c r="I11" s="8">
        <v>16</v>
      </c>
      <c r="J11" s="8">
        <v>11</v>
      </c>
      <c r="K11" s="8">
        <v>5</v>
      </c>
      <c r="L11" s="20">
        <v>3.7037037037037033</v>
      </c>
      <c r="M11" s="20">
        <v>4.932735426008969</v>
      </c>
      <c r="N11" s="20">
        <v>2.3923444976076556</v>
      </c>
    </row>
    <row r="12" spans="2:14" ht="19.5" customHeight="1">
      <c r="B12" s="10" t="s">
        <v>18</v>
      </c>
      <c r="C12" s="11">
        <v>3</v>
      </c>
      <c r="D12" s="11">
        <v>3</v>
      </c>
      <c r="E12" s="17">
        <v>1</v>
      </c>
      <c r="F12" s="11">
        <v>415</v>
      </c>
      <c r="G12" s="11">
        <v>204</v>
      </c>
      <c r="H12" s="11">
        <v>211</v>
      </c>
      <c r="I12" s="8">
        <v>154</v>
      </c>
      <c r="J12" s="8">
        <v>80</v>
      </c>
      <c r="K12" s="8">
        <v>74</v>
      </c>
      <c r="L12" s="20">
        <v>37.10843373493976</v>
      </c>
      <c r="M12" s="20">
        <v>39.21568627450981</v>
      </c>
      <c r="N12" s="20">
        <v>35.07109004739337</v>
      </c>
    </row>
    <row r="13" spans="2:14" ht="19.5" customHeight="1">
      <c r="B13" s="10" t="s">
        <v>19</v>
      </c>
      <c r="C13" s="11">
        <v>5</v>
      </c>
      <c r="D13" s="11">
        <v>5</v>
      </c>
      <c r="E13" s="17">
        <v>1</v>
      </c>
      <c r="F13" s="11">
        <v>224</v>
      </c>
      <c r="G13" s="11">
        <v>107</v>
      </c>
      <c r="H13" s="11">
        <v>117</v>
      </c>
      <c r="I13" s="8">
        <v>24</v>
      </c>
      <c r="J13" s="8">
        <v>16</v>
      </c>
      <c r="K13" s="8">
        <v>8</v>
      </c>
      <c r="L13" s="20">
        <v>10.714285714285714</v>
      </c>
      <c r="M13" s="20">
        <v>14.953271028037381</v>
      </c>
      <c r="N13" s="20">
        <v>6.837606837606838</v>
      </c>
    </row>
    <row r="14" spans="2:14" ht="19.5" customHeight="1">
      <c r="B14" s="10" t="s">
        <v>20</v>
      </c>
      <c r="C14" s="11">
        <v>5</v>
      </c>
      <c r="D14" s="11">
        <v>5</v>
      </c>
      <c r="E14" s="17">
        <v>1</v>
      </c>
      <c r="F14" s="11">
        <v>900</v>
      </c>
      <c r="G14" s="11">
        <v>430</v>
      </c>
      <c r="H14" s="11">
        <v>470</v>
      </c>
      <c r="I14" s="8">
        <v>251</v>
      </c>
      <c r="J14" s="8">
        <v>140</v>
      </c>
      <c r="K14" s="8">
        <v>111</v>
      </c>
      <c r="L14" s="20">
        <v>27.88888888888889</v>
      </c>
      <c r="M14" s="20">
        <v>32.55813953488372</v>
      </c>
      <c r="N14" s="20">
        <v>23.617021276595747</v>
      </c>
    </row>
    <row r="15" spans="2:14" ht="19.5" customHeight="1">
      <c r="B15" s="10" t="s">
        <v>21</v>
      </c>
      <c r="C15" s="11">
        <v>2</v>
      </c>
      <c r="D15" s="11">
        <v>2</v>
      </c>
      <c r="E15" s="17">
        <v>1</v>
      </c>
      <c r="F15" s="11">
        <v>363</v>
      </c>
      <c r="G15" s="11">
        <v>172</v>
      </c>
      <c r="H15" s="11">
        <v>191</v>
      </c>
      <c r="I15" s="8">
        <v>31</v>
      </c>
      <c r="J15" s="8">
        <v>20</v>
      </c>
      <c r="K15" s="8">
        <v>11</v>
      </c>
      <c r="L15" s="20">
        <v>8.539944903581267</v>
      </c>
      <c r="M15" s="20">
        <v>11.627906976744185</v>
      </c>
      <c r="N15" s="20">
        <v>5.7591623036649215</v>
      </c>
    </row>
    <row r="16" spans="2:14" ht="19.5" customHeight="1">
      <c r="B16" s="10" t="s">
        <v>22</v>
      </c>
      <c r="C16" s="11">
        <v>4</v>
      </c>
      <c r="D16" s="11">
        <v>1</v>
      </c>
      <c r="E16" s="17">
        <v>0.25</v>
      </c>
      <c r="F16" s="11">
        <v>115</v>
      </c>
      <c r="G16" s="11">
        <v>61</v>
      </c>
      <c r="H16" s="11">
        <v>54</v>
      </c>
      <c r="I16" s="8">
        <v>44</v>
      </c>
      <c r="J16" s="8">
        <v>22</v>
      </c>
      <c r="K16" s="8">
        <v>22</v>
      </c>
      <c r="L16" s="20">
        <v>38.26086956521739</v>
      </c>
      <c r="M16" s="20">
        <v>36.0655737704918</v>
      </c>
      <c r="N16" s="20">
        <v>40.74074074074074</v>
      </c>
    </row>
    <row r="17" spans="2:14" ht="19.5" customHeight="1">
      <c r="B17" s="10" t="s">
        <v>23</v>
      </c>
      <c r="C17" s="11">
        <v>4</v>
      </c>
      <c r="D17" s="11">
        <v>4</v>
      </c>
      <c r="E17" s="17">
        <v>1</v>
      </c>
      <c r="F17" s="11">
        <v>269</v>
      </c>
      <c r="G17" s="11">
        <v>123</v>
      </c>
      <c r="H17" s="11">
        <v>146</v>
      </c>
      <c r="I17" s="8">
        <v>38</v>
      </c>
      <c r="J17" s="8">
        <v>25</v>
      </c>
      <c r="K17" s="8">
        <v>13</v>
      </c>
      <c r="L17" s="20">
        <v>14.12639405204461</v>
      </c>
      <c r="M17" s="20">
        <v>20.32520325203252</v>
      </c>
      <c r="N17" s="20">
        <v>8.904109589041095</v>
      </c>
    </row>
    <row r="18" spans="2:14" ht="19.5" customHeight="1">
      <c r="B18" s="10" t="s">
        <v>24</v>
      </c>
      <c r="C18" s="11">
        <v>5</v>
      </c>
      <c r="D18" s="11">
        <v>5</v>
      </c>
      <c r="E18" s="17">
        <v>1</v>
      </c>
      <c r="F18" s="11">
        <v>591</v>
      </c>
      <c r="G18" s="11">
        <v>295</v>
      </c>
      <c r="H18" s="11">
        <v>296</v>
      </c>
      <c r="I18" s="9">
        <v>86</v>
      </c>
      <c r="J18" s="9">
        <v>50</v>
      </c>
      <c r="K18" s="9">
        <v>36</v>
      </c>
      <c r="L18" s="20">
        <v>14.551607445008461</v>
      </c>
      <c r="M18" s="20">
        <v>16.94915254237288</v>
      </c>
      <c r="N18" s="20">
        <v>12.162162162162163</v>
      </c>
    </row>
    <row r="19" spans="2:14" ht="19.5" customHeight="1">
      <c r="B19" s="10" t="s">
        <v>25</v>
      </c>
      <c r="C19" s="11">
        <v>1</v>
      </c>
      <c r="D19" s="11">
        <v>1</v>
      </c>
      <c r="E19" s="17">
        <v>1</v>
      </c>
      <c r="F19" s="11">
        <v>16</v>
      </c>
      <c r="G19" s="11">
        <v>4</v>
      </c>
      <c r="H19" s="11">
        <v>12</v>
      </c>
      <c r="I19" s="9">
        <v>0</v>
      </c>
      <c r="J19" s="9">
        <v>0</v>
      </c>
      <c r="K19" s="9">
        <v>0</v>
      </c>
      <c r="L19" s="20">
        <v>0</v>
      </c>
      <c r="M19" s="20">
        <v>0</v>
      </c>
      <c r="N19" s="20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7">
        <v>1</v>
      </c>
      <c r="F20" s="11">
        <v>374</v>
      </c>
      <c r="G20" s="11">
        <v>184</v>
      </c>
      <c r="H20" s="11">
        <v>190</v>
      </c>
      <c r="I20" s="9">
        <v>10</v>
      </c>
      <c r="J20" s="9">
        <v>7</v>
      </c>
      <c r="K20" s="9">
        <v>3</v>
      </c>
      <c r="L20" s="20">
        <v>2.6737967914438503</v>
      </c>
      <c r="M20" s="20">
        <v>3.804347826086957</v>
      </c>
      <c r="N20" s="20">
        <v>1.5789473684210527</v>
      </c>
    </row>
    <row r="21" spans="2:14" ht="19.5" customHeight="1">
      <c r="B21" s="10" t="s">
        <v>27</v>
      </c>
      <c r="C21" s="11">
        <v>3</v>
      </c>
      <c r="D21" s="11">
        <v>3</v>
      </c>
      <c r="E21" s="17">
        <v>1</v>
      </c>
      <c r="F21" s="11">
        <v>99</v>
      </c>
      <c r="G21" s="11">
        <v>55</v>
      </c>
      <c r="H21" s="11">
        <v>44</v>
      </c>
      <c r="I21" s="9">
        <v>44</v>
      </c>
      <c r="J21" s="9">
        <v>23</v>
      </c>
      <c r="K21" s="9">
        <v>21</v>
      </c>
      <c r="L21" s="20">
        <v>44.44444444444444</v>
      </c>
      <c r="M21" s="20">
        <v>41.81818181818181</v>
      </c>
      <c r="N21" s="20">
        <v>47.72727272727273</v>
      </c>
    </row>
    <row r="22" spans="2:14" ht="19.5" customHeight="1">
      <c r="B22" s="10" t="s">
        <v>28</v>
      </c>
      <c r="C22" s="11">
        <v>10</v>
      </c>
      <c r="D22" s="11">
        <v>10</v>
      </c>
      <c r="E22" s="17">
        <v>1</v>
      </c>
      <c r="F22" s="11">
        <v>1005</v>
      </c>
      <c r="G22" s="12">
        <v>594</v>
      </c>
      <c r="H22" s="12">
        <v>411</v>
      </c>
      <c r="I22" s="9">
        <v>225</v>
      </c>
      <c r="J22" s="9">
        <v>121</v>
      </c>
      <c r="K22" s="9">
        <v>104</v>
      </c>
      <c r="L22" s="20">
        <v>22.388059701492537</v>
      </c>
      <c r="M22" s="20">
        <v>20.37037037037037</v>
      </c>
      <c r="N22" s="20">
        <v>25.304136253041364</v>
      </c>
    </row>
    <row r="23" spans="2:14" ht="19.5" customHeight="1">
      <c r="B23" s="13" t="s">
        <v>29</v>
      </c>
      <c r="C23" s="11">
        <v>2</v>
      </c>
      <c r="D23" s="11">
        <v>2</v>
      </c>
      <c r="E23" s="17">
        <v>1</v>
      </c>
      <c r="F23" s="14">
        <v>7</v>
      </c>
      <c r="G23" s="15">
        <v>1</v>
      </c>
      <c r="H23" s="15">
        <v>6</v>
      </c>
      <c r="I23" s="9">
        <v>0</v>
      </c>
      <c r="J23" s="9">
        <v>0</v>
      </c>
      <c r="K23" s="9">
        <v>0</v>
      </c>
      <c r="L23" s="20">
        <v>0</v>
      </c>
      <c r="M23" s="20">
        <v>0</v>
      </c>
      <c r="N23" s="20">
        <v>0</v>
      </c>
    </row>
    <row r="24" spans="2:14" ht="19.5" customHeight="1">
      <c r="B24" s="13" t="s">
        <v>30</v>
      </c>
      <c r="C24" s="14">
        <v>12</v>
      </c>
      <c r="D24" s="14">
        <v>10</v>
      </c>
      <c r="E24" s="17">
        <v>0.8333333333333334</v>
      </c>
      <c r="F24" s="14">
        <v>241</v>
      </c>
      <c r="G24" s="15">
        <v>127</v>
      </c>
      <c r="H24" s="15">
        <v>114</v>
      </c>
      <c r="I24" s="9">
        <v>12</v>
      </c>
      <c r="J24" s="9">
        <v>7</v>
      </c>
      <c r="K24" s="9">
        <v>5</v>
      </c>
      <c r="L24" s="20">
        <v>4.979253112033195</v>
      </c>
      <c r="M24" s="20">
        <v>5.511811023622047</v>
      </c>
      <c r="N24" s="20">
        <v>4.385964912280701</v>
      </c>
    </row>
    <row r="25" spans="2:14" ht="19.5" customHeight="1">
      <c r="B25" s="16" t="s">
        <v>35</v>
      </c>
      <c r="C25" s="7">
        <v>123</v>
      </c>
      <c r="D25" s="7">
        <v>116</v>
      </c>
      <c r="E25" s="18">
        <v>0.943089430894309</v>
      </c>
      <c r="F25" s="7">
        <v>11576</v>
      </c>
      <c r="G25" s="7">
        <v>5908</v>
      </c>
      <c r="H25" s="7">
        <v>5668</v>
      </c>
      <c r="I25" s="7">
        <v>1666</v>
      </c>
      <c r="J25" s="7">
        <v>952</v>
      </c>
      <c r="K25" s="7">
        <v>714</v>
      </c>
      <c r="L25" s="21">
        <v>14.391845196959228</v>
      </c>
      <c r="M25" s="21">
        <v>16.113744075829384</v>
      </c>
      <c r="N25" s="21">
        <v>12.597035991531405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9">
        <f>SUM(I6:I24)</f>
        <v>1666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2022-01-14T11:15:31Z</cp:lastPrinted>
  <dcterms:created xsi:type="dcterms:W3CDTF">2008-12-17T02:38:23Z</dcterms:created>
  <dcterms:modified xsi:type="dcterms:W3CDTF">2022-12-23T05:09:40Z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