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65" windowHeight="4485" activeTab="0"/>
  </bookViews>
  <sheets>
    <sheet name="H23DMF者率" sheetId="1" r:id="rId1"/>
  </sheets>
  <definedNames>
    <definedName name="_xlnm.Print_Area" localSheetId="0">'H23DMF者率'!$A$1:$P$73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<sst xmlns="http://schemas.openxmlformats.org/spreadsheetml/2006/main" count="37" uniqueCount="37">
  <si>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</si>
  <si>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</si>
  <si>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</si>
  <si>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</si>
  <si>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</si>
  <si>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</si>
  <si>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</si>
  <si>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</si>
  <si>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</si>
  <si>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</si>
  <si>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</si>
  <si>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</si>
  <si>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</si>
  <si>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</si>
  <si>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</si>
  <si>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</si>
  <si>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</si>
  <si>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</si>
  <si>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</si>
  <si>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</si>
  <si>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</si>
  <si>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</si>
  <si>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</si>
  <si>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</si>
  <si>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</si>
  <si>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</si>
  <si>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</si>
  <si>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</si>
  <si>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</si>
  <si>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</si>
  <si>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</si>
  <si>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</si>
  <si>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</si>
  <si>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</si>
  <si>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</si>
  <si>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</si>
  <si>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平成２３年度　１２歳児（中１）永久歯う蝕有病者率（確定値）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</si>
</sst>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Border="1" applyAlignment="1">
      <alignment vertical="center"/>
    </xf>
    <xf numFmtId="38" fontId="0" fillId="0" borderId="0" xfId="16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平成２３年度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15"/>
          <c:w val="0.978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'H23DMF者率'!$B$5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'H23DMF者率'!$B$6:$B$25</c:f>
              <c:strCache/>
            </c:strRef>
          </c:cat>
          <c:val>
            <c:numRef>
              <c:f>'H23DMF者率'!$N$6:$N$25</c:f>
              <c:numCache/>
            </c:numRef>
          </c:val>
        </c:ser>
        <c:axId val="49200749"/>
        <c:axId val="40153558"/>
      </c:bar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53558"/>
        <c:crosses val="autoZero"/>
        <c:auto val="1"/>
        <c:lblOffset val="100"/>
        <c:noMultiLvlLbl val="0"/>
      </c:catAx>
      <c:valAx>
        <c:axId val="40153558"/>
        <c:scaling>
          <c:orientation val="minMax"/>
          <c:max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49200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A30" sqref="A30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2:16" ht="19.5" customHeight="1">
      <c r="B6" s="4" t="s">
        <v>16</v>
      </c>
      <c r="C6" s="4">
        <v>29</v>
      </c>
      <c r="D6" s="4">
        <v>27</v>
      </c>
      <c r="E6" s="5">
        <v>93.10344827586206</v>
      </c>
      <c r="F6" s="4">
        <v>27</v>
      </c>
      <c r="G6" s="5">
        <v>93.10344827586206</v>
      </c>
      <c r="H6" s="6">
        <v>3850</v>
      </c>
      <c r="I6" s="6">
        <v>1944</v>
      </c>
      <c r="J6" s="6">
        <v>1906</v>
      </c>
      <c r="K6" s="6">
        <v>1401</v>
      </c>
      <c r="L6" s="6">
        <v>664</v>
      </c>
      <c r="M6" s="6">
        <v>737</v>
      </c>
      <c r="N6" s="7">
        <v>36.38961038961039</v>
      </c>
      <c r="O6" s="7">
        <v>34.15637860082305</v>
      </c>
      <c r="P6" s="7">
        <v>38.667366211962225</v>
      </c>
    </row>
    <row r="7" spans="2:16" ht="19.5" customHeight="1">
      <c r="B7" s="4" t="s">
        <v>17</v>
      </c>
      <c r="C7" s="4">
        <v>6</v>
      </c>
      <c r="D7" s="4">
        <v>6</v>
      </c>
      <c r="E7" s="5">
        <v>100</v>
      </c>
      <c r="F7" s="4">
        <v>6</v>
      </c>
      <c r="G7" s="5">
        <v>100</v>
      </c>
      <c r="H7" s="6">
        <v>890</v>
      </c>
      <c r="I7" s="6">
        <v>459</v>
      </c>
      <c r="J7" s="6">
        <v>431</v>
      </c>
      <c r="K7" s="6">
        <v>352</v>
      </c>
      <c r="L7" s="6">
        <v>156</v>
      </c>
      <c r="M7" s="6">
        <v>196</v>
      </c>
      <c r="N7" s="7">
        <v>39.550561797752806</v>
      </c>
      <c r="O7" s="7">
        <v>33.98692810457516</v>
      </c>
      <c r="P7" s="7">
        <v>45.47563805104408</v>
      </c>
    </row>
    <row r="8" spans="2:16" ht="19.5" customHeight="1">
      <c r="B8" s="4" t="s">
        <v>18</v>
      </c>
      <c r="C8" s="4">
        <v>5</v>
      </c>
      <c r="D8" s="4">
        <v>5</v>
      </c>
      <c r="E8" s="5">
        <v>100</v>
      </c>
      <c r="F8" s="4">
        <v>5</v>
      </c>
      <c r="G8" s="5">
        <v>100</v>
      </c>
      <c r="H8" s="6">
        <v>672</v>
      </c>
      <c r="I8" s="8">
        <v>337</v>
      </c>
      <c r="J8" s="8">
        <v>335</v>
      </c>
      <c r="K8" s="6">
        <v>384</v>
      </c>
      <c r="L8" s="6">
        <v>191</v>
      </c>
      <c r="M8" s="6">
        <v>193</v>
      </c>
      <c r="N8" s="7">
        <v>57.14285714285714</v>
      </c>
      <c r="O8" s="7">
        <v>56.676557863501486</v>
      </c>
      <c r="P8" s="7">
        <v>57.611940298507456</v>
      </c>
    </row>
    <row r="9" spans="2:16" ht="19.5" customHeight="1">
      <c r="B9" s="4" t="s">
        <v>19</v>
      </c>
      <c r="C9" s="4">
        <v>8</v>
      </c>
      <c r="D9" s="4">
        <v>8</v>
      </c>
      <c r="E9" s="5">
        <v>100</v>
      </c>
      <c r="F9" s="4">
        <v>8</v>
      </c>
      <c r="G9" s="5">
        <v>100</v>
      </c>
      <c r="H9" s="6">
        <v>1069</v>
      </c>
      <c r="I9" s="6">
        <v>570</v>
      </c>
      <c r="J9" s="6">
        <v>499</v>
      </c>
      <c r="K9" s="6">
        <v>354</v>
      </c>
      <c r="L9" s="6">
        <v>168</v>
      </c>
      <c r="M9" s="6">
        <v>186</v>
      </c>
      <c r="N9" s="7">
        <v>33.11506080449018</v>
      </c>
      <c r="O9" s="7">
        <v>29.47368421052631</v>
      </c>
      <c r="P9" s="7">
        <v>37.27454909819639</v>
      </c>
    </row>
    <row r="10" spans="2:16" ht="19.5" customHeight="1">
      <c r="B10" s="4" t="s">
        <v>20</v>
      </c>
      <c r="C10" s="4">
        <v>7</v>
      </c>
      <c r="D10" s="4">
        <v>7</v>
      </c>
      <c r="E10" s="5">
        <v>100</v>
      </c>
      <c r="F10" s="4">
        <v>7</v>
      </c>
      <c r="G10" s="5">
        <v>100</v>
      </c>
      <c r="H10" s="6">
        <v>1205</v>
      </c>
      <c r="I10" s="6">
        <v>637</v>
      </c>
      <c r="J10" s="6">
        <v>568</v>
      </c>
      <c r="K10" s="6">
        <v>608</v>
      </c>
      <c r="L10" s="6">
        <v>320</v>
      </c>
      <c r="M10" s="6">
        <v>288</v>
      </c>
      <c r="N10" s="7">
        <v>50.45643153526971</v>
      </c>
      <c r="O10" s="7">
        <v>50.23547880690737</v>
      </c>
      <c r="P10" s="7">
        <v>50.70422535211267</v>
      </c>
    </row>
    <row r="11" spans="2:16" ht="19.5" customHeight="1">
      <c r="B11" s="4" t="s">
        <v>21</v>
      </c>
      <c r="C11" s="4">
        <v>4</v>
      </c>
      <c r="D11" s="4">
        <v>4</v>
      </c>
      <c r="E11" s="5">
        <v>100</v>
      </c>
      <c r="F11" s="4">
        <v>4</v>
      </c>
      <c r="G11" s="5">
        <v>100</v>
      </c>
      <c r="H11" s="6">
        <v>549</v>
      </c>
      <c r="I11" s="6">
        <v>300</v>
      </c>
      <c r="J11" s="6">
        <v>249</v>
      </c>
      <c r="K11" s="6">
        <v>201</v>
      </c>
      <c r="L11" s="6">
        <v>98</v>
      </c>
      <c r="M11" s="6">
        <v>103</v>
      </c>
      <c r="N11" s="7">
        <v>36.6120218579235</v>
      </c>
      <c r="O11" s="7">
        <v>32.666666666666664</v>
      </c>
      <c r="P11" s="7">
        <v>41.365461847389554</v>
      </c>
    </row>
    <row r="12" spans="2:16" ht="19.5" customHeight="1">
      <c r="B12" s="4" t="s">
        <v>22</v>
      </c>
      <c r="C12" s="4">
        <v>3</v>
      </c>
      <c r="D12" s="4">
        <v>3</v>
      </c>
      <c r="E12" s="5">
        <v>100</v>
      </c>
      <c r="F12" s="4">
        <v>3</v>
      </c>
      <c r="G12" s="5">
        <v>100</v>
      </c>
      <c r="H12" s="6">
        <v>689</v>
      </c>
      <c r="I12" s="6">
        <v>362</v>
      </c>
      <c r="J12" s="6">
        <v>327</v>
      </c>
      <c r="K12" s="16">
        <v>403</v>
      </c>
      <c r="L12" s="16">
        <v>213</v>
      </c>
      <c r="M12" s="16">
        <v>190</v>
      </c>
      <c r="N12" s="7">
        <v>58.490566037735846</v>
      </c>
      <c r="O12" s="7">
        <v>58.83977900552486</v>
      </c>
      <c r="P12" s="7">
        <v>58.103975535168196</v>
      </c>
    </row>
    <row r="13" spans="2:16" ht="19.5" customHeight="1">
      <c r="B13" s="4" t="s">
        <v>23</v>
      </c>
      <c r="C13" s="4">
        <v>4</v>
      </c>
      <c r="D13" s="4">
        <v>3</v>
      </c>
      <c r="E13" s="5">
        <v>75</v>
      </c>
      <c r="F13" s="4">
        <v>3</v>
      </c>
      <c r="G13" s="5">
        <v>75</v>
      </c>
      <c r="H13" s="6">
        <v>180</v>
      </c>
      <c r="I13" s="6">
        <v>98</v>
      </c>
      <c r="J13" s="6">
        <v>82</v>
      </c>
      <c r="K13" s="16">
        <v>103</v>
      </c>
      <c r="L13" s="16">
        <v>60</v>
      </c>
      <c r="M13" s="16">
        <v>43</v>
      </c>
      <c r="N13" s="7">
        <v>57.22222222222222</v>
      </c>
      <c r="O13" s="7">
        <v>61.224489795918366</v>
      </c>
      <c r="P13" s="7">
        <v>52.4390243902439</v>
      </c>
    </row>
    <row r="14" spans="2:16" ht="19.5" customHeight="1">
      <c r="B14" s="4" t="s">
        <v>24</v>
      </c>
      <c r="C14" s="4">
        <v>5</v>
      </c>
      <c r="D14" s="4">
        <v>5</v>
      </c>
      <c r="E14" s="5">
        <v>100</v>
      </c>
      <c r="F14" s="4">
        <v>5</v>
      </c>
      <c r="G14" s="5">
        <v>100</v>
      </c>
      <c r="H14" s="6">
        <v>939</v>
      </c>
      <c r="I14" s="6">
        <v>447</v>
      </c>
      <c r="J14" s="6">
        <v>492</v>
      </c>
      <c r="K14" s="16">
        <v>470</v>
      </c>
      <c r="L14" s="16">
        <v>222</v>
      </c>
      <c r="M14" s="16">
        <v>248</v>
      </c>
      <c r="N14" s="7">
        <v>50.05324813631523</v>
      </c>
      <c r="O14" s="7">
        <v>49.664429530201346</v>
      </c>
      <c r="P14" s="7">
        <v>50.40650406504065</v>
      </c>
    </row>
    <row r="15" spans="2:16" ht="19.5" customHeight="1">
      <c r="B15" s="4" t="s">
        <v>25</v>
      </c>
      <c r="C15" s="4">
        <v>2</v>
      </c>
      <c r="D15" s="4">
        <v>2</v>
      </c>
      <c r="E15" s="5">
        <v>100</v>
      </c>
      <c r="F15" s="4">
        <v>2</v>
      </c>
      <c r="G15" s="5">
        <v>100</v>
      </c>
      <c r="H15" s="6">
        <v>336</v>
      </c>
      <c r="I15" s="6">
        <v>174</v>
      </c>
      <c r="J15" s="6">
        <v>162</v>
      </c>
      <c r="K15" s="16">
        <v>155</v>
      </c>
      <c r="L15" s="16">
        <v>76</v>
      </c>
      <c r="M15" s="16">
        <v>79</v>
      </c>
      <c r="N15" s="7">
        <v>46.13095238095239</v>
      </c>
      <c r="O15" s="7">
        <v>43.67816091954023</v>
      </c>
      <c r="P15" s="7">
        <v>48.76543209876543</v>
      </c>
    </row>
    <row r="16" spans="2:16" ht="19.5" customHeight="1">
      <c r="B16" s="4" t="s">
        <v>26</v>
      </c>
      <c r="C16" s="4">
        <v>4</v>
      </c>
      <c r="D16" s="4">
        <v>3</v>
      </c>
      <c r="E16" s="5">
        <v>75</v>
      </c>
      <c r="F16" s="4">
        <v>3</v>
      </c>
      <c r="G16" s="5">
        <v>75</v>
      </c>
      <c r="H16" s="6">
        <v>226</v>
      </c>
      <c r="I16" s="6">
        <v>116</v>
      </c>
      <c r="J16" s="6">
        <v>110</v>
      </c>
      <c r="K16" s="6">
        <v>124</v>
      </c>
      <c r="L16" s="6">
        <v>58</v>
      </c>
      <c r="M16" s="6">
        <v>66</v>
      </c>
      <c r="N16" s="7">
        <v>54.86725663716814</v>
      </c>
      <c r="O16" s="7">
        <v>50</v>
      </c>
      <c r="P16" s="7">
        <v>60</v>
      </c>
    </row>
    <row r="17" spans="2:16" ht="19.5" customHeight="1">
      <c r="B17" s="4" t="s">
        <v>27</v>
      </c>
      <c r="C17" s="4">
        <v>7</v>
      </c>
      <c r="D17" s="4">
        <v>6</v>
      </c>
      <c r="E17" s="5">
        <v>85.71428571428571</v>
      </c>
      <c r="F17" s="4">
        <v>6</v>
      </c>
      <c r="G17" s="5">
        <v>85.71428571428571</v>
      </c>
      <c r="H17" s="6">
        <v>400</v>
      </c>
      <c r="I17" s="6">
        <v>209</v>
      </c>
      <c r="J17" s="6">
        <v>191</v>
      </c>
      <c r="K17" s="16">
        <v>176</v>
      </c>
      <c r="L17" s="16">
        <v>95</v>
      </c>
      <c r="M17" s="16">
        <v>81</v>
      </c>
      <c r="N17" s="7">
        <v>44</v>
      </c>
      <c r="O17" s="7">
        <v>45.45454545454545</v>
      </c>
      <c r="P17" s="7">
        <v>42.40837696335078</v>
      </c>
    </row>
    <row r="18" spans="2:16" ht="19.5" customHeight="1">
      <c r="B18" s="4" t="s">
        <v>28</v>
      </c>
      <c r="C18" s="4">
        <v>5</v>
      </c>
      <c r="D18" s="4">
        <v>5</v>
      </c>
      <c r="E18" s="5">
        <v>100</v>
      </c>
      <c r="F18" s="5">
        <v>5</v>
      </c>
      <c r="G18" s="5">
        <v>100</v>
      </c>
      <c r="H18" s="6">
        <v>626</v>
      </c>
      <c r="I18" s="6">
        <v>328</v>
      </c>
      <c r="J18" s="6">
        <v>298</v>
      </c>
      <c r="K18" s="6">
        <v>243</v>
      </c>
      <c r="L18" s="6">
        <v>123</v>
      </c>
      <c r="M18" s="6">
        <v>120</v>
      </c>
      <c r="N18" s="7">
        <v>38.81789137380191</v>
      </c>
      <c r="O18" s="7">
        <v>37.5</v>
      </c>
      <c r="P18" s="7">
        <v>40.26845637583892</v>
      </c>
    </row>
    <row r="19" spans="2:16" ht="19.5" customHeight="1">
      <c r="B19" s="4" t="s">
        <v>29</v>
      </c>
      <c r="C19" s="4">
        <v>1</v>
      </c>
      <c r="D19" s="4">
        <v>1</v>
      </c>
      <c r="E19" s="5">
        <v>100</v>
      </c>
      <c r="F19" s="4">
        <v>1</v>
      </c>
      <c r="G19" s="5">
        <v>100</v>
      </c>
      <c r="H19" s="6">
        <v>18</v>
      </c>
      <c r="I19" s="6">
        <v>8</v>
      </c>
      <c r="J19" s="6">
        <v>10</v>
      </c>
      <c r="K19" s="6">
        <v>4</v>
      </c>
      <c r="L19" s="6">
        <v>2</v>
      </c>
      <c r="M19" s="6">
        <v>2</v>
      </c>
      <c r="N19" s="7">
        <v>22.22222222222222</v>
      </c>
      <c r="O19" s="7">
        <v>25</v>
      </c>
      <c r="P19" s="7">
        <v>20</v>
      </c>
    </row>
    <row r="20" spans="2:16" ht="19.5" customHeight="1">
      <c r="B20" s="4" t="s">
        <v>30</v>
      </c>
      <c r="C20" s="4">
        <v>3</v>
      </c>
      <c r="D20" s="4">
        <v>3</v>
      </c>
      <c r="E20" s="5">
        <v>100</v>
      </c>
      <c r="F20" s="5">
        <v>3</v>
      </c>
      <c r="G20" s="5">
        <v>100</v>
      </c>
      <c r="H20" s="6">
        <v>376</v>
      </c>
      <c r="I20" s="6">
        <v>187</v>
      </c>
      <c r="J20" s="6">
        <v>189</v>
      </c>
      <c r="K20" s="6">
        <v>214</v>
      </c>
      <c r="L20" s="6">
        <v>97</v>
      </c>
      <c r="M20" s="6">
        <v>117</v>
      </c>
      <c r="N20" s="7">
        <v>56.91489361702128</v>
      </c>
      <c r="O20" s="7">
        <v>51.87165775401069</v>
      </c>
      <c r="P20" s="7">
        <v>61.904761904761905</v>
      </c>
    </row>
    <row r="21" spans="2:16" ht="19.5" customHeight="1">
      <c r="B21" s="4" t="s">
        <v>31</v>
      </c>
      <c r="C21" s="4">
        <v>2</v>
      </c>
      <c r="D21" s="4">
        <v>2</v>
      </c>
      <c r="E21" s="5">
        <v>100</v>
      </c>
      <c r="F21" s="5">
        <v>2</v>
      </c>
      <c r="G21" s="5">
        <v>100</v>
      </c>
      <c r="H21" s="6">
        <v>93</v>
      </c>
      <c r="I21" s="6">
        <v>56</v>
      </c>
      <c r="J21" s="6">
        <v>37</v>
      </c>
      <c r="K21" s="6">
        <v>47</v>
      </c>
      <c r="L21" s="6">
        <v>28</v>
      </c>
      <c r="M21" s="6">
        <v>19</v>
      </c>
      <c r="N21" s="7">
        <v>50.53763440860215</v>
      </c>
      <c r="O21" s="7">
        <v>50</v>
      </c>
      <c r="P21" s="7">
        <v>51.35135135135135</v>
      </c>
    </row>
    <row r="22" spans="2:16" ht="19.5" customHeight="1">
      <c r="B22" s="4" t="s">
        <v>32</v>
      </c>
      <c r="C22" s="4">
        <v>9</v>
      </c>
      <c r="D22" s="4">
        <v>9</v>
      </c>
      <c r="E22" s="5">
        <v>100</v>
      </c>
      <c r="F22" s="5">
        <v>9</v>
      </c>
      <c r="G22" s="5">
        <v>100</v>
      </c>
      <c r="H22" s="6">
        <v>1143</v>
      </c>
      <c r="I22" s="8">
        <v>663</v>
      </c>
      <c r="J22" s="8">
        <v>480</v>
      </c>
      <c r="K22" s="6">
        <v>533</v>
      </c>
      <c r="L22" s="6">
        <v>260</v>
      </c>
      <c r="M22" s="6">
        <v>273</v>
      </c>
      <c r="N22" s="7">
        <v>46.63167104111986</v>
      </c>
      <c r="O22" s="7">
        <v>39.21568627450981</v>
      </c>
      <c r="P22" s="7">
        <v>56.875</v>
      </c>
    </row>
    <row r="23" spans="2:16" ht="19.5" customHeight="1">
      <c r="B23" s="9" t="s">
        <v>33</v>
      </c>
      <c r="C23" s="9">
        <v>2</v>
      </c>
      <c r="D23" s="9">
        <v>2</v>
      </c>
      <c r="E23" s="10">
        <v>100</v>
      </c>
      <c r="F23" s="10">
        <v>2</v>
      </c>
      <c r="G23" s="5">
        <v>100</v>
      </c>
      <c r="H23" s="11">
        <v>22</v>
      </c>
      <c r="I23" s="12">
        <v>6</v>
      </c>
      <c r="J23" s="12">
        <v>16</v>
      </c>
      <c r="K23" s="6">
        <v>8</v>
      </c>
      <c r="L23" s="6">
        <v>2</v>
      </c>
      <c r="M23" s="6">
        <v>6</v>
      </c>
      <c r="N23" s="7">
        <v>36.36363636363637</v>
      </c>
      <c r="O23" s="7">
        <v>33.33333333333333</v>
      </c>
      <c r="P23" s="7">
        <v>37.5</v>
      </c>
    </row>
    <row r="24" spans="2:16" ht="19.5" customHeight="1">
      <c r="B24" s="9" t="s">
        <v>34</v>
      </c>
      <c r="C24" s="9">
        <v>15</v>
      </c>
      <c r="D24" s="9">
        <v>15</v>
      </c>
      <c r="E24" s="10">
        <v>100</v>
      </c>
      <c r="F24" s="10">
        <v>15</v>
      </c>
      <c r="G24" s="5">
        <v>100</v>
      </c>
      <c r="H24" s="11">
        <v>385</v>
      </c>
      <c r="I24" s="12">
        <v>200</v>
      </c>
      <c r="J24" s="12">
        <v>185</v>
      </c>
      <c r="K24" s="6">
        <v>202</v>
      </c>
      <c r="L24" s="6">
        <v>92</v>
      </c>
      <c r="M24" s="6">
        <v>110</v>
      </c>
      <c r="N24" s="7">
        <v>52.467532467532465</v>
      </c>
      <c r="O24" s="7">
        <v>46</v>
      </c>
      <c r="P24" s="7">
        <v>59.45945945945946</v>
      </c>
    </row>
    <row r="25" spans="2:16" ht="19.5" customHeight="1">
      <c r="B25" s="2" t="s">
        <v>35</v>
      </c>
      <c r="C25" s="2">
        <f>SUM(C6:C24)</f>
        <v>121</v>
      </c>
      <c r="D25" s="2">
        <f>SUM(D6:D24)</f>
        <v>116</v>
      </c>
      <c r="E25" s="13">
        <f>D25/C25*100</f>
        <v>95.86776859504133</v>
      </c>
      <c r="F25" s="2">
        <f>SUM(F6:F24)</f>
        <v>116</v>
      </c>
      <c r="G25" s="13">
        <f>F25/C25*100</f>
        <v>95.86776859504133</v>
      </c>
      <c r="H25" s="14">
        <f aca="true" t="shared" si="0" ref="H25:M25">SUM(H6:H24)</f>
        <v>13668</v>
      </c>
      <c r="I25" s="14">
        <f t="shared" si="0"/>
        <v>7101</v>
      </c>
      <c r="J25" s="14">
        <f t="shared" si="0"/>
        <v>6567</v>
      </c>
      <c r="K25" s="14">
        <f t="shared" si="0"/>
        <v>5982</v>
      </c>
      <c r="L25" s="14">
        <f t="shared" si="0"/>
        <v>2925</v>
      </c>
      <c r="M25" s="14">
        <f t="shared" si="0"/>
        <v>3057</v>
      </c>
      <c r="N25" s="15">
        <f>K25/H25*100</f>
        <v>43.76646180860404</v>
      </c>
      <c r="O25" s="15">
        <f>L25/I25*100</f>
        <v>41.191381495564</v>
      </c>
      <c r="P25" s="15">
        <f>M25/J25*100</f>
        <v>46.550936500685246</v>
      </c>
    </row>
    <row r="26" spans="2:4" ht="13.5">
      <c r="B26" s="4"/>
      <c r="C26" s="4"/>
      <c r="D26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2011-12-08T01:01:42Z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