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485" windowWidth="17610" windowHeight="6405" activeTab="0"/>
  </bookViews>
  <sheets>
    <sheet name="H24DMF歯数 (市町村)" sheetId="1" r:id="rId1"/>
  </sheets>
  <definedNames>
    <definedName name="_xlnm.Print_Area" localSheetId="0">'H24DMF歯数 (市町村)'!$A$1:$P$93</definedName>
  </definedNames>
  <calcPr fullCalcOnLoad="1"/>
</workbook>
</file>

<file path=xl/sharedStrings.xml><?xml version="1.0" encoding="utf-8"?>
<sst xmlns="http://schemas.openxmlformats.org/spreadsheetml/2006/main" count="56" uniqueCount="56">
  <si>
    <t>奈良県歯科医師会　調べ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</si>
  <si>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</si>
  <si>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</si>
  <si>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</si>
  <si>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</si>
  <si>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</si>
  <si>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</si>
  <si>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</si>
  <si>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</si>
  <si>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</si>
  <si>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</si>
  <si>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</si>
  <si>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</si>
  <si>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</si>
  <si>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</si>
  <si>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県平均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</si>
  <si>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</si>
  <si>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</si>
  <si>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</si>
  <si>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</si>
  <si>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</si>
  <si>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</si>
  <si>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</si>
  <si>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</si>
  <si>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</si>
  <si>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</si>
  <si>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</si>
  <si>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</si>
  <si>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川西町・三宅町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</si>
  <si>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</si>
  <si>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</si>
  <si>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</si>
  <si>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</si>
  <si>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</si>
  <si>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</si>
  <si>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</si>
  <si>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</si>
  <si>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</si>
  <si>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</si>
  <si>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</si>
  <si>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</si>
  <si>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</si>
  <si>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</si>
  <si>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</si>
  <si>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</si>
  <si>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</si>
  <si>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</si>
  <si>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</si>
  <si>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</si>
  <si>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</si>
  <si>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</si>
  <si>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</si>
  <si>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</si>
  <si>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</si>
  <si>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</si>
  <si>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平成２４年度　１２歳児（中１）一人平均ＤＭＦ歯数（確定値）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</si>
</sst>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0" xfId="16" applyFont="1" applyFill="1" applyAlignment="1">
      <alignment horizontal="right" vertical="center"/>
    </xf>
    <xf numFmtId="38" fontId="0" fillId="0" borderId="1" xfId="16" applyBorder="1" applyAlignment="1">
      <alignment vertical="center"/>
    </xf>
    <xf numFmtId="185" fontId="0" fillId="0" borderId="1" xfId="16" applyNumberFormat="1" applyFill="1" applyBorder="1" applyAlignment="1">
      <alignment vertical="center"/>
    </xf>
    <xf numFmtId="38" fontId="0" fillId="2" borderId="0" xfId="16" applyFill="1" applyAlignment="1">
      <alignment vertical="center"/>
    </xf>
    <xf numFmtId="185" fontId="0" fillId="2" borderId="0" xfId="16" applyNumberFormat="1" applyFill="1" applyAlignment="1">
      <alignment vertical="center"/>
    </xf>
    <xf numFmtId="38" fontId="0" fillId="0" borderId="0" xfId="16" applyFill="1" applyAlignment="1">
      <alignment vertical="center"/>
    </xf>
    <xf numFmtId="185" fontId="0" fillId="0" borderId="0" xfId="16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192" fontId="0" fillId="0" borderId="0" xfId="0" applyNumberFormat="1" applyFill="1" applyAlignment="1">
      <alignment horizontal="center" vertical="center"/>
    </xf>
    <xf numFmtId="192" fontId="0" fillId="0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平成２４年度　１２歳児一人平均ＤＭＦ歯数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4475"/>
          <c:w val="0.98375"/>
          <c:h val="0.9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'H24DMF歯数 (市町村)'!$B$5</c:f>
              <c:strCache>
                <c:ptCount val="1"/>
                <c:pt idx="0">
                  <c:v>市町村名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</c:dPt>
          <c:dPt>
            <c:idx val="38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'H24DMF歯数 (市町村)'!$B$6:$B$44</c:f>
              <c:strCache/>
            </c:strRef>
          </c:cat>
          <c:val>
            <c:numRef>
              <c:f>'H24DMF歯数 (市町村)'!$N$6:$N$44</c:f>
              <c:numCache/>
            </c:numRef>
          </c:val>
        </c:ser>
        <c:axId val="55242796"/>
        <c:axId val="6192269"/>
      </c:barChart>
      <c:catAx>
        <c:axId val="55242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2269"/>
        <c:crosses val="autoZero"/>
        <c:auto val="1"/>
        <c:lblOffset val="100"/>
        <c:noMultiLvlLbl val="0"/>
      </c:catAx>
      <c:valAx>
        <c:axId val="6192269"/>
        <c:scaling>
          <c:orientation val="minMax"/>
          <c:max val="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55242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15</xdr:col>
      <xdr:colOff>771525</xdr:colOff>
      <xdr:row>91</xdr:row>
      <xdr:rowOff>104775</xdr:rowOff>
    </xdr:to>
    <xdr:graphicFrame>
      <xdr:nvGraphicFramePr>
        <xdr:cNvPr id="1" name="Chart 1"/>
        <xdr:cNvGraphicFramePr/>
      </xdr:nvGraphicFramePr>
      <xdr:xfrm>
        <a:off x="266700" y="11458575"/>
        <a:ext cx="107156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75" zoomScaleNormal="75" zoomScaleSheetLayoutView="75" workbookViewId="0" topLeftCell="A1">
      <selection activeCell="Q51" sqref="Q51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6" width="5.625" style="0" bestFit="1" customWidth="1"/>
    <col min="7" max="7" width="7.50390625" style="0" bestFit="1" customWidth="1"/>
    <col min="8" max="16" width="10.625" style="0" customWidth="1"/>
  </cols>
  <sheetData>
    <row r="1" ht="18.75">
      <c r="A1" s="1" t="s">
        <v>55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16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4" t="s">
        <v>12</v>
      </c>
      <c r="O5" s="4" t="s">
        <v>13</v>
      </c>
      <c r="P5" s="4" t="s">
        <v>14</v>
      </c>
    </row>
    <row r="6" spans="2:16" ht="19.5" customHeight="1">
      <c r="B6" s="5" t="s">
        <v>17</v>
      </c>
      <c r="C6" s="13">
        <v>29</v>
      </c>
      <c r="D6" s="13">
        <v>28</v>
      </c>
      <c r="E6" s="14">
        <f>D6/C6*100</f>
        <v>96.55172413793103</v>
      </c>
      <c r="F6" s="13">
        <v>28</v>
      </c>
      <c r="G6" s="14">
        <f>F6/C6*100</f>
        <v>96.55172413793103</v>
      </c>
      <c r="H6" s="11">
        <v>3856</v>
      </c>
      <c r="I6" s="11">
        <v>1970</v>
      </c>
      <c r="J6" s="11">
        <v>1886</v>
      </c>
      <c r="K6" s="11">
        <v>3108</v>
      </c>
      <c r="L6" s="11">
        <v>1565</v>
      </c>
      <c r="M6" s="11">
        <v>1543</v>
      </c>
      <c r="N6" s="12">
        <v>0.8060165975103735</v>
      </c>
      <c r="O6" s="12">
        <v>0.7944162436548223</v>
      </c>
      <c r="P6" s="12">
        <v>0.8181336161187699</v>
      </c>
    </row>
    <row r="7" spans="2:16" ht="19.5" customHeight="1">
      <c r="B7" s="5" t="s">
        <v>18</v>
      </c>
      <c r="C7" s="13">
        <v>5</v>
      </c>
      <c r="D7" s="13">
        <v>5</v>
      </c>
      <c r="E7" s="14">
        <f aca="true" t="shared" si="0" ref="E7:E44">D7/C7*100</f>
        <v>100</v>
      </c>
      <c r="F7" s="13">
        <v>5</v>
      </c>
      <c r="G7" s="14">
        <f aca="true" t="shared" si="1" ref="G7:G44">F7/C7*100</f>
        <v>100</v>
      </c>
      <c r="H7" s="11">
        <v>663</v>
      </c>
      <c r="I7" s="6">
        <v>337</v>
      </c>
      <c r="J7" s="6">
        <v>326</v>
      </c>
      <c r="K7" s="11">
        <v>1152</v>
      </c>
      <c r="L7" s="6">
        <v>594</v>
      </c>
      <c r="M7" s="6">
        <v>558</v>
      </c>
      <c r="N7" s="12">
        <v>1.737556561085973</v>
      </c>
      <c r="O7" s="12">
        <v>1.7626112759643917</v>
      </c>
      <c r="P7" s="12">
        <v>1.7116564417177915</v>
      </c>
    </row>
    <row r="8" spans="2:16" ht="19.5" customHeight="1">
      <c r="B8" s="5" t="s">
        <v>19</v>
      </c>
      <c r="C8" s="13">
        <v>1</v>
      </c>
      <c r="D8" s="13">
        <v>1</v>
      </c>
      <c r="E8" s="14">
        <f t="shared" si="0"/>
        <v>100</v>
      </c>
      <c r="F8" s="13">
        <v>1</v>
      </c>
      <c r="G8" s="14">
        <f t="shared" si="1"/>
        <v>100</v>
      </c>
      <c r="H8" s="11">
        <v>24</v>
      </c>
      <c r="I8" s="11">
        <v>19</v>
      </c>
      <c r="J8" s="11">
        <v>5</v>
      </c>
      <c r="K8" s="11">
        <v>18</v>
      </c>
      <c r="L8" s="11">
        <v>15</v>
      </c>
      <c r="M8" s="11">
        <v>3</v>
      </c>
      <c r="N8" s="12">
        <v>0.75</v>
      </c>
      <c r="O8" s="12">
        <v>0.7894736842105263</v>
      </c>
      <c r="P8" s="12">
        <v>0.6</v>
      </c>
    </row>
    <row r="9" spans="2:16" ht="19.5" customHeight="1">
      <c r="B9" s="5" t="s">
        <v>20</v>
      </c>
      <c r="C9" s="13">
        <v>6</v>
      </c>
      <c r="D9" s="13">
        <v>6</v>
      </c>
      <c r="E9" s="14">
        <f t="shared" si="0"/>
        <v>100</v>
      </c>
      <c r="F9" s="13">
        <v>6</v>
      </c>
      <c r="G9" s="14">
        <f t="shared" si="1"/>
        <v>100</v>
      </c>
      <c r="H9" s="11">
        <v>897</v>
      </c>
      <c r="I9" s="11">
        <v>479</v>
      </c>
      <c r="J9" s="11">
        <v>418</v>
      </c>
      <c r="K9" s="11">
        <v>810</v>
      </c>
      <c r="L9" s="11">
        <v>394</v>
      </c>
      <c r="M9" s="11">
        <v>416</v>
      </c>
      <c r="N9" s="12">
        <v>0.903010033444816</v>
      </c>
      <c r="O9" s="12">
        <v>0.8225469728601252</v>
      </c>
      <c r="P9" s="12">
        <v>0.9952153110047847</v>
      </c>
    </row>
    <row r="10" spans="2:16" ht="19.5" customHeight="1">
      <c r="B10" s="5" t="s">
        <v>21</v>
      </c>
      <c r="C10" s="13">
        <v>8</v>
      </c>
      <c r="D10" s="13">
        <v>8</v>
      </c>
      <c r="E10" s="14">
        <f t="shared" si="0"/>
        <v>100</v>
      </c>
      <c r="F10" s="13">
        <v>8</v>
      </c>
      <c r="G10" s="14">
        <f t="shared" si="1"/>
        <v>100</v>
      </c>
      <c r="H10" s="11">
        <v>1075</v>
      </c>
      <c r="I10" s="11">
        <v>523</v>
      </c>
      <c r="J10" s="11">
        <v>552</v>
      </c>
      <c r="K10" s="11">
        <v>1104</v>
      </c>
      <c r="L10" s="11">
        <v>621</v>
      </c>
      <c r="M10" s="11">
        <v>483</v>
      </c>
      <c r="N10" s="12">
        <v>1.0269767441860465</v>
      </c>
      <c r="O10" s="12">
        <v>1.187380497131931</v>
      </c>
      <c r="P10" s="12">
        <v>0.875</v>
      </c>
    </row>
    <row r="11" spans="2:16" ht="19.5" customHeight="1">
      <c r="B11" s="5" t="s">
        <v>22</v>
      </c>
      <c r="C11" s="13">
        <v>1</v>
      </c>
      <c r="D11" s="13">
        <v>1</v>
      </c>
      <c r="E11" s="14">
        <f t="shared" si="0"/>
        <v>100</v>
      </c>
      <c r="F11" s="13">
        <v>1</v>
      </c>
      <c r="G11" s="14">
        <f t="shared" si="1"/>
        <v>100</v>
      </c>
      <c r="H11" s="11">
        <v>120</v>
      </c>
      <c r="I11" s="11">
        <v>71</v>
      </c>
      <c r="J11" s="11">
        <v>49</v>
      </c>
      <c r="K11" s="11">
        <v>137</v>
      </c>
      <c r="L11" s="11">
        <v>81</v>
      </c>
      <c r="M11" s="11">
        <v>56</v>
      </c>
      <c r="N11" s="12">
        <v>1.1416666666666666</v>
      </c>
      <c r="O11" s="12">
        <v>1.1408450704225352</v>
      </c>
      <c r="P11" s="12">
        <v>1.1428571428571428</v>
      </c>
    </row>
    <row r="12" spans="2:16" ht="19.5" customHeight="1">
      <c r="B12" s="5" t="s">
        <v>23</v>
      </c>
      <c r="C12" s="13">
        <v>1</v>
      </c>
      <c r="D12" s="13">
        <v>1</v>
      </c>
      <c r="E12" s="14">
        <f t="shared" si="0"/>
        <v>100</v>
      </c>
      <c r="F12" s="13">
        <v>1</v>
      </c>
      <c r="G12" s="14">
        <f t="shared" si="1"/>
        <v>100</v>
      </c>
      <c r="H12" s="11">
        <v>204</v>
      </c>
      <c r="I12" s="11">
        <v>107</v>
      </c>
      <c r="J12" s="11">
        <v>97</v>
      </c>
      <c r="K12" s="11">
        <v>258</v>
      </c>
      <c r="L12" s="11">
        <v>133</v>
      </c>
      <c r="M12" s="11">
        <v>125</v>
      </c>
      <c r="N12" s="12">
        <v>1.2647058823529411</v>
      </c>
      <c r="O12" s="12">
        <v>1.2429906542056075</v>
      </c>
      <c r="P12" s="12">
        <v>1.288659793814433</v>
      </c>
    </row>
    <row r="13" spans="2:16" ht="19.5" customHeight="1">
      <c r="B13" s="5" t="s">
        <v>24</v>
      </c>
      <c r="C13" s="13">
        <v>2</v>
      </c>
      <c r="D13" s="13">
        <v>2</v>
      </c>
      <c r="E13" s="14">
        <f t="shared" si="0"/>
        <v>100</v>
      </c>
      <c r="F13" s="13">
        <v>2</v>
      </c>
      <c r="G13" s="14">
        <f t="shared" si="1"/>
        <v>100</v>
      </c>
      <c r="H13" s="11">
        <v>258</v>
      </c>
      <c r="I13" s="11">
        <v>141</v>
      </c>
      <c r="J13" s="11">
        <v>117</v>
      </c>
      <c r="K13" s="11">
        <v>43</v>
      </c>
      <c r="L13" s="11">
        <v>33</v>
      </c>
      <c r="M13" s="11">
        <v>10</v>
      </c>
      <c r="N13" s="12">
        <v>0.16666666666666666</v>
      </c>
      <c r="O13" s="12">
        <v>0.23404255319148937</v>
      </c>
      <c r="P13" s="12">
        <v>0.08547008547008547</v>
      </c>
    </row>
    <row r="14" spans="2:16" ht="19.5" customHeight="1">
      <c r="B14" s="5" t="s">
        <v>25</v>
      </c>
      <c r="C14" s="13">
        <v>1</v>
      </c>
      <c r="D14" s="13">
        <v>1</v>
      </c>
      <c r="E14" s="14">
        <f t="shared" si="0"/>
        <v>100</v>
      </c>
      <c r="F14" s="13">
        <v>1</v>
      </c>
      <c r="G14" s="14">
        <f t="shared" si="1"/>
        <v>100</v>
      </c>
      <c r="H14" s="11">
        <v>72</v>
      </c>
      <c r="I14" s="11">
        <v>32</v>
      </c>
      <c r="J14" s="11">
        <v>40</v>
      </c>
      <c r="K14" s="11">
        <v>158</v>
      </c>
      <c r="L14" s="11">
        <v>54</v>
      </c>
      <c r="M14" s="11">
        <v>104</v>
      </c>
      <c r="N14" s="12">
        <v>2.1944444444444446</v>
      </c>
      <c r="O14" s="12">
        <v>1.6875</v>
      </c>
      <c r="P14" s="12">
        <v>2.6</v>
      </c>
    </row>
    <row r="15" spans="2:16" ht="19.5" customHeight="1">
      <c r="B15" s="5" t="s">
        <v>26</v>
      </c>
      <c r="C15" s="13">
        <v>7</v>
      </c>
      <c r="D15" s="13">
        <v>7</v>
      </c>
      <c r="E15" s="14">
        <f t="shared" si="0"/>
        <v>100</v>
      </c>
      <c r="F15" s="13">
        <v>7</v>
      </c>
      <c r="G15" s="14">
        <f t="shared" si="1"/>
        <v>100</v>
      </c>
      <c r="H15" s="11">
        <v>1257</v>
      </c>
      <c r="I15" s="11">
        <v>644</v>
      </c>
      <c r="J15" s="11">
        <v>613</v>
      </c>
      <c r="K15" s="11">
        <v>1547</v>
      </c>
      <c r="L15" s="11">
        <v>656</v>
      </c>
      <c r="M15" s="11">
        <v>891</v>
      </c>
      <c r="N15" s="12">
        <v>1.2307080350039776</v>
      </c>
      <c r="O15" s="12">
        <v>1.0186335403726707</v>
      </c>
      <c r="P15" s="12">
        <v>1.4535073409461663</v>
      </c>
    </row>
    <row r="16" spans="2:16" ht="19.5" customHeight="1">
      <c r="B16" s="5" t="s">
        <v>27</v>
      </c>
      <c r="C16" s="13">
        <v>4</v>
      </c>
      <c r="D16" s="13">
        <v>3</v>
      </c>
      <c r="E16" s="14">
        <f t="shared" si="0"/>
        <v>75</v>
      </c>
      <c r="F16" s="13">
        <v>3</v>
      </c>
      <c r="G16" s="14">
        <f t="shared" si="1"/>
        <v>75</v>
      </c>
      <c r="H16" s="11">
        <v>453</v>
      </c>
      <c r="I16" s="11">
        <v>228</v>
      </c>
      <c r="J16" s="11">
        <v>225</v>
      </c>
      <c r="K16" s="11">
        <v>373</v>
      </c>
      <c r="L16" s="11">
        <v>166</v>
      </c>
      <c r="M16" s="11">
        <v>207</v>
      </c>
      <c r="N16" s="12">
        <v>0.8233995584988962</v>
      </c>
      <c r="O16" s="12">
        <v>0.7280701754385965</v>
      </c>
      <c r="P16" s="12">
        <v>0.92</v>
      </c>
    </row>
    <row r="17" spans="2:16" ht="19.5" customHeight="1">
      <c r="B17" s="5" t="s">
        <v>28</v>
      </c>
      <c r="C17" s="13">
        <v>1</v>
      </c>
      <c r="D17" s="13">
        <v>1</v>
      </c>
      <c r="E17" s="14">
        <f t="shared" si="0"/>
        <v>100</v>
      </c>
      <c r="F17" s="13">
        <v>1</v>
      </c>
      <c r="G17" s="14">
        <f t="shared" si="1"/>
        <v>100</v>
      </c>
      <c r="H17" s="11">
        <v>111</v>
      </c>
      <c r="I17" s="11">
        <v>66</v>
      </c>
      <c r="J17" s="11">
        <v>45</v>
      </c>
      <c r="K17" s="11">
        <v>66</v>
      </c>
      <c r="L17" s="11">
        <v>41</v>
      </c>
      <c r="M17" s="11">
        <v>25</v>
      </c>
      <c r="N17" s="12">
        <v>0.5945945945945946</v>
      </c>
      <c r="O17" s="12">
        <v>0.6212121212121212</v>
      </c>
      <c r="P17" s="12">
        <v>0.5555555555555556</v>
      </c>
    </row>
    <row r="18" spans="2:16" ht="19.5" customHeight="1">
      <c r="B18" s="5" t="s">
        <v>29</v>
      </c>
      <c r="C18" s="13">
        <v>2</v>
      </c>
      <c r="D18" s="13">
        <v>2</v>
      </c>
      <c r="E18" s="14">
        <f t="shared" si="0"/>
        <v>100</v>
      </c>
      <c r="F18" s="13">
        <v>2</v>
      </c>
      <c r="G18" s="14">
        <f t="shared" si="1"/>
        <v>100</v>
      </c>
      <c r="H18" s="11">
        <v>290</v>
      </c>
      <c r="I18" s="11">
        <v>148</v>
      </c>
      <c r="J18" s="11">
        <v>142</v>
      </c>
      <c r="K18" s="11">
        <v>406</v>
      </c>
      <c r="L18" s="11">
        <v>172</v>
      </c>
      <c r="M18" s="11">
        <v>234</v>
      </c>
      <c r="N18" s="12">
        <v>1.4</v>
      </c>
      <c r="O18" s="12">
        <v>1.162162162162162</v>
      </c>
      <c r="P18" s="12">
        <v>1.647887323943662</v>
      </c>
    </row>
    <row r="19" spans="2:16" ht="19.5" customHeight="1">
      <c r="B19" s="5" t="s">
        <v>30</v>
      </c>
      <c r="C19" s="13">
        <v>4</v>
      </c>
      <c r="D19" s="13">
        <v>2</v>
      </c>
      <c r="E19" s="14">
        <f t="shared" si="0"/>
        <v>50</v>
      </c>
      <c r="F19" s="13">
        <v>2</v>
      </c>
      <c r="G19" s="14">
        <f t="shared" si="1"/>
        <v>50</v>
      </c>
      <c r="H19" s="11">
        <v>86</v>
      </c>
      <c r="I19" s="11">
        <v>41</v>
      </c>
      <c r="J19" s="11">
        <v>45</v>
      </c>
      <c r="K19" s="11">
        <v>120</v>
      </c>
      <c r="L19" s="11">
        <v>67</v>
      </c>
      <c r="M19" s="11">
        <v>53</v>
      </c>
      <c r="N19" s="12">
        <v>1.3953488372093024</v>
      </c>
      <c r="O19" s="12">
        <v>1.6341463414634145</v>
      </c>
      <c r="P19" s="12">
        <v>1.1777777777777778</v>
      </c>
    </row>
    <row r="20" spans="2:16" ht="19.5" customHeight="1">
      <c r="B20" s="5" t="s">
        <v>31</v>
      </c>
      <c r="C20" s="13">
        <v>1</v>
      </c>
      <c r="D20" s="13">
        <v>1</v>
      </c>
      <c r="E20" s="14">
        <f t="shared" si="0"/>
        <v>100</v>
      </c>
      <c r="F20" s="13">
        <v>1</v>
      </c>
      <c r="G20" s="14">
        <f t="shared" si="1"/>
        <v>100</v>
      </c>
      <c r="H20" s="11">
        <v>10</v>
      </c>
      <c r="I20" s="11">
        <v>7</v>
      </c>
      <c r="J20" s="11">
        <v>3</v>
      </c>
      <c r="K20" s="11">
        <v>43</v>
      </c>
      <c r="L20" s="11">
        <v>37</v>
      </c>
      <c r="M20" s="11">
        <v>6</v>
      </c>
      <c r="N20" s="12">
        <v>4.3</v>
      </c>
      <c r="O20" s="12">
        <v>5.285714285714286</v>
      </c>
      <c r="P20" s="12">
        <v>2</v>
      </c>
    </row>
    <row r="21" spans="2:16" ht="19.5" customHeight="1">
      <c r="B21" s="5" t="s">
        <v>32</v>
      </c>
      <c r="C21" s="13">
        <v>1</v>
      </c>
      <c r="D21" s="13">
        <v>1</v>
      </c>
      <c r="E21" s="14">
        <f t="shared" si="0"/>
        <v>100</v>
      </c>
      <c r="F21" s="13">
        <v>1</v>
      </c>
      <c r="G21" s="14">
        <f t="shared" si="1"/>
        <v>100</v>
      </c>
      <c r="H21" s="11">
        <v>15</v>
      </c>
      <c r="I21" s="11">
        <v>12</v>
      </c>
      <c r="J21" s="11">
        <v>3</v>
      </c>
      <c r="K21" s="11">
        <v>5</v>
      </c>
      <c r="L21" s="11">
        <v>5</v>
      </c>
      <c r="M21" s="11">
        <v>0</v>
      </c>
      <c r="N21" s="12">
        <v>0.3333333333333333</v>
      </c>
      <c r="O21" s="12">
        <v>0.4166666666666667</v>
      </c>
      <c r="P21" s="12">
        <v>0</v>
      </c>
    </row>
    <row r="22" spans="2:16" ht="19.5" customHeight="1">
      <c r="B22" s="5" t="s">
        <v>33</v>
      </c>
      <c r="C22" s="13">
        <v>1</v>
      </c>
      <c r="D22" s="13">
        <v>1</v>
      </c>
      <c r="E22" s="14">
        <f t="shared" si="0"/>
        <v>100</v>
      </c>
      <c r="F22" s="13">
        <v>1</v>
      </c>
      <c r="G22" s="14">
        <f t="shared" si="1"/>
        <v>100</v>
      </c>
      <c r="H22" s="11">
        <v>57</v>
      </c>
      <c r="I22" s="11">
        <v>31</v>
      </c>
      <c r="J22" s="11">
        <v>26</v>
      </c>
      <c r="K22" s="11">
        <v>82</v>
      </c>
      <c r="L22" s="11">
        <v>29</v>
      </c>
      <c r="M22" s="11">
        <v>53</v>
      </c>
      <c r="N22" s="12">
        <v>1.4385964912280702</v>
      </c>
      <c r="O22" s="12">
        <v>0.9354838709677419</v>
      </c>
      <c r="P22" s="12">
        <v>2.0384615384615383</v>
      </c>
    </row>
    <row r="23" spans="2:16" ht="19.5" customHeight="1">
      <c r="B23" s="5" t="s">
        <v>34</v>
      </c>
      <c r="C23" s="13">
        <v>1</v>
      </c>
      <c r="D23" s="13">
        <v>1</v>
      </c>
      <c r="E23" s="14">
        <f t="shared" si="0"/>
        <v>100</v>
      </c>
      <c r="F23" s="13">
        <v>1</v>
      </c>
      <c r="G23" s="14">
        <f t="shared" si="1"/>
        <v>100</v>
      </c>
      <c r="H23" s="11">
        <v>58</v>
      </c>
      <c r="I23" s="11">
        <v>33</v>
      </c>
      <c r="J23" s="11">
        <v>25</v>
      </c>
      <c r="K23" s="11">
        <v>40</v>
      </c>
      <c r="L23" s="11">
        <v>17</v>
      </c>
      <c r="M23" s="11">
        <v>23</v>
      </c>
      <c r="N23" s="12">
        <v>0.6896551724137931</v>
      </c>
      <c r="O23" s="12">
        <v>0.5151515151515151</v>
      </c>
      <c r="P23" s="12">
        <v>0.92</v>
      </c>
    </row>
    <row r="24" spans="2:16" ht="19.5" customHeight="1">
      <c r="B24" s="5" t="s">
        <v>35</v>
      </c>
      <c r="C24" s="13">
        <v>3</v>
      </c>
      <c r="D24" s="13">
        <v>3</v>
      </c>
      <c r="E24" s="14">
        <f t="shared" si="0"/>
        <v>100</v>
      </c>
      <c r="F24" s="13">
        <v>3</v>
      </c>
      <c r="G24" s="14">
        <f t="shared" si="1"/>
        <v>100</v>
      </c>
      <c r="H24" s="11">
        <v>592</v>
      </c>
      <c r="I24" s="11">
        <v>303</v>
      </c>
      <c r="J24" s="11">
        <v>289</v>
      </c>
      <c r="K24" s="11">
        <v>965</v>
      </c>
      <c r="L24" s="11">
        <v>393</v>
      </c>
      <c r="M24" s="11">
        <v>572</v>
      </c>
      <c r="N24" s="12">
        <v>1.6300675675675675</v>
      </c>
      <c r="O24" s="12">
        <v>1.297029702970297</v>
      </c>
      <c r="P24" s="12">
        <v>1.9792387543252594</v>
      </c>
    </row>
    <row r="25" spans="2:16" ht="19.5" customHeight="1">
      <c r="B25" s="5" t="s">
        <v>36</v>
      </c>
      <c r="C25" s="13">
        <v>4</v>
      </c>
      <c r="D25" s="13">
        <v>4</v>
      </c>
      <c r="E25" s="14">
        <f t="shared" si="0"/>
        <v>100</v>
      </c>
      <c r="F25" s="13">
        <v>4</v>
      </c>
      <c r="G25" s="14">
        <f t="shared" si="1"/>
        <v>100</v>
      </c>
      <c r="H25" s="11">
        <v>189</v>
      </c>
      <c r="I25" s="11">
        <v>92</v>
      </c>
      <c r="J25" s="11">
        <v>97</v>
      </c>
      <c r="K25" s="11">
        <v>355</v>
      </c>
      <c r="L25" s="11">
        <v>157</v>
      </c>
      <c r="M25" s="11">
        <v>198</v>
      </c>
      <c r="N25" s="12">
        <v>1.8783068783068784</v>
      </c>
      <c r="O25" s="12">
        <v>1.7065217391304348</v>
      </c>
      <c r="P25" s="12">
        <v>2.0412371134020617</v>
      </c>
    </row>
    <row r="26" spans="2:16" ht="19.5" customHeight="1">
      <c r="B26" s="5" t="s">
        <v>37</v>
      </c>
      <c r="C26" s="13">
        <v>5</v>
      </c>
      <c r="D26" s="13">
        <v>5</v>
      </c>
      <c r="E26" s="14">
        <f t="shared" si="0"/>
        <v>100</v>
      </c>
      <c r="F26" s="13">
        <v>5</v>
      </c>
      <c r="G26" s="14">
        <f t="shared" si="1"/>
        <v>100</v>
      </c>
      <c r="H26" s="11">
        <v>1018</v>
      </c>
      <c r="I26" s="11">
        <v>472</v>
      </c>
      <c r="J26" s="11">
        <v>546</v>
      </c>
      <c r="K26" s="11">
        <v>1605</v>
      </c>
      <c r="L26" s="11">
        <v>764</v>
      </c>
      <c r="M26" s="11">
        <v>841</v>
      </c>
      <c r="N26" s="12">
        <v>1.5766208251473477</v>
      </c>
      <c r="O26" s="12">
        <v>1.61864406779661</v>
      </c>
      <c r="P26" s="12">
        <v>1.5402930402930404</v>
      </c>
    </row>
    <row r="27" spans="2:16" ht="19.5" customHeight="1">
      <c r="B27" s="5" t="s">
        <v>38</v>
      </c>
      <c r="C27" s="13">
        <v>2</v>
      </c>
      <c r="D27" s="13">
        <v>2</v>
      </c>
      <c r="E27" s="14">
        <f t="shared" si="0"/>
        <v>100</v>
      </c>
      <c r="F27" s="13">
        <v>2</v>
      </c>
      <c r="G27" s="14">
        <f t="shared" si="1"/>
        <v>100</v>
      </c>
      <c r="H27" s="11">
        <v>382</v>
      </c>
      <c r="I27" s="11">
        <v>211</v>
      </c>
      <c r="J27" s="11">
        <v>171</v>
      </c>
      <c r="K27" s="11">
        <v>563</v>
      </c>
      <c r="L27" s="11">
        <v>300</v>
      </c>
      <c r="M27" s="11">
        <v>263</v>
      </c>
      <c r="N27" s="12">
        <v>1.4738219895287958</v>
      </c>
      <c r="O27" s="12">
        <v>1.4218009478672986</v>
      </c>
      <c r="P27" s="12">
        <v>1.5380116959064327</v>
      </c>
    </row>
    <row r="28" spans="2:16" ht="19.5" customHeight="1">
      <c r="B28" s="5" t="s">
        <v>39</v>
      </c>
      <c r="C28" s="13">
        <v>2</v>
      </c>
      <c r="D28" s="13">
        <v>2</v>
      </c>
      <c r="E28" s="14">
        <f t="shared" si="0"/>
        <v>100</v>
      </c>
      <c r="F28" s="13">
        <v>2</v>
      </c>
      <c r="G28" s="14">
        <f t="shared" si="1"/>
        <v>100</v>
      </c>
      <c r="H28" s="11">
        <v>262</v>
      </c>
      <c r="I28" s="11">
        <v>137</v>
      </c>
      <c r="J28" s="11">
        <v>125</v>
      </c>
      <c r="K28" s="11">
        <v>377</v>
      </c>
      <c r="L28" s="11">
        <v>185</v>
      </c>
      <c r="M28" s="11">
        <v>192</v>
      </c>
      <c r="N28" s="12">
        <v>1.4389312977099236</v>
      </c>
      <c r="O28" s="12">
        <v>1.3503649635036497</v>
      </c>
      <c r="P28" s="12">
        <v>1.536</v>
      </c>
    </row>
    <row r="29" spans="2:16" ht="19.5" customHeight="1">
      <c r="B29" s="5" t="s">
        <v>40</v>
      </c>
      <c r="C29" s="13">
        <v>2</v>
      </c>
      <c r="D29" s="13">
        <v>2</v>
      </c>
      <c r="E29" s="14">
        <f t="shared" si="0"/>
        <v>100</v>
      </c>
      <c r="F29" s="13">
        <v>2</v>
      </c>
      <c r="G29" s="14">
        <f t="shared" si="1"/>
        <v>100</v>
      </c>
      <c r="H29" s="11">
        <v>173</v>
      </c>
      <c r="I29" s="11">
        <v>81</v>
      </c>
      <c r="J29" s="11">
        <v>92</v>
      </c>
      <c r="K29" s="11">
        <v>200</v>
      </c>
      <c r="L29" s="11">
        <v>77</v>
      </c>
      <c r="M29" s="11">
        <v>123</v>
      </c>
      <c r="N29" s="12">
        <v>1.1560693641618498</v>
      </c>
      <c r="O29" s="12">
        <v>0.9506172839506173</v>
      </c>
      <c r="P29" s="12">
        <v>1.3369565217391304</v>
      </c>
    </row>
    <row r="30" spans="2:16" ht="19.5" customHeight="1">
      <c r="B30" s="5" t="s">
        <v>41</v>
      </c>
      <c r="C30" s="13">
        <v>2</v>
      </c>
      <c r="D30" s="13">
        <v>2</v>
      </c>
      <c r="E30" s="14">
        <f t="shared" si="0"/>
        <v>100</v>
      </c>
      <c r="F30" s="13">
        <v>2</v>
      </c>
      <c r="G30" s="14">
        <f t="shared" si="1"/>
        <v>100</v>
      </c>
      <c r="H30" s="11">
        <v>355</v>
      </c>
      <c r="I30" s="11">
        <v>189</v>
      </c>
      <c r="J30" s="11">
        <v>166</v>
      </c>
      <c r="K30" s="11">
        <v>421</v>
      </c>
      <c r="L30" s="11">
        <v>207</v>
      </c>
      <c r="M30" s="11">
        <v>214</v>
      </c>
      <c r="N30" s="12">
        <v>1.1859154929577465</v>
      </c>
      <c r="O30" s="12">
        <v>1.0952380952380953</v>
      </c>
      <c r="P30" s="12">
        <v>1.2891566265060241</v>
      </c>
    </row>
    <row r="31" spans="2:16" ht="19.5" customHeight="1">
      <c r="B31" s="5" t="s">
        <v>42</v>
      </c>
      <c r="C31" s="13">
        <v>3</v>
      </c>
      <c r="D31" s="13">
        <v>3</v>
      </c>
      <c r="E31" s="14">
        <f t="shared" si="0"/>
        <v>100</v>
      </c>
      <c r="F31" s="13">
        <v>3</v>
      </c>
      <c r="G31" s="14">
        <f t="shared" si="1"/>
        <v>100</v>
      </c>
      <c r="H31" s="11">
        <v>344</v>
      </c>
      <c r="I31" s="11">
        <v>273</v>
      </c>
      <c r="J31" s="11">
        <v>71</v>
      </c>
      <c r="K31" s="11">
        <v>250</v>
      </c>
      <c r="L31" s="11">
        <v>142</v>
      </c>
      <c r="M31" s="11">
        <v>108</v>
      </c>
      <c r="N31" s="12">
        <v>0.7267441860465116</v>
      </c>
      <c r="O31" s="12">
        <v>0.5201465201465202</v>
      </c>
      <c r="P31" s="12">
        <v>1.5211267605633803</v>
      </c>
    </row>
    <row r="32" spans="2:16" ht="19.5" customHeight="1">
      <c r="B32" s="5" t="s">
        <v>43</v>
      </c>
      <c r="C32" s="13">
        <v>7</v>
      </c>
      <c r="D32" s="13">
        <v>6</v>
      </c>
      <c r="E32" s="14">
        <f t="shared" si="0"/>
        <v>85.71428571428571</v>
      </c>
      <c r="F32" s="13">
        <v>6</v>
      </c>
      <c r="G32" s="14">
        <f t="shared" si="1"/>
        <v>85.71428571428571</v>
      </c>
      <c r="H32" s="11">
        <v>410</v>
      </c>
      <c r="I32" s="11">
        <v>207</v>
      </c>
      <c r="J32" s="11">
        <v>203</v>
      </c>
      <c r="K32" s="11">
        <v>410</v>
      </c>
      <c r="L32" s="11">
        <v>185</v>
      </c>
      <c r="M32" s="11">
        <v>225</v>
      </c>
      <c r="N32" s="12">
        <v>1</v>
      </c>
      <c r="O32" s="12">
        <v>0.893719806763285</v>
      </c>
      <c r="P32" s="12">
        <v>1.1083743842364533</v>
      </c>
    </row>
    <row r="33" spans="2:16" ht="19.5" customHeight="1">
      <c r="B33" s="5" t="s">
        <v>44</v>
      </c>
      <c r="C33" s="13">
        <v>1</v>
      </c>
      <c r="D33" s="13">
        <v>1</v>
      </c>
      <c r="E33" s="14">
        <f t="shared" si="0"/>
        <v>100</v>
      </c>
      <c r="F33" s="13">
        <v>1</v>
      </c>
      <c r="G33" s="14">
        <f t="shared" si="1"/>
        <v>100</v>
      </c>
      <c r="H33" s="11">
        <v>2</v>
      </c>
      <c r="I33" s="11">
        <v>1</v>
      </c>
      <c r="J33" s="11">
        <v>1</v>
      </c>
      <c r="K33" s="11">
        <v>0</v>
      </c>
      <c r="L33" s="11">
        <v>0</v>
      </c>
      <c r="M33" s="11">
        <v>0</v>
      </c>
      <c r="N33" s="12">
        <v>0</v>
      </c>
      <c r="O33" s="12">
        <v>0</v>
      </c>
      <c r="P33" s="12">
        <v>0</v>
      </c>
    </row>
    <row r="34" spans="2:16" ht="19.5" customHeight="1">
      <c r="B34" s="5" t="s">
        <v>45</v>
      </c>
      <c r="C34" s="13">
        <v>1</v>
      </c>
      <c r="D34" s="13">
        <v>1</v>
      </c>
      <c r="E34" s="14">
        <f t="shared" si="0"/>
        <v>100</v>
      </c>
      <c r="F34" s="13">
        <v>1</v>
      </c>
      <c r="G34" s="14">
        <f t="shared" si="1"/>
        <v>100</v>
      </c>
      <c r="H34" s="11">
        <v>27</v>
      </c>
      <c r="I34" s="11">
        <v>14</v>
      </c>
      <c r="J34" s="11">
        <v>13</v>
      </c>
      <c r="K34" s="11">
        <v>163</v>
      </c>
      <c r="L34" s="11">
        <v>85</v>
      </c>
      <c r="M34" s="11">
        <v>78</v>
      </c>
      <c r="N34" s="12">
        <v>6.037037037037037</v>
      </c>
      <c r="O34" s="12">
        <v>6.071428571428571</v>
      </c>
      <c r="P34" s="12">
        <v>6</v>
      </c>
    </row>
    <row r="35" spans="2:16" ht="19.5" customHeight="1">
      <c r="B35" s="5" t="s">
        <v>46</v>
      </c>
      <c r="C35" s="13">
        <v>1</v>
      </c>
      <c r="D35" s="13">
        <v>1</v>
      </c>
      <c r="E35" s="14">
        <f t="shared" si="0"/>
        <v>100</v>
      </c>
      <c r="F35" s="13">
        <v>1</v>
      </c>
      <c r="G35" s="14">
        <f t="shared" si="1"/>
        <v>100</v>
      </c>
      <c r="H35" s="11">
        <v>55</v>
      </c>
      <c r="I35" s="11">
        <v>24</v>
      </c>
      <c r="J35" s="11">
        <v>31</v>
      </c>
      <c r="K35" s="11">
        <v>44</v>
      </c>
      <c r="L35" s="11">
        <v>14</v>
      </c>
      <c r="M35" s="11">
        <v>30</v>
      </c>
      <c r="N35" s="12">
        <v>0.8</v>
      </c>
      <c r="O35" s="12">
        <v>0.5833333333333334</v>
      </c>
      <c r="P35" s="12">
        <v>0.967741935483871</v>
      </c>
    </row>
    <row r="36" spans="2:16" ht="19.5" customHeight="1">
      <c r="B36" s="5" t="s">
        <v>47</v>
      </c>
      <c r="C36" s="13">
        <v>1</v>
      </c>
      <c r="D36" s="13">
        <v>1</v>
      </c>
      <c r="E36" s="14">
        <f t="shared" si="0"/>
        <v>100</v>
      </c>
      <c r="F36" s="13">
        <v>1</v>
      </c>
      <c r="G36" s="14">
        <f t="shared" si="1"/>
        <v>100</v>
      </c>
      <c r="H36" s="11">
        <v>150</v>
      </c>
      <c r="I36" s="11">
        <v>82</v>
      </c>
      <c r="J36" s="11">
        <v>68</v>
      </c>
      <c r="K36" s="11">
        <v>201</v>
      </c>
      <c r="L36" s="11">
        <v>101</v>
      </c>
      <c r="M36" s="11">
        <v>100</v>
      </c>
      <c r="N36" s="12">
        <v>1.34</v>
      </c>
      <c r="O36" s="12">
        <v>1.2317073170731707</v>
      </c>
      <c r="P36" s="12">
        <v>1.4705882352941178</v>
      </c>
    </row>
    <row r="37" spans="2:16" ht="19.5" customHeight="1">
      <c r="B37" s="5" t="s">
        <v>48</v>
      </c>
      <c r="C37" s="13">
        <v>1</v>
      </c>
      <c r="D37" s="13">
        <v>1</v>
      </c>
      <c r="E37" s="14">
        <f t="shared" si="0"/>
        <v>100</v>
      </c>
      <c r="F37" s="13">
        <v>1</v>
      </c>
      <c r="G37" s="14">
        <f t="shared" si="1"/>
        <v>100</v>
      </c>
      <c r="H37" s="11">
        <v>49</v>
      </c>
      <c r="I37" s="11">
        <v>22</v>
      </c>
      <c r="J37" s="11">
        <v>27</v>
      </c>
      <c r="K37" s="11">
        <v>65</v>
      </c>
      <c r="L37" s="11">
        <v>35</v>
      </c>
      <c r="M37" s="11">
        <v>30</v>
      </c>
      <c r="N37" s="12">
        <v>1.3265306122448979</v>
      </c>
      <c r="O37" s="12">
        <v>1.5909090909090908</v>
      </c>
      <c r="P37" s="12">
        <v>1.1111111111111112</v>
      </c>
    </row>
    <row r="38" spans="2:16" ht="19.5" customHeight="1">
      <c r="B38" s="5" t="s">
        <v>49</v>
      </c>
      <c r="C38" s="13">
        <v>1</v>
      </c>
      <c r="D38" s="13">
        <v>1</v>
      </c>
      <c r="E38" s="14">
        <f t="shared" si="0"/>
        <v>100</v>
      </c>
      <c r="F38" s="13">
        <v>1</v>
      </c>
      <c r="G38" s="14">
        <f t="shared" si="1"/>
        <v>100</v>
      </c>
      <c r="H38" s="11">
        <v>4</v>
      </c>
      <c r="I38" s="11">
        <v>4</v>
      </c>
      <c r="J38" s="11">
        <v>0</v>
      </c>
      <c r="K38" s="11">
        <v>0</v>
      </c>
      <c r="L38" s="11">
        <v>0</v>
      </c>
      <c r="M38" s="9"/>
      <c r="N38" s="12">
        <v>0</v>
      </c>
      <c r="O38" s="12">
        <v>0</v>
      </c>
      <c r="P38" s="10"/>
    </row>
    <row r="39" spans="2:16" ht="19.5" customHeight="1">
      <c r="B39" s="5" t="s">
        <v>50</v>
      </c>
      <c r="C39" s="13">
        <v>2</v>
      </c>
      <c r="D39" s="13">
        <v>2</v>
      </c>
      <c r="E39" s="14">
        <f t="shared" si="0"/>
        <v>100</v>
      </c>
      <c r="F39" s="13">
        <v>2</v>
      </c>
      <c r="G39" s="14">
        <f t="shared" si="1"/>
        <v>100</v>
      </c>
      <c r="H39" s="11">
        <v>8</v>
      </c>
      <c r="I39" s="11">
        <v>5</v>
      </c>
      <c r="J39" s="11">
        <v>3</v>
      </c>
      <c r="K39" s="11">
        <v>12</v>
      </c>
      <c r="L39" s="11">
        <v>6</v>
      </c>
      <c r="M39" s="11">
        <v>6</v>
      </c>
      <c r="N39" s="12">
        <v>1.5</v>
      </c>
      <c r="O39" s="12">
        <v>1.2</v>
      </c>
      <c r="P39" s="12">
        <v>2</v>
      </c>
    </row>
    <row r="40" spans="2:16" ht="19.5" customHeight="1">
      <c r="B40" s="5" t="s">
        <v>51</v>
      </c>
      <c r="C40" s="13">
        <v>1</v>
      </c>
      <c r="D40" s="13">
        <v>1</v>
      </c>
      <c r="E40" s="14">
        <f t="shared" si="0"/>
        <v>100</v>
      </c>
      <c r="F40" s="13">
        <v>1</v>
      </c>
      <c r="G40" s="14">
        <f t="shared" si="1"/>
        <v>100</v>
      </c>
      <c r="H40" s="11">
        <v>6</v>
      </c>
      <c r="I40" s="11">
        <v>0</v>
      </c>
      <c r="J40" s="11">
        <v>6</v>
      </c>
      <c r="K40" s="11">
        <v>6</v>
      </c>
      <c r="L40" s="9"/>
      <c r="M40" s="11">
        <v>6</v>
      </c>
      <c r="N40" s="12">
        <v>1</v>
      </c>
      <c r="O40" s="10"/>
      <c r="P40" s="12">
        <v>1</v>
      </c>
    </row>
    <row r="41" spans="2:16" ht="19.5" customHeight="1">
      <c r="B41" s="5" t="s">
        <v>52</v>
      </c>
      <c r="C41" s="13">
        <v>1</v>
      </c>
      <c r="D41" s="13">
        <v>1</v>
      </c>
      <c r="E41" s="14">
        <f t="shared" si="0"/>
        <v>100</v>
      </c>
      <c r="F41" s="13">
        <v>1</v>
      </c>
      <c r="G41" s="14">
        <f t="shared" si="1"/>
        <v>100</v>
      </c>
      <c r="H41" s="11">
        <v>1</v>
      </c>
      <c r="I41" s="11">
        <v>0</v>
      </c>
      <c r="J41" s="11">
        <v>1</v>
      </c>
      <c r="K41" s="11">
        <v>0</v>
      </c>
      <c r="L41" s="9"/>
      <c r="M41" s="11">
        <v>0</v>
      </c>
      <c r="N41" s="12">
        <v>0</v>
      </c>
      <c r="O41" s="10"/>
      <c r="P41" s="12">
        <v>0</v>
      </c>
    </row>
    <row r="42" spans="2:16" ht="19.5" customHeight="1">
      <c r="B42" s="5" t="s">
        <v>53</v>
      </c>
      <c r="C42" s="13">
        <v>1</v>
      </c>
      <c r="D42" s="13">
        <v>1</v>
      </c>
      <c r="E42" s="14">
        <f t="shared" si="0"/>
        <v>100</v>
      </c>
      <c r="F42" s="13">
        <v>1</v>
      </c>
      <c r="G42" s="14">
        <f t="shared" si="1"/>
        <v>100</v>
      </c>
      <c r="H42" s="11">
        <v>4</v>
      </c>
      <c r="I42" s="11">
        <v>1</v>
      </c>
      <c r="J42" s="11">
        <v>3</v>
      </c>
      <c r="K42" s="11">
        <v>10</v>
      </c>
      <c r="L42" s="11">
        <v>4</v>
      </c>
      <c r="M42" s="11">
        <v>6</v>
      </c>
      <c r="N42" s="12">
        <v>2.5</v>
      </c>
      <c r="O42" s="12">
        <v>4</v>
      </c>
      <c r="P42" s="12">
        <v>2</v>
      </c>
    </row>
    <row r="43" spans="2:16" ht="19.5" customHeight="1">
      <c r="B43" s="5" t="s">
        <v>54</v>
      </c>
      <c r="C43" s="13">
        <v>1</v>
      </c>
      <c r="D43" s="13">
        <v>1</v>
      </c>
      <c r="E43" s="14">
        <f t="shared" si="0"/>
        <v>100</v>
      </c>
      <c r="F43" s="13">
        <v>1</v>
      </c>
      <c r="G43" s="14">
        <f t="shared" si="1"/>
        <v>100</v>
      </c>
      <c r="H43" s="11">
        <v>13</v>
      </c>
      <c r="I43" s="11">
        <v>6</v>
      </c>
      <c r="J43" s="11">
        <v>7</v>
      </c>
      <c r="K43" s="11">
        <v>19</v>
      </c>
      <c r="L43" s="11">
        <v>9</v>
      </c>
      <c r="M43" s="11">
        <v>10</v>
      </c>
      <c r="N43" s="12">
        <v>1.4615384615384615</v>
      </c>
      <c r="O43" s="12">
        <v>1.5</v>
      </c>
      <c r="P43" s="12">
        <v>1.4285714285714286</v>
      </c>
    </row>
    <row r="44" spans="2:16" ht="19.5" customHeight="1">
      <c r="B44" s="2" t="s">
        <v>15</v>
      </c>
      <c r="C44" s="2">
        <v>118</v>
      </c>
      <c r="D44" s="2">
        <v>113</v>
      </c>
      <c r="E44" s="15">
        <f t="shared" si="0"/>
        <v>95.76271186440678</v>
      </c>
      <c r="F44" s="2">
        <v>113</v>
      </c>
      <c r="G44" s="15">
        <f t="shared" si="1"/>
        <v>95.76271186440678</v>
      </c>
      <c r="H44" s="7">
        <v>13550</v>
      </c>
      <c r="I44" s="7">
        <v>7013</v>
      </c>
      <c r="J44" s="7">
        <v>6537</v>
      </c>
      <c r="K44" s="7">
        <v>15136</v>
      </c>
      <c r="L44" s="7">
        <v>7344</v>
      </c>
      <c r="M44" s="7">
        <v>7792</v>
      </c>
      <c r="N44" s="8">
        <v>1.1170479704797047</v>
      </c>
      <c r="O44" s="8">
        <v>1.0471980607443319</v>
      </c>
      <c r="P44" s="8">
        <v>1.1919840905614196</v>
      </c>
    </row>
    <row r="45" spans="2:4" ht="13.5">
      <c r="B45" s="5"/>
      <c r="C45" s="5"/>
      <c r="D45" s="5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2012-12-11T08:52:17Z</cp:lastPrinted>
  <dcterms:created xsi:type="dcterms:W3CDTF">2008-12-17T02:38:23Z</dcterms:created>
  <dcterms:modified xsi:type="dcterms:W3CDTF">2012-12-11T08:52:19Z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