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4_健康増進課\03_第三係\５．栄養一件\2.給食施設指導\栄養管理報告書\R7\"/>
    </mc:Choice>
  </mc:AlternateContent>
  <xr:revisionPtr revIDLastSave="0" documentId="13_ncr:1_{88E7B880-C4A8-4F39-8586-3DE0128DC038}" xr6:coauthVersionLast="47" xr6:coauthVersionMax="47" xr10:uidLastSave="{00000000-0000-0000-0000-000000000000}"/>
  <workbookProtection workbookAlgorithmName="SHA-512" workbookHashValue="xKVOm9dCuCn+3FMWz2Njf6HKJ/chHJye/hCSXe48x1lhje+eRV/628giVOI6nJSaMT/ywdxjdEntqoBRnZmH0w==" workbookSaltValue="paYbaJ3LQyPiL7tRlVF2vQ==" workbookSpinCount="100000" lockStructure="1"/>
  <bookViews>
    <workbookView xWindow="-120" yWindow="-16320" windowWidth="29040" windowHeight="15840" xr2:uid="{00000000-000D-0000-FFFF-FFFF00000000}"/>
  </bookViews>
  <sheets>
    <sheet name="4-3表" sheetId="1" r:id="rId1"/>
    <sheet name="4-3裏" sheetId="2" r:id="rId2"/>
  </sheets>
  <definedNames>
    <definedName name="_xlnm.Print_Area" localSheetId="0">'4-3表'!$A$1:$Q$44</definedName>
    <definedName name="_xlnm.Print_Area" localSheetId="1">'4-3裏'!$A$1:$P$61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2" l="1"/>
  <c r="H31" i="2"/>
  <c r="J30" i="2"/>
  <c r="H30" i="2"/>
  <c r="Q32" i="1"/>
  <c r="O32" i="1"/>
  <c r="N32" i="1"/>
  <c r="M32" i="1"/>
  <c r="L32" i="1"/>
  <c r="J32" i="1"/>
  <c r="H32" i="1"/>
  <c r="G32" i="1"/>
  <c r="E32" i="1"/>
  <c r="C32" i="1"/>
  <c r="P30" i="1"/>
  <c r="P29" i="1"/>
  <c r="P28" i="1"/>
  <c r="P27" i="1"/>
  <c r="F24" i="1"/>
  <c r="E24" i="1"/>
  <c r="D24" i="1"/>
  <c r="C24" i="1"/>
  <c r="P32" i="1" l="1"/>
</calcChain>
</file>

<file path=xl/sharedStrings.xml><?xml version="1.0" encoding="utf-8"?>
<sst xmlns="http://schemas.openxmlformats.org/spreadsheetml/2006/main" count="376" uniqueCount="295">
  <si>
    <t>（別紙様式4-3）</t>
    <phoneticPr fontId="2"/>
  </si>
  <si>
    <t>特定給食施設等栄養管理報告書（社会福祉施設・介護保険施設等）</t>
    <rPh sb="15" eb="19">
      <t>シャカイフクシ</t>
    </rPh>
    <rPh sb="19" eb="21">
      <t>シセツ</t>
    </rPh>
    <rPh sb="22" eb="28">
      <t>カイゴホケンシセツ</t>
    </rPh>
    <rPh sb="28" eb="29">
      <t>トウ</t>
    </rPh>
    <phoneticPr fontId="2"/>
  </si>
  <si>
    <t>年</t>
    <rPh sb="0" eb="1">
      <t>ネン</t>
    </rPh>
    <phoneticPr fontId="2"/>
  </si>
  <si>
    <t>奈良県     保健所長　殿　</t>
    <phoneticPr fontId="2"/>
  </si>
  <si>
    <t>給食施設設置者</t>
    <phoneticPr fontId="2"/>
  </si>
  <si>
    <t>住所</t>
    <phoneticPr fontId="2"/>
  </si>
  <si>
    <t>氏名</t>
    <phoneticPr fontId="2"/>
  </si>
  <si>
    <t>（法人にあっては、主たる事業所の所在地、名称及び代表者氏名）</t>
    <phoneticPr fontId="2"/>
  </si>
  <si>
    <t>健康増進法第18条第1項第2号・3号及び法第22条の規定により、下記のとおり報告します。</t>
  </si>
  <si>
    <t>基本情報</t>
  </si>
  <si>
    <t>施設名</t>
  </si>
  <si>
    <t>施設種類</t>
  </si>
  <si>
    <t>社会福祉施設</t>
    <rPh sb="0" eb="2">
      <t>シャカイ</t>
    </rPh>
    <rPh sb="2" eb="4">
      <t>フクシ</t>
    </rPh>
    <rPh sb="4" eb="6">
      <t>シセツ</t>
    </rPh>
    <phoneticPr fontId="2"/>
  </si>
  <si>
    <t>施設種類</t>
    <rPh sb="0" eb="2">
      <t>シセツ</t>
    </rPh>
    <rPh sb="2" eb="4">
      <t>シュルイ</t>
    </rPh>
    <phoneticPr fontId="2"/>
  </si>
  <si>
    <t>老人福祉施設</t>
    <rPh sb="0" eb="4">
      <t>ロウジンフクシ</t>
    </rPh>
    <rPh sb="4" eb="6">
      <t>シセツ</t>
    </rPh>
    <phoneticPr fontId="2"/>
  </si>
  <si>
    <t>特養</t>
    <rPh sb="0" eb="2">
      <t>トクヨウ</t>
    </rPh>
    <phoneticPr fontId="2"/>
  </si>
  <si>
    <t>養護</t>
    <rPh sb="0" eb="2">
      <t>ヨウゴ</t>
    </rPh>
    <phoneticPr fontId="2"/>
  </si>
  <si>
    <t>軽費</t>
    <rPh sb="0" eb="2">
      <t>ケイヒ</t>
    </rPh>
    <phoneticPr fontId="2"/>
  </si>
  <si>
    <t>所在地</t>
  </si>
  <si>
    <t>〒</t>
  </si>
  <si>
    <t>介護老人保健施設</t>
    <rPh sb="0" eb="8">
      <t>カイゴロウジンホケンシセツ</t>
    </rPh>
    <phoneticPr fontId="2"/>
  </si>
  <si>
    <t>有料老人ホーム</t>
    <rPh sb="0" eb="4">
      <t>ユウリョウロウジン</t>
    </rPh>
    <phoneticPr fontId="2"/>
  </si>
  <si>
    <t>介護医療院</t>
    <rPh sb="0" eb="5">
      <t>カイゴイリョウイン</t>
    </rPh>
    <phoneticPr fontId="2"/>
  </si>
  <si>
    <t>その他</t>
    <rPh sb="2" eb="3">
      <t>タ</t>
    </rPh>
    <phoneticPr fontId="2"/>
  </si>
  <si>
    <t>管理者名</t>
  </si>
  <si>
    <t>職</t>
    <phoneticPr fontId="2"/>
  </si>
  <si>
    <t>氏名</t>
    <rPh sb="0" eb="2">
      <t>シメイ</t>
    </rPh>
    <phoneticPr fontId="2"/>
  </si>
  <si>
    <t>TEL</t>
  </si>
  <si>
    <t>栄養管理責任者</t>
    <rPh sb="0" eb="2">
      <t>エイヨウ</t>
    </rPh>
    <rPh sb="2" eb="4">
      <t>カンリ</t>
    </rPh>
    <rPh sb="4" eb="7">
      <t>セキニンシャ</t>
    </rPh>
    <phoneticPr fontId="2"/>
  </si>
  <si>
    <t>部署名</t>
  </si>
  <si>
    <t>FAX</t>
  </si>
  <si>
    <t>（施設側）</t>
  </si>
  <si>
    <t>e-mail</t>
  </si>
  <si>
    <t>入所定員数</t>
    <rPh sb="0" eb="2">
      <t>ニュウショ</t>
    </rPh>
    <rPh sb="2" eb="4">
      <t>テイイン</t>
    </rPh>
    <rPh sb="4" eb="5">
      <t>スウ</t>
    </rPh>
    <phoneticPr fontId="2"/>
  </si>
  <si>
    <t>入所者</t>
    <rPh sb="0" eb="3">
      <t>ニュウショシャ</t>
    </rPh>
    <phoneticPr fontId="2"/>
  </si>
  <si>
    <t>デイサービス</t>
    <phoneticPr fontId="2"/>
  </si>
  <si>
    <t>配食サービス</t>
    <rPh sb="0" eb="2">
      <t>ハイショク</t>
    </rPh>
    <phoneticPr fontId="2"/>
  </si>
  <si>
    <t>ショートステイ</t>
    <phoneticPr fontId="2"/>
  </si>
  <si>
    <t>その他詳細↓</t>
    <rPh sb="2" eb="3">
      <t>タ</t>
    </rPh>
    <rPh sb="3" eb="5">
      <t>ショウサイ</t>
    </rPh>
    <phoneticPr fontId="2"/>
  </si>
  <si>
    <t>健康増進法第21条第1項の指定</t>
    <rPh sb="0" eb="2">
      <t>ケンコウ</t>
    </rPh>
    <rPh sb="2" eb="5">
      <t>ゾウシンホウ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シテイ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</si>
  <si>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</si>
  <si>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</si>
  <si>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給食の運営方式</t>
    <rPh sb="0" eb="2">
      <t>キュウショク</t>
    </rPh>
    <rPh sb="3" eb="5">
      <t>ウンエイ</t>
    </rPh>
    <rPh sb="5" eb="7">
      <t>ホウシキ</t>
    </rPh>
    <phoneticPr fontId="2"/>
  </si>
  <si>
    <t>委託あり</t>
    <rPh sb="0" eb="2">
      <t>イタク</t>
    </rPh>
    <phoneticPr fontId="2"/>
  </si>
  <si>
    <t>委託なし</t>
    <rPh sb="0" eb="2">
      <t>イタク</t>
    </rPh>
    <phoneticPr fontId="2"/>
  </si>
  <si>
    <t>給食従事者数</t>
  </si>
  <si>
    <t>施設側（人）</t>
  </si>
  <si>
    <t>委託先（人）</t>
  </si>
  <si>
    <r>
      <t>（注１）</t>
    </r>
    <r>
      <rPr>
        <sz val="9"/>
        <color theme="1"/>
        <rFont val="ＭＳ Ｐゴシック"/>
        <family val="3"/>
        <charset val="128"/>
      </rPr>
      <t>委託業者等について記入してください</t>
    </r>
  </si>
  <si>
    <t>（0の場合も0と記入）</t>
    <rPh sb="3" eb="5">
      <t>バアイ</t>
    </rPh>
    <rPh sb="8" eb="10">
      <t>キニュウ</t>
    </rPh>
    <phoneticPr fontId="2"/>
  </si>
  <si>
    <t>常勤</t>
  </si>
  <si>
    <t>非常勤</t>
  </si>
  <si>
    <t>名称</t>
  </si>
  <si>
    <t>管理栄養士</t>
  </si>
  <si>
    <t>栄養士</t>
  </si>
  <si>
    <t>代表者氏名</t>
  </si>
  <si>
    <t>調理師</t>
  </si>
  <si>
    <t>受託責任者</t>
  </si>
  <si>
    <t>職種</t>
    <phoneticPr fontId="2"/>
  </si>
  <si>
    <t>調理員</t>
  </si>
  <si>
    <t>委託内容</t>
  </si>
  <si>
    <t>献立作成</t>
    <rPh sb="0" eb="2">
      <t>コンダテ</t>
    </rPh>
    <rPh sb="2" eb="4">
      <t>サクセイ</t>
    </rPh>
    <phoneticPr fontId="2"/>
  </si>
  <si>
    <t>材料購入</t>
    <rPh sb="0" eb="2">
      <t>ザイリョウ</t>
    </rPh>
    <rPh sb="2" eb="4">
      <t>コウニュウ</t>
    </rPh>
    <phoneticPr fontId="2"/>
  </si>
  <si>
    <t>調理</t>
    <rPh sb="0" eb="2">
      <t>チョウリ</t>
    </rPh>
    <phoneticPr fontId="2"/>
  </si>
  <si>
    <t>盛付</t>
    <rPh sb="0" eb="1">
      <t>モ</t>
    </rPh>
    <rPh sb="1" eb="2">
      <t>ツ</t>
    </rPh>
    <phoneticPr fontId="2"/>
  </si>
  <si>
    <t>その他</t>
  </si>
  <si>
    <t>配膳</t>
    <rPh sb="0" eb="2">
      <t>ハイゼン</t>
    </rPh>
    <phoneticPr fontId="2"/>
  </si>
  <si>
    <t>下膳</t>
    <rPh sb="0" eb="1">
      <t>シタ</t>
    </rPh>
    <rPh sb="1" eb="2">
      <t>ゼン</t>
    </rPh>
    <phoneticPr fontId="2"/>
  </si>
  <si>
    <t>食器洗浄</t>
    <rPh sb="0" eb="2">
      <t>ショッキ</t>
    </rPh>
    <rPh sb="2" eb="4">
      <t>センジョウ</t>
    </rPh>
    <phoneticPr fontId="2"/>
  </si>
  <si>
    <t>施設外調理</t>
    <rPh sb="0" eb="2">
      <t>シセツ</t>
    </rPh>
    <rPh sb="2" eb="3">
      <t>ガイ</t>
    </rPh>
    <rPh sb="3" eb="5">
      <t>チョウリ</t>
    </rPh>
    <phoneticPr fontId="2"/>
  </si>
  <si>
    <t>合計</t>
  </si>
  <si>
    <t>その他
（右に記入）</t>
    <rPh sb="2" eb="3">
      <t>タ</t>
    </rPh>
    <phoneticPr fontId="2"/>
  </si>
  <si>
    <t>食事の種類と食数
（前月一日平均）</t>
    <rPh sb="0" eb="2">
      <t>ショクジ</t>
    </rPh>
    <rPh sb="3" eb="5">
      <t>シュルイ</t>
    </rPh>
    <rPh sb="6" eb="7">
      <t>ショク</t>
    </rPh>
    <rPh sb="7" eb="8">
      <t>スウ</t>
    </rPh>
    <rPh sb="10" eb="12">
      <t>ゼンゲツ</t>
    </rPh>
    <rPh sb="12" eb="13">
      <t>1</t>
    </rPh>
    <rPh sb="13" eb="14">
      <t>ニチ</t>
    </rPh>
    <rPh sb="14" eb="16">
      <t>ヘイキン</t>
    </rPh>
    <phoneticPr fontId="2"/>
  </si>
  <si>
    <t>一般食（入所のみ）</t>
    <rPh sb="0" eb="3">
      <t>イッパンショク</t>
    </rPh>
    <rPh sb="4" eb="6">
      <t>ニュウショ</t>
    </rPh>
    <phoneticPr fontId="2"/>
  </si>
  <si>
    <t>療養食</t>
    <phoneticPr fontId="2"/>
  </si>
  <si>
    <t>経管栄養</t>
    <rPh sb="0" eb="2">
      <t>ケイカン</t>
    </rPh>
    <rPh sb="2" eb="4">
      <t>エイヨウ</t>
    </rPh>
    <phoneticPr fontId="2"/>
  </si>
  <si>
    <t>通所</t>
    <rPh sb="0" eb="2">
      <t>ツウショ</t>
    </rPh>
    <phoneticPr fontId="2"/>
  </si>
  <si>
    <t>その他↓（注2）</t>
    <rPh sb="2" eb="3">
      <t>タ</t>
    </rPh>
    <rPh sb="5" eb="6">
      <t>チュウ</t>
    </rPh>
    <phoneticPr fontId="2"/>
  </si>
  <si>
    <t>合計</t>
    <phoneticPr fontId="2"/>
  </si>
  <si>
    <t>職員食</t>
    <rPh sb="0" eb="2">
      <t>ショクイン</t>
    </rPh>
    <rPh sb="2" eb="3">
      <t>ショク</t>
    </rPh>
    <phoneticPr fontId="2"/>
  </si>
  <si>
    <t>常食</t>
    <rPh sb="0" eb="2">
      <t>ジョウショク</t>
    </rPh>
    <phoneticPr fontId="2"/>
  </si>
  <si>
    <t>軟食</t>
    <rPh sb="0" eb="1">
      <t>ヤワ</t>
    </rPh>
    <rPh sb="1" eb="2">
      <t>ショク</t>
    </rPh>
    <phoneticPr fontId="2"/>
  </si>
  <si>
    <t>刻み・
ペースト等</t>
    <rPh sb="0" eb="1">
      <t>キザ</t>
    </rPh>
    <rPh sb="8" eb="9">
      <t>トウ</t>
    </rPh>
    <phoneticPr fontId="2"/>
  </si>
  <si>
    <t>加算</t>
    <rPh sb="0" eb="2">
      <t>カサン</t>
    </rPh>
    <phoneticPr fontId="2"/>
  </si>
  <si>
    <t>非加算</t>
    <rPh sb="0" eb="1">
      <t>ヒ</t>
    </rPh>
    <rPh sb="1" eb="3">
      <t>カサン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</si>
  <si>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</si>
  <si>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</si>
  <si>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</si>
  <si>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その他
（下に記載）</t>
    <rPh sb="5" eb="6">
      <t>シタ</t>
    </rPh>
    <rPh sb="7" eb="9">
      <t>キサイ</t>
    </rPh>
    <phoneticPr fontId="2"/>
  </si>
  <si>
    <t>（注2）施設外への給食提供</t>
    <rPh sb="1" eb="2">
      <t>チュウ</t>
    </rPh>
    <rPh sb="4" eb="7">
      <t>シセツガイ</t>
    </rPh>
    <rPh sb="9" eb="11">
      <t>キュウショク</t>
    </rPh>
    <rPh sb="11" eb="13">
      <t>テイキョウ</t>
    </rPh>
    <phoneticPr fontId="2"/>
  </si>
  <si>
    <t>施設名等</t>
    <rPh sb="0" eb="3">
      <t>シセツメイ</t>
    </rPh>
    <rPh sb="3" eb="4">
      <t>トウ</t>
    </rPh>
    <phoneticPr fontId="2"/>
  </si>
  <si>
    <t>体制整備</t>
  </si>
  <si>
    <t>栄養管理部門の位置づけ</t>
  </si>
  <si>
    <t>栄養部</t>
    <rPh sb="0" eb="2">
      <t>エイヨウ</t>
    </rPh>
    <rPh sb="2" eb="3">
      <t>ブ</t>
    </rPh>
    <phoneticPr fontId="2"/>
  </si>
  <si>
    <t>診療部</t>
    <rPh sb="0" eb="3">
      <t>シンリョウブ</t>
    </rPh>
    <phoneticPr fontId="2"/>
  </si>
  <si>
    <t>事務部</t>
    <rPh sb="0" eb="3">
      <t>ジムブ</t>
    </rPh>
    <phoneticPr fontId="2"/>
  </si>
  <si>
    <t>組織図</t>
  </si>
  <si>
    <t>有</t>
    <rPh sb="0" eb="1">
      <t>ア</t>
    </rPh>
    <phoneticPr fontId="2"/>
  </si>
  <si>
    <t>給食運営の方針および目標の設定</t>
    <rPh sb="10" eb="12">
      <t>モクヒョウ</t>
    </rPh>
    <rPh sb="13" eb="15">
      <t>セッテイ</t>
    </rPh>
    <phoneticPr fontId="2"/>
  </si>
  <si>
    <t>有の場合、施設全体での周知はしているか</t>
    <phoneticPr fontId="2"/>
  </si>
  <si>
    <t>はい</t>
    <phoneticPr fontId="2"/>
  </si>
  <si>
    <t>いいえ</t>
    <phoneticPr fontId="2"/>
  </si>
  <si>
    <t>内容　（複数選択可）</t>
    <phoneticPr fontId="2"/>
  </si>
  <si>
    <t>QOLの向上</t>
    <rPh sb="4" eb="6">
      <t>コウジョウ</t>
    </rPh>
    <phoneticPr fontId="2"/>
  </si>
  <si>
    <t>疾病の改善</t>
    <rPh sb="0" eb="2">
      <t>シッペイ</t>
    </rPh>
    <rPh sb="3" eb="5">
      <t>カイゼン</t>
    </rPh>
    <phoneticPr fontId="2"/>
  </si>
  <si>
    <t>健康の保持増進</t>
    <rPh sb="0" eb="2">
      <t>ケンコウ</t>
    </rPh>
    <rPh sb="3" eb="5">
      <t>ホジ</t>
    </rPh>
    <rPh sb="5" eb="7">
      <t>ゾウシン</t>
    </rPh>
    <phoneticPr fontId="2"/>
  </si>
  <si>
    <t>適切な栄養素の摂取</t>
    <rPh sb="0" eb="2">
      <t>テキセツ</t>
    </rPh>
    <rPh sb="3" eb="6">
      <t>エイヨウソ</t>
    </rPh>
    <rPh sb="7" eb="9">
      <t>セッシュ</t>
    </rPh>
    <phoneticPr fontId="2"/>
  </si>
  <si>
    <t>＊ただし施設内で周知しているもの</t>
    <phoneticPr fontId="2"/>
  </si>
  <si>
    <t>楽しい食事</t>
    <rPh sb="0" eb="1">
      <t>タノ</t>
    </rPh>
    <rPh sb="3" eb="5">
      <t>ショクジ</t>
    </rPh>
    <phoneticPr fontId="2"/>
  </si>
  <si>
    <t>安心安全な食事</t>
    <rPh sb="0" eb="2">
      <t>アンシン</t>
    </rPh>
    <rPh sb="2" eb="4">
      <t>アンゼン</t>
    </rPh>
    <rPh sb="5" eb="7">
      <t>ショクジ</t>
    </rPh>
    <phoneticPr fontId="2"/>
  </si>
  <si>
    <t>適価での提供</t>
    <rPh sb="0" eb="1">
      <t>テキ</t>
    </rPh>
    <rPh sb="1" eb="2">
      <t>カ</t>
    </rPh>
    <rPh sb="4" eb="6">
      <t>テイキョウ</t>
    </rPh>
    <phoneticPr fontId="2"/>
  </si>
  <si>
    <t>栄養管理等に関する会議
（給食関係会議）</t>
    <rPh sb="13" eb="15">
      <t>キュウショク</t>
    </rPh>
    <rPh sb="15" eb="17">
      <t>カンケイ</t>
    </rPh>
    <rPh sb="17" eb="19">
      <t>カイギ</t>
    </rPh>
    <phoneticPr fontId="2"/>
  </si>
  <si>
    <t>目的</t>
  </si>
  <si>
    <t>開催回数</t>
  </si>
  <si>
    <t>回</t>
    <rPh sb="0" eb="1">
      <t>カイ</t>
    </rPh>
    <phoneticPr fontId="2"/>
  </si>
  <si>
    <t>構成職種</t>
  </si>
  <si>
    <t>施設長</t>
    <rPh sb="0" eb="3">
      <t>シセツチョウ</t>
    </rPh>
    <phoneticPr fontId="2"/>
  </si>
  <si>
    <t>管理栄養士・栄養士</t>
    <rPh sb="0" eb="2">
      <t>カンリ</t>
    </rPh>
    <rPh sb="2" eb="5">
      <t>エイヨウシ</t>
    </rPh>
    <rPh sb="6" eb="9">
      <t>エイヨウシ</t>
    </rPh>
    <phoneticPr fontId="2"/>
  </si>
  <si>
    <t>調理師（員）</t>
    <rPh sb="0" eb="3">
      <t>チョウリシ</t>
    </rPh>
    <rPh sb="4" eb="5">
      <t>イン</t>
    </rPh>
    <phoneticPr fontId="2"/>
  </si>
  <si>
    <t>介護担当者</t>
    <rPh sb="0" eb="2">
      <t>カイゴ</t>
    </rPh>
    <rPh sb="2" eb="5">
      <t>タントウシャ</t>
    </rPh>
    <phoneticPr fontId="2"/>
  </si>
  <si>
    <t>利用者代表</t>
    <rPh sb="0" eb="3">
      <t>リヨウシャ</t>
    </rPh>
    <rPh sb="3" eb="5">
      <t>ダイヒョウ</t>
    </rPh>
    <phoneticPr fontId="2"/>
  </si>
  <si>
    <t>その他（右に記入）</t>
    <rPh sb="2" eb="3">
      <t>タ</t>
    </rPh>
    <rPh sb="4" eb="5">
      <t>ミギ</t>
    </rPh>
    <rPh sb="6" eb="8">
      <t>キニュウ</t>
    </rPh>
    <phoneticPr fontId="2"/>
  </si>
  <si>
    <t>委託業者：</t>
    <rPh sb="0" eb="2">
      <t>イタク</t>
    </rPh>
    <rPh sb="2" eb="4">
      <t>ギョウシャ</t>
    </rPh>
    <phoneticPr fontId="2"/>
  </si>
  <si>
    <t>栄養士</t>
    <rPh sb="0" eb="3">
      <t>エイヨウシ</t>
    </rPh>
    <phoneticPr fontId="2"/>
  </si>
  <si>
    <t>本社担当者</t>
    <rPh sb="0" eb="2">
      <t>ホンシャ</t>
    </rPh>
    <rPh sb="2" eb="5">
      <t>タントウシャ</t>
    </rPh>
    <phoneticPr fontId="2"/>
  </si>
  <si>
    <t>その他
（右に記入）</t>
    <rPh sb="2" eb="3">
      <t>タ</t>
    </rPh>
    <rPh sb="5" eb="6">
      <t>ミギ</t>
    </rPh>
    <rPh sb="7" eb="9">
      <t>キニュウ</t>
    </rPh>
    <phoneticPr fontId="2"/>
  </si>
  <si>
    <t>体制整備</t>
    <rPh sb="0" eb="2">
      <t>タイセイ</t>
    </rPh>
    <rPh sb="2" eb="4">
      <t>セイビ</t>
    </rPh>
    <phoneticPr fontId="2"/>
  </si>
  <si>
    <t>従事者の研修
（人材育成）</t>
    <rPh sb="8" eb="10">
      <t>ジンザイ</t>
    </rPh>
    <rPh sb="10" eb="12">
      <t>イクセイ</t>
    </rPh>
    <phoneticPr fontId="2"/>
  </si>
  <si>
    <t>施設</t>
    <rPh sb="0" eb="2">
      <t>シセツ</t>
    </rPh>
    <phoneticPr fontId="2"/>
  </si>
  <si>
    <t>管理栄養士
(栄養士)</t>
    <phoneticPr fontId="2"/>
  </si>
  <si>
    <t>参加回数</t>
    <phoneticPr fontId="2"/>
  </si>
  <si>
    <t>回/年</t>
    <rPh sb="0" eb="1">
      <t>カイ</t>
    </rPh>
    <rPh sb="2" eb="3">
      <t>ネン</t>
    </rPh>
    <phoneticPr fontId="2"/>
  </si>
  <si>
    <t>内容</t>
    <rPh sb="0" eb="2">
      <t>ナイヨウ</t>
    </rPh>
    <phoneticPr fontId="2"/>
  </si>
  <si>
    <t>栄養関係</t>
    <rPh sb="0" eb="2">
      <t>エイヨウ</t>
    </rPh>
    <rPh sb="2" eb="4">
      <t>カンケイ</t>
    </rPh>
    <phoneticPr fontId="2"/>
  </si>
  <si>
    <t>疾病関係</t>
    <rPh sb="0" eb="2">
      <t>シッペイ</t>
    </rPh>
    <rPh sb="2" eb="4">
      <t>カンケイ</t>
    </rPh>
    <phoneticPr fontId="2"/>
  </si>
  <si>
    <t>衛生関係</t>
    <rPh sb="0" eb="2">
      <t>エイセイ</t>
    </rPh>
    <rPh sb="2" eb="4">
      <t>カンケイ</t>
    </rPh>
    <phoneticPr fontId="2"/>
  </si>
  <si>
    <t>その他内容</t>
    <rPh sb="2" eb="3">
      <t>タ</t>
    </rPh>
    <rPh sb="3" eb="5">
      <t>ナイヨウ</t>
    </rPh>
    <phoneticPr fontId="2"/>
  </si>
  <si>
    <t>＊施設内研修を含む</t>
  </si>
  <si>
    <t>調理師（員）</t>
  </si>
  <si>
    <t>回/年</t>
    <phoneticPr fontId="2"/>
  </si>
  <si>
    <t>＊前年度実績</t>
    <phoneticPr fontId="2"/>
  </si>
  <si>
    <t>委託</t>
    <rPh sb="0" eb="2">
      <t>イタク</t>
    </rPh>
    <phoneticPr fontId="2"/>
  </si>
  <si>
    <t>委託業者が実施する研修会等の参加実績および内容の確認</t>
    <phoneticPr fontId="2"/>
  </si>
  <si>
    <t>計画</t>
    <rPh sb="0" eb="2">
      <t>ケイカク</t>
    </rPh>
    <phoneticPr fontId="2"/>
  </si>
  <si>
    <t>対象者に合わせた食事計画</t>
    <rPh sb="0" eb="3">
      <t>タイショウシャ</t>
    </rPh>
    <rPh sb="4" eb="5">
      <t>ア</t>
    </rPh>
    <rPh sb="8" eb="10">
      <t>ショクジ</t>
    </rPh>
    <rPh sb="10" eb="12">
      <t>ケイカク</t>
    </rPh>
    <phoneticPr fontId="2"/>
  </si>
  <si>
    <t>約束食事箋</t>
    <rPh sb="0" eb="2">
      <t>ヤクソク</t>
    </rPh>
    <rPh sb="2" eb="4">
      <t>ショクジ</t>
    </rPh>
    <rPh sb="4" eb="5">
      <t>セン</t>
    </rPh>
    <phoneticPr fontId="2"/>
  </si>
  <si>
    <t>最終改正年月日</t>
    <rPh sb="0" eb="2">
      <t>サイシュウ</t>
    </rPh>
    <rPh sb="2" eb="4">
      <t>カイセイ</t>
    </rPh>
    <rPh sb="4" eb="7">
      <t>ネンガッピ</t>
    </rPh>
    <phoneticPr fontId="2"/>
  </si>
  <si>
    <t>月</t>
    <rPh sb="0" eb="1">
      <t>ガツ</t>
    </rPh>
    <phoneticPr fontId="2"/>
  </si>
  <si>
    <t>入所者の栄養アセスメントの実施</t>
    <rPh sb="0" eb="3">
      <t>ニュウショシャ</t>
    </rPh>
    <rPh sb="4" eb="6">
      <t>エイヨウ</t>
    </rPh>
    <rPh sb="13" eb="15">
      <t>ジッシ</t>
    </rPh>
    <phoneticPr fontId="2"/>
  </si>
  <si>
    <t>実施率（%）</t>
    <rPh sb="0" eb="2">
      <t>ジッシ</t>
    </rPh>
    <rPh sb="2" eb="3">
      <t>リツ</t>
    </rPh>
    <phoneticPr fontId="2"/>
  </si>
  <si>
    <t>スクリーニング項目</t>
    <rPh sb="7" eb="9">
      <t>コウモク</t>
    </rPh>
    <phoneticPr fontId="2"/>
  </si>
  <si>
    <t>性</t>
    <rPh sb="0" eb="1">
      <t>セイ</t>
    </rPh>
    <phoneticPr fontId="2"/>
  </si>
  <si>
    <t>年齢</t>
    <rPh sb="0" eb="2">
      <t>ネンレイ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</si>
  <si>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</si>
  <si>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</si>
  <si>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体重減少率</t>
    <rPh sb="0" eb="2">
      <t>タイジュウ</t>
    </rPh>
    <rPh sb="2" eb="5">
      <t>ゲンショウリツ</t>
    </rPh>
    <phoneticPr fontId="2"/>
  </si>
  <si>
    <t>化学検査</t>
    <rPh sb="0" eb="2">
      <t>カガク</t>
    </rPh>
    <rPh sb="2" eb="4">
      <t>ケンサ</t>
    </rPh>
    <phoneticPr fontId="2"/>
  </si>
  <si>
    <t>疾患</t>
    <rPh sb="0" eb="2">
      <t>シッカン</t>
    </rPh>
    <phoneticPr fontId="2"/>
  </si>
  <si>
    <t>食事摂取量</t>
    <rPh sb="0" eb="2">
      <t>ショクジ</t>
    </rPh>
    <rPh sb="2" eb="5">
      <t>セッシュリョウ</t>
    </rPh>
    <phoneticPr fontId="2"/>
  </si>
  <si>
    <t>摂食嚥下機能</t>
    <rPh sb="0" eb="2">
      <t>セッショク</t>
    </rPh>
    <rPh sb="2" eb="4">
      <t>エンゲ</t>
    </rPh>
    <rPh sb="4" eb="6">
      <t>キノウ</t>
    </rPh>
    <phoneticPr fontId="2"/>
  </si>
  <si>
    <t>褥瘡有無</t>
    <rPh sb="0" eb="2">
      <t>ジョクソウ</t>
    </rPh>
    <rPh sb="2" eb="4">
      <t>ウム</t>
    </rPh>
    <phoneticPr fontId="2"/>
  </si>
  <si>
    <t>その他↓</t>
    <rPh sb="2" eb="3">
      <t>タ</t>
    </rPh>
    <phoneticPr fontId="2"/>
  </si>
  <si>
    <t>入所者の栄養ケア計画の実施</t>
    <rPh sb="0" eb="3">
      <t>ニュウショシャ</t>
    </rPh>
    <rPh sb="4" eb="6">
      <t>エイヨウ</t>
    </rPh>
    <rPh sb="8" eb="10">
      <t>ケイカク</t>
    </rPh>
    <rPh sb="11" eb="13">
      <t>ジッシ</t>
    </rPh>
    <phoneticPr fontId="2"/>
  </si>
  <si>
    <t>ケア会議の栄養士参画状況</t>
    <rPh sb="2" eb="4">
      <t>カイギ</t>
    </rPh>
    <rPh sb="5" eb="8">
      <t>エイヨウシ</t>
    </rPh>
    <rPh sb="8" eb="10">
      <t>サンカク</t>
    </rPh>
    <rPh sb="10" eb="12">
      <t>ジョウキョウ</t>
    </rPh>
    <phoneticPr fontId="2"/>
  </si>
  <si>
    <t>毎回参加</t>
    <rPh sb="0" eb="2">
      <t>マイカイ</t>
    </rPh>
    <rPh sb="2" eb="4">
      <t>サンカ</t>
    </rPh>
    <phoneticPr fontId="2"/>
  </si>
  <si>
    <t>必要に応じて
参加</t>
    <rPh sb="0" eb="2">
      <t>ヒツヨウ</t>
    </rPh>
    <rPh sb="3" eb="4">
      <t>オウ</t>
    </rPh>
    <rPh sb="7" eb="9">
      <t>サンカ</t>
    </rPh>
    <phoneticPr fontId="2"/>
  </si>
  <si>
    <t>参加なし</t>
    <rPh sb="0" eb="2">
      <t>サンカ</t>
    </rPh>
    <phoneticPr fontId="2"/>
  </si>
  <si>
    <t>栄養量および食品構成（常食）</t>
    <rPh sb="11" eb="13">
      <t>ジョウショク</t>
    </rPh>
    <phoneticPr fontId="2"/>
  </si>
  <si>
    <t>栄養目標の算出方法　     ：</t>
    <phoneticPr fontId="2"/>
  </si>
  <si>
    <t>栄養量</t>
  </si>
  <si>
    <t>給与栄養目標量</t>
  </si>
  <si>
    <t>実給与栄養量</t>
  </si>
  <si>
    <t>食品構成</t>
  </si>
  <si>
    <t>食品群別目標量（ｇ）</t>
  </si>
  <si>
    <t>平均給与量（ｇ）</t>
  </si>
  <si>
    <t>エネルギー　　（kcal）</t>
  </si>
  <si>
    <t>米</t>
  </si>
  <si>
    <t>たんぱく質　　　（ｇ）</t>
  </si>
  <si>
    <t>小麦・麦</t>
  </si>
  <si>
    <t>脂質　　　　　　　（ｇ）</t>
  </si>
  <si>
    <t>いも類</t>
  </si>
  <si>
    <t>カルシウム　　（ｍｇ）</t>
  </si>
  <si>
    <t>砂糖類</t>
  </si>
  <si>
    <t>鉄　　　　　　　　（ｍｇ）</t>
  </si>
  <si>
    <t>豆類・大豆製品</t>
  </si>
  <si>
    <t>ビタミンＡ　　　（µｇＲAＥ）</t>
    <phoneticPr fontId="2"/>
  </si>
  <si>
    <t>緑黄色野菜</t>
  </si>
  <si>
    <t>ビタミンＢ₁　　　（ｍｇ）</t>
  </si>
  <si>
    <t>その他の野菜</t>
  </si>
  <si>
    <t>ビタミンＢ₂　　　（ｍｇ）</t>
  </si>
  <si>
    <t>果実類</t>
  </si>
  <si>
    <t>ビタミンＣ　　 　（ｍｇ）</t>
  </si>
  <si>
    <t>海草類</t>
  </si>
  <si>
    <t>魚介類</t>
  </si>
  <si>
    <t>肉類</t>
  </si>
  <si>
    <t>卵類</t>
  </si>
  <si>
    <t>牛乳・乳製品</t>
  </si>
  <si>
    <t>たんぱく質エネルギー比（％）</t>
  </si>
  <si>
    <t>油脂類</t>
  </si>
  <si>
    <t>脂質エネルギー比　　　　（％）</t>
  </si>
  <si>
    <t>菓子類</t>
  </si>
  <si>
    <t>入所者の性・年齢構成表を添付して下さい</t>
    <rPh sb="0" eb="3">
      <t>ニュウショシャ</t>
    </rPh>
    <rPh sb="4" eb="5">
      <t>セイ</t>
    </rPh>
    <rPh sb="6" eb="8">
      <t>ネンレイ</t>
    </rPh>
    <rPh sb="8" eb="11">
      <t>コウセイヒョウ</t>
    </rPh>
    <rPh sb="12" eb="14">
      <t>テンプ</t>
    </rPh>
    <rPh sb="16" eb="17">
      <t>クダ</t>
    </rPh>
    <phoneticPr fontId="2"/>
  </si>
  <si>
    <t>添付有無</t>
    <rPh sb="0" eb="2">
      <t>テンプ</t>
    </rPh>
    <rPh sb="2" eb="4">
      <t>ウム</t>
    </rPh>
    <phoneticPr fontId="2"/>
  </si>
  <si>
    <t>献立表</t>
  </si>
  <si>
    <t>添付有無：常食の献立表（前月１週間分）を添付して下さい</t>
    <rPh sb="0" eb="2">
      <t>テンプ</t>
    </rPh>
    <rPh sb="2" eb="4">
      <t>ウム</t>
    </rPh>
    <rPh sb="5" eb="7">
      <t>ジョウショク</t>
    </rPh>
    <phoneticPr fontId="2"/>
  </si>
  <si>
    <t>実施および評価</t>
    <rPh sb="0" eb="2">
      <t>ジッシ</t>
    </rPh>
    <rPh sb="5" eb="7">
      <t>ヒョウカ</t>
    </rPh>
    <phoneticPr fontId="2"/>
  </si>
  <si>
    <t>給与栄養量の評価</t>
    <rPh sb="0" eb="2">
      <t>キュウヨ</t>
    </rPh>
    <rPh sb="2" eb="5">
      <t>エイヨウリョウ</t>
    </rPh>
    <rPh sb="6" eb="8">
      <t>ヒョウカ</t>
    </rPh>
    <phoneticPr fontId="2"/>
  </si>
  <si>
    <t>回数</t>
    <rPh sb="0" eb="2">
      <t>カイスウ</t>
    </rPh>
    <phoneticPr fontId="2"/>
  </si>
  <si>
    <t>評価の種類</t>
    <rPh sb="0" eb="2">
      <t>ヒョウカ</t>
    </rPh>
    <rPh sb="3" eb="5">
      <t>シュルイ</t>
    </rPh>
    <phoneticPr fontId="2"/>
  </si>
  <si>
    <t>常食のみ</t>
    <rPh sb="0" eb="2">
      <t>ジョウショク</t>
    </rPh>
    <phoneticPr fontId="2"/>
  </si>
  <si>
    <t>その他食種
（右に記入）</t>
    <rPh sb="2" eb="3">
      <t>タ</t>
    </rPh>
    <rPh sb="3" eb="4">
      <t>ショク</t>
    </rPh>
    <rPh sb="4" eb="5">
      <t>シュ</t>
    </rPh>
    <rPh sb="7" eb="8">
      <t>ミギ</t>
    </rPh>
    <rPh sb="9" eb="11">
      <t>キニュウ</t>
    </rPh>
    <phoneticPr fontId="2"/>
  </si>
  <si>
    <t>食種1</t>
    <rPh sb="0" eb="2">
      <t>ショクシュ</t>
    </rPh>
    <phoneticPr fontId="2"/>
  </si>
  <si>
    <t>食種2</t>
    <rPh sb="0" eb="2">
      <t>ショクシュ</t>
    </rPh>
    <phoneticPr fontId="2"/>
  </si>
  <si>
    <t>食種3</t>
    <rPh sb="0" eb="2">
      <t>ショクシュ</t>
    </rPh>
    <phoneticPr fontId="2"/>
  </si>
  <si>
    <t>利用者等による食事評価</t>
    <rPh sb="0" eb="3">
      <t>リヨウシャ</t>
    </rPh>
    <rPh sb="3" eb="4">
      <t>トウ</t>
    </rPh>
    <rPh sb="7" eb="9">
      <t>ショクジ</t>
    </rPh>
    <rPh sb="9" eb="11">
      <t>ヒョウカ</t>
    </rPh>
    <phoneticPr fontId="2"/>
  </si>
  <si>
    <t>方法</t>
    <rPh sb="0" eb="2">
      <t>ホウホウ</t>
    </rPh>
    <phoneticPr fontId="2"/>
  </si>
  <si>
    <t>アンケート
調査</t>
    <rPh sb="6" eb="8">
      <t>チョウサ</t>
    </rPh>
    <phoneticPr fontId="2"/>
  </si>
  <si>
    <t>個別に
聞き取り</t>
    <rPh sb="0" eb="2">
      <t>コベツ</t>
    </rPh>
    <rPh sb="4" eb="5">
      <t>キ</t>
    </rPh>
    <rPh sb="6" eb="7">
      <t>ト</t>
    </rPh>
    <phoneticPr fontId="2"/>
  </si>
  <si>
    <t>その他内容</t>
    <rPh sb="2" eb="5">
      <t>タナイヨウ</t>
    </rPh>
    <phoneticPr fontId="2"/>
  </si>
  <si>
    <t>対象者</t>
    <rPh sb="0" eb="3">
      <t>タイショウシャ</t>
    </rPh>
    <phoneticPr fontId="2"/>
  </si>
  <si>
    <t>人数（下に記載）</t>
    <rPh sb="0" eb="2">
      <t>ニンズウ</t>
    </rPh>
    <rPh sb="3" eb="4">
      <t>シタ</t>
    </rPh>
    <rPh sb="5" eb="7">
      <t>キサイ</t>
    </rPh>
    <phoneticPr fontId="2"/>
  </si>
  <si>
    <t>検食の実施</t>
    <rPh sb="0" eb="2">
      <t>ケンショクショク</t>
    </rPh>
    <rPh sb="3" eb="5">
      <t>ジッシ</t>
    </rPh>
    <phoneticPr fontId="2"/>
  </si>
  <si>
    <t>検食者</t>
    <rPh sb="0" eb="2">
      <t>ケンショク</t>
    </rPh>
    <rPh sb="1" eb="2">
      <t>ショク</t>
    </rPh>
    <rPh sb="2" eb="3">
      <t>シャ</t>
    </rPh>
    <phoneticPr fontId="2"/>
  </si>
  <si>
    <t>職名</t>
    <rPh sb="0" eb="2">
      <t>ショクメイ</t>
    </rPh>
    <phoneticPr fontId="2"/>
  </si>
  <si>
    <t>食材料費（常食1人1日あたり）</t>
    <rPh sb="0" eb="1">
      <t>ショク</t>
    </rPh>
    <rPh sb="1" eb="4">
      <t>ザイリョウヒ</t>
    </rPh>
    <rPh sb="5" eb="7">
      <t>ジョウショク</t>
    </rPh>
    <rPh sb="8" eb="9">
      <t>ニン</t>
    </rPh>
    <rPh sb="10" eb="11">
      <t>ニチ</t>
    </rPh>
    <phoneticPr fontId="2"/>
  </si>
  <si>
    <t>円</t>
    <rPh sb="0" eb="1">
      <t>エン</t>
    </rPh>
    <phoneticPr fontId="2"/>
  </si>
  <si>
    <t>喫食量調査</t>
    <rPh sb="0" eb="2">
      <t>キッショク</t>
    </rPh>
    <rPh sb="2" eb="3">
      <t>リョウ</t>
    </rPh>
    <rPh sb="3" eb="5">
      <t>チョウサ</t>
    </rPh>
    <phoneticPr fontId="2"/>
  </si>
  <si>
    <t>個別に把握</t>
    <rPh sb="0" eb="2">
      <t>コベツ</t>
    </rPh>
    <rPh sb="3" eb="5">
      <t>ハアク</t>
    </rPh>
    <phoneticPr fontId="2"/>
  </si>
  <si>
    <t>残食調査
（主食・主菜・副菜別）</t>
    <rPh sb="0" eb="1">
      <t>ザン</t>
    </rPh>
    <rPh sb="1" eb="2">
      <t>ショク</t>
    </rPh>
    <rPh sb="2" eb="4">
      <t>チョウサ</t>
    </rPh>
    <rPh sb="6" eb="8">
      <t>シュショク</t>
    </rPh>
    <rPh sb="9" eb="11">
      <t>シュサイ</t>
    </rPh>
    <rPh sb="12" eb="14">
      <t>フクサイ</t>
    </rPh>
    <rPh sb="14" eb="15">
      <t>ベツ</t>
    </rPh>
    <phoneticPr fontId="2"/>
  </si>
  <si>
    <t>残食調査（主食・副食）</t>
    <rPh sb="0" eb="4">
      <t>ザンショクチョウサ</t>
    </rPh>
    <rPh sb="5" eb="7">
      <t>シュショク</t>
    </rPh>
    <rPh sb="8" eb="10">
      <t>フクショク</t>
    </rPh>
    <phoneticPr fontId="2"/>
  </si>
  <si>
    <t>残食調査（一括）</t>
    <rPh sb="0" eb="4">
      <t>ザンショクチョウサ</t>
    </rPh>
    <rPh sb="5" eb="7">
      <t>イッカツ</t>
    </rPh>
    <phoneticPr fontId="2"/>
  </si>
  <si>
    <t>実施なし</t>
    <rPh sb="0" eb="2">
      <t>ジッシ</t>
    </rPh>
    <phoneticPr fontId="2"/>
  </si>
  <si>
    <t>加算等の実施</t>
    <rPh sb="0" eb="2">
      <t>カサン</t>
    </rPh>
    <rPh sb="2" eb="3">
      <t>トウ</t>
    </rPh>
    <rPh sb="4" eb="6">
      <t>ジッシ</t>
    </rPh>
    <phoneticPr fontId="2"/>
  </si>
  <si>
    <t>加算なし</t>
    <rPh sb="0" eb="2">
      <t>カサン</t>
    </rPh>
    <phoneticPr fontId="2"/>
  </si>
  <si>
    <t>栄養マネジメント強化加算</t>
    <rPh sb="0" eb="2">
      <t>エイヨウ</t>
    </rPh>
    <rPh sb="8" eb="10">
      <t>キョウカ</t>
    </rPh>
    <rPh sb="10" eb="12">
      <t>カサン</t>
    </rPh>
    <phoneticPr fontId="2"/>
  </si>
  <si>
    <t>経口移行加算</t>
    <rPh sb="0" eb="2">
      <t>ケイコウ</t>
    </rPh>
    <rPh sb="2" eb="4">
      <t>イコウ</t>
    </rPh>
    <rPh sb="4" eb="6">
      <t>カサン</t>
    </rPh>
    <phoneticPr fontId="2"/>
  </si>
  <si>
    <t>経口維持加算</t>
    <rPh sb="0" eb="2">
      <t>ケイコウ</t>
    </rPh>
    <rPh sb="2" eb="4">
      <t>イジ</t>
    </rPh>
    <rPh sb="4" eb="6">
      <t>カサン</t>
    </rPh>
    <phoneticPr fontId="2"/>
  </si>
  <si>
    <t>再入所時栄養連携加算</t>
    <rPh sb="0" eb="1">
      <t>サイ</t>
    </rPh>
    <rPh sb="1" eb="3">
      <t>ニュウショ</t>
    </rPh>
    <rPh sb="3" eb="4">
      <t>ジ</t>
    </rPh>
    <rPh sb="4" eb="6">
      <t>エイヨウ</t>
    </rPh>
    <rPh sb="6" eb="8">
      <t>レンケイ</t>
    </rPh>
    <rPh sb="8" eb="10">
      <t>カサン</t>
    </rPh>
    <phoneticPr fontId="2"/>
  </si>
  <si>
    <t>療養食加算</t>
    <rPh sb="0" eb="3">
      <t>リョウヨウショク</t>
    </rPh>
    <rPh sb="3" eb="5">
      <t>カサン</t>
    </rPh>
    <phoneticPr fontId="2"/>
  </si>
  <si>
    <t>口腔・栄養スクリーニング加算</t>
    <rPh sb="0" eb="2">
      <t>コウクウ</t>
    </rPh>
    <rPh sb="3" eb="5">
      <t>エイヨウ</t>
    </rPh>
    <rPh sb="12" eb="14">
      <t>カサン</t>
    </rPh>
    <phoneticPr fontId="2"/>
  </si>
  <si>
    <t>栄養アセスメント加算</t>
    <rPh sb="0" eb="2">
      <t>エイヨウ</t>
    </rPh>
    <rPh sb="8" eb="10">
      <t>カサン</t>
    </rPh>
    <phoneticPr fontId="2"/>
  </si>
  <si>
    <t>退所時栄養情報連携加算</t>
    <rPh sb="0" eb="2">
      <t>タイショ</t>
    </rPh>
    <rPh sb="2" eb="3">
      <t>ジ</t>
    </rPh>
    <rPh sb="3" eb="5">
      <t>エイヨウ</t>
    </rPh>
    <rPh sb="5" eb="7">
      <t>ジョウホウ</t>
    </rPh>
    <rPh sb="7" eb="9">
      <t>レンケイ</t>
    </rPh>
    <rPh sb="9" eb="11">
      <t>カサン</t>
    </rPh>
    <phoneticPr fontId="2"/>
  </si>
  <si>
    <t>栄養改善加算</t>
    <rPh sb="0" eb="2">
      <t>エイヨウ</t>
    </rPh>
    <rPh sb="2" eb="4">
      <t>カイゼン</t>
    </rPh>
    <rPh sb="4" eb="6">
      <t>カサン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</si>
  <si>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</si>
  <si>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栄養管理体制加算</t>
    <rPh sb="0" eb="2">
      <t>エイヨウ</t>
    </rPh>
    <rPh sb="2" eb="4">
      <t>カンリ</t>
    </rPh>
    <rPh sb="4" eb="6">
      <t>タイセイ</t>
    </rPh>
    <rPh sb="6" eb="8">
      <t>カサン</t>
    </rPh>
    <phoneticPr fontId="2"/>
  </si>
  <si>
    <t>コンピュータの導入</t>
    <rPh sb="7" eb="9">
      <t>ドウニュウ</t>
    </rPh>
    <phoneticPr fontId="2"/>
  </si>
  <si>
    <t>導入項目</t>
    <rPh sb="0" eb="2">
      <t>ドウニュウ</t>
    </rPh>
    <rPh sb="2" eb="4">
      <t>コウモク</t>
    </rPh>
    <phoneticPr fontId="2"/>
  </si>
  <si>
    <t>栄養帳票</t>
    <rPh sb="0" eb="2">
      <t>エイヨウ</t>
    </rPh>
    <rPh sb="2" eb="4">
      <t>チョウヒョウ</t>
    </rPh>
    <phoneticPr fontId="2"/>
  </si>
  <si>
    <t>食数管理</t>
    <rPh sb="0" eb="2">
      <t>ショクスウ</t>
    </rPh>
    <rPh sb="2" eb="4">
      <t>カンリ</t>
    </rPh>
    <phoneticPr fontId="2"/>
  </si>
  <si>
    <t>発注</t>
    <rPh sb="0" eb="2">
      <t>ハッチュウ</t>
    </rPh>
    <phoneticPr fontId="2"/>
  </si>
  <si>
    <t>利用者
栄養管理</t>
    <rPh sb="0" eb="3">
      <t>リヨウシャ</t>
    </rPh>
    <rPh sb="4" eb="6">
      <t>エイヨウ</t>
    </rPh>
    <rPh sb="6" eb="8">
      <t>カンリ</t>
    </rPh>
    <phoneticPr fontId="2"/>
  </si>
  <si>
    <t>導入なし</t>
    <rPh sb="0" eb="2">
      <t>ドウニュウ</t>
    </rPh>
    <phoneticPr fontId="2"/>
  </si>
  <si>
    <t>食事時間</t>
    <rPh sb="0" eb="2">
      <t>ショクジ</t>
    </rPh>
    <rPh sb="2" eb="4">
      <t>ジカン</t>
    </rPh>
    <phoneticPr fontId="2"/>
  </si>
  <si>
    <t>適温の方法</t>
    <rPh sb="0" eb="2">
      <t>テキオン</t>
    </rPh>
    <rPh sb="3" eb="5">
      <t>ホウホウ</t>
    </rPh>
    <phoneticPr fontId="2"/>
  </si>
  <si>
    <t>保温保冷
配膳車</t>
    <rPh sb="0" eb="2">
      <t>ホオン</t>
    </rPh>
    <rPh sb="2" eb="4">
      <t>ホレイ</t>
    </rPh>
    <rPh sb="5" eb="7">
      <t>ハイゼン</t>
    </rPh>
    <rPh sb="7" eb="8">
      <t>シャ</t>
    </rPh>
    <phoneticPr fontId="2"/>
  </si>
  <si>
    <t>保温食器</t>
    <rPh sb="0" eb="2">
      <t>ホオン</t>
    </rPh>
    <rPh sb="2" eb="4">
      <t>ショッキ</t>
    </rPh>
    <phoneticPr fontId="2"/>
  </si>
  <si>
    <t>保温トレイ</t>
    <rPh sb="0" eb="2">
      <t>ホオン</t>
    </rPh>
    <phoneticPr fontId="2"/>
  </si>
  <si>
    <t>栄養情報の提供</t>
  </si>
  <si>
    <t>献立表の掲示</t>
  </si>
  <si>
    <t>掲示有無</t>
    <rPh sb="0" eb="2">
      <t>ケイジ</t>
    </rPh>
    <rPh sb="2" eb="4">
      <t>ウム</t>
    </rPh>
    <phoneticPr fontId="2"/>
  </si>
  <si>
    <t>エネルギー</t>
    <phoneticPr fontId="2"/>
  </si>
  <si>
    <t>たんぱく質</t>
    <rPh sb="4" eb="5">
      <t>シツ</t>
    </rPh>
    <phoneticPr fontId="2"/>
  </si>
  <si>
    <t>脂質</t>
    <rPh sb="0" eb="2">
      <t>シシツ</t>
    </rPh>
    <phoneticPr fontId="2"/>
  </si>
  <si>
    <t>食塩</t>
    <rPh sb="0" eb="2">
      <t>ショクエン</t>
    </rPh>
    <phoneticPr fontId="2"/>
  </si>
  <si>
    <t>成分表示なし</t>
    <rPh sb="0" eb="4">
      <t>セイブンヒョウジ</t>
    </rPh>
    <phoneticPr fontId="2"/>
  </si>
  <si>
    <t>健康情報の提供</t>
    <rPh sb="0" eb="2">
      <t>ケンコウ</t>
    </rPh>
    <rPh sb="2" eb="4">
      <t>ジョウホウ</t>
    </rPh>
    <rPh sb="5" eb="7">
      <t>テイキョウ</t>
    </rPh>
    <phoneticPr fontId="2"/>
  </si>
  <si>
    <t>入所・外来者</t>
    <rPh sb="0" eb="2">
      <t>ニュウショ</t>
    </rPh>
    <rPh sb="3" eb="6">
      <t>ガイライシャ</t>
    </rPh>
    <phoneticPr fontId="2"/>
  </si>
  <si>
    <t>提供有無</t>
    <rPh sb="0" eb="2">
      <t>テイキョウ</t>
    </rPh>
    <rPh sb="2" eb="4">
      <t>ウム</t>
    </rPh>
    <phoneticPr fontId="2"/>
  </si>
  <si>
    <t>内容および方法</t>
    <rPh sb="0" eb="2">
      <t>ナイヨウ</t>
    </rPh>
    <rPh sb="5" eb="7">
      <t>ホウホウ</t>
    </rPh>
    <phoneticPr fontId="2"/>
  </si>
  <si>
    <t>地域住民</t>
    <rPh sb="0" eb="2">
      <t>チイキ</t>
    </rPh>
    <rPh sb="2" eb="4">
      <t>ジュウミン</t>
    </rPh>
    <phoneticPr fontId="2"/>
  </si>
  <si>
    <t>危機管理</t>
  </si>
  <si>
    <t>食事に関するインシデント・アクシデント事例
の報告　</t>
    <phoneticPr fontId="2"/>
  </si>
  <si>
    <t>有</t>
    <phoneticPr fontId="2"/>
  </si>
  <si>
    <t>事故（食中毒等）時対策マニュアル</t>
    <phoneticPr fontId="2"/>
  </si>
  <si>
    <t>事故時食糧確保のための他の食事提供施設と協議</t>
    <rPh sb="0" eb="3">
      <t>ジコジ</t>
    </rPh>
    <rPh sb="3" eb="5">
      <t>ショクリョウ</t>
    </rPh>
    <rPh sb="5" eb="7">
      <t>カクホ</t>
    </rPh>
    <rPh sb="11" eb="12">
      <t>ホカ</t>
    </rPh>
    <rPh sb="13" eb="15">
      <t>ショクジ</t>
    </rPh>
    <rPh sb="15" eb="17">
      <t>テイキョウ</t>
    </rPh>
    <rPh sb="17" eb="19">
      <t>シセツ</t>
    </rPh>
    <rPh sb="20" eb="22">
      <t>キョウギ</t>
    </rPh>
    <phoneticPr fontId="2"/>
  </si>
  <si>
    <t>無</t>
    <rPh sb="0" eb="1">
      <t>ナシ</t>
    </rPh>
    <phoneticPr fontId="2"/>
  </si>
  <si>
    <t>非常時災害時対策マニュアル</t>
    <rPh sb="0" eb="3">
      <t>ヒジョウジ</t>
    </rPh>
    <rPh sb="3" eb="6">
      <t>サイガイジ</t>
    </rPh>
    <rPh sb="6" eb="8">
      <t>タイサク</t>
    </rPh>
    <phoneticPr fontId="2"/>
  </si>
  <si>
    <t>非常食糧等の備蓄</t>
    <rPh sb="0" eb="2">
      <t>ヒジョウ</t>
    </rPh>
    <rPh sb="2" eb="4">
      <t>ショクリョウ</t>
    </rPh>
    <rPh sb="4" eb="5">
      <t>トウ</t>
    </rPh>
    <rPh sb="6" eb="8">
      <t>ビチク</t>
    </rPh>
    <phoneticPr fontId="2"/>
  </si>
  <si>
    <t>人分を</t>
    <rPh sb="0" eb="1">
      <t>ニン</t>
    </rPh>
    <rPh sb="1" eb="2">
      <t>ブン</t>
    </rPh>
    <phoneticPr fontId="2"/>
  </si>
  <si>
    <t>日分</t>
    <rPh sb="0" eb="2">
      <t>ニチブン</t>
    </rPh>
    <phoneticPr fontId="2"/>
  </si>
  <si>
    <t>報告書作成者</t>
    <phoneticPr fontId="2"/>
  </si>
  <si>
    <t>住所（施設の所在地と違う場合）</t>
    <phoneticPr fontId="2"/>
  </si>
  <si>
    <t>連絡先TEL/ FAX</t>
  </si>
  <si>
    <t>TEL</t>
    <phoneticPr fontId="2"/>
  </si>
  <si>
    <t>FAX</t>
    <phoneticPr fontId="2"/>
  </si>
  <si>
    <t>部署名　・　職　氏名</t>
  </si>
  <si>
    <t>部署</t>
    <rPh sb="0" eb="2">
      <t>ブショ</t>
    </rPh>
    <phoneticPr fontId="2"/>
  </si>
  <si>
    <t>職</t>
    <rPh sb="0" eb="1">
      <t>ショク</t>
    </rPh>
    <phoneticPr fontId="2"/>
  </si>
  <si>
    <t>食塩相当量　　（ｇ）</t>
    <phoneticPr fontId="2"/>
  </si>
  <si>
    <t>食物繊維　　（ｇ）</t>
    <rPh sb="0" eb="4">
      <t>ショクモツセンイ</t>
    </rPh>
    <phoneticPr fontId="2"/>
  </si>
  <si>
    <t>●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</si>
  <si>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</si>
  <si>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</si>
  <si>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</si>
  <si>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日現在</t>
    <rPh sb="0" eb="1">
      <t>ニチ</t>
    </rPh>
    <rPh sb="1" eb="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</si>
</sst>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28"/>
      <color theme="1"/>
      <name val="ＭＳ ゴシック"/>
      <family val="3"/>
      <charset val="128"/>
    </font>
    <font>
      <sz val="3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98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" fillId="2" borderId="1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>
      <alignment horizontal="center" vertical="center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 applyProtection="1">
      <alignment vertical="center" shrinkToFit="1"/>
      <protection locked="0"/>
    </xf>
    <xf numFmtId="0" fontId="6" fillId="2" borderId="18" xfId="0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 applyProtection="1">
      <alignment vertical="center" shrinkToFit="1"/>
      <protection locked="0"/>
    </xf>
    <xf numFmtId="0" fontId="6" fillId="2" borderId="20" xfId="0" applyFont="1" applyFill="1" applyBorder="1" applyAlignment="1" applyProtection="1">
      <alignment vertical="center" shrinkToFit="1"/>
      <protection locked="0"/>
    </xf>
    <xf numFmtId="0" fontId="7" fillId="2" borderId="21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6" fillId="2" borderId="22" xfId="0" applyFont="1" applyFill="1" applyBorder="1" applyAlignment="1" applyProtection="1">
      <alignment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 applyProtection="1">
      <alignment vertical="center" shrinkToFit="1"/>
      <protection locked="0"/>
    </xf>
    <xf numFmtId="0" fontId="7" fillId="2" borderId="27" xfId="0" applyFont="1" applyFill="1" applyBorder="1">
      <alignment vertical="center"/>
    </xf>
    <xf numFmtId="0" fontId="7" fillId="2" borderId="28" xfId="0" applyFont="1" applyFill="1" applyBorder="1" applyAlignment="1" applyProtection="1">
      <alignment horizontal="center" vertical="center" shrinkToFit="1"/>
      <protection locked="0"/>
    </xf>
    <xf numFmtId="0" fontId="7" fillId="2" borderId="28" xfId="0" applyFont="1" applyFill="1" applyBorder="1">
      <alignment vertical="center"/>
    </xf>
    <xf numFmtId="0" fontId="6" fillId="2" borderId="30" xfId="0" applyFont="1" applyFill="1" applyBorder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" xfId="0" applyFont="1" applyFill="1" applyBorder="1">
      <alignment vertical="center"/>
    </xf>
    <xf numFmtId="0" fontId="7" fillId="2" borderId="31" xfId="0" applyFont="1" applyFill="1" applyBorder="1">
      <alignment vertical="center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vertical="center" shrinkToFit="1"/>
      <protection locked="0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>
      <alignment vertical="center"/>
    </xf>
    <xf numFmtId="0" fontId="3" fillId="2" borderId="34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7" fillId="2" borderId="35" xfId="0" applyFont="1" applyFill="1" applyBorder="1" applyAlignment="1" applyProtection="1">
      <alignment horizontal="center" vertical="center" shrinkToFit="1"/>
      <protection locked="0"/>
    </xf>
    <xf numFmtId="0" fontId="7" fillId="2" borderId="36" xfId="0" applyFont="1" applyFill="1" applyBorder="1" applyAlignment="1" applyProtection="1">
      <alignment horizontal="center" vertical="center" shrinkToFit="1"/>
      <protection locked="0"/>
    </xf>
    <xf numFmtId="0" fontId="3" fillId="2" borderId="38" xfId="0" applyFont="1" applyFill="1" applyBorder="1" applyAlignment="1" applyProtection="1">
      <alignment horizontal="center" vertical="center" shrinkToFit="1"/>
      <protection locked="0"/>
    </xf>
    <xf numFmtId="0" fontId="3" fillId="2" borderId="38" xfId="0" applyFont="1" applyFill="1" applyBorder="1" applyAlignment="1" applyProtection="1">
      <alignment vertical="center" shrinkToFit="1"/>
      <protection locked="0"/>
    </xf>
    <xf numFmtId="0" fontId="3" fillId="2" borderId="37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>
      <alignment vertical="center"/>
    </xf>
    <xf numFmtId="0" fontId="7" fillId="2" borderId="16" xfId="0" applyFont="1" applyFill="1" applyBorder="1">
      <alignment vertical="center"/>
    </xf>
    <xf numFmtId="0" fontId="7" fillId="2" borderId="13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6" fillId="2" borderId="39" xfId="0" applyFont="1" applyFill="1" applyBorder="1" applyAlignment="1" applyProtection="1">
      <alignment horizontal="center" vertical="center" shrinkToFit="1"/>
      <protection locked="0"/>
    </xf>
    <xf numFmtId="0" fontId="6" fillId="2" borderId="40" xfId="0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>
      <alignment horizontal="center" vertical="center"/>
    </xf>
    <xf numFmtId="0" fontId="7" fillId="2" borderId="41" xfId="0" applyFont="1" applyFill="1" applyBorder="1" applyAlignment="1" applyProtection="1">
      <alignment horizontal="center" vertical="center" shrinkToFit="1"/>
      <protection locked="0"/>
    </xf>
    <xf numFmtId="0" fontId="7" fillId="2" borderId="41" xfId="0" applyFont="1" applyFill="1" applyBorder="1" applyAlignment="1">
      <alignment horizontal="center" vertical="center"/>
    </xf>
    <xf numFmtId="0" fontId="7" fillId="2" borderId="7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>
      <alignment vertical="center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>
      <alignment vertical="center"/>
    </xf>
    <xf numFmtId="0" fontId="7" fillId="2" borderId="40" xfId="0" applyFont="1" applyFill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>
      <alignment vertical="center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22" xfId="0" applyFont="1" applyFill="1" applyBorder="1">
      <alignment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vertical="center" wrapText="1"/>
    </xf>
    <xf numFmtId="0" fontId="6" fillId="2" borderId="9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36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 applyProtection="1">
      <alignment horizontal="center" vertical="center" wrapText="1"/>
      <protection locked="0"/>
    </xf>
    <xf numFmtId="0" fontId="6" fillId="2" borderId="49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50" xfId="0" applyFont="1" applyFill="1" applyBorder="1" applyAlignment="1">
      <alignment horizontal="center" vertical="center"/>
    </xf>
    <xf numFmtId="176" fontId="6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>
      <alignment horizontal="center" vertical="center" wrapText="1"/>
    </xf>
    <xf numFmtId="176" fontId="6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>
      <alignment horizontal="center" vertical="center"/>
    </xf>
    <xf numFmtId="176" fontId="6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52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 wrapText="1"/>
    </xf>
    <xf numFmtId="0" fontId="7" fillId="2" borderId="0" xfId="0" applyFont="1" applyFill="1" applyProtection="1">
      <alignment vertical="center"/>
      <protection locked="0"/>
    </xf>
    <xf numFmtId="0" fontId="6" fillId="2" borderId="49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Protection="1">
      <alignment vertical="center"/>
      <protection locked="0"/>
    </xf>
    <xf numFmtId="0" fontId="6" fillId="2" borderId="38" xfId="0" applyFont="1" applyFill="1" applyBorder="1" applyAlignment="1" applyProtection="1">
      <alignment horizontal="center" vertical="center" shrinkToFit="1"/>
      <protection locked="0"/>
    </xf>
    <xf numFmtId="0" fontId="6" fillId="2" borderId="38" xfId="0" applyFont="1" applyFill="1" applyBorder="1" applyAlignment="1">
      <alignment vertical="center" wrapText="1"/>
    </xf>
    <xf numFmtId="0" fontId="6" fillId="2" borderId="30" xfId="0" applyFont="1" applyFill="1" applyBorder="1" applyAlignment="1">
      <alignment vertical="center" wrapText="1"/>
    </xf>
    <xf numFmtId="0" fontId="6" fillId="2" borderId="62" xfId="0" applyFont="1" applyFill="1" applyBorder="1" applyAlignment="1" applyProtection="1">
      <alignment horizontal="center" vertical="center" shrinkToFit="1"/>
      <protection locked="0"/>
    </xf>
    <xf numFmtId="0" fontId="7" fillId="2" borderId="41" xfId="0" applyFont="1" applyFill="1" applyBorder="1">
      <alignment vertical="center"/>
    </xf>
    <xf numFmtId="0" fontId="6" fillId="2" borderId="41" xfId="0" applyFont="1" applyFill="1" applyBorder="1" applyAlignment="1" applyProtection="1">
      <alignment horizontal="center" vertical="center" shrinkToFit="1"/>
      <protection locked="0"/>
    </xf>
    <xf numFmtId="0" fontId="6" fillId="2" borderId="41" xfId="0" applyFont="1" applyFill="1" applyBorder="1">
      <alignment vertical="center"/>
    </xf>
    <xf numFmtId="0" fontId="6" fillId="2" borderId="63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>
      <alignment vertical="center"/>
    </xf>
    <xf numFmtId="0" fontId="6" fillId="2" borderId="64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63" xfId="0" applyFont="1" applyFill="1" applyBorder="1">
      <alignment vertical="center"/>
    </xf>
    <xf numFmtId="0" fontId="7" fillId="2" borderId="29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7" fillId="2" borderId="36" xfId="0" applyFont="1" applyFill="1" applyBorder="1">
      <alignment vertical="center"/>
    </xf>
    <xf numFmtId="0" fontId="6" fillId="2" borderId="28" xfId="0" applyFont="1" applyFill="1" applyBorder="1" applyAlignment="1">
      <alignment horizontal="right" vertical="center"/>
    </xf>
    <xf numFmtId="0" fontId="6" fillId="2" borderId="5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65" xfId="0" applyFont="1" applyFill="1" applyBorder="1" applyAlignment="1" applyProtection="1">
      <alignment horizontal="center" vertical="center" shrinkToFit="1"/>
      <protection locked="0"/>
    </xf>
    <xf numFmtId="0" fontId="7" fillId="2" borderId="57" xfId="0" applyFont="1" applyFill="1" applyBorder="1" applyAlignment="1" applyProtection="1">
      <alignment horizontal="center" vertical="center" shrinkToFit="1"/>
      <protection locked="0"/>
    </xf>
    <xf numFmtId="0" fontId="7" fillId="2" borderId="57" xfId="0" applyFont="1" applyFill="1" applyBorder="1">
      <alignment vertical="center"/>
    </xf>
    <xf numFmtId="0" fontId="7" fillId="2" borderId="36" xfId="0" applyFont="1" applyFill="1" applyBorder="1" applyAlignment="1" applyProtection="1">
      <alignment vertical="center" shrinkToFit="1"/>
      <protection locked="0"/>
    </xf>
    <xf numFmtId="0" fontId="7" fillId="2" borderId="62" xfId="0" applyFont="1" applyFill="1" applyBorder="1">
      <alignment vertical="center"/>
    </xf>
    <xf numFmtId="0" fontId="3" fillId="2" borderId="41" xfId="0" applyFont="1" applyFill="1" applyBorder="1" applyAlignment="1" applyProtection="1">
      <alignment horizontal="center" vertical="center" shrinkToFit="1"/>
      <protection locked="0"/>
    </xf>
    <xf numFmtId="0" fontId="7" fillId="2" borderId="41" xfId="0" applyFont="1" applyFill="1" applyBorder="1" applyAlignment="1">
      <alignment vertical="center" wrapText="1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justify" vertical="center"/>
    </xf>
    <xf numFmtId="0" fontId="7" fillId="2" borderId="66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 wrapText="1"/>
    </xf>
    <xf numFmtId="0" fontId="7" fillId="2" borderId="66" xfId="0" applyFont="1" applyFill="1" applyBorder="1" applyAlignment="1" applyProtection="1">
      <alignment horizontal="center" vertical="center" shrinkToFit="1"/>
      <protection locked="0"/>
    </xf>
    <xf numFmtId="0" fontId="7" fillId="2" borderId="50" xfId="0" applyFont="1" applyFill="1" applyBorder="1" applyAlignment="1" applyProtection="1">
      <alignment horizontal="center" vertical="center" shrinkToFit="1"/>
      <protection locked="0"/>
    </xf>
    <xf numFmtId="0" fontId="7" fillId="2" borderId="46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15" xfId="0" applyFont="1" applyFill="1" applyBorder="1">
      <alignment vertical="center"/>
    </xf>
    <xf numFmtId="0" fontId="6" fillId="2" borderId="28" xfId="0" applyFont="1" applyFill="1" applyBorder="1">
      <alignment vertical="center"/>
    </xf>
    <xf numFmtId="0" fontId="6" fillId="2" borderId="29" xfId="0" applyFont="1" applyFill="1" applyBorder="1">
      <alignment vertical="center"/>
    </xf>
    <xf numFmtId="0" fontId="6" fillId="2" borderId="68" xfId="0" applyFont="1" applyFill="1" applyBorder="1">
      <alignment vertical="center"/>
    </xf>
    <xf numFmtId="0" fontId="6" fillId="2" borderId="41" xfId="0" applyFont="1" applyFill="1" applyBorder="1" applyAlignment="1">
      <alignment horizontal="left" vertical="center"/>
    </xf>
    <xf numFmtId="0" fontId="6" fillId="2" borderId="63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6" fillId="2" borderId="35" xfId="0" applyFont="1" applyFill="1" applyBorder="1" applyAlignment="1" applyProtection="1">
      <alignment horizontal="center" vertical="center" shrinkToFit="1"/>
      <protection locked="0"/>
    </xf>
    <xf numFmtId="0" fontId="6" fillId="2" borderId="36" xfId="0" applyFont="1" applyFill="1" applyBorder="1" applyAlignment="1" applyProtection="1">
      <alignment horizontal="center" vertical="center" shrinkToFit="1"/>
      <protection locked="0"/>
    </xf>
    <xf numFmtId="0" fontId="3" fillId="2" borderId="43" xfId="0" applyFont="1" applyFill="1" applyBorder="1" applyAlignment="1" applyProtection="1">
      <alignment horizontal="center" vertical="center" shrinkToFit="1"/>
      <protection locked="0"/>
    </xf>
    <xf numFmtId="0" fontId="6" fillId="2" borderId="27" xfId="0" applyFont="1" applyFill="1" applyBorder="1" applyAlignment="1">
      <alignment vertical="center" wrapText="1"/>
    </xf>
    <xf numFmtId="0" fontId="6" fillId="2" borderId="64" xfId="0" applyFont="1" applyFill="1" applyBorder="1" applyAlignment="1">
      <alignment horizontal="right" vertical="center" wrapText="1"/>
    </xf>
    <xf numFmtId="0" fontId="6" fillId="2" borderId="64" xfId="0" applyFont="1" applyFill="1" applyBorder="1" applyAlignment="1" applyProtection="1">
      <alignment horizontal="center" vertical="center" shrinkToFit="1"/>
      <protection locked="0"/>
    </xf>
    <xf numFmtId="0" fontId="6" fillId="2" borderId="64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0" fontId="3" fillId="2" borderId="62" xfId="0" applyFont="1" applyFill="1" applyBorder="1" applyAlignment="1" applyProtection="1">
      <alignment horizontal="center" vertical="center" shrinkToFit="1"/>
      <protection locked="0"/>
    </xf>
    <xf numFmtId="0" fontId="6" fillId="2" borderId="41" xfId="0" applyFont="1" applyFill="1" applyBorder="1" applyAlignment="1" applyProtection="1">
      <alignment horizontal="left" vertical="center" wrapText="1"/>
      <protection locked="0"/>
    </xf>
    <xf numFmtId="0" fontId="6" fillId="2" borderId="64" xfId="0" applyFont="1" applyFill="1" applyBorder="1" applyAlignment="1" applyProtection="1">
      <alignment horizontal="left" vertical="center"/>
      <protection locked="0"/>
    </xf>
    <xf numFmtId="0" fontId="6" fillId="2" borderId="28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3" fillId="2" borderId="71" xfId="0" applyFont="1" applyFill="1" applyBorder="1" applyAlignment="1" applyProtection="1">
      <alignment horizontal="center" vertical="center" shrinkToFit="1"/>
      <protection locked="0"/>
    </xf>
    <xf numFmtId="0" fontId="3" fillId="2" borderId="36" xfId="0" applyFont="1" applyFill="1" applyBorder="1" applyAlignment="1" applyProtection="1">
      <alignment horizontal="center" vertical="center" shrinkToFit="1"/>
      <protection locked="0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63" xfId="0" applyFont="1" applyFill="1" applyBorder="1" applyAlignment="1">
      <alignment vertical="center" shrinkToFit="1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 shrinkToFit="1"/>
      <protection locked="0"/>
    </xf>
    <xf numFmtId="0" fontId="6" fillId="2" borderId="34" xfId="0" applyFont="1" applyFill="1" applyBorder="1" applyAlignment="1">
      <alignment horizontal="center" vertical="center" wrapText="1"/>
    </xf>
    <xf numFmtId="0" fontId="3" fillId="2" borderId="6" xfId="0" applyFont="1" applyFill="1" applyBorder="1">
      <alignment vertical="center"/>
    </xf>
    <xf numFmtId="0" fontId="6" fillId="2" borderId="51" xfId="0" applyFont="1" applyFill="1" applyBorder="1" applyAlignment="1" applyProtection="1">
      <alignment horizontal="center" vertical="center" shrinkToFit="1"/>
      <protection locked="0"/>
    </xf>
    <xf numFmtId="0" fontId="6" fillId="2" borderId="72" xfId="0" applyFont="1" applyFill="1" applyBorder="1" applyAlignment="1">
      <alignment horizontal="left" vertical="center"/>
    </xf>
    <xf numFmtId="0" fontId="6" fillId="2" borderId="52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 applyProtection="1">
      <alignment horizontal="center" vertical="center" wrapText="1"/>
      <protection locked="0"/>
    </xf>
    <xf numFmtId="0" fontId="6" fillId="2" borderId="68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31" xfId="0" applyFont="1" applyFill="1" applyBorder="1" applyAlignment="1" applyProtection="1">
      <alignment horizontal="center" vertical="center" shrinkToFit="1"/>
      <protection locked="0"/>
    </xf>
    <xf numFmtId="0" fontId="6" fillId="2" borderId="73" xfId="0" applyFont="1" applyFill="1" applyBorder="1" applyAlignment="1" applyProtection="1">
      <alignment horizontal="center" vertical="center" shrinkToFit="1"/>
      <protection locked="0"/>
    </xf>
    <xf numFmtId="0" fontId="6" fillId="2" borderId="42" xfId="0" applyFont="1" applyFill="1" applyBorder="1">
      <alignment vertical="center"/>
    </xf>
    <xf numFmtId="0" fontId="6" fillId="2" borderId="38" xfId="0" applyFont="1" applyFill="1" applyBorder="1">
      <alignment vertical="center"/>
    </xf>
    <xf numFmtId="0" fontId="6" fillId="2" borderId="37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41" xfId="0" applyFont="1" applyFill="1" applyBorder="1" applyAlignment="1" applyProtection="1">
      <alignment vertical="center" shrinkToFit="1"/>
      <protection locked="0"/>
    </xf>
    <xf numFmtId="0" fontId="6" fillId="2" borderId="64" xfId="0" applyFont="1" applyFill="1" applyBorder="1" applyAlignment="1" applyProtection="1">
      <alignment vertical="center" shrinkToFit="1"/>
      <protection locked="0"/>
    </xf>
    <xf numFmtId="0" fontId="6" fillId="2" borderId="5" xfId="0" applyFont="1" applyFill="1" applyBorder="1" applyAlignment="1" applyProtection="1">
      <alignment vertical="center" shrinkToFit="1"/>
      <protection locked="0"/>
    </xf>
    <xf numFmtId="0" fontId="6" fillId="2" borderId="6" xfId="0" applyFont="1" applyFill="1" applyBorder="1" applyAlignment="1" applyProtection="1">
      <alignment vertical="center" shrinkToFit="1"/>
      <protection locked="0"/>
    </xf>
    <xf numFmtId="0" fontId="6" fillId="2" borderId="27" xfId="0" applyFont="1" applyFill="1" applyBorder="1">
      <alignment vertical="center"/>
    </xf>
    <xf numFmtId="0" fontId="6" fillId="2" borderId="31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35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6" fillId="2" borderId="62" xfId="0" applyFont="1" applyFill="1" applyBorder="1">
      <alignment vertical="center"/>
    </xf>
    <xf numFmtId="0" fontId="6" fillId="2" borderId="5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>
      <alignment vertical="center"/>
    </xf>
    <xf numFmtId="0" fontId="9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12" xfId="0" applyFont="1" applyFill="1" applyBorder="1" applyAlignment="1">
      <alignment horizontal="center" vertical="center" textRotation="255"/>
    </xf>
    <xf numFmtId="0" fontId="6" fillId="2" borderId="31" xfId="0" applyFont="1" applyFill="1" applyBorder="1" applyAlignment="1">
      <alignment horizontal="center" vertical="center" textRotation="255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 applyProtection="1">
      <alignment horizontal="center" vertical="center" shrinkToFit="1"/>
      <protection locked="0"/>
    </xf>
    <xf numFmtId="0" fontId="1" fillId="2" borderId="15" xfId="0" applyFont="1" applyFill="1" applyBorder="1" applyAlignment="1" applyProtection="1">
      <alignment horizontal="center" vertical="center" shrinkToFit="1"/>
      <protection locked="0"/>
    </xf>
    <xf numFmtId="0" fontId="1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24" xfId="0" applyFont="1" applyFill="1" applyBorder="1" applyAlignment="1" applyProtection="1">
      <alignment horizontal="center" vertical="center" shrinkToFit="1"/>
      <protection locked="0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7" fillId="2" borderId="28" xfId="0" applyFont="1" applyFill="1" applyBorder="1" applyAlignment="1" applyProtection="1">
      <alignment horizontal="center" vertical="center" shrinkToFit="1"/>
      <protection locked="0"/>
    </xf>
    <xf numFmtId="0" fontId="7" fillId="2" borderId="29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5" fillId="2" borderId="34" xfId="0" applyFont="1" applyFill="1" applyBorder="1" applyAlignment="1" applyProtection="1">
      <alignment horizontal="center" vertical="center" shrinkToFit="1"/>
      <protection locked="0"/>
    </xf>
    <xf numFmtId="0" fontId="7" fillId="2" borderId="24" xfId="0" applyFont="1" applyFill="1" applyBorder="1" applyAlignment="1" applyProtection="1">
      <alignment horizontal="center" vertical="center" shrinkToFit="1"/>
      <protection locked="0"/>
    </xf>
    <xf numFmtId="0" fontId="7" fillId="2" borderId="26" xfId="0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6" fillId="2" borderId="28" xfId="0" applyFont="1" applyFill="1" applyBorder="1" applyAlignment="1" applyProtection="1">
      <alignment horizontal="center" vertical="center" shrinkToFit="1"/>
      <protection locked="0"/>
    </xf>
    <xf numFmtId="0" fontId="6" fillId="2" borderId="29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0" fontId="7" fillId="2" borderId="32" xfId="0" applyFont="1" applyFill="1" applyBorder="1" applyAlignment="1" applyProtection="1">
      <alignment horizontal="center" vertical="center" shrinkToFit="1"/>
      <protection locked="0"/>
    </xf>
    <xf numFmtId="0" fontId="7" fillId="2" borderId="33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7" fillId="2" borderId="45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42" xfId="0" applyFont="1" applyFill="1" applyBorder="1" applyAlignment="1" applyProtection="1">
      <alignment horizontal="center" vertical="center" shrinkToFit="1"/>
      <protection locked="0"/>
    </xf>
    <xf numFmtId="176" fontId="6" fillId="2" borderId="21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34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1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/>
      <protection locked="0"/>
    </xf>
    <xf numFmtId="0" fontId="7" fillId="2" borderId="48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176" fontId="6" fillId="2" borderId="56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55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60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59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57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52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17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51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>
      <alignment horizontal="center" vertical="center"/>
    </xf>
    <xf numFmtId="176" fontId="6" fillId="2" borderId="58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61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176" fontId="6" fillId="2" borderId="54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49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13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6" xfId="0" applyFont="1" applyFill="1" applyBorder="1" applyAlignment="1" applyProtection="1">
      <alignment horizontal="center" vertical="center" shrinkToFit="1"/>
      <protection locked="0"/>
    </xf>
    <xf numFmtId="0" fontId="7" fillId="2" borderId="43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56" xfId="0" applyFont="1" applyFill="1" applyBorder="1" applyAlignment="1">
      <alignment horizontal="left" vertical="center"/>
    </xf>
    <xf numFmtId="0" fontId="7" fillId="2" borderId="55" xfId="0" applyFont="1" applyFill="1" applyBorder="1" applyAlignment="1">
      <alignment horizontal="left" vertical="center"/>
    </xf>
    <xf numFmtId="0" fontId="7" fillId="2" borderId="25" xfId="0" applyFont="1" applyFill="1" applyBorder="1" applyAlignment="1" applyProtection="1">
      <alignment horizontal="center" vertical="center" shrinkToFit="1"/>
      <protection locked="0"/>
    </xf>
    <xf numFmtId="0" fontId="6" fillId="2" borderId="41" xfId="0" applyFont="1" applyFill="1" applyBorder="1" applyAlignment="1" applyProtection="1">
      <alignment horizontal="center" vertical="center" shrinkToFit="1"/>
      <protection locked="0"/>
    </xf>
    <xf numFmtId="0" fontId="6" fillId="2" borderId="63" xfId="0" applyFont="1" applyFill="1" applyBorder="1" applyAlignment="1" applyProtection="1">
      <alignment horizontal="center" vertical="center" shrinkToFit="1"/>
      <protection locked="0"/>
    </xf>
    <xf numFmtId="0" fontId="7" fillId="2" borderId="46" xfId="0" applyFont="1" applyFill="1" applyBorder="1" applyAlignment="1">
      <alignment horizontal="left" vertical="center"/>
    </xf>
    <xf numFmtId="0" fontId="7" fillId="2" borderId="48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 shrinkToFit="1"/>
      <protection locked="0"/>
    </xf>
    <xf numFmtId="0" fontId="7" fillId="2" borderId="66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7" fillId="2" borderId="50" xfId="0" applyFont="1" applyFill="1" applyBorder="1" applyAlignment="1" applyProtection="1">
      <alignment horizontal="center" vertical="center" shrinkToFit="1"/>
      <protection locked="0"/>
    </xf>
    <xf numFmtId="0" fontId="7" fillId="2" borderId="38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69" xfId="0" applyFont="1" applyFill="1" applyBorder="1" applyAlignment="1">
      <alignment horizontal="right" vertical="center" wrapText="1"/>
    </xf>
    <xf numFmtId="0" fontId="6" fillId="2" borderId="23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 applyProtection="1">
      <alignment horizontal="center" vertical="center" shrinkToFit="1"/>
      <protection locked="0"/>
    </xf>
    <xf numFmtId="0" fontId="6" fillId="2" borderId="46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 applyProtection="1">
      <alignment horizontal="center" vertical="center" shrinkToFit="1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3" fillId="2" borderId="24" xfId="0" applyFont="1" applyFill="1" applyBorder="1" applyAlignment="1" applyProtection="1">
      <alignment horizontal="center" vertical="center" shrinkToFit="1"/>
      <protection locked="0"/>
    </xf>
    <xf numFmtId="0" fontId="3" fillId="2" borderId="71" xfId="0" applyFont="1" applyFill="1" applyBorder="1" applyAlignment="1" applyProtection="1">
      <alignment horizontal="center" vertical="center" shrinkToFit="1"/>
      <protection locked="0"/>
    </xf>
    <xf numFmtId="0" fontId="6" fillId="2" borderId="71" xfId="0" applyFont="1" applyFill="1" applyBorder="1" applyAlignment="1" applyProtection="1">
      <alignment horizontal="center" vertical="center" shrinkToFit="1"/>
      <protection locked="0"/>
    </xf>
    <xf numFmtId="0" fontId="6" fillId="2" borderId="7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6" fillId="2" borderId="36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center" vertical="center" shrinkToFit="1"/>
    </xf>
    <xf numFmtId="0" fontId="6" fillId="2" borderId="60" xfId="0" applyFont="1" applyFill="1" applyBorder="1" applyAlignment="1" applyProtection="1">
      <alignment horizontal="center" vertical="center" shrinkToFit="1"/>
      <protection locked="0"/>
    </xf>
    <xf numFmtId="0" fontId="6" fillId="2" borderId="59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 applyProtection="1">
      <alignment horizontal="center" vertical="center" wrapText="1"/>
      <protection locked="0"/>
    </xf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3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62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68" xfId="0" applyFont="1" applyFill="1" applyBorder="1" applyAlignment="1" applyProtection="1">
      <alignment horizontal="center" vertical="center" shrinkToFit="1"/>
      <protection locked="0"/>
    </xf>
    <xf numFmtId="0" fontId="6" fillId="2" borderId="64" xfId="0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34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textRotation="255" shrinkToFit="1"/>
    </xf>
    <xf numFmtId="0" fontId="6" fillId="2" borderId="12" xfId="0" applyFont="1" applyFill="1" applyBorder="1" applyAlignment="1">
      <alignment horizontal="center" vertical="center" textRotation="255" shrinkToFit="1"/>
    </xf>
    <xf numFmtId="0" fontId="6" fillId="2" borderId="39" xfId="0" applyFont="1" applyFill="1" applyBorder="1" applyAlignment="1" applyProtection="1">
      <alignment horizontal="center" vertical="center" shrinkToFit="1"/>
      <protection locked="0"/>
    </xf>
    <xf numFmtId="0" fontId="6" fillId="2" borderId="24" xfId="0" applyFont="1" applyFill="1" applyBorder="1" applyAlignment="1">
      <alignment horizontal="center" vertical="center"/>
    </xf>
    <xf numFmtId="0" fontId="6" fillId="2" borderId="37" xfId="0" applyFont="1" applyFill="1" applyBorder="1" applyAlignment="1" applyProtection="1">
      <alignment horizontal="center" vertical="center" shrinkToFit="1"/>
      <protection locked="0"/>
    </xf>
    <xf numFmtId="0" fontId="6" fillId="2" borderId="68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3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43" xfId="0" applyFont="1" applyFill="1" applyBorder="1" applyAlignment="1" applyProtection="1">
      <alignment horizontal="center" vertical="center" shrinkToFit="1"/>
      <protection locked="0"/>
    </xf>
    <xf numFmtId="0" fontId="6" fillId="2" borderId="13" xfId="0" applyFont="1" applyFill="1" applyBorder="1" applyAlignment="1">
      <alignment horizontal="center" vertical="center" textRotation="255" shrinkToFit="1"/>
    </xf>
    <xf numFmtId="0" fontId="6" fillId="2" borderId="28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/>
    </xf>
  </cellXfs>
  <cellStyles count="1">
    <cellStyle name="標準" xfId="0" builtinId="0"/>
  </cellStyles>
  <dxfs count="11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94"/>
  <sheetViews>
    <sheetView tabSelected="1" view="pageBreakPreview" zoomScale="85" zoomScaleNormal="70" zoomScaleSheetLayoutView="85" workbookViewId="0">
      <selection activeCell="L2" sqref="L2"/>
    </sheetView>
  </sheetViews>
  <sheetFormatPr defaultColWidth="9" defaultRowHeight="18" x14ac:dyDescent="0.45"/>
  <cols>
    <col min="1" max="1" width="3.3984375" style="2" customWidth="1"/>
    <col min="2" max="2" width="12.3984375" style="2" customWidth="1"/>
    <col min="3" max="6" width="8.09765625" style="2" customWidth="1"/>
    <col min="7" max="8" width="7.09765625" style="2" customWidth="1"/>
    <col min="9" max="9" width="7.5" style="2" customWidth="1"/>
    <col min="10" max="10" width="8" style="2" customWidth="1"/>
    <col min="11" max="11" width="10.69921875" style="2" customWidth="1"/>
    <col min="12" max="12" width="8.09765625" style="2" customWidth="1"/>
    <col min="13" max="16" width="10.69921875" style="2" customWidth="1"/>
    <col min="17" max="17" width="8" style="2" customWidth="1"/>
    <col min="18" max="57" width="9" style="8"/>
    <col min="58" max="16384" width="9" style="2"/>
  </cols>
  <sheetData>
    <row r="1" spans="1:57" ht="33" x14ac:dyDescent="0.45">
      <c r="A1" s="189" t="s">
        <v>290</v>
      </c>
    </row>
    <row r="2" spans="1:57" s="3" customFormat="1" ht="30.45" customHeight="1" x14ac:dyDescent="0.45">
      <c r="A2" s="1" t="s">
        <v>0</v>
      </c>
      <c r="B2" s="1"/>
      <c r="C2" s="2" t="s">
        <v>1</v>
      </c>
      <c r="K2" s="188" t="s">
        <v>291</v>
      </c>
      <c r="L2" s="191"/>
      <c r="M2" s="188" t="s">
        <v>292</v>
      </c>
      <c r="N2" s="191">
        <v>6</v>
      </c>
      <c r="O2" s="188" t="s">
        <v>293</v>
      </c>
      <c r="P2" s="191">
        <v>1</v>
      </c>
      <c r="Q2" s="191" t="s">
        <v>294</v>
      </c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</row>
    <row r="3" spans="1:57" s="3" customFormat="1" ht="30.45" customHeight="1" x14ac:dyDescent="0.45">
      <c r="A3" s="1" t="s">
        <v>3</v>
      </c>
      <c r="B3" s="1"/>
      <c r="K3" s="1" t="s">
        <v>4</v>
      </c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</row>
    <row r="4" spans="1:57" s="3" customFormat="1" ht="30.45" customHeight="1" x14ac:dyDescent="0.45">
      <c r="K4" s="5" t="s">
        <v>5</v>
      </c>
      <c r="L4" s="194"/>
      <c r="M4" s="194"/>
      <c r="N4" s="194"/>
      <c r="O4" s="194"/>
      <c r="P4" s="194"/>
      <c r="Q4" s="19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</row>
    <row r="5" spans="1:57" s="3" customFormat="1" ht="30.45" customHeight="1" x14ac:dyDescent="0.45">
      <c r="K5" s="6" t="s">
        <v>6</v>
      </c>
      <c r="L5" s="194"/>
      <c r="M5" s="194"/>
      <c r="N5" s="194"/>
      <c r="O5" s="194"/>
      <c r="P5" s="194"/>
      <c r="Q5" s="19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</row>
    <row r="6" spans="1:57" ht="30.45" customHeight="1" x14ac:dyDescent="0.45">
      <c r="K6" s="7" t="s">
        <v>7</v>
      </c>
    </row>
    <row r="7" spans="1:57" ht="30.45" customHeight="1" thickBot="1" x14ac:dyDescent="0.5">
      <c r="A7" s="1" t="s">
        <v>8</v>
      </c>
    </row>
    <row r="8" spans="1:57" ht="30.45" customHeight="1" x14ac:dyDescent="0.45">
      <c r="A8" s="195" t="s">
        <v>9</v>
      </c>
      <c r="B8" s="9" t="s">
        <v>10</v>
      </c>
      <c r="C8" s="198"/>
      <c r="D8" s="199"/>
      <c r="E8" s="199"/>
      <c r="F8" s="199"/>
      <c r="G8" s="199"/>
      <c r="H8" s="200"/>
      <c r="I8" s="204" t="s">
        <v>11</v>
      </c>
      <c r="J8" s="10"/>
      <c r="K8" s="11" t="s">
        <v>12</v>
      </c>
      <c r="L8" s="12" t="s">
        <v>13</v>
      </c>
      <c r="M8" s="207"/>
      <c r="N8" s="208"/>
      <c r="O8" s="208"/>
      <c r="P8" s="208"/>
      <c r="Q8" s="209"/>
    </row>
    <row r="9" spans="1:57" ht="30.45" customHeight="1" thickBot="1" x14ac:dyDescent="0.5">
      <c r="A9" s="196"/>
      <c r="B9" s="13"/>
      <c r="C9" s="201"/>
      <c r="D9" s="202"/>
      <c r="E9" s="202"/>
      <c r="F9" s="202"/>
      <c r="G9" s="202"/>
      <c r="H9" s="203"/>
      <c r="I9" s="205"/>
      <c r="J9" s="14"/>
      <c r="K9" s="15" t="s">
        <v>14</v>
      </c>
      <c r="L9" s="16"/>
      <c r="M9" s="15" t="s">
        <v>15</v>
      </c>
      <c r="N9" s="16"/>
      <c r="O9" s="17" t="s">
        <v>16</v>
      </c>
      <c r="P9" s="16"/>
      <c r="Q9" s="18" t="s">
        <v>17</v>
      </c>
    </row>
    <row r="10" spans="1:57" ht="30.45" customHeight="1" x14ac:dyDescent="0.45">
      <c r="A10" s="196"/>
      <c r="B10" s="9" t="s">
        <v>18</v>
      </c>
      <c r="C10" s="19" t="s">
        <v>19</v>
      </c>
      <c r="D10" s="210"/>
      <c r="E10" s="210"/>
      <c r="F10" s="20"/>
      <c r="G10" s="20"/>
      <c r="H10" s="21"/>
      <c r="I10" s="205"/>
      <c r="J10" s="14"/>
      <c r="K10" s="15" t="s">
        <v>20</v>
      </c>
      <c r="L10" s="16"/>
      <c r="M10" s="15" t="s">
        <v>21</v>
      </c>
      <c r="N10" s="16"/>
      <c r="O10" s="17" t="s">
        <v>22</v>
      </c>
      <c r="P10" s="15"/>
      <c r="Q10" s="22"/>
    </row>
    <row r="11" spans="1:57" ht="30.45" customHeight="1" thickBot="1" x14ac:dyDescent="0.5">
      <c r="A11" s="196"/>
      <c r="B11" s="13"/>
      <c r="C11" s="211"/>
      <c r="D11" s="212"/>
      <c r="E11" s="212"/>
      <c r="F11" s="212"/>
      <c r="G11" s="212"/>
      <c r="H11" s="213"/>
      <c r="I11" s="206"/>
      <c r="J11" s="23"/>
      <c r="K11" s="24" t="s">
        <v>23</v>
      </c>
      <c r="L11" s="214"/>
      <c r="M11" s="215"/>
      <c r="N11" s="215"/>
      <c r="O11" s="215"/>
      <c r="P11" s="215"/>
      <c r="Q11" s="216"/>
    </row>
    <row r="12" spans="1:57" ht="30.45" customHeight="1" thickBot="1" x14ac:dyDescent="0.5">
      <c r="A12" s="196"/>
      <c r="B12" s="13" t="s">
        <v>24</v>
      </c>
      <c r="C12" s="25" t="s">
        <v>25</v>
      </c>
      <c r="D12" s="26"/>
      <c r="E12" s="27" t="s">
        <v>26</v>
      </c>
      <c r="F12" s="217"/>
      <c r="G12" s="217"/>
      <c r="H12" s="218"/>
      <c r="I12" s="28" t="s">
        <v>27</v>
      </c>
      <c r="J12" s="232"/>
      <c r="K12" s="233"/>
      <c r="L12" s="233"/>
      <c r="M12" s="233"/>
      <c r="N12" s="233"/>
      <c r="O12" s="233"/>
      <c r="P12" s="233"/>
      <c r="Q12" s="234"/>
    </row>
    <row r="13" spans="1:57" ht="30.45" customHeight="1" thickBot="1" x14ac:dyDescent="0.5">
      <c r="A13" s="196"/>
      <c r="B13" s="29" t="s">
        <v>28</v>
      </c>
      <c r="C13" s="19" t="s">
        <v>29</v>
      </c>
      <c r="D13" s="210"/>
      <c r="E13" s="210"/>
      <c r="F13" s="210"/>
      <c r="G13" s="210"/>
      <c r="H13" s="235"/>
      <c r="I13" s="30" t="s">
        <v>30</v>
      </c>
      <c r="J13" s="232"/>
      <c r="K13" s="233"/>
      <c r="L13" s="233"/>
      <c r="M13" s="233"/>
      <c r="N13" s="233"/>
      <c r="O13" s="233"/>
      <c r="P13" s="233"/>
      <c r="Q13" s="234"/>
    </row>
    <row r="14" spans="1:57" ht="30.45" customHeight="1" thickBot="1" x14ac:dyDescent="0.5">
      <c r="A14" s="196"/>
      <c r="B14" s="13" t="s">
        <v>31</v>
      </c>
      <c r="C14" s="31" t="s">
        <v>25</v>
      </c>
      <c r="D14" s="32"/>
      <c r="E14" s="33" t="s">
        <v>26</v>
      </c>
      <c r="F14" s="236"/>
      <c r="G14" s="236"/>
      <c r="H14" s="237"/>
      <c r="I14" s="28" t="s">
        <v>32</v>
      </c>
      <c r="J14" s="232"/>
      <c r="K14" s="233"/>
      <c r="L14" s="233"/>
      <c r="M14" s="233"/>
      <c r="N14" s="233"/>
      <c r="O14" s="233"/>
      <c r="P14" s="233"/>
      <c r="Q14" s="234"/>
    </row>
    <row r="15" spans="1:57" ht="30.45" customHeight="1" x14ac:dyDescent="0.45">
      <c r="A15" s="196"/>
      <c r="B15" s="204" t="s">
        <v>33</v>
      </c>
      <c r="C15" s="34" t="s">
        <v>34</v>
      </c>
      <c r="D15" s="35" t="s">
        <v>35</v>
      </c>
      <c r="E15" s="35" t="s">
        <v>36</v>
      </c>
      <c r="F15" s="35" t="s">
        <v>37</v>
      </c>
      <c r="G15" s="35" t="s">
        <v>23</v>
      </c>
      <c r="H15" s="219" t="s">
        <v>38</v>
      </c>
      <c r="I15" s="220"/>
      <c r="J15" s="221" t="s">
        <v>39</v>
      </c>
      <c r="K15" s="222"/>
      <c r="L15" s="223"/>
      <c r="M15" s="36"/>
      <c r="N15" s="37" t="s">
        <v>40</v>
      </c>
      <c r="O15" s="38"/>
      <c r="P15" s="39" t="s">
        <v>41</v>
      </c>
      <c r="Q15" s="40"/>
    </row>
    <row r="16" spans="1:57" ht="30.45" customHeight="1" thickBot="1" x14ac:dyDescent="0.5">
      <c r="A16" s="196"/>
      <c r="B16" s="206"/>
      <c r="C16" s="41"/>
      <c r="D16" s="42"/>
      <c r="E16" s="42"/>
      <c r="F16" s="42"/>
      <c r="G16" s="42"/>
      <c r="H16" s="224"/>
      <c r="I16" s="225"/>
      <c r="J16" s="226" t="s">
        <v>42</v>
      </c>
      <c r="K16" s="227"/>
      <c r="L16" s="228"/>
      <c r="M16" s="43"/>
      <c r="N16" s="44" t="s">
        <v>43</v>
      </c>
      <c r="O16" s="45"/>
      <c r="P16" s="46" t="s">
        <v>44</v>
      </c>
      <c r="Q16" s="47"/>
    </row>
    <row r="17" spans="1:21" ht="30.45" customHeight="1" thickBot="1" x14ac:dyDescent="0.5">
      <c r="A17" s="196"/>
      <c r="B17" s="9" t="s">
        <v>45</v>
      </c>
      <c r="C17" s="229" t="s">
        <v>46</v>
      </c>
      <c r="D17" s="231"/>
      <c r="E17" s="229" t="s">
        <v>47</v>
      </c>
      <c r="F17" s="231"/>
      <c r="G17" s="238" t="s">
        <v>48</v>
      </c>
      <c r="H17" s="239"/>
      <c r="I17" s="239"/>
      <c r="J17" s="239"/>
      <c r="K17" s="239"/>
      <c r="L17" s="239"/>
      <c r="M17" s="239"/>
      <c r="N17" s="239"/>
      <c r="O17" s="239"/>
      <c r="P17" s="239"/>
      <c r="Q17" s="240"/>
    </row>
    <row r="18" spans="1:21" s="8" customFormat="1" ht="30.45" customHeight="1" thickBot="1" x14ac:dyDescent="0.5">
      <c r="A18" s="196"/>
      <c r="B18" s="48" t="s">
        <v>49</v>
      </c>
      <c r="C18" s="49" t="s">
        <v>50</v>
      </c>
      <c r="D18" s="49" t="s">
        <v>51</v>
      </c>
      <c r="E18" s="49" t="s">
        <v>50</v>
      </c>
      <c r="F18" s="49" t="s">
        <v>51</v>
      </c>
      <c r="G18" s="229" t="s">
        <v>52</v>
      </c>
      <c r="H18" s="230"/>
      <c r="I18" s="231"/>
      <c r="J18" s="232"/>
      <c r="K18" s="233"/>
      <c r="L18" s="233"/>
      <c r="M18" s="233"/>
      <c r="N18" s="233"/>
      <c r="O18" s="233"/>
      <c r="P18" s="233"/>
      <c r="Q18" s="234"/>
    </row>
    <row r="19" spans="1:21" s="8" customFormat="1" ht="30.45" customHeight="1" thickBot="1" x14ac:dyDescent="0.5">
      <c r="A19" s="196"/>
      <c r="B19" s="13" t="s">
        <v>53</v>
      </c>
      <c r="C19" s="10"/>
      <c r="D19" s="50"/>
      <c r="E19" s="50"/>
      <c r="F19" s="51"/>
      <c r="G19" s="229" t="s">
        <v>18</v>
      </c>
      <c r="H19" s="230"/>
      <c r="I19" s="231"/>
      <c r="J19" s="232"/>
      <c r="K19" s="233"/>
      <c r="L19" s="233"/>
      <c r="M19" s="233"/>
      <c r="N19" s="233"/>
      <c r="O19" s="233"/>
      <c r="P19" s="233"/>
      <c r="Q19" s="234"/>
    </row>
    <row r="20" spans="1:21" s="8" customFormat="1" ht="30.45" customHeight="1" thickBot="1" x14ac:dyDescent="0.5">
      <c r="A20" s="196"/>
      <c r="B20" s="13" t="s">
        <v>54</v>
      </c>
      <c r="C20" s="52"/>
      <c r="D20" s="53"/>
      <c r="E20" s="53"/>
      <c r="F20" s="54"/>
      <c r="G20" s="229" t="s">
        <v>55</v>
      </c>
      <c r="H20" s="230"/>
      <c r="I20" s="231"/>
      <c r="J20" s="232"/>
      <c r="K20" s="233"/>
      <c r="L20" s="233"/>
      <c r="M20" s="233"/>
      <c r="N20" s="233"/>
      <c r="O20" s="233"/>
      <c r="P20" s="233"/>
      <c r="Q20" s="234"/>
    </row>
    <row r="21" spans="1:21" s="8" customFormat="1" ht="30.45" customHeight="1" thickBot="1" x14ac:dyDescent="0.5">
      <c r="A21" s="196"/>
      <c r="B21" s="13" t="s">
        <v>56</v>
      </c>
      <c r="C21" s="52"/>
      <c r="D21" s="53"/>
      <c r="E21" s="53"/>
      <c r="F21" s="54"/>
      <c r="G21" s="229" t="s">
        <v>57</v>
      </c>
      <c r="H21" s="230"/>
      <c r="I21" s="231"/>
      <c r="J21" s="55" t="s">
        <v>58</v>
      </c>
      <c r="K21" s="56"/>
      <c r="L21" s="57" t="s">
        <v>26</v>
      </c>
      <c r="M21" s="217"/>
      <c r="N21" s="217"/>
      <c r="O21" s="217"/>
      <c r="P21" s="217"/>
      <c r="Q21" s="218"/>
    </row>
    <row r="22" spans="1:21" s="8" customFormat="1" ht="30.45" customHeight="1" thickBot="1" x14ac:dyDescent="0.5">
      <c r="A22" s="196"/>
      <c r="B22" s="13" t="s">
        <v>59</v>
      </c>
      <c r="C22" s="52"/>
      <c r="D22" s="53"/>
      <c r="E22" s="53"/>
      <c r="F22" s="54"/>
      <c r="G22" s="241" t="s">
        <v>60</v>
      </c>
      <c r="H22" s="242"/>
      <c r="I22" s="243"/>
      <c r="J22" s="58"/>
      <c r="K22" s="59" t="s">
        <v>61</v>
      </c>
      <c r="L22" s="60"/>
      <c r="M22" s="59" t="s">
        <v>62</v>
      </c>
      <c r="N22" s="60"/>
      <c r="O22" s="59" t="s">
        <v>63</v>
      </c>
      <c r="P22" s="60"/>
      <c r="Q22" s="61" t="s">
        <v>64</v>
      </c>
    </row>
    <row r="23" spans="1:21" s="8" customFormat="1" ht="30.45" customHeight="1" thickBot="1" x14ac:dyDescent="0.5">
      <c r="A23" s="196"/>
      <c r="B23" s="13" t="s">
        <v>65</v>
      </c>
      <c r="C23" s="52"/>
      <c r="D23" s="53"/>
      <c r="E23" s="53"/>
      <c r="F23" s="54"/>
      <c r="G23" s="244"/>
      <c r="H23" s="245"/>
      <c r="I23" s="246"/>
      <c r="J23" s="62"/>
      <c r="K23" s="63" t="s">
        <v>66</v>
      </c>
      <c r="L23" s="64"/>
      <c r="M23" s="63" t="s">
        <v>67</v>
      </c>
      <c r="N23" s="64"/>
      <c r="O23" s="63" t="s">
        <v>68</v>
      </c>
      <c r="P23" s="64"/>
      <c r="Q23" s="65" t="s">
        <v>69</v>
      </c>
    </row>
    <row r="24" spans="1:21" s="8" customFormat="1" ht="30.45" customHeight="1" thickBot="1" x14ac:dyDescent="0.5">
      <c r="A24" s="196"/>
      <c r="B24" s="13" t="s">
        <v>70</v>
      </c>
      <c r="C24" s="66" t="str">
        <f>IF(SUM(C19:C23)=0,"",SUM(C19:C23))</f>
        <v/>
      </c>
      <c r="D24" s="67" t="str">
        <f t="shared" ref="D24:F24" si="0">IF(SUM(D19:D23)=0,"",SUM(D19:D23))</f>
        <v/>
      </c>
      <c r="E24" s="67" t="str">
        <f t="shared" si="0"/>
        <v/>
      </c>
      <c r="F24" s="68" t="str">
        <f t="shared" si="0"/>
        <v/>
      </c>
      <c r="G24" s="244"/>
      <c r="H24" s="245"/>
      <c r="I24" s="246"/>
      <c r="J24" s="69"/>
      <c r="K24" s="70" t="s">
        <v>71</v>
      </c>
      <c r="L24" s="247"/>
      <c r="M24" s="248"/>
      <c r="N24" s="248"/>
      <c r="O24" s="248"/>
      <c r="P24" s="248"/>
      <c r="Q24" s="249"/>
    </row>
    <row r="25" spans="1:21" s="8" customFormat="1" ht="20.399999999999999" customHeight="1" x14ac:dyDescent="0.45">
      <c r="A25" s="197"/>
      <c r="B25" s="253" t="s">
        <v>72</v>
      </c>
      <c r="C25" s="255" t="s">
        <v>73</v>
      </c>
      <c r="D25" s="256"/>
      <c r="E25" s="256"/>
      <c r="F25" s="256"/>
      <c r="G25" s="256"/>
      <c r="H25" s="256" t="s">
        <v>74</v>
      </c>
      <c r="I25" s="256"/>
      <c r="J25" s="256"/>
      <c r="K25" s="256"/>
      <c r="L25" s="256" t="s">
        <v>75</v>
      </c>
      <c r="M25" s="261" t="s">
        <v>76</v>
      </c>
      <c r="N25" s="262"/>
      <c r="O25" s="71" t="s">
        <v>77</v>
      </c>
      <c r="P25" s="263" t="s">
        <v>78</v>
      </c>
      <c r="Q25" s="257" t="s">
        <v>79</v>
      </c>
      <c r="R25" s="72"/>
      <c r="S25" s="72"/>
      <c r="T25" s="72"/>
      <c r="U25" s="72"/>
    </row>
    <row r="26" spans="1:21" s="8" customFormat="1" ht="30.45" customHeight="1" thickBot="1" x14ac:dyDescent="0.5">
      <c r="A26" s="197"/>
      <c r="B26" s="254"/>
      <c r="C26" s="259" t="s">
        <v>80</v>
      </c>
      <c r="D26" s="260"/>
      <c r="E26" s="260" t="s">
        <v>81</v>
      </c>
      <c r="F26" s="260"/>
      <c r="G26" s="73" t="s">
        <v>82</v>
      </c>
      <c r="H26" s="260" t="s">
        <v>83</v>
      </c>
      <c r="I26" s="260"/>
      <c r="J26" s="260" t="s">
        <v>84</v>
      </c>
      <c r="K26" s="260"/>
      <c r="L26" s="260"/>
      <c r="M26" s="74" t="s">
        <v>35</v>
      </c>
      <c r="N26" s="74" t="s">
        <v>36</v>
      </c>
      <c r="O26" s="67"/>
      <c r="P26" s="264"/>
      <c r="Q26" s="258"/>
      <c r="R26" s="72"/>
      <c r="S26" s="72"/>
      <c r="T26" s="72"/>
      <c r="U26" s="72"/>
    </row>
    <row r="27" spans="1:21" s="8" customFormat="1" ht="30.45" customHeight="1" x14ac:dyDescent="0.45">
      <c r="A27" s="197"/>
      <c r="B27" s="75" t="s">
        <v>85</v>
      </c>
      <c r="C27" s="250"/>
      <c r="D27" s="251"/>
      <c r="E27" s="252"/>
      <c r="F27" s="251"/>
      <c r="G27" s="76"/>
      <c r="H27" s="252"/>
      <c r="I27" s="251"/>
      <c r="J27" s="252"/>
      <c r="K27" s="251"/>
      <c r="L27" s="76"/>
      <c r="M27" s="76"/>
      <c r="N27" s="76"/>
      <c r="O27" s="76"/>
      <c r="P27" s="77" t="str">
        <f>IF(SUM(C27:O27)=0,"",SUM(C27:O27))</f>
        <v/>
      </c>
      <c r="Q27" s="78"/>
      <c r="R27" s="72"/>
      <c r="S27" s="72"/>
      <c r="T27" s="72"/>
      <c r="U27" s="72"/>
    </row>
    <row r="28" spans="1:21" s="8" customFormat="1" ht="30.45" customHeight="1" x14ac:dyDescent="0.45">
      <c r="A28" s="197"/>
      <c r="B28" s="79" t="s">
        <v>86</v>
      </c>
      <c r="C28" s="271"/>
      <c r="D28" s="272"/>
      <c r="E28" s="273"/>
      <c r="F28" s="272"/>
      <c r="G28" s="80"/>
      <c r="H28" s="273"/>
      <c r="I28" s="272"/>
      <c r="J28" s="273"/>
      <c r="K28" s="272"/>
      <c r="L28" s="80"/>
      <c r="M28" s="80"/>
      <c r="N28" s="80"/>
      <c r="O28" s="80"/>
      <c r="P28" s="81" t="str">
        <f>IF(SUM(C28:O28)=0,"",SUM(C28:O28))</f>
        <v/>
      </c>
      <c r="Q28" s="82"/>
      <c r="R28" s="72"/>
      <c r="S28" s="72"/>
      <c r="T28" s="72"/>
      <c r="U28" s="72"/>
    </row>
    <row r="29" spans="1:21" s="8" customFormat="1" ht="30.45" customHeight="1" x14ac:dyDescent="0.45">
      <c r="A29" s="197"/>
      <c r="B29" s="79" t="s">
        <v>87</v>
      </c>
      <c r="C29" s="271"/>
      <c r="D29" s="272"/>
      <c r="E29" s="273"/>
      <c r="F29" s="272"/>
      <c r="G29" s="80"/>
      <c r="H29" s="273"/>
      <c r="I29" s="272"/>
      <c r="J29" s="273"/>
      <c r="K29" s="272"/>
      <c r="L29" s="80"/>
      <c r="M29" s="80"/>
      <c r="N29" s="80"/>
      <c r="O29" s="80"/>
      <c r="P29" s="83" t="str">
        <f>IF(SUM(C29:O29)=0,"",SUM(C29:O29))</f>
        <v/>
      </c>
      <c r="Q29" s="82"/>
      <c r="R29" s="72"/>
      <c r="S29" s="72"/>
      <c r="T29" s="72"/>
      <c r="U29" s="72"/>
    </row>
    <row r="30" spans="1:21" s="8" customFormat="1" ht="30.45" customHeight="1" x14ac:dyDescent="0.45">
      <c r="A30" s="197"/>
      <c r="B30" s="84" t="s">
        <v>88</v>
      </c>
      <c r="C30" s="279"/>
      <c r="D30" s="266"/>
      <c r="E30" s="265"/>
      <c r="F30" s="266"/>
      <c r="G30" s="269"/>
      <c r="H30" s="265"/>
      <c r="I30" s="266"/>
      <c r="J30" s="265"/>
      <c r="K30" s="266"/>
      <c r="L30" s="269"/>
      <c r="M30" s="269"/>
      <c r="N30" s="269"/>
      <c r="O30" s="269"/>
      <c r="P30" s="274" t="str">
        <f>IF(SUM(C30:O31)=0,"",SUM(C30:O31))</f>
        <v/>
      </c>
      <c r="Q30" s="275"/>
      <c r="R30" s="85"/>
      <c r="S30" s="72"/>
      <c r="T30" s="72"/>
      <c r="U30" s="72"/>
    </row>
    <row r="31" spans="1:21" s="8" customFormat="1" ht="30.45" customHeight="1" x14ac:dyDescent="0.45">
      <c r="A31" s="197"/>
      <c r="B31" s="86"/>
      <c r="C31" s="280"/>
      <c r="D31" s="268"/>
      <c r="E31" s="267"/>
      <c r="F31" s="268"/>
      <c r="G31" s="270"/>
      <c r="H31" s="267"/>
      <c r="I31" s="268"/>
      <c r="J31" s="267"/>
      <c r="K31" s="268"/>
      <c r="L31" s="270"/>
      <c r="M31" s="270"/>
      <c r="N31" s="270"/>
      <c r="O31" s="270"/>
      <c r="P31" s="274"/>
      <c r="Q31" s="276"/>
      <c r="R31" s="85"/>
      <c r="S31" s="72"/>
      <c r="T31" s="72"/>
      <c r="U31" s="72"/>
    </row>
    <row r="32" spans="1:21" s="8" customFormat="1" ht="30.45" customHeight="1" thickBot="1" x14ac:dyDescent="0.5">
      <c r="A32" s="197"/>
      <c r="B32" s="79" t="s">
        <v>78</v>
      </c>
      <c r="C32" s="277" t="str">
        <f>IF(SUM(C27:D31)=0,"",SUM(C27:D31))</f>
        <v/>
      </c>
      <c r="D32" s="278"/>
      <c r="E32" s="278" t="str">
        <f>IF(SUM(E27:F31)=0,"",SUM(E27:F31))</f>
        <v/>
      </c>
      <c r="F32" s="278"/>
      <c r="G32" s="67" t="str">
        <f>IF(SUM(G27:G31)=0,"",SUM(G27:G31))</f>
        <v/>
      </c>
      <c r="H32" s="278" t="str">
        <f>IF(SUM(H27:I31)=0,"",SUM(H27:I31))</f>
        <v/>
      </c>
      <c r="I32" s="278"/>
      <c r="J32" s="278" t="str">
        <f>IF(SUM(J27:K31)=0,"",SUM(J27:K31))</f>
        <v/>
      </c>
      <c r="K32" s="278"/>
      <c r="L32" s="67" t="str">
        <f t="shared" ref="L32:Q32" si="1">IF(SUM(L27:L31)=0,"",SUM(L27:L31))</f>
        <v/>
      </c>
      <c r="M32" s="67" t="str">
        <f t="shared" si="1"/>
        <v/>
      </c>
      <c r="N32" s="67" t="str">
        <f t="shared" si="1"/>
        <v/>
      </c>
      <c r="O32" s="67" t="str">
        <f>IF(SUM(O27:O31)=0,"",SUM(O27:O31))</f>
        <v/>
      </c>
      <c r="P32" s="67" t="str">
        <f t="shared" si="1"/>
        <v/>
      </c>
      <c r="Q32" s="67" t="str">
        <f t="shared" si="1"/>
        <v/>
      </c>
      <c r="R32" s="87"/>
      <c r="S32" s="72"/>
      <c r="T32" s="72"/>
      <c r="U32" s="72"/>
    </row>
    <row r="33" spans="1:57" s="8" customFormat="1" ht="30.45" customHeight="1" thickBot="1" x14ac:dyDescent="0.5">
      <c r="A33" s="197"/>
      <c r="B33" s="254" t="s">
        <v>89</v>
      </c>
      <c r="C33" s="281"/>
      <c r="D33" s="282"/>
      <c r="E33" s="88"/>
      <c r="F33" s="89" t="s">
        <v>40</v>
      </c>
      <c r="G33" s="88"/>
      <c r="H33" s="89" t="s">
        <v>41</v>
      </c>
      <c r="I33" s="283" t="s">
        <v>90</v>
      </c>
      <c r="J33" s="283"/>
      <c r="K33" s="284"/>
      <c r="L33" s="285"/>
      <c r="M33" s="285"/>
      <c r="N33" s="285"/>
      <c r="O33" s="285"/>
      <c r="P33" s="285"/>
      <c r="Q33" s="286"/>
      <c r="R33" s="72"/>
      <c r="S33" s="72"/>
      <c r="T33" s="72"/>
      <c r="U33" s="72"/>
    </row>
    <row r="34" spans="1:57" s="8" customFormat="1" ht="30.45" customHeight="1" thickBot="1" x14ac:dyDescent="0.5">
      <c r="A34" s="195" t="s">
        <v>91</v>
      </c>
      <c r="B34" s="90" t="s">
        <v>92</v>
      </c>
      <c r="C34" s="91"/>
      <c r="D34" s="92" t="s">
        <v>93</v>
      </c>
      <c r="E34" s="93"/>
      <c r="F34" s="94" t="s">
        <v>94</v>
      </c>
      <c r="G34" s="93"/>
      <c r="H34" s="94" t="s">
        <v>95</v>
      </c>
      <c r="I34" s="93"/>
      <c r="J34" s="94" t="s">
        <v>23</v>
      </c>
      <c r="K34" s="95"/>
      <c r="L34" s="96" t="s">
        <v>96</v>
      </c>
      <c r="M34" s="91"/>
      <c r="N34" s="94" t="s">
        <v>97</v>
      </c>
      <c r="O34" s="93"/>
      <c r="P34" s="97" t="s">
        <v>41</v>
      </c>
      <c r="Q34" s="98"/>
    </row>
    <row r="35" spans="1:57" s="8" customFormat="1" ht="30.45" customHeight="1" thickBot="1" x14ac:dyDescent="0.5">
      <c r="A35" s="196"/>
      <c r="B35" s="288" t="s">
        <v>98</v>
      </c>
      <c r="C35" s="91"/>
      <c r="D35" s="94" t="s">
        <v>97</v>
      </c>
      <c r="E35" s="93"/>
      <c r="F35" s="99" t="s">
        <v>41</v>
      </c>
      <c r="G35" s="25" t="s">
        <v>99</v>
      </c>
      <c r="H35" s="27"/>
      <c r="I35" s="25"/>
      <c r="J35" s="27"/>
      <c r="K35" s="56"/>
      <c r="L35" s="27" t="s">
        <v>100</v>
      </c>
      <c r="M35" s="56"/>
      <c r="N35" s="27" t="s">
        <v>101</v>
      </c>
      <c r="O35" s="27"/>
      <c r="P35" s="27"/>
      <c r="Q35" s="100"/>
    </row>
    <row r="36" spans="1:57" s="8" customFormat="1" ht="30.45" customHeight="1" x14ac:dyDescent="0.45">
      <c r="A36" s="196"/>
      <c r="B36" s="289"/>
      <c r="C36" s="290" t="s">
        <v>102</v>
      </c>
      <c r="D36" s="291"/>
      <c r="E36" s="291"/>
      <c r="F36" s="292"/>
      <c r="G36" s="58"/>
      <c r="H36" s="101" t="s">
        <v>103</v>
      </c>
      <c r="I36" s="101"/>
      <c r="J36" s="36"/>
      <c r="K36" s="101" t="s">
        <v>104</v>
      </c>
      <c r="L36" s="36"/>
      <c r="M36" s="101" t="s">
        <v>105</v>
      </c>
      <c r="N36" s="60"/>
      <c r="O36" s="293" t="s">
        <v>106</v>
      </c>
      <c r="P36" s="294"/>
      <c r="Q36" s="295"/>
    </row>
    <row r="37" spans="1:57" s="8" customFormat="1" ht="30.45" customHeight="1" thickBot="1" x14ac:dyDescent="0.5">
      <c r="A37" s="196"/>
      <c r="B37" s="289"/>
      <c r="C37" s="226" t="s">
        <v>107</v>
      </c>
      <c r="D37" s="227"/>
      <c r="E37" s="227"/>
      <c r="F37" s="296"/>
      <c r="G37" s="41"/>
      <c r="H37" s="102" t="s">
        <v>108</v>
      </c>
      <c r="I37" s="102"/>
      <c r="J37" s="42"/>
      <c r="K37" s="102" t="s">
        <v>109</v>
      </c>
      <c r="L37" s="42"/>
      <c r="M37" s="102" t="s">
        <v>110</v>
      </c>
      <c r="N37" s="42"/>
      <c r="O37" s="102" t="s">
        <v>23</v>
      </c>
      <c r="P37" s="297"/>
      <c r="Q37" s="298"/>
    </row>
    <row r="38" spans="1:57" s="8" customFormat="1" ht="30.45" customHeight="1" thickBot="1" x14ac:dyDescent="0.5">
      <c r="A38" s="196"/>
      <c r="B38" s="299" t="s">
        <v>111</v>
      </c>
      <c r="C38" s="229" t="s">
        <v>52</v>
      </c>
      <c r="D38" s="230"/>
      <c r="E38" s="230"/>
      <c r="F38" s="231"/>
      <c r="G38" s="232"/>
      <c r="H38" s="233"/>
      <c r="I38" s="233"/>
      <c r="J38" s="233"/>
      <c r="K38" s="233"/>
      <c r="L38" s="233"/>
      <c r="M38" s="233"/>
      <c r="N38" s="233"/>
      <c r="O38" s="233"/>
      <c r="P38" s="233"/>
      <c r="Q38" s="234"/>
    </row>
    <row r="39" spans="1:57" s="8" customFormat="1" ht="30.45" customHeight="1" thickBot="1" x14ac:dyDescent="0.5">
      <c r="A39" s="196"/>
      <c r="B39" s="300"/>
      <c r="C39" s="229" t="s">
        <v>112</v>
      </c>
      <c r="D39" s="230"/>
      <c r="E39" s="230"/>
      <c r="F39" s="231"/>
      <c r="G39" s="232"/>
      <c r="H39" s="233"/>
      <c r="I39" s="233"/>
      <c r="J39" s="233"/>
      <c r="K39" s="233"/>
      <c r="L39" s="233"/>
      <c r="M39" s="233"/>
      <c r="N39" s="233"/>
      <c r="O39" s="233"/>
      <c r="P39" s="233"/>
      <c r="Q39" s="234"/>
    </row>
    <row r="40" spans="1:57" s="8" customFormat="1" ht="30.45" customHeight="1" thickBot="1" x14ac:dyDescent="0.5">
      <c r="A40" s="196"/>
      <c r="B40" s="300"/>
      <c r="C40" s="229" t="s">
        <v>113</v>
      </c>
      <c r="D40" s="230"/>
      <c r="E40" s="230"/>
      <c r="F40" s="103" t="s">
        <v>2</v>
      </c>
      <c r="G40" s="91"/>
      <c r="H40" s="104" t="s">
        <v>114</v>
      </c>
      <c r="I40" s="104"/>
      <c r="J40" s="104"/>
      <c r="K40" s="104"/>
      <c r="L40" s="104"/>
      <c r="M40" s="104"/>
      <c r="N40" s="104"/>
      <c r="O40" s="104"/>
      <c r="P40" s="104"/>
      <c r="Q40" s="98"/>
    </row>
    <row r="41" spans="1:57" s="8" customFormat="1" ht="30.45" customHeight="1" x14ac:dyDescent="0.45">
      <c r="A41" s="196"/>
      <c r="B41" s="300"/>
      <c r="C41" s="241" t="s">
        <v>115</v>
      </c>
      <c r="D41" s="242"/>
      <c r="E41" s="242"/>
      <c r="F41" s="243"/>
      <c r="G41" s="58"/>
      <c r="H41" s="101" t="s">
        <v>116</v>
      </c>
      <c r="I41" s="60"/>
      <c r="J41" s="101" t="s">
        <v>117</v>
      </c>
      <c r="K41" s="105"/>
      <c r="L41" s="60"/>
      <c r="M41" s="101" t="s">
        <v>118</v>
      </c>
      <c r="N41" s="305"/>
      <c r="O41" s="210"/>
      <c r="P41" s="210"/>
      <c r="Q41" s="235"/>
    </row>
    <row r="42" spans="1:57" s="8" customFormat="1" ht="30.45" customHeight="1" thickBot="1" x14ac:dyDescent="0.5">
      <c r="A42" s="196"/>
      <c r="B42" s="300"/>
      <c r="C42" s="244"/>
      <c r="D42" s="245"/>
      <c r="E42" s="245"/>
      <c r="F42" s="246"/>
      <c r="G42" s="106"/>
      <c r="H42" s="306" t="s">
        <v>119</v>
      </c>
      <c r="I42" s="307"/>
      <c r="J42" s="107"/>
      <c r="K42" s="108" t="s">
        <v>120</v>
      </c>
      <c r="L42" s="107"/>
      <c r="M42" s="109" t="s">
        <v>121</v>
      </c>
      <c r="N42" s="224"/>
      <c r="O42" s="308"/>
      <c r="P42" s="308"/>
      <c r="Q42" s="225"/>
    </row>
    <row r="43" spans="1:57" ht="30.45" customHeight="1" thickBot="1" x14ac:dyDescent="0.5">
      <c r="A43" s="287"/>
      <c r="B43" s="301"/>
      <c r="C43" s="302"/>
      <c r="D43" s="303"/>
      <c r="E43" s="303"/>
      <c r="F43" s="304"/>
      <c r="G43" s="110" t="s">
        <v>122</v>
      </c>
      <c r="H43" s="56"/>
      <c r="I43" s="92" t="s">
        <v>123</v>
      </c>
      <c r="J43" s="56"/>
      <c r="K43" s="92" t="s">
        <v>118</v>
      </c>
      <c r="L43" s="111"/>
      <c r="M43" s="92" t="s">
        <v>124</v>
      </c>
      <c r="N43" s="56"/>
      <c r="O43" s="112" t="s">
        <v>125</v>
      </c>
      <c r="P43" s="309"/>
      <c r="Q43" s="310"/>
    </row>
    <row r="44" spans="1:57" ht="33" x14ac:dyDescent="0.45">
      <c r="A44" s="189" t="s">
        <v>290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</row>
    <row r="45" spans="1:57" ht="14.25" customHeight="1" x14ac:dyDescent="0.45"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</row>
    <row r="46" spans="1:57" ht="14.25" customHeight="1" x14ac:dyDescent="0.45"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</row>
    <row r="47" spans="1:57" ht="14.25" customHeight="1" x14ac:dyDescent="0.45"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</row>
    <row r="48" spans="1:57" ht="13.5" customHeight="1" x14ac:dyDescent="0.45"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</row>
    <row r="49" s="2" customFormat="1" ht="14.25" customHeight="1" x14ac:dyDescent="0.45"/>
    <row r="50" s="2" customFormat="1" ht="14.25" customHeight="1" x14ac:dyDescent="0.45"/>
    <row r="51" s="2" customFormat="1" ht="14.25" customHeight="1" x14ac:dyDescent="0.45"/>
    <row r="52" s="2" customFormat="1" ht="14.25" customHeight="1" x14ac:dyDescent="0.45"/>
    <row r="53" s="2" customFormat="1" ht="14.25" customHeight="1" x14ac:dyDescent="0.45"/>
    <row r="54" s="2" customFormat="1" ht="14.25" customHeight="1" x14ac:dyDescent="0.45"/>
    <row r="55" s="2" customFormat="1" ht="14.25" customHeight="1" x14ac:dyDescent="0.45"/>
    <row r="56" s="2" customFormat="1" ht="14.25" customHeight="1" x14ac:dyDescent="0.45"/>
    <row r="57" s="2" customFormat="1" ht="14.25" customHeight="1" x14ac:dyDescent="0.45"/>
    <row r="58" s="2" customFormat="1" ht="14.25" customHeight="1" x14ac:dyDescent="0.45"/>
    <row r="59" s="2" customFormat="1" ht="14.25" customHeight="1" x14ac:dyDescent="0.45"/>
    <row r="60" s="2" customFormat="1" ht="14.25" customHeight="1" x14ac:dyDescent="0.45"/>
    <row r="61" s="2" customFormat="1" ht="14.25" customHeight="1" x14ac:dyDescent="0.45"/>
    <row r="62" s="2" customFormat="1" ht="14.25" customHeight="1" x14ac:dyDescent="0.45"/>
    <row r="63" s="2" customFormat="1" ht="14.25" customHeight="1" x14ac:dyDescent="0.45"/>
    <row r="64" s="2" customFormat="1" ht="19.5" customHeight="1" x14ac:dyDescent="0.45"/>
    <row r="65" s="2" customFormat="1" ht="19.5" customHeight="1" x14ac:dyDescent="0.45"/>
    <row r="66" s="2" customFormat="1" ht="19.5" customHeight="1" x14ac:dyDescent="0.45"/>
    <row r="67" s="2" customFormat="1" ht="19.5" customHeight="1" x14ac:dyDescent="0.45"/>
    <row r="68" s="2" customFormat="1" ht="14.25" customHeight="1" x14ac:dyDescent="0.45"/>
    <row r="69" s="2" customFormat="1" ht="14.25" customHeight="1" x14ac:dyDescent="0.45"/>
    <row r="70" s="2" customFormat="1" ht="14.25" customHeight="1" x14ac:dyDescent="0.45"/>
    <row r="71" s="2" customFormat="1" ht="14.25" customHeight="1" x14ac:dyDescent="0.45"/>
    <row r="72" s="2" customFormat="1" ht="14.25" customHeight="1" x14ac:dyDescent="0.45"/>
    <row r="73" s="2" customFormat="1" ht="13.5" customHeight="1" x14ac:dyDescent="0.45"/>
    <row r="74" s="2" customFormat="1" ht="14.25" customHeight="1" x14ac:dyDescent="0.45"/>
    <row r="75" s="2" customFormat="1" ht="14.25" customHeight="1" x14ac:dyDescent="0.45"/>
    <row r="76" s="2" customFormat="1" ht="14.25" customHeight="1" x14ac:dyDescent="0.45"/>
    <row r="77" s="2" customFormat="1" ht="14.25" customHeight="1" x14ac:dyDescent="0.45"/>
    <row r="78" s="2" customFormat="1" ht="13.5" customHeight="1" x14ac:dyDescent="0.45"/>
    <row r="79" s="2" customFormat="1" ht="14.25" customHeight="1" x14ac:dyDescent="0.45"/>
    <row r="80" s="2" customFormat="1" ht="14.25" customHeight="1" x14ac:dyDescent="0.45"/>
    <row r="81" spans="1:57" ht="14.25" customHeight="1" x14ac:dyDescent="0.45"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</row>
    <row r="82" spans="1:57" ht="18.75" customHeight="1" x14ac:dyDescent="0.45"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</row>
    <row r="83" spans="1:57" ht="18.75" customHeight="1" x14ac:dyDescent="0.45"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</row>
    <row r="84" spans="1:57" ht="18.75" customHeight="1" x14ac:dyDescent="0.45"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</row>
    <row r="85" spans="1:57" ht="19.5" customHeight="1" x14ac:dyDescent="0.45"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</row>
    <row r="86" spans="1:57" ht="14.25" customHeight="1" x14ac:dyDescent="0.45"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</row>
    <row r="87" spans="1:57" ht="14.25" customHeight="1" x14ac:dyDescent="0.45"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</row>
    <row r="88" spans="1:57" ht="13.2" x14ac:dyDescent="0.45"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</row>
    <row r="89" spans="1:57" ht="14.25" customHeight="1" x14ac:dyDescent="0.45"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</row>
    <row r="90" spans="1:57" ht="14.25" customHeight="1" x14ac:dyDescent="0.45"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</row>
    <row r="91" spans="1:57" ht="14.25" customHeight="1" x14ac:dyDescent="0.45"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</row>
    <row r="92" spans="1:57" ht="13.2" x14ac:dyDescent="0.45">
      <c r="A92" s="113"/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</row>
    <row r="93" spans="1:57" ht="13.2" x14ac:dyDescent="0.45">
      <c r="A93" s="114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</row>
    <row r="94" spans="1:57" ht="13.2" x14ac:dyDescent="0.45"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</row>
  </sheetData>
  <sheetProtection algorithmName="SHA-512" hashValue="YEKhYbEl/+rNhYkbWCxkX0tACYaMjqtSd54C1OOf5hxSKe1MrralaBiPO83lSaz8d/DNWnH+b7Bunc+Q8wcn/g==" saltValue="uVy2vgvm8Sief5Sl5ql6Gw==" spinCount="100000" sheet="1" objects="1" scenarios="1"/>
  <mergeCells count="91">
    <mergeCell ref="C40:E40"/>
    <mergeCell ref="B33:D33"/>
    <mergeCell ref="I33:J33"/>
    <mergeCell ref="K33:Q33"/>
    <mergeCell ref="A34:A43"/>
    <mergeCell ref="B35:B37"/>
    <mergeCell ref="C36:F36"/>
    <mergeCell ref="O36:Q36"/>
    <mergeCell ref="C37:F37"/>
    <mergeCell ref="P37:Q37"/>
    <mergeCell ref="B38:B43"/>
    <mergeCell ref="C41:F43"/>
    <mergeCell ref="N41:Q41"/>
    <mergeCell ref="H42:I42"/>
    <mergeCell ref="N42:Q42"/>
    <mergeCell ref="P43:Q43"/>
    <mergeCell ref="C38:F38"/>
    <mergeCell ref="G38:Q38"/>
    <mergeCell ref="C39:F39"/>
    <mergeCell ref="G39:Q39"/>
    <mergeCell ref="M30:M31"/>
    <mergeCell ref="N30:N31"/>
    <mergeCell ref="O30:O31"/>
    <mergeCell ref="P30:P31"/>
    <mergeCell ref="Q30:Q31"/>
    <mergeCell ref="C32:D32"/>
    <mergeCell ref="E32:F32"/>
    <mergeCell ref="H32:I32"/>
    <mergeCell ref="J32:K32"/>
    <mergeCell ref="C30:D31"/>
    <mergeCell ref="E30:F31"/>
    <mergeCell ref="G30:G31"/>
    <mergeCell ref="H30:I31"/>
    <mergeCell ref="J30:K31"/>
    <mergeCell ref="L30:L31"/>
    <mergeCell ref="C28:D28"/>
    <mergeCell ref="E28:F28"/>
    <mergeCell ref="H28:I28"/>
    <mergeCell ref="J28:K28"/>
    <mergeCell ref="C29:D29"/>
    <mergeCell ref="E29:F29"/>
    <mergeCell ref="H29:I29"/>
    <mergeCell ref="J29:K29"/>
    <mergeCell ref="Q25:Q26"/>
    <mergeCell ref="C26:D26"/>
    <mergeCell ref="E26:F26"/>
    <mergeCell ref="H26:I26"/>
    <mergeCell ref="J26:K26"/>
    <mergeCell ref="L25:L26"/>
    <mergeCell ref="M25:N25"/>
    <mergeCell ref="P25:P26"/>
    <mergeCell ref="C27:D27"/>
    <mergeCell ref="E27:F27"/>
    <mergeCell ref="H27:I27"/>
    <mergeCell ref="J27:K27"/>
    <mergeCell ref="B25:B26"/>
    <mergeCell ref="C25:G25"/>
    <mergeCell ref="H25:K25"/>
    <mergeCell ref="G20:I20"/>
    <mergeCell ref="J20:Q20"/>
    <mergeCell ref="G21:I21"/>
    <mergeCell ref="M21:Q21"/>
    <mergeCell ref="G22:I24"/>
    <mergeCell ref="L24:Q24"/>
    <mergeCell ref="J19:Q19"/>
    <mergeCell ref="J12:Q12"/>
    <mergeCell ref="D13:H13"/>
    <mergeCell ref="J13:Q13"/>
    <mergeCell ref="F14:H14"/>
    <mergeCell ref="J14:Q14"/>
    <mergeCell ref="C17:D17"/>
    <mergeCell ref="E17:F17"/>
    <mergeCell ref="G17:Q17"/>
    <mergeCell ref="G18:I18"/>
    <mergeCell ref="J18:Q18"/>
    <mergeCell ref="L4:Q4"/>
    <mergeCell ref="L5:Q5"/>
    <mergeCell ref="A8:A33"/>
    <mergeCell ref="C8:H9"/>
    <mergeCell ref="I8:I11"/>
    <mergeCell ref="M8:Q8"/>
    <mergeCell ref="D10:E10"/>
    <mergeCell ref="C11:H11"/>
    <mergeCell ref="L11:Q11"/>
    <mergeCell ref="F12:H12"/>
    <mergeCell ref="B15:B16"/>
    <mergeCell ref="H15:I15"/>
    <mergeCell ref="J15:L15"/>
    <mergeCell ref="H16:I16"/>
    <mergeCell ref="J16:L16"/>
    <mergeCell ref="G19:I19"/>
  </mergeCells>
  <phoneticPr fontId="2"/>
  <conditionalFormatting sqref="L4">
    <cfRule type="cellIs" dxfId="109" priority="50" operator="equal">
      <formula>""</formula>
    </cfRule>
  </conditionalFormatting>
  <conditionalFormatting sqref="L5">
    <cfRule type="cellIs" dxfId="108" priority="49" operator="equal">
      <formula>""</formula>
    </cfRule>
  </conditionalFormatting>
  <conditionalFormatting sqref="C8">
    <cfRule type="cellIs" dxfId="107" priority="48" operator="equal">
      <formula>""</formula>
    </cfRule>
  </conditionalFormatting>
  <conditionalFormatting sqref="D10:E10 C11:H11 F12:H12 D13:H13 C19:F23 G38:Q39 D14 F14">
    <cfRule type="cellIs" dxfId="106" priority="47" operator="equal">
      <formula>""</formula>
    </cfRule>
  </conditionalFormatting>
  <conditionalFormatting sqref="D12">
    <cfRule type="cellIs" dxfId="105" priority="46" operator="equal">
      <formula>""</formula>
    </cfRule>
  </conditionalFormatting>
  <conditionalFormatting sqref="L22:L23 N22:N23 P22:P23 J22:J24">
    <cfRule type="expression" dxfId="104" priority="45">
      <formula>AND($L$13="○",AND($J$22:$J$24="",$L$22:$L$23="",$N$22:$N$23="",$P$22:$P$23=""))</formula>
    </cfRule>
  </conditionalFormatting>
  <conditionalFormatting sqref="L24:Q24 R33:U33 S30:U32 R25:U29 Q25">
    <cfRule type="expression" dxfId="103" priority="44">
      <formula>AND($L$13="○",$J$24="○",$L$24="")</formula>
    </cfRule>
  </conditionalFormatting>
  <conditionalFormatting sqref="C34 E34 G34 I34">
    <cfRule type="expression" dxfId="102" priority="43">
      <formula>AND($C$34="",$E$34="",$G$34="",$I$34="")</formula>
    </cfRule>
  </conditionalFormatting>
  <conditionalFormatting sqref="K34">
    <cfRule type="expression" dxfId="101" priority="42">
      <formula>AND($I$34="○",$K$34="")</formula>
    </cfRule>
  </conditionalFormatting>
  <conditionalFormatting sqref="O34 M34">
    <cfRule type="expression" dxfId="100" priority="41">
      <formula>AND($M$34="",$O$34="")</formula>
    </cfRule>
  </conditionalFormatting>
  <conditionalFormatting sqref="K35 M35">
    <cfRule type="expression" dxfId="99" priority="40">
      <formula>AND($C$35="○",$K$35="",$M$35="")</formula>
    </cfRule>
  </conditionalFormatting>
  <conditionalFormatting sqref="C35 E35">
    <cfRule type="expression" dxfId="98" priority="39">
      <formula>AND($C$35="",$E$35="")</formula>
    </cfRule>
  </conditionalFormatting>
  <conditionalFormatting sqref="G36:G37 J36:J37 L36:L37 N36:N37">
    <cfRule type="expression" dxfId="97" priority="38">
      <formula>AND($G$36:$G$37="",$J$36:$J$37="",$L$36:$L$37="",$N$36:$N$37="")</formula>
    </cfRule>
  </conditionalFormatting>
  <conditionalFormatting sqref="P37:Q37">
    <cfRule type="expression" dxfId="96" priority="37">
      <formula>AND($N$37="○",$P$37="")</formula>
    </cfRule>
  </conditionalFormatting>
  <conditionalFormatting sqref="C16:H16">
    <cfRule type="expression" dxfId="95" priority="36">
      <formula>-AND($C$16="",$E$16="",$G$16="",$I$16="",$K$16="",$P$16="")</formula>
    </cfRule>
  </conditionalFormatting>
  <conditionalFormatting sqref="J22:J24 L22:L23 N22:N23 P22:P23">
    <cfRule type="expression" dxfId="94" priority="15">
      <formula>AND($M$16="○",$J$22:$J$24="",$L$22:$L$23="",$N$22:$N$23="",$P$22:$P$23="")</formula>
    </cfRule>
    <cfRule type="expression" dxfId="93" priority="35">
      <formula>AND($L$14="○",$J$22:$J$24="",$L$22:$L$23="",$N$22:$N$23="",$P$22:$P$23="")</formula>
    </cfRule>
  </conditionalFormatting>
  <conditionalFormatting sqref="L24:Q24">
    <cfRule type="expression" dxfId="92" priority="34">
      <formula>AND($J$24="○",$L$24="")</formula>
    </cfRule>
  </conditionalFormatting>
  <conditionalFormatting sqref="E33 G33">
    <cfRule type="expression" dxfId="91" priority="33">
      <formula>AND($E$33="",$G$33="")</formula>
    </cfRule>
  </conditionalFormatting>
  <conditionalFormatting sqref="K33:Q33">
    <cfRule type="expression" dxfId="90" priority="32">
      <formula>AND($E$33="○",$K$33="")</formula>
    </cfRule>
  </conditionalFormatting>
  <conditionalFormatting sqref="G40">
    <cfRule type="cellIs" dxfId="89" priority="31" operator="equal">
      <formula>""</formula>
    </cfRule>
  </conditionalFormatting>
  <conditionalFormatting sqref="P43:Q43">
    <cfRule type="expression" dxfId="88" priority="12">
      <formula>AND($N$43="○",$P$43="")</formula>
    </cfRule>
    <cfRule type="expression" dxfId="87" priority="29">
      <formula>AND($N$43="○",$P$43="")</formula>
    </cfRule>
    <cfRule type="expression" dxfId="86" priority="30">
      <formula>AND($N$34="○",$P$34="")</formula>
    </cfRule>
  </conditionalFormatting>
  <conditionalFormatting sqref="B31">
    <cfRule type="expression" dxfId="85" priority="28">
      <formula>AND(OR($C$30:$N$31&gt;0),$B$31="")</formula>
    </cfRule>
  </conditionalFormatting>
  <conditionalFormatting sqref="J12:Q14">
    <cfRule type="cellIs" dxfId="84" priority="27" operator="equal">
      <formula>""</formula>
    </cfRule>
  </conditionalFormatting>
  <conditionalFormatting sqref="J8:J11 L10 N10">
    <cfRule type="expression" dxfId="83" priority="26">
      <formula>AND($J$8:$J$11="",$L$9:$L$10="",$N$9:$N$10="",$P$9="")</formula>
    </cfRule>
  </conditionalFormatting>
  <conditionalFormatting sqref="M8:Q8">
    <cfRule type="expression" dxfId="82" priority="25">
      <formula>AND($J$8="○",$M$8="")</formula>
    </cfRule>
  </conditionalFormatting>
  <conditionalFormatting sqref="C16:G16">
    <cfRule type="expression" dxfId="81" priority="24">
      <formula>AND($C$16:$G$16="")</formula>
    </cfRule>
  </conditionalFormatting>
  <conditionalFormatting sqref="H16:I16">
    <cfRule type="expression" dxfId="80" priority="23">
      <formula>AND($G$16&gt;0,$H$16="")</formula>
    </cfRule>
  </conditionalFormatting>
  <conditionalFormatting sqref="M15 O15">
    <cfRule type="expression" dxfId="79" priority="22">
      <formula>AND($M$15="",$O$15="")</formula>
    </cfRule>
  </conditionalFormatting>
  <conditionalFormatting sqref="M16 O16">
    <cfRule type="expression" dxfId="78" priority="21">
      <formula>AND($M$16="",$O$16="")</formula>
    </cfRule>
  </conditionalFormatting>
  <conditionalFormatting sqref="J18:Q18">
    <cfRule type="expression" dxfId="77" priority="20">
      <formula>AND($M$16="○",$J$18="")</formula>
    </cfRule>
  </conditionalFormatting>
  <conditionalFormatting sqref="J19:Q19">
    <cfRule type="expression" dxfId="76" priority="19">
      <formula>AND($M$16="○",$J$19="")</formula>
    </cfRule>
  </conditionalFormatting>
  <conditionalFormatting sqref="J20:Q20">
    <cfRule type="expression" dxfId="75" priority="18">
      <formula>AND($M$16="○",$J$20="")</formula>
    </cfRule>
  </conditionalFormatting>
  <conditionalFormatting sqref="K21">
    <cfRule type="expression" dxfId="74" priority="17">
      <formula>AND($M$16="○",$K$21="")</formula>
    </cfRule>
  </conditionalFormatting>
  <conditionalFormatting sqref="M21:Q21">
    <cfRule type="expression" dxfId="73" priority="16">
      <formula>AND($M$16="○",$M$21="")</formula>
    </cfRule>
  </conditionalFormatting>
  <conditionalFormatting sqref="C27:N31 Q27:Q31">
    <cfRule type="expression" dxfId="72" priority="14">
      <formula>AND($C$27:$O$31="",$Q$27:$Q$31="")</formula>
    </cfRule>
  </conditionalFormatting>
  <conditionalFormatting sqref="G41:G42 I41 L41 H43 J42:J43 L43 N43">
    <cfRule type="expression" dxfId="71" priority="13">
      <formula>AND($G$40&gt;0,$G$41:$G$42="",$I$41="",$J$42="",$L$41="",$H$43="",$J$43="",$L$43="",$N$43="",$L$42="")</formula>
    </cfRule>
  </conditionalFormatting>
  <conditionalFormatting sqref="O26">
    <cfRule type="expression" dxfId="70" priority="5">
      <formula>AND($O$26="",OR($O$27:$O$31&gt;0))</formula>
    </cfRule>
    <cfRule type="expression" dxfId="69" priority="11">
      <formula>AND($E$33="○",$O$26="")</formula>
    </cfRule>
  </conditionalFormatting>
  <conditionalFormatting sqref="O27">
    <cfRule type="expression" dxfId="68" priority="10">
      <formula>AND($E$33="○",$O$27="")</formula>
    </cfRule>
  </conditionalFormatting>
  <conditionalFormatting sqref="O28">
    <cfRule type="expression" dxfId="67" priority="9">
      <formula>AND($E$33="○",$O$28="")</formula>
    </cfRule>
  </conditionalFormatting>
  <conditionalFormatting sqref="O29">
    <cfRule type="expression" dxfId="66" priority="8">
      <formula>AND($E$33="○",$O$29="")</formula>
    </cfRule>
  </conditionalFormatting>
  <conditionalFormatting sqref="O30:O31">
    <cfRule type="expression" dxfId="65" priority="7">
      <formula>AND($E$33="○",$O$30="")</formula>
    </cfRule>
  </conditionalFormatting>
  <conditionalFormatting sqref="L11:Q11">
    <cfRule type="expression" dxfId="64" priority="6">
      <formula>AND($J$11="○",$L$11="")</formula>
    </cfRule>
  </conditionalFormatting>
  <conditionalFormatting sqref="L42">
    <cfRule type="expression" dxfId="63" priority="4">
      <formula>AND($G$40&gt;0,$G$41:$G$42="",$I$41="",$J$42="",$L$41="",$H$43="",$J$43="",$L$43="",$N$43="",$L$42="")</formula>
    </cfRule>
  </conditionalFormatting>
  <conditionalFormatting sqref="N42:Q42">
    <cfRule type="expression" dxfId="62" priority="3">
      <formula>AND($L$42="○",$N$42="")</formula>
    </cfRule>
  </conditionalFormatting>
  <conditionalFormatting sqref="L9 N9 P9">
    <cfRule type="expression" dxfId="61" priority="2">
      <formula>AND($J$9="○",$L$9="",$N$9="",$P$9="")</formula>
    </cfRule>
  </conditionalFormatting>
  <conditionalFormatting sqref="L2">
    <cfRule type="cellIs" dxfId="60" priority="1" operator="equal">
      <formula>""</formula>
    </cfRule>
  </conditionalFormatting>
  <dataValidations count="1">
    <dataValidation type="list" allowBlank="1" showInputMessage="1" showErrorMessage="1" sqref="N9:N10 P9 M15:M16 O15:O16 L22:L23 N22:N23 P22:P23 I34 O34 K35 M34:M35 C34:C35 G36:G37 J36:J37 L36:L37 N36:N37 J22:J24 E33:E35 G33:G34 H43 J42:J43 L9:L10 N43 G41:G42 I41 J8:J11 L41:L43" xr:uid="{00000000-0002-0000-0000-000000000000}">
      <formula1>"○"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1"/>
  <sheetViews>
    <sheetView view="pageBreakPreview" zoomScale="85" zoomScaleNormal="55" zoomScaleSheetLayoutView="85" workbookViewId="0">
      <selection activeCell="O13" sqref="O13"/>
    </sheetView>
  </sheetViews>
  <sheetFormatPr defaultColWidth="9" defaultRowHeight="10.8" x14ac:dyDescent="0.45"/>
  <cols>
    <col min="1" max="1" width="4.09765625" style="122" customWidth="1"/>
    <col min="2" max="2" width="12.5" style="122" customWidth="1"/>
    <col min="3" max="3" width="6.09765625" style="122" customWidth="1"/>
    <col min="4" max="4" width="5.59765625" style="122" customWidth="1"/>
    <col min="5" max="16" width="10.69921875" style="122" customWidth="1"/>
    <col min="17" max="16384" width="9" style="122"/>
  </cols>
  <sheetData>
    <row r="1" spans="1:17" ht="37.200000000000003" thickBot="1" x14ac:dyDescent="0.5">
      <c r="P1" s="190" t="s">
        <v>290</v>
      </c>
    </row>
    <row r="2" spans="1:17" s="2" customFormat="1" ht="24" customHeight="1" thickBot="1" x14ac:dyDescent="0.5">
      <c r="A2" s="195" t="s">
        <v>126</v>
      </c>
      <c r="B2" s="288" t="s">
        <v>127</v>
      </c>
      <c r="C2" s="334"/>
      <c r="D2" s="204" t="s">
        <v>128</v>
      </c>
      <c r="E2" s="323" t="s">
        <v>129</v>
      </c>
      <c r="F2" s="319" t="s">
        <v>130</v>
      </c>
      <c r="G2" s="321"/>
      <c r="H2" s="311" t="s">
        <v>131</v>
      </c>
      <c r="I2" s="313" t="s">
        <v>132</v>
      </c>
      <c r="J2" s="115" t="s">
        <v>133</v>
      </c>
      <c r="K2" s="116" t="s">
        <v>134</v>
      </c>
      <c r="L2" s="116" t="s">
        <v>135</v>
      </c>
      <c r="M2" s="117" t="s">
        <v>71</v>
      </c>
      <c r="N2" s="315" t="s">
        <v>136</v>
      </c>
      <c r="O2" s="316"/>
      <c r="P2" s="317"/>
    </row>
    <row r="3" spans="1:17" s="2" customFormat="1" ht="24" customHeight="1" thickBot="1" x14ac:dyDescent="0.5">
      <c r="A3" s="196"/>
      <c r="B3" s="289"/>
      <c r="C3" s="335"/>
      <c r="D3" s="205"/>
      <c r="E3" s="324"/>
      <c r="F3" s="320"/>
      <c r="G3" s="322"/>
      <c r="H3" s="312"/>
      <c r="I3" s="314"/>
      <c r="J3" s="118"/>
      <c r="K3" s="119"/>
      <c r="L3" s="119"/>
      <c r="M3" s="120"/>
      <c r="N3" s="318"/>
      <c r="O3" s="217"/>
      <c r="P3" s="218"/>
    </row>
    <row r="4" spans="1:17" s="2" customFormat="1" ht="24" customHeight="1" thickBot="1" x14ac:dyDescent="0.5">
      <c r="A4" s="196"/>
      <c r="B4" s="121" t="s">
        <v>137</v>
      </c>
      <c r="C4" s="121"/>
      <c r="D4" s="205"/>
      <c r="E4" s="313" t="s">
        <v>138</v>
      </c>
      <c r="F4" s="319" t="s">
        <v>130</v>
      </c>
      <c r="G4" s="321"/>
      <c r="H4" s="311" t="s">
        <v>139</v>
      </c>
      <c r="I4" s="313" t="s">
        <v>132</v>
      </c>
      <c r="J4" s="115" t="s">
        <v>133</v>
      </c>
      <c r="K4" s="116" t="s">
        <v>134</v>
      </c>
      <c r="L4" s="116" t="s">
        <v>135</v>
      </c>
      <c r="M4" s="117" t="s">
        <v>71</v>
      </c>
      <c r="N4" s="315" t="s">
        <v>136</v>
      </c>
      <c r="O4" s="316"/>
      <c r="P4" s="317"/>
    </row>
    <row r="5" spans="1:17" s="2" customFormat="1" ht="24" customHeight="1" thickBot="1" x14ac:dyDescent="0.5">
      <c r="A5" s="196"/>
      <c r="B5" s="121" t="s">
        <v>140</v>
      </c>
      <c r="C5" s="121"/>
      <c r="D5" s="206"/>
      <c r="E5" s="314"/>
      <c r="F5" s="320"/>
      <c r="G5" s="322"/>
      <c r="H5" s="312"/>
      <c r="I5" s="314"/>
      <c r="J5" s="118"/>
      <c r="K5" s="119"/>
      <c r="L5" s="119"/>
      <c r="M5" s="120"/>
      <c r="N5" s="318"/>
      <c r="O5" s="217"/>
      <c r="P5" s="218"/>
    </row>
    <row r="6" spans="1:17" s="2" customFormat="1" ht="24" customHeight="1" thickBot="1" x14ac:dyDescent="0.5">
      <c r="A6" s="196"/>
      <c r="B6" s="122"/>
      <c r="C6" s="122"/>
      <c r="D6" s="205" t="s">
        <v>141</v>
      </c>
      <c r="E6" s="323" t="s">
        <v>129</v>
      </c>
      <c r="F6" s="319" t="s">
        <v>130</v>
      </c>
      <c r="G6" s="321"/>
      <c r="H6" s="311" t="s">
        <v>131</v>
      </c>
      <c r="I6" s="313" t="s">
        <v>132</v>
      </c>
      <c r="J6" s="115" t="s">
        <v>133</v>
      </c>
      <c r="K6" s="116" t="s">
        <v>134</v>
      </c>
      <c r="L6" s="116" t="s">
        <v>135</v>
      </c>
      <c r="M6" s="117" t="s">
        <v>71</v>
      </c>
      <c r="N6" s="315" t="s">
        <v>136</v>
      </c>
      <c r="O6" s="316"/>
      <c r="P6" s="317"/>
    </row>
    <row r="7" spans="1:17" s="2" customFormat="1" ht="24" customHeight="1" thickBot="1" x14ac:dyDescent="0.5">
      <c r="A7" s="196"/>
      <c r="B7" s="122"/>
      <c r="C7" s="122"/>
      <c r="D7" s="205"/>
      <c r="E7" s="324"/>
      <c r="F7" s="320"/>
      <c r="G7" s="322"/>
      <c r="H7" s="312"/>
      <c r="I7" s="314"/>
      <c r="J7" s="118"/>
      <c r="K7" s="119"/>
      <c r="L7" s="119"/>
      <c r="M7" s="120"/>
      <c r="N7" s="318"/>
      <c r="O7" s="217"/>
      <c r="P7" s="218"/>
    </row>
    <row r="8" spans="1:17" s="2" customFormat="1" ht="24" customHeight="1" thickBot="1" x14ac:dyDescent="0.5">
      <c r="A8" s="196"/>
      <c r="B8" s="121"/>
      <c r="C8" s="121"/>
      <c r="D8" s="205"/>
      <c r="E8" s="323" t="s">
        <v>138</v>
      </c>
      <c r="F8" s="319" t="s">
        <v>130</v>
      </c>
      <c r="G8" s="321"/>
      <c r="H8" s="311" t="s">
        <v>139</v>
      </c>
      <c r="I8" s="313" t="s">
        <v>132</v>
      </c>
      <c r="J8" s="115" t="s">
        <v>133</v>
      </c>
      <c r="K8" s="116" t="s">
        <v>134</v>
      </c>
      <c r="L8" s="116" t="s">
        <v>135</v>
      </c>
      <c r="M8" s="117" t="s">
        <v>71</v>
      </c>
      <c r="N8" s="315" t="s">
        <v>136</v>
      </c>
      <c r="O8" s="316"/>
      <c r="P8" s="317"/>
    </row>
    <row r="9" spans="1:17" s="2" customFormat="1" ht="24" customHeight="1" thickBot="1" x14ac:dyDescent="0.5">
      <c r="A9" s="196"/>
      <c r="B9" s="121"/>
      <c r="C9" s="121"/>
      <c r="D9" s="206"/>
      <c r="E9" s="324"/>
      <c r="F9" s="320"/>
      <c r="G9" s="322"/>
      <c r="H9" s="312"/>
      <c r="I9" s="314"/>
      <c r="J9" s="118"/>
      <c r="K9" s="119"/>
      <c r="L9" s="119"/>
      <c r="M9" s="120"/>
      <c r="N9" s="318"/>
      <c r="O9" s="217"/>
      <c r="P9" s="218"/>
    </row>
    <row r="10" spans="1:17" s="2" customFormat="1" ht="24" customHeight="1" thickBot="1" x14ac:dyDescent="0.5">
      <c r="A10" s="287"/>
      <c r="B10" s="123"/>
      <c r="C10" s="123"/>
      <c r="D10" s="229" t="s">
        <v>142</v>
      </c>
      <c r="E10" s="230"/>
      <c r="F10" s="230"/>
      <c r="G10" s="230"/>
      <c r="H10" s="230"/>
      <c r="I10" s="230"/>
      <c r="J10" s="231"/>
      <c r="K10" s="91"/>
      <c r="L10" s="94" t="s">
        <v>97</v>
      </c>
      <c r="M10" s="93"/>
      <c r="N10" s="97" t="s">
        <v>41</v>
      </c>
      <c r="O10" s="124"/>
      <c r="P10" s="125"/>
    </row>
    <row r="11" spans="1:17" s="2" customFormat="1" ht="30" customHeight="1" thickBot="1" x14ac:dyDescent="0.5">
      <c r="A11" s="195" t="s">
        <v>143</v>
      </c>
      <c r="B11" s="325" t="s">
        <v>144</v>
      </c>
      <c r="C11" s="326"/>
      <c r="D11" s="326"/>
      <c r="E11" s="327"/>
      <c r="F11" s="126" t="s">
        <v>145</v>
      </c>
      <c r="G11" s="93"/>
      <c r="H11" s="94" t="s">
        <v>97</v>
      </c>
      <c r="I11" s="93"/>
      <c r="J11" s="99" t="s">
        <v>41</v>
      </c>
      <c r="K11" s="328" t="s">
        <v>146</v>
      </c>
      <c r="L11" s="329"/>
      <c r="M11" s="93"/>
      <c r="N11" s="127" t="s">
        <v>2</v>
      </c>
      <c r="O11" s="93"/>
      <c r="P11" s="128" t="s">
        <v>147</v>
      </c>
      <c r="Q11" s="122"/>
    </row>
    <row r="12" spans="1:17" s="2" customFormat="1" ht="25.2" customHeight="1" x14ac:dyDescent="0.45">
      <c r="A12" s="196"/>
      <c r="B12" s="330" t="s">
        <v>148</v>
      </c>
      <c r="C12" s="332" t="s">
        <v>149</v>
      </c>
      <c r="D12" s="336"/>
      <c r="E12" s="337" t="s">
        <v>150</v>
      </c>
      <c r="F12" s="192" t="s">
        <v>151</v>
      </c>
      <c r="G12" s="193" t="s">
        <v>152</v>
      </c>
      <c r="H12" s="131" t="s">
        <v>153</v>
      </c>
      <c r="I12" s="193" t="s">
        <v>154</v>
      </c>
      <c r="J12" s="131" t="s">
        <v>155</v>
      </c>
      <c r="K12" s="131" t="s">
        <v>156</v>
      </c>
      <c r="L12" s="131" t="s">
        <v>157</v>
      </c>
      <c r="M12" s="130" t="s">
        <v>158</v>
      </c>
      <c r="N12" s="130" t="s">
        <v>159</v>
      </c>
      <c r="O12" s="131" t="s">
        <v>160</v>
      </c>
      <c r="P12" s="132" t="s">
        <v>161</v>
      </c>
      <c r="Q12" s="122"/>
    </row>
    <row r="13" spans="1:17" s="2" customFormat="1" ht="25.2" customHeight="1" thickBot="1" x14ac:dyDescent="0.5">
      <c r="A13" s="196"/>
      <c r="B13" s="331"/>
      <c r="C13" s="333"/>
      <c r="D13" s="284"/>
      <c r="E13" s="338"/>
      <c r="F13" s="133"/>
      <c r="G13" s="134"/>
      <c r="H13" s="134"/>
      <c r="I13" s="134"/>
      <c r="J13" s="134"/>
      <c r="K13" s="134"/>
      <c r="L13" s="134"/>
      <c r="M13" s="134"/>
      <c r="N13" s="134"/>
      <c r="O13" s="134"/>
      <c r="P13" s="135"/>
      <c r="Q13" s="122"/>
    </row>
    <row r="14" spans="1:17" s="2" customFormat="1" ht="34.950000000000003" customHeight="1" thickBot="1" x14ac:dyDescent="0.5">
      <c r="A14" s="196"/>
      <c r="B14" s="136" t="s">
        <v>162</v>
      </c>
      <c r="C14" s="137" t="s">
        <v>149</v>
      </c>
      <c r="D14" s="138"/>
      <c r="E14" s="139" t="s">
        <v>163</v>
      </c>
      <c r="G14" s="140"/>
      <c r="H14" s="141"/>
      <c r="I14" s="127" t="s">
        <v>164</v>
      </c>
      <c r="J14" s="93"/>
      <c r="K14" s="142" t="s">
        <v>165</v>
      </c>
      <c r="L14" s="93"/>
      <c r="M14" s="143" t="s">
        <v>166</v>
      </c>
      <c r="N14" s="139"/>
      <c r="O14" s="144"/>
      <c r="P14" s="140"/>
      <c r="Q14" s="122"/>
    </row>
    <row r="15" spans="1:17" ht="24.75" customHeight="1" thickBot="1" x14ac:dyDescent="0.5">
      <c r="A15" s="196"/>
      <c r="B15" s="229" t="s">
        <v>167</v>
      </c>
      <c r="C15" s="230"/>
      <c r="D15" s="230"/>
      <c r="E15" s="230"/>
      <c r="F15" s="230"/>
      <c r="G15" s="231"/>
      <c r="H15" s="145" t="s">
        <v>168</v>
      </c>
      <c r="I15" s="124"/>
      <c r="J15" s="339"/>
      <c r="K15" s="233"/>
      <c r="L15" s="233"/>
      <c r="M15" s="233"/>
      <c r="N15" s="233"/>
      <c r="O15" s="233"/>
      <c r="P15" s="234"/>
    </row>
    <row r="16" spans="1:17" ht="21" customHeight="1" thickBot="1" x14ac:dyDescent="0.5">
      <c r="A16" s="196"/>
      <c r="B16" s="229" t="s">
        <v>169</v>
      </c>
      <c r="C16" s="230"/>
      <c r="D16" s="230"/>
      <c r="E16" s="230"/>
      <c r="F16" s="230"/>
      <c r="G16" s="231"/>
      <c r="H16" s="229" t="s">
        <v>170</v>
      </c>
      <c r="I16" s="231"/>
      <c r="J16" s="229" t="s">
        <v>171</v>
      </c>
      <c r="K16" s="231"/>
      <c r="L16" s="49" t="s">
        <v>172</v>
      </c>
      <c r="M16" s="229" t="s">
        <v>173</v>
      </c>
      <c r="N16" s="231"/>
      <c r="O16" s="229" t="s">
        <v>174</v>
      </c>
      <c r="P16" s="231"/>
    </row>
    <row r="17" spans="1:16" ht="21" customHeight="1" thickBot="1" x14ac:dyDescent="0.5">
      <c r="A17" s="196"/>
      <c r="B17" s="229" t="s">
        <v>175</v>
      </c>
      <c r="C17" s="230"/>
      <c r="D17" s="230"/>
      <c r="E17" s="230"/>
      <c r="F17" s="230"/>
      <c r="G17" s="231"/>
      <c r="H17" s="232"/>
      <c r="I17" s="234"/>
      <c r="J17" s="232"/>
      <c r="K17" s="234"/>
      <c r="L17" s="146" t="s">
        <v>176</v>
      </c>
      <c r="M17" s="232"/>
      <c r="N17" s="234"/>
      <c r="O17" s="232"/>
      <c r="P17" s="234"/>
    </row>
    <row r="18" spans="1:16" ht="21" customHeight="1" thickBot="1" x14ac:dyDescent="0.5">
      <c r="A18" s="196"/>
      <c r="B18" s="229" t="s">
        <v>177</v>
      </c>
      <c r="C18" s="230"/>
      <c r="D18" s="230"/>
      <c r="E18" s="230"/>
      <c r="F18" s="230"/>
      <c r="G18" s="231"/>
      <c r="H18" s="232"/>
      <c r="I18" s="234"/>
      <c r="J18" s="232"/>
      <c r="K18" s="234"/>
      <c r="L18" s="146" t="s">
        <v>178</v>
      </c>
      <c r="M18" s="232"/>
      <c r="N18" s="234"/>
      <c r="O18" s="232"/>
      <c r="P18" s="234"/>
    </row>
    <row r="19" spans="1:16" ht="21" customHeight="1" thickBot="1" x14ac:dyDescent="0.5">
      <c r="A19" s="196"/>
      <c r="B19" s="229" t="s">
        <v>179</v>
      </c>
      <c r="C19" s="230"/>
      <c r="D19" s="230"/>
      <c r="E19" s="230"/>
      <c r="F19" s="230"/>
      <c r="G19" s="231"/>
      <c r="H19" s="232"/>
      <c r="I19" s="234"/>
      <c r="J19" s="232"/>
      <c r="K19" s="234"/>
      <c r="L19" s="146" t="s">
        <v>180</v>
      </c>
      <c r="M19" s="232"/>
      <c r="N19" s="234"/>
      <c r="O19" s="232"/>
      <c r="P19" s="234"/>
    </row>
    <row r="20" spans="1:16" ht="21" customHeight="1" thickBot="1" x14ac:dyDescent="0.5">
      <c r="A20" s="196"/>
      <c r="B20" s="229" t="s">
        <v>181</v>
      </c>
      <c r="C20" s="230"/>
      <c r="D20" s="230"/>
      <c r="E20" s="230"/>
      <c r="F20" s="230"/>
      <c r="G20" s="231"/>
      <c r="H20" s="232"/>
      <c r="I20" s="234"/>
      <c r="J20" s="232"/>
      <c r="K20" s="234"/>
      <c r="L20" s="146" t="s">
        <v>182</v>
      </c>
      <c r="M20" s="232"/>
      <c r="N20" s="234"/>
      <c r="O20" s="232"/>
      <c r="P20" s="234"/>
    </row>
    <row r="21" spans="1:16" ht="21" customHeight="1" thickBot="1" x14ac:dyDescent="0.5">
      <c r="A21" s="196"/>
      <c r="B21" s="229" t="s">
        <v>183</v>
      </c>
      <c r="C21" s="230"/>
      <c r="D21" s="230"/>
      <c r="E21" s="230"/>
      <c r="F21" s="230"/>
      <c r="G21" s="231"/>
      <c r="H21" s="232"/>
      <c r="I21" s="234"/>
      <c r="J21" s="232"/>
      <c r="K21" s="234"/>
      <c r="L21" s="146" t="s">
        <v>184</v>
      </c>
      <c r="M21" s="232"/>
      <c r="N21" s="234"/>
      <c r="O21" s="232"/>
      <c r="P21" s="234"/>
    </row>
    <row r="22" spans="1:16" ht="21" customHeight="1" thickBot="1" x14ac:dyDescent="0.5">
      <c r="A22" s="196"/>
      <c r="B22" s="229" t="s">
        <v>185</v>
      </c>
      <c r="C22" s="230"/>
      <c r="D22" s="230"/>
      <c r="E22" s="230"/>
      <c r="F22" s="230"/>
      <c r="G22" s="231"/>
      <c r="H22" s="232"/>
      <c r="I22" s="234"/>
      <c r="J22" s="232"/>
      <c r="K22" s="234"/>
      <c r="L22" s="146" t="s">
        <v>186</v>
      </c>
      <c r="M22" s="232"/>
      <c r="N22" s="234"/>
      <c r="O22" s="232"/>
      <c r="P22" s="234"/>
    </row>
    <row r="23" spans="1:16" ht="21" customHeight="1" thickBot="1" x14ac:dyDescent="0.5">
      <c r="A23" s="196"/>
      <c r="B23" s="229" t="s">
        <v>187</v>
      </c>
      <c r="C23" s="230"/>
      <c r="D23" s="230"/>
      <c r="E23" s="230"/>
      <c r="F23" s="230"/>
      <c r="G23" s="231"/>
      <c r="H23" s="232"/>
      <c r="I23" s="234"/>
      <c r="J23" s="232"/>
      <c r="K23" s="234"/>
      <c r="L23" s="146" t="s">
        <v>188</v>
      </c>
      <c r="M23" s="232"/>
      <c r="N23" s="234"/>
      <c r="O23" s="232"/>
      <c r="P23" s="234"/>
    </row>
    <row r="24" spans="1:16" ht="21" customHeight="1" thickBot="1" x14ac:dyDescent="0.5">
      <c r="A24" s="196"/>
      <c r="B24" s="229" t="s">
        <v>189</v>
      </c>
      <c r="C24" s="230"/>
      <c r="D24" s="230"/>
      <c r="E24" s="230"/>
      <c r="F24" s="230"/>
      <c r="G24" s="231"/>
      <c r="H24" s="232"/>
      <c r="I24" s="234"/>
      <c r="J24" s="232"/>
      <c r="K24" s="234"/>
      <c r="L24" s="146" t="s">
        <v>190</v>
      </c>
      <c r="M24" s="232"/>
      <c r="N24" s="234"/>
      <c r="O24" s="232"/>
      <c r="P24" s="234"/>
    </row>
    <row r="25" spans="1:16" ht="20.399999999999999" customHeight="1" thickBot="1" x14ac:dyDescent="0.5">
      <c r="A25" s="196"/>
      <c r="B25" s="229" t="s">
        <v>191</v>
      </c>
      <c r="C25" s="230"/>
      <c r="D25" s="230"/>
      <c r="E25" s="230"/>
      <c r="F25" s="230"/>
      <c r="G25" s="231"/>
      <c r="H25" s="232"/>
      <c r="I25" s="234"/>
      <c r="J25" s="232"/>
      <c r="K25" s="234"/>
      <c r="L25" s="146" t="s">
        <v>192</v>
      </c>
      <c r="M25" s="232"/>
      <c r="N25" s="234"/>
      <c r="O25" s="232"/>
      <c r="P25" s="234"/>
    </row>
    <row r="26" spans="1:16" ht="21" customHeight="1" thickBot="1" x14ac:dyDescent="0.5">
      <c r="A26" s="196"/>
      <c r="B26" s="229" t="s">
        <v>289</v>
      </c>
      <c r="C26" s="230"/>
      <c r="D26" s="230"/>
      <c r="E26" s="230"/>
      <c r="F26" s="230"/>
      <c r="G26" s="231"/>
      <c r="H26" s="232"/>
      <c r="I26" s="234"/>
      <c r="J26" s="232"/>
      <c r="K26" s="234"/>
      <c r="L26" s="146" t="s">
        <v>193</v>
      </c>
      <c r="M26" s="232"/>
      <c r="N26" s="234"/>
      <c r="O26" s="232"/>
      <c r="P26" s="234"/>
    </row>
    <row r="27" spans="1:16" ht="21" customHeight="1" thickBot="1" x14ac:dyDescent="0.5">
      <c r="A27" s="196"/>
      <c r="B27" s="229" t="s">
        <v>288</v>
      </c>
      <c r="C27" s="230"/>
      <c r="D27" s="230"/>
      <c r="E27" s="230"/>
      <c r="F27" s="230"/>
      <c r="G27" s="231"/>
      <c r="H27" s="340"/>
      <c r="I27" s="341"/>
      <c r="J27" s="340"/>
      <c r="K27" s="341"/>
      <c r="L27" s="146" t="s">
        <v>194</v>
      </c>
      <c r="M27" s="232"/>
      <c r="N27" s="234"/>
      <c r="O27" s="232"/>
      <c r="P27" s="234"/>
    </row>
    <row r="28" spans="1:16" ht="21" customHeight="1" thickBot="1" x14ac:dyDescent="0.5">
      <c r="A28" s="196"/>
      <c r="B28" s="229"/>
      <c r="C28" s="230"/>
      <c r="D28" s="230"/>
      <c r="E28" s="230"/>
      <c r="F28" s="230"/>
      <c r="G28" s="231"/>
      <c r="H28" s="229"/>
      <c r="I28" s="231"/>
      <c r="J28" s="229"/>
      <c r="K28" s="231"/>
      <c r="L28" s="146" t="s">
        <v>195</v>
      </c>
      <c r="M28" s="232"/>
      <c r="N28" s="234"/>
      <c r="O28" s="232"/>
      <c r="P28" s="234"/>
    </row>
    <row r="29" spans="1:16" ht="21" customHeight="1" thickBot="1" x14ac:dyDescent="0.5">
      <c r="A29" s="196"/>
      <c r="B29" s="229"/>
      <c r="C29" s="230"/>
      <c r="D29" s="230"/>
      <c r="E29" s="230"/>
      <c r="F29" s="230"/>
      <c r="G29" s="231"/>
      <c r="H29" s="229"/>
      <c r="I29" s="231"/>
      <c r="J29" s="229"/>
      <c r="K29" s="231"/>
      <c r="L29" s="146" t="s">
        <v>196</v>
      </c>
      <c r="M29" s="232"/>
      <c r="N29" s="234"/>
      <c r="O29" s="232"/>
      <c r="P29" s="234"/>
    </row>
    <row r="30" spans="1:16" ht="21" customHeight="1" thickBot="1" x14ac:dyDescent="0.5">
      <c r="A30" s="196"/>
      <c r="B30" s="229" t="s">
        <v>197</v>
      </c>
      <c r="C30" s="230"/>
      <c r="D30" s="230"/>
      <c r="E30" s="230"/>
      <c r="F30" s="230"/>
      <c r="G30" s="231"/>
      <c r="H30" s="229" t="str">
        <f>IFERROR(H18*4/H17*100,"")</f>
        <v/>
      </c>
      <c r="I30" s="231"/>
      <c r="J30" s="229" t="str">
        <f>IFERROR(J18*4/J17*100,"")</f>
        <v/>
      </c>
      <c r="K30" s="231"/>
      <c r="L30" s="146" t="s">
        <v>198</v>
      </c>
      <c r="M30" s="232"/>
      <c r="N30" s="234"/>
      <c r="O30" s="232"/>
      <c r="P30" s="234"/>
    </row>
    <row r="31" spans="1:16" ht="21" customHeight="1" thickBot="1" x14ac:dyDescent="0.5">
      <c r="A31" s="196"/>
      <c r="B31" s="229" t="s">
        <v>199</v>
      </c>
      <c r="C31" s="230"/>
      <c r="D31" s="230"/>
      <c r="E31" s="230"/>
      <c r="F31" s="230"/>
      <c r="G31" s="231"/>
      <c r="H31" s="229" t="str">
        <f>IFERROR(H19*9/H17*100,"")</f>
        <v/>
      </c>
      <c r="I31" s="231"/>
      <c r="J31" s="229" t="str">
        <f>IFERROR(J19*9/J17*100,"")</f>
        <v/>
      </c>
      <c r="K31" s="231"/>
      <c r="L31" s="146" t="s">
        <v>200</v>
      </c>
      <c r="M31" s="232"/>
      <c r="N31" s="234"/>
      <c r="O31" s="232"/>
      <c r="P31" s="234"/>
    </row>
    <row r="32" spans="1:16" ht="21" customHeight="1" thickBot="1" x14ac:dyDescent="0.5">
      <c r="A32" s="196"/>
      <c r="B32" s="229" t="s">
        <v>201</v>
      </c>
      <c r="C32" s="230"/>
      <c r="D32" s="230"/>
      <c r="E32" s="230"/>
      <c r="F32" s="230"/>
      <c r="G32" s="231"/>
      <c r="H32" s="91"/>
      <c r="I32" s="124" t="s">
        <v>202</v>
      </c>
      <c r="J32" s="124"/>
      <c r="K32" s="124"/>
      <c r="L32" s="124"/>
      <c r="M32" s="124"/>
      <c r="N32" s="124"/>
      <c r="O32" s="124"/>
      <c r="P32" s="125"/>
    </row>
    <row r="33" spans="1:18" ht="21" customHeight="1" thickBot="1" x14ac:dyDescent="0.5">
      <c r="A33" s="287"/>
      <c r="B33" s="241" t="s">
        <v>203</v>
      </c>
      <c r="C33" s="242"/>
      <c r="D33" s="242"/>
      <c r="E33" s="242"/>
      <c r="F33" s="242"/>
      <c r="G33" s="243"/>
      <c r="H33" s="91"/>
      <c r="I33" s="104" t="s">
        <v>204</v>
      </c>
      <c r="J33" s="104"/>
      <c r="K33" s="104"/>
      <c r="L33" s="104"/>
      <c r="M33" s="104"/>
      <c r="N33" s="104"/>
      <c r="O33" s="104"/>
      <c r="P33" s="98"/>
    </row>
    <row r="34" spans="1:18" s="2" customFormat="1" ht="24" customHeight="1" x14ac:dyDescent="0.45">
      <c r="A34" s="195" t="s">
        <v>205</v>
      </c>
      <c r="B34" s="241" t="s">
        <v>206</v>
      </c>
      <c r="C34" s="352"/>
      <c r="D34" s="342" t="s">
        <v>207</v>
      </c>
      <c r="E34" s="354"/>
      <c r="F34" s="342" t="s">
        <v>131</v>
      </c>
      <c r="G34" s="356" t="s">
        <v>208</v>
      </c>
      <c r="H34" s="147" t="s">
        <v>209</v>
      </c>
      <c r="I34" s="148" t="s">
        <v>210</v>
      </c>
      <c r="J34" s="12" t="s">
        <v>211</v>
      </c>
      <c r="K34" s="71" t="s">
        <v>212</v>
      </c>
      <c r="L34" s="12" t="s">
        <v>213</v>
      </c>
      <c r="M34" s="71"/>
      <c r="N34" s="71"/>
      <c r="O34" s="71"/>
      <c r="P34" s="149"/>
      <c r="Q34" s="122"/>
    </row>
    <row r="35" spans="1:18" s="2" customFormat="1" ht="24" customHeight="1" thickBot="1" x14ac:dyDescent="0.5">
      <c r="A35" s="196"/>
      <c r="B35" s="302"/>
      <c r="C35" s="353"/>
      <c r="D35" s="278"/>
      <c r="E35" s="355"/>
      <c r="F35" s="278"/>
      <c r="G35" s="357"/>
      <c r="H35" s="150"/>
      <c r="I35" s="151"/>
      <c r="J35" s="151"/>
      <c r="K35" s="151"/>
      <c r="L35" s="151"/>
      <c r="M35" s="152"/>
      <c r="N35" s="152"/>
      <c r="O35" s="152"/>
      <c r="P35" s="153"/>
      <c r="Q35" s="122"/>
    </row>
    <row r="36" spans="1:18" s="2" customFormat="1" ht="24" customHeight="1" x14ac:dyDescent="0.45">
      <c r="A36" s="196"/>
      <c r="B36" s="241" t="s">
        <v>214</v>
      </c>
      <c r="C36" s="352"/>
      <c r="D36" s="342" t="s">
        <v>207</v>
      </c>
      <c r="E36" s="354"/>
      <c r="F36" s="342" t="s">
        <v>131</v>
      </c>
      <c r="G36" s="343" t="s">
        <v>215</v>
      </c>
      <c r="H36" s="148" t="s">
        <v>216</v>
      </c>
      <c r="I36" s="148" t="s">
        <v>217</v>
      </c>
      <c r="J36" s="154" t="s">
        <v>125</v>
      </c>
      <c r="K36" s="345" t="s">
        <v>218</v>
      </c>
      <c r="L36" s="346"/>
      <c r="M36" s="345" t="s">
        <v>219</v>
      </c>
      <c r="N36" s="347"/>
      <c r="O36" s="345" t="s">
        <v>220</v>
      </c>
      <c r="P36" s="348"/>
      <c r="Q36" s="122"/>
    </row>
    <row r="37" spans="1:18" s="2" customFormat="1" ht="24" customHeight="1" thickBot="1" x14ac:dyDescent="0.5">
      <c r="A37" s="196"/>
      <c r="B37" s="302"/>
      <c r="C37" s="353"/>
      <c r="D37" s="278"/>
      <c r="E37" s="355"/>
      <c r="F37" s="278"/>
      <c r="G37" s="344"/>
      <c r="H37" s="134"/>
      <c r="I37" s="134"/>
      <c r="J37" s="134"/>
      <c r="K37" s="349"/>
      <c r="L37" s="350"/>
      <c r="M37" s="214"/>
      <c r="N37" s="351"/>
      <c r="O37" s="214"/>
      <c r="P37" s="216"/>
      <c r="Q37" s="122"/>
    </row>
    <row r="38" spans="1:18" s="2" customFormat="1" ht="24" customHeight="1" thickBot="1" x14ac:dyDescent="0.5">
      <c r="A38" s="196"/>
      <c r="B38" s="369" t="s">
        <v>221</v>
      </c>
      <c r="C38" s="370"/>
      <c r="D38" s="370" t="s">
        <v>222</v>
      </c>
      <c r="E38" s="370"/>
      <c r="F38" s="370"/>
      <c r="G38" s="93" t="s">
        <v>223</v>
      </c>
      <c r="H38" s="339"/>
      <c r="I38" s="233"/>
      <c r="J38" s="371"/>
      <c r="K38" s="372" t="s">
        <v>224</v>
      </c>
      <c r="L38" s="373"/>
      <c r="M38" s="373"/>
      <c r="N38" s="339"/>
      <c r="O38" s="371"/>
      <c r="P38" s="155" t="s">
        <v>225</v>
      </c>
      <c r="Q38" s="122"/>
    </row>
    <row r="39" spans="1:18" s="2" customFormat="1" ht="37.950000000000003" customHeight="1" x14ac:dyDescent="0.45">
      <c r="A39" s="196"/>
      <c r="B39" s="374" t="s">
        <v>226</v>
      </c>
      <c r="C39" s="342"/>
      <c r="D39" s="375" t="s">
        <v>215</v>
      </c>
      <c r="E39" s="352"/>
      <c r="F39" s="71" t="s">
        <v>227</v>
      </c>
      <c r="G39" s="377" t="s">
        <v>228</v>
      </c>
      <c r="H39" s="378"/>
      <c r="I39" s="345" t="s">
        <v>229</v>
      </c>
      <c r="J39" s="346"/>
      <c r="K39" s="261" t="s">
        <v>230</v>
      </c>
      <c r="L39" s="262"/>
      <c r="M39" s="148" t="s">
        <v>71</v>
      </c>
      <c r="N39" s="261" t="s">
        <v>136</v>
      </c>
      <c r="O39" s="262"/>
      <c r="P39" s="156" t="s">
        <v>231</v>
      </c>
      <c r="R39" s="122"/>
    </row>
    <row r="40" spans="1:18" s="2" customFormat="1" ht="30" customHeight="1" thickBot="1" x14ac:dyDescent="0.5">
      <c r="A40" s="196"/>
      <c r="B40" s="277"/>
      <c r="C40" s="278"/>
      <c r="D40" s="376"/>
      <c r="E40" s="353"/>
      <c r="F40" s="134"/>
      <c r="G40" s="214"/>
      <c r="H40" s="351"/>
      <c r="I40" s="214"/>
      <c r="J40" s="351"/>
      <c r="K40" s="214"/>
      <c r="L40" s="351"/>
      <c r="M40" s="134"/>
      <c r="N40" s="215"/>
      <c r="O40" s="351"/>
      <c r="P40" s="157"/>
      <c r="R40" s="122"/>
    </row>
    <row r="41" spans="1:18" s="2" customFormat="1" ht="30" customHeight="1" x14ac:dyDescent="0.45">
      <c r="A41" s="196"/>
      <c r="B41" s="241" t="s">
        <v>232</v>
      </c>
      <c r="C41" s="242"/>
      <c r="D41" s="242"/>
      <c r="E41" s="242"/>
      <c r="F41" s="148" t="s">
        <v>233</v>
      </c>
      <c r="G41" s="158" t="s">
        <v>234</v>
      </c>
      <c r="H41" s="148" t="s">
        <v>235</v>
      </c>
      <c r="I41" s="148" t="s">
        <v>236</v>
      </c>
      <c r="J41" s="154" t="s">
        <v>237</v>
      </c>
      <c r="K41" s="148" t="s">
        <v>238</v>
      </c>
      <c r="L41" s="385" t="s">
        <v>239</v>
      </c>
      <c r="M41" s="386"/>
      <c r="N41" s="148" t="s">
        <v>240</v>
      </c>
      <c r="O41" s="148" t="s">
        <v>241</v>
      </c>
      <c r="P41" s="159"/>
      <c r="Q41" s="122"/>
    </row>
    <row r="42" spans="1:18" s="2" customFormat="1" ht="30" customHeight="1" x14ac:dyDescent="0.45">
      <c r="A42" s="196"/>
      <c r="B42" s="244"/>
      <c r="C42" s="245"/>
      <c r="D42" s="245"/>
      <c r="E42" s="245"/>
      <c r="F42" s="53"/>
      <c r="G42" s="160"/>
      <c r="H42" s="53"/>
      <c r="I42" s="53"/>
      <c r="J42" s="53"/>
      <c r="K42" s="53"/>
      <c r="L42" s="358"/>
      <c r="M42" s="359"/>
      <c r="N42" s="53"/>
      <c r="O42" s="187"/>
      <c r="P42" s="161"/>
      <c r="Q42" s="122"/>
    </row>
    <row r="43" spans="1:18" s="2" customFormat="1" ht="30" customHeight="1" x14ac:dyDescent="0.45">
      <c r="A43" s="196"/>
      <c r="B43" s="244"/>
      <c r="C43" s="245"/>
      <c r="D43" s="245"/>
      <c r="E43" s="245"/>
      <c r="F43" s="162" t="s">
        <v>242</v>
      </c>
      <c r="G43" s="162" t="s">
        <v>243</v>
      </c>
      <c r="H43" s="162" t="s">
        <v>244</v>
      </c>
      <c r="I43" s="163" t="s">
        <v>125</v>
      </c>
      <c r="J43" s="360" t="s">
        <v>136</v>
      </c>
      <c r="K43" s="361"/>
      <c r="L43" s="361"/>
      <c r="M43" s="362"/>
      <c r="N43" s="363"/>
      <c r="O43" s="364"/>
      <c r="P43" s="365"/>
      <c r="Q43" s="122"/>
    </row>
    <row r="44" spans="1:18" s="2" customFormat="1" ht="30" customHeight="1" thickBot="1" x14ac:dyDescent="0.5">
      <c r="A44" s="196"/>
      <c r="B44" s="302"/>
      <c r="C44" s="303"/>
      <c r="D44" s="303"/>
      <c r="E44" s="303"/>
      <c r="F44" s="134"/>
      <c r="G44" s="134"/>
      <c r="H44" s="134"/>
      <c r="I44" s="134"/>
      <c r="J44" s="284"/>
      <c r="K44" s="285"/>
      <c r="L44" s="285"/>
      <c r="M44" s="383"/>
      <c r="N44" s="366"/>
      <c r="O44" s="367"/>
      <c r="P44" s="368"/>
      <c r="Q44" s="122"/>
    </row>
    <row r="45" spans="1:18" s="2" customFormat="1" ht="30" customHeight="1" x14ac:dyDescent="0.45">
      <c r="A45" s="196"/>
      <c r="B45" s="374" t="s">
        <v>245</v>
      </c>
      <c r="C45" s="342"/>
      <c r="D45" s="342"/>
      <c r="E45" s="342" t="s">
        <v>246</v>
      </c>
      <c r="F45" s="342"/>
      <c r="G45" s="71" t="s">
        <v>61</v>
      </c>
      <c r="H45" s="71" t="s">
        <v>247</v>
      </c>
      <c r="I45" s="71" t="s">
        <v>248</v>
      </c>
      <c r="J45" s="12" t="s">
        <v>249</v>
      </c>
      <c r="K45" s="148" t="s">
        <v>250</v>
      </c>
      <c r="L45" s="154" t="s">
        <v>125</v>
      </c>
      <c r="M45" s="342" t="s">
        <v>136</v>
      </c>
      <c r="N45" s="342"/>
      <c r="O45" s="342"/>
      <c r="P45" s="149" t="s">
        <v>251</v>
      </c>
      <c r="Q45" s="122"/>
    </row>
    <row r="46" spans="1:18" s="2" customFormat="1" ht="30" customHeight="1" thickBot="1" x14ac:dyDescent="0.5">
      <c r="A46" s="196"/>
      <c r="B46" s="277"/>
      <c r="C46" s="278"/>
      <c r="D46" s="278"/>
      <c r="E46" s="278"/>
      <c r="F46" s="278"/>
      <c r="G46" s="134"/>
      <c r="H46" s="134"/>
      <c r="I46" s="134"/>
      <c r="J46" s="134"/>
      <c r="K46" s="134"/>
      <c r="L46" s="134"/>
      <c r="M46" s="355"/>
      <c r="N46" s="355"/>
      <c r="O46" s="355"/>
      <c r="P46" s="157"/>
      <c r="Q46" s="122"/>
    </row>
    <row r="47" spans="1:18" s="2" customFormat="1" ht="30" customHeight="1" thickBot="1" x14ac:dyDescent="0.5">
      <c r="A47" s="196"/>
      <c r="B47" s="229" t="s">
        <v>252</v>
      </c>
      <c r="C47" s="230"/>
      <c r="D47" s="230"/>
      <c r="E47" s="230"/>
      <c r="F47" s="384"/>
      <c r="G47" s="164" t="s">
        <v>85</v>
      </c>
      <c r="H47" s="93"/>
      <c r="I47" s="165" t="s">
        <v>86</v>
      </c>
      <c r="J47" s="93"/>
      <c r="K47" s="165" t="s">
        <v>87</v>
      </c>
      <c r="L47" s="93"/>
      <c r="M47" s="144"/>
      <c r="N47" s="144"/>
      <c r="O47" s="144"/>
      <c r="P47" s="140"/>
      <c r="Q47" s="122"/>
    </row>
    <row r="48" spans="1:18" s="2" customFormat="1" ht="30" customHeight="1" x14ac:dyDescent="0.45">
      <c r="A48" s="196"/>
      <c r="B48" s="241" t="s">
        <v>253</v>
      </c>
      <c r="C48" s="242"/>
      <c r="D48" s="242"/>
      <c r="E48" s="242"/>
      <c r="F48" s="242"/>
      <c r="G48" s="148" t="s">
        <v>254</v>
      </c>
      <c r="H48" s="148" t="s">
        <v>255</v>
      </c>
      <c r="I48" s="148" t="s">
        <v>256</v>
      </c>
      <c r="J48" s="154" t="s">
        <v>125</v>
      </c>
      <c r="K48" s="342" t="s">
        <v>218</v>
      </c>
      <c r="L48" s="342"/>
      <c r="M48" s="342"/>
      <c r="N48" s="345"/>
      <c r="O48" s="166"/>
      <c r="P48" s="167"/>
      <c r="Q48" s="122"/>
    </row>
    <row r="49" spans="1:17" s="2" customFormat="1" ht="30" customHeight="1" thickBot="1" x14ac:dyDescent="0.5">
      <c r="A49" s="287"/>
      <c r="B49" s="302"/>
      <c r="C49" s="303"/>
      <c r="D49" s="303"/>
      <c r="E49" s="303"/>
      <c r="F49" s="303"/>
      <c r="G49" s="134"/>
      <c r="H49" s="134"/>
      <c r="I49" s="134"/>
      <c r="J49" s="134"/>
      <c r="K49" s="355"/>
      <c r="L49" s="355"/>
      <c r="M49" s="355"/>
      <c r="N49" s="214"/>
      <c r="O49" s="168"/>
      <c r="P49" s="169"/>
      <c r="Q49" s="122"/>
    </row>
    <row r="50" spans="1:17" ht="24.75" customHeight="1" x14ac:dyDescent="0.45">
      <c r="A50" s="379" t="s">
        <v>257</v>
      </c>
      <c r="B50" s="241" t="s">
        <v>258</v>
      </c>
      <c r="C50" s="242"/>
      <c r="D50" s="242"/>
      <c r="E50" s="242"/>
      <c r="F50" s="242"/>
      <c r="G50" s="243"/>
      <c r="H50" s="129" t="s">
        <v>259</v>
      </c>
      <c r="I50" s="71" t="s">
        <v>260</v>
      </c>
      <c r="J50" s="71" t="s">
        <v>261</v>
      </c>
      <c r="K50" s="71" t="s">
        <v>262</v>
      </c>
      <c r="L50" s="71" t="s">
        <v>263</v>
      </c>
      <c r="M50" s="71" t="s">
        <v>264</v>
      </c>
      <c r="N50" s="104"/>
      <c r="O50" s="104"/>
      <c r="P50" s="98"/>
    </row>
    <row r="51" spans="1:17" ht="24.75" customHeight="1" thickBot="1" x14ac:dyDescent="0.5">
      <c r="A51" s="380"/>
      <c r="B51" s="244"/>
      <c r="C51" s="245"/>
      <c r="D51" s="245"/>
      <c r="E51" s="245"/>
      <c r="F51" s="245"/>
      <c r="G51" s="246"/>
      <c r="H51" s="170"/>
      <c r="I51" s="171"/>
      <c r="J51" s="171"/>
      <c r="K51" s="171"/>
      <c r="L51" s="171"/>
      <c r="M51" s="134"/>
      <c r="P51" s="172"/>
    </row>
    <row r="52" spans="1:17" ht="24.75" customHeight="1" x14ac:dyDescent="0.45">
      <c r="A52" s="380"/>
      <c r="B52" s="241" t="s">
        <v>265</v>
      </c>
      <c r="C52" s="242"/>
      <c r="D52" s="242"/>
      <c r="E52" s="242"/>
      <c r="F52" s="342" t="s">
        <v>266</v>
      </c>
      <c r="G52" s="345"/>
      <c r="H52" s="71" t="s">
        <v>267</v>
      </c>
      <c r="I52" s="50"/>
      <c r="J52" s="342" t="s">
        <v>268</v>
      </c>
      <c r="K52" s="342"/>
      <c r="L52" s="354"/>
      <c r="M52" s="354"/>
      <c r="N52" s="354"/>
      <c r="O52" s="354"/>
      <c r="P52" s="381"/>
    </row>
    <row r="53" spans="1:17" ht="24.75" customHeight="1" thickBot="1" x14ac:dyDescent="0.5">
      <c r="A53" s="380"/>
      <c r="B53" s="302"/>
      <c r="C53" s="303"/>
      <c r="D53" s="303"/>
      <c r="E53" s="303"/>
      <c r="F53" s="278" t="s">
        <v>269</v>
      </c>
      <c r="G53" s="382"/>
      <c r="H53" s="67" t="s">
        <v>267</v>
      </c>
      <c r="I53" s="134"/>
      <c r="J53" s="278" t="s">
        <v>268</v>
      </c>
      <c r="K53" s="278"/>
      <c r="L53" s="355"/>
      <c r="M53" s="355"/>
      <c r="N53" s="355"/>
      <c r="O53" s="355"/>
      <c r="P53" s="393"/>
    </row>
    <row r="54" spans="1:17" ht="24.75" customHeight="1" thickBot="1" x14ac:dyDescent="0.5">
      <c r="A54" s="379" t="s">
        <v>270</v>
      </c>
      <c r="B54" s="395" t="s">
        <v>271</v>
      </c>
      <c r="C54" s="395"/>
      <c r="D54" s="395"/>
      <c r="E54" s="395"/>
      <c r="F54" s="93"/>
      <c r="G54" s="173" t="s">
        <v>272</v>
      </c>
      <c r="H54" s="174"/>
      <c r="I54" s="175" t="s">
        <v>41</v>
      </c>
      <c r="J54" s="396" t="s">
        <v>273</v>
      </c>
      <c r="K54" s="397"/>
      <c r="L54" s="397"/>
      <c r="M54" s="93"/>
      <c r="N54" s="173" t="s">
        <v>272</v>
      </c>
      <c r="O54" s="174"/>
      <c r="P54" s="176" t="s">
        <v>41</v>
      </c>
    </row>
    <row r="55" spans="1:17" ht="24.75" customHeight="1" thickBot="1" x14ac:dyDescent="0.5">
      <c r="A55" s="380"/>
      <c r="B55" s="395" t="s">
        <v>274</v>
      </c>
      <c r="C55" s="395"/>
      <c r="D55" s="395"/>
      <c r="E55" s="395"/>
      <c r="F55" s="88"/>
      <c r="G55" s="173" t="s">
        <v>40</v>
      </c>
      <c r="H55" s="174"/>
      <c r="I55" s="175" t="s">
        <v>275</v>
      </c>
      <c r="J55" s="390" t="s">
        <v>276</v>
      </c>
      <c r="K55" s="391"/>
      <c r="L55" s="391"/>
      <c r="M55" s="88"/>
      <c r="N55" s="173" t="s">
        <v>40</v>
      </c>
      <c r="O55" s="174"/>
      <c r="P55" s="176" t="s">
        <v>275</v>
      </c>
    </row>
    <row r="56" spans="1:17" ht="24.75" customHeight="1" thickBot="1" x14ac:dyDescent="0.5">
      <c r="A56" s="394"/>
      <c r="B56" s="396" t="s">
        <v>277</v>
      </c>
      <c r="C56" s="397"/>
      <c r="D56" s="397"/>
      <c r="E56" s="397"/>
      <c r="F56" s="93"/>
      <c r="G56" s="94" t="s">
        <v>278</v>
      </c>
      <c r="H56" s="93"/>
      <c r="I56" s="177" t="s">
        <v>279</v>
      </c>
      <c r="J56" s="93"/>
      <c r="K56" s="178" t="s">
        <v>275</v>
      </c>
      <c r="L56" s="179"/>
      <c r="M56" s="179"/>
      <c r="N56" s="179"/>
      <c r="O56" s="179"/>
      <c r="P56" s="180"/>
    </row>
    <row r="57" spans="1:17" ht="24.75" customHeight="1" thickBot="1" x14ac:dyDescent="0.5">
      <c r="A57" s="96" t="s">
        <v>280</v>
      </c>
      <c r="B57" s="104"/>
      <c r="C57" s="104"/>
      <c r="D57" s="98"/>
      <c r="E57" s="181" t="s">
        <v>281</v>
      </c>
      <c r="F57" s="124"/>
      <c r="G57" s="124"/>
      <c r="H57" s="232"/>
      <c r="I57" s="233"/>
      <c r="J57" s="233"/>
      <c r="K57" s="233"/>
      <c r="L57" s="233"/>
      <c r="M57" s="233"/>
      <c r="N57" s="233"/>
      <c r="O57" s="233"/>
      <c r="P57" s="234"/>
    </row>
    <row r="58" spans="1:17" ht="24.75" customHeight="1" x14ac:dyDescent="0.45">
      <c r="A58" s="182"/>
      <c r="D58" s="172"/>
      <c r="E58" s="387" t="s">
        <v>282</v>
      </c>
      <c r="F58" s="388"/>
      <c r="G58" s="389"/>
      <c r="H58" s="183" t="s">
        <v>283</v>
      </c>
      <c r="I58" s="207"/>
      <c r="J58" s="208"/>
      <c r="K58" s="208"/>
      <c r="L58" s="208"/>
      <c r="M58" s="208"/>
      <c r="N58" s="208"/>
      <c r="O58" s="208"/>
      <c r="P58" s="209"/>
    </row>
    <row r="59" spans="1:17" ht="24.75" customHeight="1" thickBot="1" x14ac:dyDescent="0.5">
      <c r="A59" s="182"/>
      <c r="D59" s="172"/>
      <c r="E59" s="390"/>
      <c r="F59" s="391"/>
      <c r="G59" s="392"/>
      <c r="H59" s="184" t="s">
        <v>284</v>
      </c>
      <c r="I59" s="214"/>
      <c r="J59" s="215"/>
      <c r="K59" s="215"/>
      <c r="L59" s="215"/>
      <c r="M59" s="215"/>
      <c r="N59" s="215"/>
      <c r="O59" s="215"/>
      <c r="P59" s="216"/>
    </row>
    <row r="60" spans="1:17" ht="24" customHeight="1" thickBot="1" x14ac:dyDescent="0.5">
      <c r="A60" s="185"/>
      <c r="B60" s="175"/>
      <c r="C60" s="175"/>
      <c r="D60" s="176"/>
      <c r="E60" s="181" t="s">
        <v>285</v>
      </c>
      <c r="F60" s="124"/>
      <c r="G60" s="124"/>
      <c r="H60" s="186" t="s">
        <v>286</v>
      </c>
      <c r="I60" s="93"/>
      <c r="J60" s="94" t="s">
        <v>287</v>
      </c>
      <c r="K60" s="93"/>
      <c r="L60" s="126" t="s">
        <v>26</v>
      </c>
      <c r="M60" s="339"/>
      <c r="N60" s="233"/>
      <c r="O60" s="233"/>
      <c r="P60" s="234"/>
    </row>
    <row r="61" spans="1:17" ht="36.6" x14ac:dyDescent="0.45">
      <c r="P61" s="190" t="s">
        <v>290</v>
      </c>
    </row>
  </sheetData>
  <sheetProtection algorithmName="SHA-512" hashValue="ulWmNIXdP/CjaiFy8dLh9pz0x2RlBfYDdAtRQTkmuA3Y4NW0xIOBbOGP02x4ypdQ3cgiMIJpjtTKOLj15FYScg==" saltValue="lFvAXxoLAuDfGeNMxv5icA==" spinCount="100000" sheet="1" objects="1" scenarios="1"/>
  <mergeCells count="190">
    <mergeCell ref="H57:P57"/>
    <mergeCell ref="E58:G59"/>
    <mergeCell ref="I58:P58"/>
    <mergeCell ref="I59:P59"/>
    <mergeCell ref="M60:P60"/>
    <mergeCell ref="J53:K53"/>
    <mergeCell ref="L53:P53"/>
    <mergeCell ref="A54:A56"/>
    <mergeCell ref="B54:E54"/>
    <mergeCell ref="J54:L54"/>
    <mergeCell ref="B55:E55"/>
    <mergeCell ref="J55:L55"/>
    <mergeCell ref="B56:E56"/>
    <mergeCell ref="B48:F49"/>
    <mergeCell ref="K48:N48"/>
    <mergeCell ref="K49:N49"/>
    <mergeCell ref="A50:A53"/>
    <mergeCell ref="B50:G51"/>
    <mergeCell ref="B52:E53"/>
    <mergeCell ref="F52:G52"/>
    <mergeCell ref="J52:K52"/>
    <mergeCell ref="L52:P52"/>
    <mergeCell ref="F53:G53"/>
    <mergeCell ref="A34:A49"/>
    <mergeCell ref="J44:M44"/>
    <mergeCell ref="B45:D46"/>
    <mergeCell ref="E45:F46"/>
    <mergeCell ref="M45:O45"/>
    <mergeCell ref="M46:O46"/>
    <mergeCell ref="B47:F47"/>
    <mergeCell ref="N39:O39"/>
    <mergeCell ref="G40:H40"/>
    <mergeCell ref="I40:J40"/>
    <mergeCell ref="K40:L40"/>
    <mergeCell ref="N40:O40"/>
    <mergeCell ref="B41:E44"/>
    <mergeCell ref="L41:M41"/>
    <mergeCell ref="L42:M42"/>
    <mergeCell ref="J43:M43"/>
    <mergeCell ref="N43:P44"/>
    <mergeCell ref="B38:C38"/>
    <mergeCell ref="D38:F38"/>
    <mergeCell ref="H38:J38"/>
    <mergeCell ref="K38:M38"/>
    <mergeCell ref="N38:O38"/>
    <mergeCell ref="B39:C40"/>
    <mergeCell ref="D39:E40"/>
    <mergeCell ref="G39:H39"/>
    <mergeCell ref="I39:J39"/>
    <mergeCell ref="K39:L39"/>
    <mergeCell ref="F36:F37"/>
    <mergeCell ref="G36:G37"/>
    <mergeCell ref="K36:L36"/>
    <mergeCell ref="M36:N36"/>
    <mergeCell ref="O36:P36"/>
    <mergeCell ref="K37:L37"/>
    <mergeCell ref="M37:N37"/>
    <mergeCell ref="O37:P37"/>
    <mergeCell ref="B33:G33"/>
    <mergeCell ref="B34:C35"/>
    <mergeCell ref="D34:D35"/>
    <mergeCell ref="E34:E35"/>
    <mergeCell ref="F34:F35"/>
    <mergeCell ref="G34:G35"/>
    <mergeCell ref="B36:C37"/>
    <mergeCell ref="D36:D37"/>
    <mergeCell ref="E36:E37"/>
    <mergeCell ref="B31:G31"/>
    <mergeCell ref="H31:I31"/>
    <mergeCell ref="J31:K31"/>
    <mergeCell ref="M31:N31"/>
    <mergeCell ref="O31:P31"/>
    <mergeCell ref="B32:G32"/>
    <mergeCell ref="B29:G29"/>
    <mergeCell ref="H29:I29"/>
    <mergeCell ref="J29:K29"/>
    <mergeCell ref="M29:N29"/>
    <mergeCell ref="O29:P29"/>
    <mergeCell ref="B30:G30"/>
    <mergeCell ref="H30:I30"/>
    <mergeCell ref="J30:K30"/>
    <mergeCell ref="M30:N30"/>
    <mergeCell ref="O30:P30"/>
    <mergeCell ref="B27:G27"/>
    <mergeCell ref="H27:I27"/>
    <mergeCell ref="J27:K27"/>
    <mergeCell ref="M27:N27"/>
    <mergeCell ref="O27:P27"/>
    <mergeCell ref="B28:G28"/>
    <mergeCell ref="H28:I28"/>
    <mergeCell ref="J28:K28"/>
    <mergeCell ref="M28:N28"/>
    <mergeCell ref="O28:P28"/>
    <mergeCell ref="B25:G25"/>
    <mergeCell ref="H25:I25"/>
    <mergeCell ref="J25:K25"/>
    <mergeCell ref="M25:N25"/>
    <mergeCell ref="O25:P25"/>
    <mergeCell ref="B26:G26"/>
    <mergeCell ref="H26:I26"/>
    <mergeCell ref="J26:K26"/>
    <mergeCell ref="M26:N26"/>
    <mergeCell ref="O26:P26"/>
    <mergeCell ref="B23:G23"/>
    <mergeCell ref="H23:I23"/>
    <mergeCell ref="J23:K23"/>
    <mergeCell ref="M23:N23"/>
    <mergeCell ref="O23:P23"/>
    <mergeCell ref="B24:G24"/>
    <mergeCell ref="H24:I24"/>
    <mergeCell ref="J24:K24"/>
    <mergeCell ref="M24:N24"/>
    <mergeCell ref="O24:P24"/>
    <mergeCell ref="B21:G21"/>
    <mergeCell ref="H21:I21"/>
    <mergeCell ref="J21:K21"/>
    <mergeCell ref="M21:N21"/>
    <mergeCell ref="O21:P21"/>
    <mergeCell ref="B22:G22"/>
    <mergeCell ref="H22:I22"/>
    <mergeCell ref="J22:K22"/>
    <mergeCell ref="M22:N22"/>
    <mergeCell ref="O22:P22"/>
    <mergeCell ref="B19:G19"/>
    <mergeCell ref="H19:I19"/>
    <mergeCell ref="J19:K19"/>
    <mergeCell ref="M19:N19"/>
    <mergeCell ref="O19:P19"/>
    <mergeCell ref="B20:G20"/>
    <mergeCell ref="H20:I20"/>
    <mergeCell ref="J20:K20"/>
    <mergeCell ref="M20:N20"/>
    <mergeCell ref="O20:P20"/>
    <mergeCell ref="B17:G17"/>
    <mergeCell ref="H17:I17"/>
    <mergeCell ref="J17:K17"/>
    <mergeCell ref="M17:N17"/>
    <mergeCell ref="O17:P17"/>
    <mergeCell ref="B18:G18"/>
    <mergeCell ref="H18:I18"/>
    <mergeCell ref="J18:K18"/>
    <mergeCell ref="M18:N18"/>
    <mergeCell ref="O18:P18"/>
    <mergeCell ref="D2:D5"/>
    <mergeCell ref="F8:F9"/>
    <mergeCell ref="G8:G9"/>
    <mergeCell ref="H8:H9"/>
    <mergeCell ref="I8:I9"/>
    <mergeCell ref="N8:P8"/>
    <mergeCell ref="N9:P9"/>
    <mergeCell ref="D10:J10"/>
    <mergeCell ref="A11:A33"/>
    <mergeCell ref="B11:E11"/>
    <mergeCell ref="K11:L11"/>
    <mergeCell ref="B12:B13"/>
    <mergeCell ref="C12:C13"/>
    <mergeCell ref="A2:A10"/>
    <mergeCell ref="B2:C3"/>
    <mergeCell ref="D12:D13"/>
    <mergeCell ref="E12:E13"/>
    <mergeCell ref="B15:G15"/>
    <mergeCell ref="J15:P15"/>
    <mergeCell ref="B16:G16"/>
    <mergeCell ref="H16:I16"/>
    <mergeCell ref="J16:K16"/>
    <mergeCell ref="M16:N16"/>
    <mergeCell ref="O16:P16"/>
    <mergeCell ref="D6:D9"/>
    <mergeCell ref="E6:E7"/>
    <mergeCell ref="F6:F7"/>
    <mergeCell ref="G6:G7"/>
    <mergeCell ref="H6:H7"/>
    <mergeCell ref="I6:I7"/>
    <mergeCell ref="N6:P6"/>
    <mergeCell ref="N7:P7"/>
    <mergeCell ref="E8:E9"/>
    <mergeCell ref="H2:H3"/>
    <mergeCell ref="I2:I3"/>
    <mergeCell ref="N2:P2"/>
    <mergeCell ref="N3:P3"/>
    <mergeCell ref="E4:E5"/>
    <mergeCell ref="F4:F5"/>
    <mergeCell ref="G4:G5"/>
    <mergeCell ref="H4:H5"/>
    <mergeCell ref="I4:I5"/>
    <mergeCell ref="N4:P4"/>
    <mergeCell ref="E2:E3"/>
    <mergeCell ref="F2:F3"/>
    <mergeCell ref="G2:G3"/>
    <mergeCell ref="N5:P5"/>
  </mergeCells>
  <phoneticPr fontId="2"/>
  <conditionalFormatting sqref="J15:P15">
    <cfRule type="cellIs" dxfId="59" priority="60" operator="equal">
      <formula>""</formula>
    </cfRule>
  </conditionalFormatting>
  <conditionalFormatting sqref="H17:K26 M17:P31">
    <cfRule type="cellIs" dxfId="58" priority="59" operator="equal">
      <formula>""</formula>
    </cfRule>
  </conditionalFormatting>
  <conditionalFormatting sqref="H51">
    <cfRule type="cellIs" dxfId="57" priority="58" operator="equal">
      <formula>""</formula>
    </cfRule>
  </conditionalFormatting>
  <conditionalFormatting sqref="I51:L51">
    <cfRule type="expression" dxfId="56" priority="57">
      <formula>AND($I$51:$N$51="",$H$51="有")</formula>
    </cfRule>
  </conditionalFormatting>
  <conditionalFormatting sqref="F54 H54">
    <cfRule type="expression" dxfId="55" priority="56">
      <formula>AND($F$54="",$H$54="")</formula>
    </cfRule>
  </conditionalFormatting>
  <conditionalFormatting sqref="F55 H55">
    <cfRule type="expression" dxfId="54" priority="55">
      <formula>AND($F$55="",$H$55="")</formula>
    </cfRule>
  </conditionalFormatting>
  <conditionalFormatting sqref="I58:P59 I60 K60 M60:P60">
    <cfRule type="cellIs" dxfId="53" priority="54" operator="equal">
      <formula>""</formula>
    </cfRule>
  </conditionalFormatting>
  <conditionalFormatting sqref="G2 G4">
    <cfRule type="cellIs" dxfId="52" priority="53" operator="equal">
      <formula>""</formula>
    </cfRule>
  </conditionalFormatting>
  <conditionalFormatting sqref="G6 G8">
    <cfRule type="cellIs" dxfId="51" priority="52" operator="equal">
      <formula>""</formula>
    </cfRule>
  </conditionalFormatting>
  <conditionalFormatting sqref="J3:M3">
    <cfRule type="expression" dxfId="50" priority="51">
      <formula>AND($G$2&gt;0,$J$3:$M$3="")</formula>
    </cfRule>
  </conditionalFormatting>
  <conditionalFormatting sqref="J5:M5">
    <cfRule type="expression" dxfId="49" priority="34">
      <formula>AND($G$4&gt;0,$J$5:$M$5="")</formula>
    </cfRule>
    <cfRule type="expression" dxfId="48" priority="50">
      <formula>AND(#REF!="")</formula>
    </cfRule>
  </conditionalFormatting>
  <conditionalFormatting sqref="N3">
    <cfRule type="expression" dxfId="47" priority="49">
      <formula>AND($M$3="○",$N$3="")</formula>
    </cfRule>
  </conditionalFormatting>
  <conditionalFormatting sqref="N7">
    <cfRule type="expression" dxfId="46" priority="48">
      <formula>AND($M$7="○",$N$7="")</formula>
    </cfRule>
  </conditionalFormatting>
  <conditionalFormatting sqref="M11 O11">
    <cfRule type="cellIs" dxfId="45" priority="47" operator="equal">
      <formula>""</formula>
    </cfRule>
  </conditionalFormatting>
  <conditionalFormatting sqref="D12">
    <cfRule type="cellIs" dxfId="44" priority="46" operator="equal">
      <formula>""</formula>
    </cfRule>
  </conditionalFormatting>
  <conditionalFormatting sqref="D14">
    <cfRule type="cellIs" dxfId="43" priority="45" operator="equal">
      <formula>""</formula>
    </cfRule>
  </conditionalFormatting>
  <conditionalFormatting sqref="E34:E37">
    <cfRule type="cellIs" dxfId="42" priority="44" operator="equal">
      <formula>""</formula>
    </cfRule>
  </conditionalFormatting>
  <conditionalFormatting sqref="H35">
    <cfRule type="expression" dxfId="41" priority="43">
      <formula>AND($E$16&gt;0,$H$17="",$I$17="")</formula>
    </cfRule>
  </conditionalFormatting>
  <conditionalFormatting sqref="I35">
    <cfRule type="expression" dxfId="40" priority="42">
      <formula>AND($E$16&gt;0,$H$17:$I$17="")</formula>
    </cfRule>
  </conditionalFormatting>
  <conditionalFormatting sqref="P40 F40:G40 I40 K40 M40">
    <cfRule type="expression" dxfId="39" priority="41">
      <formula>AND($G$22:$N$22="",$Q$22="")</formula>
    </cfRule>
  </conditionalFormatting>
  <conditionalFormatting sqref="G46:L46 P46">
    <cfRule type="expression" dxfId="38" priority="14">
      <formula>AND($G$46:$L$46="",$P$46="")</formula>
    </cfRule>
    <cfRule type="expression" dxfId="37" priority="40">
      <formula>AND($G$30:$L$30="",$P$30="")</formula>
    </cfRule>
  </conditionalFormatting>
  <conditionalFormatting sqref="M46:O46">
    <cfRule type="expression" dxfId="36" priority="13">
      <formula>AND($L$46="○",$M$46="")</formula>
    </cfRule>
    <cfRule type="expression" dxfId="35" priority="39">
      <formula>AND($L$30="○",$M$30="")</formula>
    </cfRule>
  </conditionalFormatting>
  <conditionalFormatting sqref="H47 J47 L47">
    <cfRule type="cellIs" dxfId="34" priority="12" operator="equal">
      <formula>""</formula>
    </cfRule>
    <cfRule type="expression" dxfId="33" priority="38">
      <formula>AND($H$31,$J$31,$L$31="")</formula>
    </cfRule>
  </conditionalFormatting>
  <conditionalFormatting sqref="I52:I53">
    <cfRule type="cellIs" dxfId="32" priority="37" operator="equal">
      <formula>""</formula>
    </cfRule>
  </conditionalFormatting>
  <conditionalFormatting sqref="M54 O54">
    <cfRule type="expression" dxfId="31" priority="36">
      <formula>AND($M$54="",$O$54="")</formula>
    </cfRule>
  </conditionalFormatting>
  <conditionalFormatting sqref="M55 O55">
    <cfRule type="expression" dxfId="30" priority="35">
      <formula>AND($M$55="",$O$55="")</formula>
    </cfRule>
  </conditionalFormatting>
  <conditionalFormatting sqref="N5:P5">
    <cfRule type="expression" dxfId="29" priority="33">
      <formula>AND($M$5="○",$N$5="")</formula>
    </cfRule>
  </conditionalFormatting>
  <conditionalFormatting sqref="J7:M7">
    <cfRule type="expression" dxfId="28" priority="32">
      <formula>AND($G$6&gt;0,$J$7:$M$7="")</formula>
    </cfRule>
  </conditionalFormatting>
  <conditionalFormatting sqref="N7:P7">
    <cfRule type="expression" dxfId="27" priority="31">
      <formula>AND($M$7="○",$N$7="")</formula>
    </cfRule>
  </conditionalFormatting>
  <conditionalFormatting sqref="J9:M9">
    <cfRule type="expression" dxfId="26" priority="30">
      <formula>AND($G$8&gt;0,$J$9:$M$9="")</formula>
    </cfRule>
  </conditionalFormatting>
  <conditionalFormatting sqref="N9:P9">
    <cfRule type="expression" dxfId="25" priority="29">
      <formula>AND($M$9="○",$N$9="")</formula>
    </cfRule>
  </conditionalFormatting>
  <conditionalFormatting sqref="K10 M10">
    <cfRule type="expression" dxfId="24" priority="28">
      <formula>AND($K$10="",$M$10="")</formula>
    </cfRule>
  </conditionalFormatting>
  <conditionalFormatting sqref="G11 I11">
    <cfRule type="expression" dxfId="23" priority="27">
      <formula>AND($G$11="",$I$11="")</formula>
    </cfRule>
  </conditionalFormatting>
  <conditionalFormatting sqref="H14 J14 L14">
    <cfRule type="expression" dxfId="22" priority="26">
      <formula>AND($H$14="",$J$14="",$L$14="")</formula>
    </cfRule>
  </conditionalFormatting>
  <conditionalFormatting sqref="H32:H33">
    <cfRule type="cellIs" dxfId="21" priority="25" operator="equal">
      <formula>""</formula>
    </cfRule>
  </conditionalFormatting>
  <conditionalFormatting sqref="H35:I35">
    <cfRule type="expression" dxfId="20" priority="24">
      <formula>AND($E$34&gt;0,$H$35:$L$35="")</formula>
    </cfRule>
  </conditionalFormatting>
  <conditionalFormatting sqref="H37:J37">
    <cfRule type="expression" dxfId="19" priority="23">
      <formula>AND($E$36&gt;0,$H$37:$J$37="")</formula>
    </cfRule>
  </conditionalFormatting>
  <conditionalFormatting sqref="K37:L37">
    <cfRule type="expression" dxfId="18" priority="22">
      <formula>AND($J$37="○",$K$37="")</formula>
    </cfRule>
  </conditionalFormatting>
  <conditionalFormatting sqref="M37:N37">
    <cfRule type="expression" dxfId="17" priority="21">
      <formula>AND($E$36&gt;0,$M$37="")</formula>
    </cfRule>
  </conditionalFormatting>
  <conditionalFormatting sqref="O37:P37">
    <cfRule type="expression" dxfId="16" priority="20">
      <formula>AND($E$36&gt;0,$O$37="")</formula>
    </cfRule>
  </conditionalFormatting>
  <conditionalFormatting sqref="H38:J38 N38:O38">
    <cfRule type="cellIs" dxfId="15" priority="19" operator="equal">
      <formula>""</formula>
    </cfRule>
  </conditionalFormatting>
  <conditionalFormatting sqref="F40:M40 P40">
    <cfRule type="expression" dxfId="14" priority="18">
      <formula>AND($F$40:$M$40="",$P$40="")</formula>
    </cfRule>
  </conditionalFormatting>
  <conditionalFormatting sqref="N40:O40">
    <cfRule type="expression" dxfId="13" priority="17">
      <formula>AND($M$40="○",$N$40="")</formula>
    </cfRule>
  </conditionalFormatting>
  <conditionalFormatting sqref="F42:O42 F44:I44">
    <cfRule type="expression" dxfId="12" priority="16">
      <formula>AND($F$42:$O$42="",$F$44:$I$44="")</formula>
    </cfRule>
  </conditionalFormatting>
  <conditionalFormatting sqref="J44:M44">
    <cfRule type="expression" dxfId="11" priority="15">
      <formula>AND($I$44="○",$J$44="")</formula>
    </cfRule>
  </conditionalFormatting>
  <conditionalFormatting sqref="G49:J49">
    <cfRule type="expression" dxfId="10" priority="11">
      <formula>AND($G$49:$J$49="")</formula>
    </cfRule>
  </conditionalFormatting>
  <conditionalFormatting sqref="K49:N49">
    <cfRule type="expression" dxfId="9" priority="10">
      <formula>AND($J$49="○",$K$49="")</formula>
    </cfRule>
  </conditionalFormatting>
  <conditionalFormatting sqref="L52:P52">
    <cfRule type="expression" dxfId="8" priority="9">
      <formula>AND($I$52="有",$L$52="")</formula>
    </cfRule>
  </conditionalFormatting>
  <conditionalFormatting sqref="L53:P53">
    <cfRule type="expression" dxfId="7" priority="8">
      <formula>AND($I$53="有",$L$53="")</formula>
    </cfRule>
  </conditionalFormatting>
  <conditionalFormatting sqref="F13:P13">
    <cfRule type="expression" dxfId="6" priority="7">
      <formula>AND($D$12&gt;0,$F$13:$P$13="")</formula>
    </cfRule>
  </conditionalFormatting>
  <conditionalFormatting sqref="M51">
    <cfRule type="expression" dxfId="5" priority="6">
      <formula>AND($I$51:$N$51="",$H$51="有")</formula>
    </cfRule>
  </conditionalFormatting>
  <conditionalFormatting sqref="F56 J56">
    <cfRule type="expression" dxfId="4" priority="5">
      <formula>AND($F$56="",$J$56="")</formula>
    </cfRule>
  </conditionalFormatting>
  <conditionalFormatting sqref="H56">
    <cfRule type="expression" dxfId="3" priority="4">
      <formula>AND($F$56&gt;0,$H$56="")</formula>
    </cfRule>
  </conditionalFormatting>
  <conditionalFormatting sqref="J35:L35">
    <cfRule type="expression" dxfId="2" priority="3">
      <formula>AND($I$35="○",($J$35:$L$35=""))</formula>
    </cfRule>
  </conditionalFormatting>
  <conditionalFormatting sqref="H27:I27">
    <cfRule type="cellIs" dxfId="1" priority="2" operator="equal">
      <formula>""</formula>
    </cfRule>
  </conditionalFormatting>
  <conditionalFormatting sqref="J27:K27">
    <cfRule type="cellIs" dxfId="0" priority="1" operator="equal">
      <formula>""</formula>
    </cfRule>
  </conditionalFormatting>
  <dataValidations count="3">
    <dataValidation type="list" allowBlank="1" showInputMessage="1" showErrorMessage="1" sqref="I51:M51 F44:I44 H54:H55 F54:F55 J3:M3 J5:M5 J7:M7 J9:M9 M10 K10 G49:J49 J56 I11 F13:O13 H35:I35 H37:J37 P46 L14 G46:L46 P40 F42:L42 F40:G40 I40 K40 M40 N42:O42 O54:O55 M54:M55 H14 J14 G11" xr:uid="{00000000-0002-0000-0100-000000000000}">
      <formula1>"○"</formula1>
    </dataValidation>
    <dataValidation type="list" allowBlank="1" showInputMessage="1" showErrorMessage="1" sqref="H51 I52:I53 H32:H33" xr:uid="{00000000-0002-0000-0100-000001000000}">
      <formula1>"有,無"</formula1>
    </dataValidation>
    <dataValidation type="decimal" operator="greaterThanOrEqual" allowBlank="1" showInputMessage="1" showErrorMessage="1" sqref="H17:K26 M17:P31" xr:uid="{00000000-0002-0000-0100-000002000000}">
      <formula1>0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4-3表</vt:lpstr>
      <vt:lpstr>4-3裏</vt:lpstr>
      <vt:lpstr>'4-3表'!Print_Area</vt:lpstr>
      <vt:lpstr>'4-3裏'!Print_Area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山根 香</cp:lastModifiedBy>
  <cp:lastPrinted>2025-05-13T02:52:06Z</cp:lastPrinted>
  <dcterms:created xsi:type="dcterms:W3CDTF">2024-04-11T02:39:11Z</dcterms:created>
  <dcterms:modified xsi:type="dcterms:W3CDTF">2025-05-13T04:24:11Z</dcterms:modified>
</cp:coreProperties>
</file>