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75" activeTab="0"/>
  </bookViews>
  <sheets>
    <sheet name="10a" sheetId="1" r:id="rId1"/>
  </sheets>
  <externalReferences>
    <externalReference r:id="rId4"/>
  </externalReference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<sst xmlns="http://schemas.openxmlformats.org/spreadsheetml/2006/main" count="43" uniqueCount="29">
  <si>
    <t>転入者数</t>
  </si>
  <si>
    <t>転出者数</t>
  </si>
  <si>
    <t>総　数</t>
  </si>
  <si>
    <t>うち男</t>
  </si>
  <si>
    <t>資料：総務省統計局「住民基本台帳人口移動報告年報」</t>
  </si>
  <si>
    <t>(△は転出超過)</t>
  </si>
  <si>
    <t>10.　住民基本台帳による人口移動状況</t>
  </si>
  <si>
    <t>年月別</t>
  </si>
  <si>
    <t>年月別</t>
  </si>
  <si>
    <t xml:space="preserve"> 　 ２</t>
  </si>
  <si>
    <t xml:space="preserve"> 　 ３</t>
  </si>
  <si>
    <t xml:space="preserve"> 　 ４</t>
  </si>
  <si>
    <t xml:space="preserve"> (単位：人)</t>
  </si>
  <si>
    <t>Ａ．月  別  転  出  入  者  数</t>
  </si>
  <si>
    <t>本表は､奈良県と他都道府県間の転出入人口であって､県内の移動並びに日本の国籍を有しない者の移動は含まない。</t>
  </si>
  <si>
    <t>転入超過数</t>
  </si>
  <si>
    <t xml:space="preserve"> 　 ６</t>
  </si>
  <si>
    <t xml:space="preserve"> 　 ７</t>
  </si>
  <si>
    <t xml:space="preserve"> 　 ８</t>
  </si>
  <si>
    <t xml:space="preserve"> 　 ９</t>
  </si>
  <si>
    <t xml:space="preserve"> 　 10</t>
  </si>
  <si>
    <t xml:space="preserve"> 　 11</t>
  </si>
  <si>
    <t xml:space="preserve"> 　 12</t>
  </si>
  <si>
    <t>　　18年</t>
  </si>
  <si>
    <t>平成17年</t>
  </si>
  <si>
    <t>　　19年</t>
  </si>
  <si>
    <t>　　20年</t>
  </si>
  <si>
    <t>20年１月</t>
  </si>
  <si>
    <t>20年５月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</si>
</sst>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  <numFmt numFmtId="238" formatCode="0_ "/>
  </numFmts>
  <fonts count="1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2" fillId="0" borderId="5" xfId="0" applyNumberFormat="1" applyFont="1" applyBorder="1" applyAlignment="1" applyProtection="1">
      <alignment horizontal="centerContinuous" vertical="center"/>
      <protection locked="0"/>
    </xf>
    <xf numFmtId="3" fontId="12" fillId="0" borderId="6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Alignment="1" applyProtection="1">
      <alignment vertical="center"/>
      <protection locked="0"/>
    </xf>
    <xf numFmtId="207" fontId="12" fillId="0" borderId="0" xfId="0" applyNumberFormat="1" applyFont="1" applyAlignment="1" applyProtection="1">
      <alignment vertical="center"/>
      <protection locked="0"/>
    </xf>
    <xf numFmtId="207" fontId="12" fillId="0" borderId="7" xfId="0" applyNumberFormat="1" applyFont="1" applyBorder="1" applyAlignment="1" applyProtection="1">
      <alignment vertical="center"/>
      <protection locked="0"/>
    </xf>
    <xf numFmtId="207" fontId="12" fillId="0" borderId="6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3" fontId="12" fillId="0" borderId="8" xfId="0" applyNumberFormat="1" applyFont="1" applyBorder="1" applyAlignment="1" applyProtection="1">
      <alignment vertical="center"/>
      <protection locked="0"/>
    </xf>
    <xf numFmtId="207" fontId="12" fillId="0" borderId="0" xfId="0" applyNumberFormat="1" applyFont="1" applyBorder="1" applyAlignment="1" applyProtection="1">
      <alignment vertical="center"/>
      <protection locked="0"/>
    </xf>
    <xf numFmtId="3" fontId="13" fillId="0" borderId="0" xfId="0" applyNumberFormat="1" applyFont="1" applyBorder="1" applyAlignment="1" applyProtection="1">
      <alignment vertical="center"/>
      <protection locked="0"/>
    </xf>
    <xf numFmtId="207" fontId="13" fillId="0" borderId="0" xfId="0" applyNumberFormat="1" applyFont="1" applyAlignment="1" applyProtection="1">
      <alignment vertical="center"/>
      <protection locked="0"/>
    </xf>
    <xf numFmtId="207" fontId="13" fillId="0" borderId="7" xfId="0" applyNumberFormat="1" applyFont="1" applyBorder="1" applyAlignment="1" applyProtection="1">
      <alignment vertical="center"/>
      <protection locked="0"/>
    </xf>
    <xf numFmtId="0" fontId="12" fillId="0" borderId="5" xfId="0" applyNumberFormat="1" applyFont="1" applyBorder="1" applyAlignment="1" applyProtection="1" quotePrefix="1">
      <alignment horizontal="left" vertical="center"/>
      <protection locked="0"/>
    </xf>
    <xf numFmtId="0" fontId="9" fillId="0" borderId="9" xfId="0" applyNumberFormat="1" applyFont="1" applyBorder="1" applyAlignment="1" applyProtection="1">
      <alignment vertical="center"/>
      <protection locked="0"/>
    </xf>
    <xf numFmtId="0" fontId="9" fillId="0" borderId="9" xfId="0" applyFont="1" applyBorder="1" applyAlignment="1">
      <alignment vertical="center"/>
    </xf>
    <xf numFmtId="0" fontId="13" fillId="0" borderId="5" xfId="0" applyNumberFormat="1" applyFont="1" applyBorder="1" applyAlignment="1" applyProtection="1">
      <alignment horizontal="centerContinuous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left" vertical="center" wrapText="1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4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1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8"/>
  <sheetViews>
    <sheetView tabSelected="1" workbookViewId="0" topLeftCell="A1">
      <selection activeCell="A1" sqref="A1:N1"/>
    </sheetView>
  </sheetViews>
  <sheetFormatPr defaultColWidth="8.796875" defaultRowHeight="15"/>
  <cols>
    <col min="1" max="1" width="7.3984375" style="2" customWidth="1"/>
    <col min="2" max="5" width="5.5" style="2" customWidth="1"/>
    <col min="6" max="7" width="6.59765625" style="2" customWidth="1"/>
    <col min="8" max="8" width="7.3984375" style="2" customWidth="1"/>
    <col min="9" max="9" width="5.19921875" style="2" customWidth="1"/>
    <col min="10" max="10" width="5.5" style="2" customWidth="1"/>
    <col min="11" max="12" width="5.3984375" style="2" customWidth="1"/>
    <col min="13" max="14" width="6.59765625" style="2" customWidth="1"/>
    <col min="15" max="16384" width="9" style="2" customWidth="1"/>
  </cols>
  <sheetData>
    <row r="1" spans="1:14" s="1" customFormat="1" ht="18.75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4" ht="15.75" customHeight="1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3" customFormat="1" ht="18.75" customHeight="1">
      <c r="A5" s="28" t="s">
        <v>13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5" customHeight="1" thickBot="1">
      <c r="A6" s="4" t="s">
        <v>12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ht="19.5" customHeight="1">
      <c r="A7" s="29" t="s">
        <v>8</v>
      </c>
      <c r="B7" s="32" t="s">
        <v>0</v>
      </c>
      <c r="C7" s="29"/>
      <c r="D7" s="32" t="s">
        <v>1</v>
      </c>
      <c r="E7" s="29"/>
      <c r="F7" s="32" t="s">
        <v>15</v>
      </c>
      <c r="G7" s="33"/>
      <c r="H7" s="29" t="s">
        <v>7</v>
      </c>
      <c r="I7" s="32" t="s">
        <v>0</v>
      </c>
      <c r="J7" s="29"/>
      <c r="K7" s="32" t="s">
        <v>1</v>
      </c>
      <c r="L7" s="29"/>
      <c r="M7" s="32" t="s">
        <v>15</v>
      </c>
      <c r="N7" s="34"/>
    </row>
    <row r="8" spans="1:14" ht="19.5" customHeight="1">
      <c r="A8" s="30"/>
      <c r="B8" s="36"/>
      <c r="C8" s="31"/>
      <c r="D8" s="36"/>
      <c r="E8" s="31"/>
      <c r="F8" s="37" t="s">
        <v>5</v>
      </c>
      <c r="G8" s="39"/>
      <c r="H8" s="30"/>
      <c r="I8" s="36"/>
      <c r="J8" s="31"/>
      <c r="K8" s="36"/>
      <c r="L8" s="31"/>
      <c r="M8" s="37" t="s">
        <v>5</v>
      </c>
      <c r="N8" s="38"/>
    </row>
    <row r="9" spans="1:14" s="9" customFormat="1" ht="19.5" customHeight="1">
      <c r="A9" s="31"/>
      <c r="B9" s="6" t="s">
        <v>2</v>
      </c>
      <c r="C9" s="6" t="s">
        <v>3</v>
      </c>
      <c r="D9" s="6" t="s">
        <v>2</v>
      </c>
      <c r="E9" s="7" t="s">
        <v>3</v>
      </c>
      <c r="F9" s="6" t="s">
        <v>2</v>
      </c>
      <c r="G9" s="8" t="s">
        <v>3</v>
      </c>
      <c r="H9" s="31"/>
      <c r="I9" s="6" t="s">
        <v>2</v>
      </c>
      <c r="J9" s="6" t="s">
        <v>3</v>
      </c>
      <c r="K9" s="6" t="s">
        <v>2</v>
      </c>
      <c r="L9" s="6" t="s">
        <v>3</v>
      </c>
      <c r="M9" s="6" t="s">
        <v>2</v>
      </c>
      <c r="N9" s="9" t="s">
        <v>3</v>
      </c>
    </row>
    <row r="10" spans="1:14" s="17" customFormat="1" ht="19.5" customHeight="1">
      <c r="A10" s="10" t="s">
        <v>24</v>
      </c>
      <c r="B10" s="12">
        <v>28171</v>
      </c>
      <c r="C10" s="12">
        <v>14695</v>
      </c>
      <c r="D10" s="13">
        <v>33063</v>
      </c>
      <c r="E10" s="13">
        <v>17474</v>
      </c>
      <c r="F10" s="14">
        <v>-4892</v>
      </c>
      <c r="G10" s="15">
        <v>-2779</v>
      </c>
      <c r="H10" s="23" t="s">
        <v>28</v>
      </c>
      <c r="I10" s="11">
        <v>1793</v>
      </c>
      <c r="J10" s="11">
        <v>941</v>
      </c>
      <c r="K10" s="11">
        <v>2236</v>
      </c>
      <c r="L10" s="11">
        <v>1196</v>
      </c>
      <c r="M10" s="16">
        <f aca="true" t="shared" si="0" ref="M10:N17">I10-K10</f>
        <v>-443</v>
      </c>
      <c r="N10" s="16">
        <f t="shared" si="0"/>
        <v>-255</v>
      </c>
    </row>
    <row r="11" spans="1:14" s="17" customFormat="1" ht="19.5" customHeight="1">
      <c r="A11" s="10" t="s">
        <v>23</v>
      </c>
      <c r="B11" s="12">
        <v>27920</v>
      </c>
      <c r="C11" s="12">
        <v>14548</v>
      </c>
      <c r="D11" s="13">
        <v>32602</v>
      </c>
      <c r="E11" s="13">
        <v>17438</v>
      </c>
      <c r="F11" s="14">
        <v>-4682</v>
      </c>
      <c r="G11" s="15">
        <v>-2890</v>
      </c>
      <c r="H11" s="23" t="s">
        <v>16</v>
      </c>
      <c r="I11" s="18">
        <v>1570</v>
      </c>
      <c r="J11" s="12">
        <v>807</v>
      </c>
      <c r="K11" s="12">
        <v>1895</v>
      </c>
      <c r="L11" s="12">
        <v>1030</v>
      </c>
      <c r="M11" s="19">
        <f t="shared" si="0"/>
        <v>-325</v>
      </c>
      <c r="N11" s="19">
        <f t="shared" si="0"/>
        <v>-223</v>
      </c>
    </row>
    <row r="12" spans="1:14" s="17" customFormat="1" ht="19.5" customHeight="1">
      <c r="A12" s="10" t="s">
        <v>25</v>
      </c>
      <c r="B12" s="12">
        <v>27263</v>
      </c>
      <c r="C12" s="12">
        <v>14323</v>
      </c>
      <c r="D12" s="12">
        <v>32183</v>
      </c>
      <c r="E12" s="12">
        <v>17222</v>
      </c>
      <c r="F12" s="14">
        <v>-4920</v>
      </c>
      <c r="G12" s="15">
        <v>-2899</v>
      </c>
      <c r="H12" s="23" t="s">
        <v>17</v>
      </c>
      <c r="I12" s="12">
        <v>1773</v>
      </c>
      <c r="J12" s="12">
        <v>918</v>
      </c>
      <c r="K12" s="13">
        <v>2044</v>
      </c>
      <c r="L12" s="13">
        <v>1064</v>
      </c>
      <c r="M12" s="14">
        <f t="shared" si="0"/>
        <v>-271</v>
      </c>
      <c r="N12" s="14">
        <f t="shared" si="0"/>
        <v>-146</v>
      </c>
    </row>
    <row r="13" spans="1:14" s="17" customFormat="1" ht="19.5" customHeight="1">
      <c r="A13" s="26" t="s">
        <v>26</v>
      </c>
      <c r="B13" s="20">
        <f>SUM(B14:B17)+SUM(I10:I17)</f>
        <v>26269</v>
      </c>
      <c r="C13" s="20">
        <f>SUM(C14:C17)+SUM(J10:J17)</f>
        <v>13618</v>
      </c>
      <c r="D13" s="20">
        <f>SUM(D14:D17)+SUM(K10:K17)</f>
        <v>30461</v>
      </c>
      <c r="E13" s="20">
        <f>SUM(E14:E17)+SUM(L10:L17)</f>
        <v>16118</v>
      </c>
      <c r="F13" s="21">
        <f aca="true" t="shared" si="1" ref="F13:G17">B13-D13</f>
        <v>-4192</v>
      </c>
      <c r="G13" s="22">
        <f t="shared" si="1"/>
        <v>-2500</v>
      </c>
      <c r="H13" s="23" t="s">
        <v>18</v>
      </c>
      <c r="I13" s="12">
        <v>1893</v>
      </c>
      <c r="J13" s="12">
        <v>949</v>
      </c>
      <c r="K13" s="13">
        <v>2011</v>
      </c>
      <c r="L13" s="13">
        <v>1021</v>
      </c>
      <c r="M13" s="14">
        <f t="shared" si="0"/>
        <v>-118</v>
      </c>
      <c r="N13" s="14">
        <f t="shared" si="0"/>
        <v>-72</v>
      </c>
    </row>
    <row r="14" spans="1:14" s="17" customFormat="1" ht="19.5" customHeight="1">
      <c r="A14" s="23" t="s">
        <v>27</v>
      </c>
      <c r="B14" s="12">
        <v>1380</v>
      </c>
      <c r="C14" s="12">
        <v>697</v>
      </c>
      <c r="D14" s="12">
        <v>1664</v>
      </c>
      <c r="E14" s="13">
        <v>852</v>
      </c>
      <c r="F14" s="14">
        <f t="shared" si="1"/>
        <v>-284</v>
      </c>
      <c r="G14" s="15">
        <f t="shared" si="1"/>
        <v>-155</v>
      </c>
      <c r="H14" s="23" t="s">
        <v>19</v>
      </c>
      <c r="I14" s="12">
        <v>1666</v>
      </c>
      <c r="J14" s="12">
        <v>853</v>
      </c>
      <c r="K14" s="13">
        <v>2018</v>
      </c>
      <c r="L14" s="13">
        <v>1076</v>
      </c>
      <c r="M14" s="14">
        <f t="shared" si="0"/>
        <v>-352</v>
      </c>
      <c r="N14" s="14">
        <f t="shared" si="0"/>
        <v>-223</v>
      </c>
    </row>
    <row r="15" spans="1:14" s="17" customFormat="1" ht="19.5" customHeight="1">
      <c r="A15" s="23" t="s">
        <v>9</v>
      </c>
      <c r="B15" s="12">
        <v>1662</v>
      </c>
      <c r="C15" s="12">
        <v>871</v>
      </c>
      <c r="D15" s="12">
        <v>2185</v>
      </c>
      <c r="E15" s="13">
        <v>1147</v>
      </c>
      <c r="F15" s="14">
        <f t="shared" si="1"/>
        <v>-523</v>
      </c>
      <c r="G15" s="15">
        <f t="shared" si="1"/>
        <v>-276</v>
      </c>
      <c r="H15" s="23" t="s">
        <v>20</v>
      </c>
      <c r="I15" s="12">
        <v>2071</v>
      </c>
      <c r="J15" s="12">
        <v>1074</v>
      </c>
      <c r="K15" s="13">
        <v>2139</v>
      </c>
      <c r="L15" s="13">
        <v>1117</v>
      </c>
      <c r="M15" s="14">
        <f t="shared" si="0"/>
        <v>-68</v>
      </c>
      <c r="N15" s="14">
        <f t="shared" si="0"/>
        <v>-43</v>
      </c>
    </row>
    <row r="16" spans="1:14" s="17" customFormat="1" ht="19.5" customHeight="1">
      <c r="A16" s="23" t="s">
        <v>10</v>
      </c>
      <c r="B16" s="12">
        <v>4602</v>
      </c>
      <c r="C16" s="12">
        <v>2373</v>
      </c>
      <c r="D16" s="12">
        <v>5758</v>
      </c>
      <c r="E16" s="13">
        <v>3005</v>
      </c>
      <c r="F16" s="14">
        <f t="shared" si="1"/>
        <v>-1156</v>
      </c>
      <c r="G16" s="15">
        <f t="shared" si="1"/>
        <v>-632</v>
      </c>
      <c r="H16" s="23" t="s">
        <v>21</v>
      </c>
      <c r="I16" s="12">
        <v>1462</v>
      </c>
      <c r="J16" s="12">
        <v>735</v>
      </c>
      <c r="K16" s="13">
        <v>1684</v>
      </c>
      <c r="L16" s="13">
        <v>848</v>
      </c>
      <c r="M16" s="14">
        <f t="shared" si="0"/>
        <v>-222</v>
      </c>
      <c r="N16" s="14">
        <f t="shared" si="0"/>
        <v>-113</v>
      </c>
    </row>
    <row r="17" spans="1:14" s="17" customFormat="1" ht="19.5" customHeight="1" thickBot="1">
      <c r="A17" s="23" t="s">
        <v>11</v>
      </c>
      <c r="B17" s="12">
        <v>4719</v>
      </c>
      <c r="C17" s="12">
        <v>2550</v>
      </c>
      <c r="D17" s="12">
        <v>5040</v>
      </c>
      <c r="E17" s="13">
        <v>2874</v>
      </c>
      <c r="F17" s="14">
        <f t="shared" si="1"/>
        <v>-321</v>
      </c>
      <c r="G17" s="15">
        <f t="shared" si="1"/>
        <v>-324</v>
      </c>
      <c r="H17" s="23" t="s">
        <v>22</v>
      </c>
      <c r="I17" s="12">
        <v>1678</v>
      </c>
      <c r="J17" s="12">
        <v>850</v>
      </c>
      <c r="K17" s="13">
        <v>1787</v>
      </c>
      <c r="L17" s="13">
        <v>888</v>
      </c>
      <c r="M17" s="14">
        <f t="shared" si="0"/>
        <v>-109</v>
      </c>
      <c r="N17" s="14">
        <f t="shared" si="0"/>
        <v>-38</v>
      </c>
    </row>
    <row r="18" spans="1:14" ht="18" customHeight="1">
      <c r="A18" s="24" t="s">
        <v>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</row>
    <row r="19" ht="21.75" customHeight="1"/>
  </sheetData>
  <mergeCells count="13">
    <mergeCell ref="F8:G8"/>
    <mergeCell ref="K7:L8"/>
    <mergeCell ref="I7:J8"/>
    <mergeCell ref="A1:N1"/>
    <mergeCell ref="A5:N5"/>
    <mergeCell ref="A7:A9"/>
    <mergeCell ref="F7:G7"/>
    <mergeCell ref="M7:N7"/>
    <mergeCell ref="A3:N4"/>
    <mergeCell ref="B7:C8"/>
    <mergeCell ref="D7:E8"/>
    <mergeCell ref="M8:N8"/>
    <mergeCell ref="H7:H9"/>
  </mergeCells>
  <printOptions/>
  <pageMargins left="0.5905511811023623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2009-02-05T23:44:22Z</cp:lastPrinted>
  <dcterms:created xsi:type="dcterms:W3CDTF">2003-02-04T01:05:14Z</dcterms:created>
  <dcterms:modified xsi:type="dcterms:W3CDTF">2010-08-18T04:09:39Z</dcterms:modified>
  <cp:category/>
  <cp:version/>
  <cp:contentType/>
  <cp:contentStatus/>
</cp:coreProperties>
</file>