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29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<sst xmlns="http://schemas.openxmlformats.org/spreadsheetml/2006/main" count="53" uniqueCount="45">
  <si>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（単位：金額千円）</t>
  </si>
  <si>
    <t>一般雇用保険適用状況及び保険料徴収状況</t>
  </si>
  <si>
    <t>被保険者数</t>
  </si>
  <si>
    <t>収納済額</t>
  </si>
  <si>
    <t>計</t>
  </si>
  <si>
    <t>男</t>
  </si>
  <si>
    <t>女</t>
  </si>
  <si>
    <t>　　 ５</t>
  </si>
  <si>
    <t>　　 ６</t>
  </si>
  <si>
    <t>　　 ７</t>
  </si>
  <si>
    <t>　　 ８</t>
  </si>
  <si>
    <t>　　 ９</t>
  </si>
  <si>
    <t>　　 10</t>
  </si>
  <si>
    <t>　　 11</t>
  </si>
  <si>
    <t>　　 12</t>
  </si>
  <si>
    <t>　　 ２</t>
  </si>
  <si>
    <t xml:space="preserve"> 　　３</t>
  </si>
  <si>
    <t>　　　　保　　　　　　険</t>
  </si>
  <si>
    <t>年度月別</t>
  </si>
  <si>
    <t>資料：奈良労働局「業務年報」</t>
  </si>
  <si>
    <t>日 雇 雇 用 保 険 給 付 状 況（支給総額）</t>
  </si>
  <si>
    <t>適    用  事業所数</t>
  </si>
  <si>
    <t>徴　  収
決定済額</t>
  </si>
  <si>
    <t>受給資格決定数</t>
  </si>
  <si>
    <t>雇用保険受給者実人員</t>
  </si>
  <si>
    <t>基本手当   支給総額</t>
  </si>
  <si>
    <t>計</t>
  </si>
  <si>
    <t>男</t>
  </si>
  <si>
    <t>女</t>
  </si>
  <si>
    <t>第１級</t>
  </si>
  <si>
    <t>第２級</t>
  </si>
  <si>
    <t>第３級</t>
  </si>
  <si>
    <t>初回受給者数</t>
  </si>
  <si>
    <t xml:space="preserve">14.  雇　　　　　　用 </t>
  </si>
  <si>
    <t>普通給付</t>
  </si>
  <si>
    <t>特例給付</t>
  </si>
  <si>
    <t xml:space="preserve">  支   給   状   況</t>
  </si>
  <si>
    <t xml:space="preserve">一　　般　　雇　　用　　保　　険  </t>
  </si>
  <si>
    <t>険者数の年度計は、各年度末の数値である。</t>
  </si>
  <si>
    <t>(注)1.金額は、単位未満を四捨五入しているため、年度計に一致しないことがある。　2.適用事業所数及び被保</t>
  </si>
  <si>
    <t>分を含む金額である。　4.雇用保険受給者実人員の年度計は、月平均である。</t>
  </si>
  <si>
    <t>　  3.徴収決定済額、収納済額については、労働保険料雇用勘定の金額であり、年度計については、次年度４月</t>
  </si>
  <si>
    <t>平成18年度</t>
  </si>
  <si>
    <t xml:space="preserve"> 20年４月</t>
  </si>
  <si>
    <t xml:space="preserve"> 21年１月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</si>
</sst>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&quot;△&quot;#,##0;"/>
    <numFmt numFmtId="189" formatCode="#,##0;;&quot;&quot;"/>
    <numFmt numFmtId="190" formatCode="#,##0;;&quot;-&quot;"/>
    <numFmt numFmtId="191" formatCode="0,000,"/>
    <numFmt numFmtId="192" formatCode="0_);[Red]\(0\)"/>
    <numFmt numFmtId="193" formatCode="#,##0_);[Red]\(#,##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System"/>
      <family val="0"/>
    </font>
    <font>
      <sz val="9"/>
      <name val="ＭＳ 明朝"/>
      <family val="1"/>
    </font>
    <font>
      <sz val="6"/>
      <name val="System"/>
      <family val="0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7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87" fontId="5" fillId="0" borderId="10" xfId="0" applyNumberFormat="1" applyFont="1" applyBorder="1" applyAlignment="1" applyProtection="1">
      <alignment horizontal="center" vertical="center" wrapText="1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187" fontId="11" fillId="0" borderId="0" xfId="0" applyNumberFormat="1" applyFont="1" applyAlignment="1">
      <alignment vertical="center"/>
    </xf>
    <xf numFmtId="187" fontId="12" fillId="0" borderId="0" xfId="0" applyNumberFormat="1" applyFont="1" applyAlignment="1">
      <alignment vertical="center"/>
    </xf>
    <xf numFmtId="0" fontId="5" fillId="0" borderId="12" xfId="0" applyNumberFormat="1" applyFont="1" applyBorder="1" applyAlignment="1" applyProtection="1" quotePrefix="1">
      <alignment horizontal="left" vertical="center"/>
      <protection locked="0"/>
    </xf>
    <xf numFmtId="0" fontId="5" fillId="0" borderId="12" xfId="0" applyNumberFormat="1" applyFont="1" applyBorder="1" applyAlignment="1" applyProtection="1" quotePrefix="1">
      <alignment vertical="center"/>
      <protection locked="0"/>
    </xf>
    <xf numFmtId="187" fontId="5" fillId="0" borderId="0" xfId="0" applyNumberFormat="1" applyFont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8" fillId="0" borderId="0" xfId="0" applyNumberFormat="1" applyFont="1" applyBorder="1" applyAlignment="1" applyProtection="1">
      <alignment vertical="center"/>
      <protection locked="0"/>
    </xf>
    <xf numFmtId="187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189" fontId="5" fillId="0" borderId="14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vertical="center"/>
      <protection locked="0"/>
    </xf>
    <xf numFmtId="187" fontId="15" fillId="0" borderId="12" xfId="0" applyNumberFormat="1" applyFont="1" applyBorder="1" applyAlignment="1" applyProtection="1">
      <alignment horizontal="center" vertical="center"/>
      <protection locked="0"/>
    </xf>
    <xf numFmtId="189" fontId="15" fillId="0" borderId="14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Fill="1" applyBorder="1" applyAlignment="1" applyProtection="1">
      <alignment horizontal="right" vertical="center"/>
      <protection locked="0"/>
    </xf>
    <xf numFmtId="187" fontId="15" fillId="0" borderId="0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189" fontId="5" fillId="0" borderId="15" xfId="0" applyNumberFormat="1" applyFont="1" applyBorder="1" applyAlignment="1" applyProtection="1">
      <alignment vertical="center"/>
      <protection locked="0"/>
    </xf>
    <xf numFmtId="189" fontId="5" fillId="0" borderId="16" xfId="0" applyNumberFormat="1" applyFont="1" applyBorder="1" applyAlignment="1" applyProtection="1">
      <alignment vertical="center"/>
      <protection locked="0"/>
    </xf>
    <xf numFmtId="38" fontId="5" fillId="0" borderId="16" xfId="49" applyFont="1" applyFill="1" applyBorder="1" applyAlignment="1" applyProtection="1">
      <alignment vertical="center"/>
      <protection locked="0"/>
    </xf>
    <xf numFmtId="187" fontId="5" fillId="0" borderId="16" xfId="0" applyNumberFormat="1" applyFont="1" applyBorder="1" applyAlignment="1" applyProtection="1">
      <alignment vertical="center"/>
      <protection locked="0"/>
    </xf>
    <xf numFmtId="187" fontId="5" fillId="0" borderId="17" xfId="0" applyNumberFormat="1" applyFont="1" applyBorder="1" applyAlignment="1" applyProtection="1">
      <alignment horizontal="center" vertical="center" wrapText="1"/>
      <protection locked="0"/>
    </xf>
    <xf numFmtId="187" fontId="5" fillId="0" borderId="18" xfId="0" applyNumberFormat="1" applyFont="1" applyBorder="1" applyAlignment="1" applyProtection="1">
      <alignment horizontal="center" vertical="center" wrapText="1"/>
      <protection locked="0"/>
    </xf>
    <xf numFmtId="187" fontId="5" fillId="0" borderId="10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9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87" fontId="5" fillId="0" borderId="10" xfId="0" applyNumberFormat="1" applyFont="1" applyBorder="1" applyAlignment="1" applyProtection="1">
      <alignment horizontal="distributed" vertical="center" indent="2"/>
      <protection locked="0"/>
    </xf>
    <xf numFmtId="187" fontId="5" fillId="0" borderId="11" xfId="0" applyNumberFormat="1" applyFont="1" applyBorder="1" applyAlignment="1" applyProtection="1">
      <alignment horizontal="distributed" vertical="center" indent="2"/>
      <protection locked="0"/>
    </xf>
    <xf numFmtId="187" fontId="5" fillId="0" borderId="19" xfId="0" applyNumberFormat="1" applyFont="1" applyBorder="1" applyAlignment="1" applyProtection="1">
      <alignment horizontal="distributed" vertical="center" indent="2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187" fontId="5" fillId="0" borderId="20" xfId="0" applyNumberFormat="1" applyFont="1" applyBorder="1" applyAlignment="1" applyProtection="1">
      <alignment horizontal="right" vertical="center"/>
      <protection locked="0"/>
    </xf>
    <xf numFmtId="187" fontId="5" fillId="0" borderId="21" xfId="0" applyNumberFormat="1" applyFont="1" applyBorder="1" applyAlignment="1" applyProtection="1">
      <alignment horizontal="right" vertical="center"/>
      <protection locked="0"/>
    </xf>
    <xf numFmtId="187" fontId="5" fillId="0" borderId="21" xfId="0" applyNumberFormat="1" applyFont="1" applyBorder="1" applyAlignment="1" applyProtection="1">
      <alignment horizontal="left" vertical="center"/>
      <protection locked="0"/>
    </xf>
    <xf numFmtId="187" fontId="5" fillId="0" borderId="22" xfId="0" applyNumberFormat="1" applyFont="1" applyBorder="1" applyAlignment="1" applyProtection="1">
      <alignment horizontal="left" vertical="center"/>
      <protection locked="0"/>
    </xf>
    <xf numFmtId="187" fontId="5" fillId="0" borderId="23" xfId="0" applyNumberFormat="1" applyFont="1" applyBorder="1" applyAlignment="1" applyProtection="1">
      <alignment horizontal="center" vertical="center"/>
      <protection locked="0"/>
    </xf>
    <xf numFmtId="187" fontId="5" fillId="0" borderId="12" xfId="0" applyNumberFormat="1" applyFont="1" applyBorder="1" applyAlignment="1" applyProtection="1">
      <alignment horizontal="center" vertical="center"/>
      <protection locked="0"/>
    </xf>
    <xf numFmtId="187" fontId="5" fillId="0" borderId="24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187" fontId="5" fillId="0" borderId="21" xfId="0" applyNumberFormat="1" applyFont="1" applyBorder="1" applyAlignment="1" applyProtection="1">
      <alignment horizontal="center" vertical="center"/>
      <protection locked="0"/>
    </xf>
    <xf numFmtId="187" fontId="5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9.09765625" style="9" customWidth="1"/>
    <col min="2" max="2" width="8" style="6" customWidth="1"/>
    <col min="3" max="3" width="9.3984375" style="6" customWidth="1"/>
    <col min="4" max="5" width="10.3984375" style="6" customWidth="1"/>
    <col min="6" max="6" width="6.69921875" style="6" customWidth="1"/>
    <col min="7" max="8" width="6" style="6" customWidth="1"/>
    <col min="9" max="9" width="6.59765625" style="6" customWidth="1"/>
    <col min="10" max="11" width="6" style="6" customWidth="1"/>
    <col min="12" max="14" width="7.59765625" style="6" customWidth="1"/>
    <col min="15" max="15" width="10.5" style="6" customWidth="1"/>
    <col min="16" max="16" width="6.69921875" style="6" customWidth="1"/>
    <col min="17" max="17" width="6.5" style="6" customWidth="1"/>
    <col min="18" max="23" width="6.3984375" style="6" customWidth="1"/>
    <col min="24" max="16384" width="9" style="6" customWidth="1"/>
  </cols>
  <sheetData>
    <row r="2" spans="1:50" s="22" customFormat="1" ht="27.7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 t="s">
        <v>17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AX2" s="23"/>
    </row>
    <row r="3" spans="1:23" ht="15.7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5.75" customHeight="1">
      <c r="A4" s="56" t="s">
        <v>18</v>
      </c>
      <c r="B4" s="59" t="s">
        <v>1</v>
      </c>
      <c r="C4" s="60"/>
      <c r="D4" s="60"/>
      <c r="E4" s="61"/>
      <c r="F4" s="52" t="s">
        <v>37</v>
      </c>
      <c r="G4" s="53"/>
      <c r="H4" s="53"/>
      <c r="I4" s="53"/>
      <c r="J4" s="53"/>
      <c r="K4" s="53"/>
      <c r="L4" s="54" t="s">
        <v>36</v>
      </c>
      <c r="M4" s="54"/>
      <c r="N4" s="54"/>
      <c r="O4" s="55"/>
      <c r="P4" s="59" t="s">
        <v>20</v>
      </c>
      <c r="Q4" s="60"/>
      <c r="R4" s="60"/>
      <c r="S4" s="60"/>
      <c r="T4" s="60"/>
      <c r="U4" s="60"/>
      <c r="V4" s="60"/>
      <c r="W4" s="60"/>
    </row>
    <row r="5" spans="1:23" s="1" customFormat="1" ht="15" customHeight="1">
      <c r="A5" s="57"/>
      <c r="B5" s="39" t="s">
        <v>21</v>
      </c>
      <c r="C5" s="39" t="s">
        <v>2</v>
      </c>
      <c r="D5" s="39" t="s">
        <v>22</v>
      </c>
      <c r="E5" s="39" t="s">
        <v>3</v>
      </c>
      <c r="F5" s="41" t="s">
        <v>23</v>
      </c>
      <c r="G5" s="42"/>
      <c r="H5" s="43"/>
      <c r="I5" s="41" t="s">
        <v>32</v>
      </c>
      <c r="J5" s="42"/>
      <c r="K5" s="42"/>
      <c r="L5" s="44" t="s">
        <v>24</v>
      </c>
      <c r="M5" s="45"/>
      <c r="N5" s="46"/>
      <c r="O5" s="39" t="s">
        <v>25</v>
      </c>
      <c r="P5" s="47" t="s">
        <v>34</v>
      </c>
      <c r="Q5" s="48"/>
      <c r="R5" s="48"/>
      <c r="S5" s="49"/>
      <c r="T5" s="47" t="s">
        <v>35</v>
      </c>
      <c r="U5" s="48"/>
      <c r="V5" s="48"/>
      <c r="W5" s="48"/>
    </row>
    <row r="6" spans="1:23" s="1" customFormat="1" ht="15" customHeight="1">
      <c r="A6" s="58"/>
      <c r="B6" s="40"/>
      <c r="C6" s="40"/>
      <c r="D6" s="40"/>
      <c r="E6" s="40"/>
      <c r="F6" s="11" t="s">
        <v>4</v>
      </c>
      <c r="G6" s="11" t="s">
        <v>5</v>
      </c>
      <c r="H6" s="11" t="s">
        <v>6</v>
      </c>
      <c r="I6" s="11" t="s">
        <v>4</v>
      </c>
      <c r="J6" s="11" t="s">
        <v>5</v>
      </c>
      <c r="K6" s="11" t="s">
        <v>6</v>
      </c>
      <c r="L6" s="12" t="s">
        <v>26</v>
      </c>
      <c r="M6" s="11" t="s">
        <v>27</v>
      </c>
      <c r="N6" s="11" t="s">
        <v>28</v>
      </c>
      <c r="O6" s="40"/>
      <c r="P6" s="7" t="s">
        <v>4</v>
      </c>
      <c r="Q6" s="7" t="s">
        <v>29</v>
      </c>
      <c r="R6" s="7" t="s">
        <v>30</v>
      </c>
      <c r="S6" s="7" t="s">
        <v>31</v>
      </c>
      <c r="T6" s="7" t="s">
        <v>4</v>
      </c>
      <c r="U6" s="7" t="s">
        <v>29</v>
      </c>
      <c r="V6" s="7" t="s">
        <v>30</v>
      </c>
      <c r="W6" s="7" t="s">
        <v>31</v>
      </c>
    </row>
    <row r="7" spans="1:23" s="13" customFormat="1" ht="13.5" customHeight="1">
      <c r="A7" s="21" t="s">
        <v>42</v>
      </c>
      <c r="B7" s="25">
        <v>16481</v>
      </c>
      <c r="C7" s="26">
        <v>198397</v>
      </c>
      <c r="D7" s="24">
        <v>14725241</v>
      </c>
      <c r="E7" s="24">
        <v>14365318</v>
      </c>
      <c r="F7" s="26">
        <v>21381</v>
      </c>
      <c r="G7" s="26">
        <v>9575</v>
      </c>
      <c r="H7" s="26">
        <v>11806</v>
      </c>
      <c r="I7" s="26">
        <v>17474</v>
      </c>
      <c r="J7" s="26">
        <v>7609</v>
      </c>
      <c r="K7" s="26">
        <v>9865</v>
      </c>
      <c r="L7" s="26">
        <v>6412</v>
      </c>
      <c r="M7" s="26">
        <v>3040</v>
      </c>
      <c r="N7" s="26">
        <v>3372</v>
      </c>
      <c r="O7" s="26">
        <v>9834260</v>
      </c>
      <c r="P7" s="26">
        <v>75559</v>
      </c>
      <c r="Q7" s="19">
        <v>75008</v>
      </c>
      <c r="R7" s="19">
        <v>552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</row>
    <row r="8" spans="1:23" s="13" customFormat="1" ht="13.5" customHeight="1">
      <c r="A8" s="21">
        <v>19</v>
      </c>
      <c r="B8" s="25">
        <v>16458</v>
      </c>
      <c r="C8" s="26">
        <v>205142</v>
      </c>
      <c r="D8" s="24">
        <v>11876839</v>
      </c>
      <c r="E8" s="24">
        <v>11527711</v>
      </c>
      <c r="F8" s="26">
        <v>20570</v>
      </c>
      <c r="G8" s="26">
        <v>9238</v>
      </c>
      <c r="H8" s="26">
        <v>11332</v>
      </c>
      <c r="I8" s="26">
        <v>17175</v>
      </c>
      <c r="J8" s="26">
        <v>7461</v>
      </c>
      <c r="K8" s="26">
        <v>9714</v>
      </c>
      <c r="L8" s="24">
        <v>6220</v>
      </c>
      <c r="M8" s="24">
        <v>2890</v>
      </c>
      <c r="N8" s="24">
        <v>3330</v>
      </c>
      <c r="O8" s="26">
        <v>9385217</v>
      </c>
      <c r="P8" s="26">
        <v>92301</v>
      </c>
      <c r="Q8" s="19">
        <v>91043</v>
      </c>
      <c r="R8" s="19">
        <v>1259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  <row r="9" spans="1:23" s="14" customFormat="1" ht="13.5" customHeight="1">
      <c r="A9" s="27">
        <v>20</v>
      </c>
      <c r="B9" s="28">
        <v>16274</v>
      </c>
      <c r="C9" s="29">
        <v>203861</v>
      </c>
      <c r="D9" s="30">
        <v>128123877</v>
      </c>
      <c r="E9" s="30">
        <v>83382204</v>
      </c>
      <c r="F9" s="29">
        <f>SUM(F11:F22)</f>
        <v>22525</v>
      </c>
      <c r="G9" s="29">
        <v>10810</v>
      </c>
      <c r="H9" s="29">
        <v>11715</v>
      </c>
      <c r="I9" s="29">
        <f>SUM(I11:I22)</f>
        <v>18636</v>
      </c>
      <c r="J9" s="29">
        <v>8854</v>
      </c>
      <c r="K9" s="29">
        <v>9782</v>
      </c>
      <c r="L9" s="29">
        <v>6541</v>
      </c>
      <c r="M9" s="29">
        <v>3246</v>
      </c>
      <c r="N9" s="29">
        <v>3295</v>
      </c>
      <c r="O9" s="31">
        <v>9993740</v>
      </c>
      <c r="P9" s="31">
        <v>100937</v>
      </c>
      <c r="Q9" s="31">
        <v>99015</v>
      </c>
      <c r="R9" s="31">
        <v>1922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s="14" customFormat="1" ht="6.75" customHeight="1">
      <c r="A10" s="27"/>
      <c r="B10" s="28"/>
      <c r="C10" s="29"/>
      <c r="D10" s="32"/>
      <c r="E10" s="32"/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1"/>
      <c r="Q10" s="31"/>
      <c r="R10" s="31"/>
      <c r="S10" s="31"/>
      <c r="T10" s="31"/>
      <c r="U10" s="31"/>
      <c r="V10" s="31"/>
      <c r="W10" s="31"/>
    </row>
    <row r="11" spans="1:23" s="13" customFormat="1" ht="13.5" customHeight="1">
      <c r="A11" s="15" t="s">
        <v>43</v>
      </c>
      <c r="B11" s="25">
        <v>16435</v>
      </c>
      <c r="C11" s="26">
        <v>206270</v>
      </c>
      <c r="D11" s="33">
        <v>1497134</v>
      </c>
      <c r="E11" s="33">
        <v>96445</v>
      </c>
      <c r="F11" s="26">
        <f>SUM(G11:H11)</f>
        <v>2827</v>
      </c>
      <c r="G11" s="26">
        <v>1204</v>
      </c>
      <c r="H11" s="26">
        <v>1623</v>
      </c>
      <c r="I11" s="26">
        <f>SUM(J11:K11)</f>
        <v>1231</v>
      </c>
      <c r="J11" s="26">
        <v>612</v>
      </c>
      <c r="K11" s="26">
        <v>619</v>
      </c>
      <c r="L11" s="26">
        <f>SUM(M11:N11)</f>
        <v>5329</v>
      </c>
      <c r="M11" s="26">
        <v>2669</v>
      </c>
      <c r="N11" s="26">
        <v>2660</v>
      </c>
      <c r="O11" s="19">
        <v>683773</v>
      </c>
      <c r="P11" s="19">
        <v>6953</v>
      </c>
      <c r="Q11" s="19">
        <v>6810</v>
      </c>
      <c r="R11" s="19">
        <v>143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</row>
    <row r="12" spans="1:23" s="13" customFormat="1" ht="13.5" customHeight="1">
      <c r="A12" s="16" t="s">
        <v>7</v>
      </c>
      <c r="B12" s="25">
        <v>16409</v>
      </c>
      <c r="C12" s="26">
        <v>208845</v>
      </c>
      <c r="D12" s="34">
        <v>11027986</v>
      </c>
      <c r="E12" s="33">
        <v>3596232</v>
      </c>
      <c r="F12" s="26">
        <f aca="true" t="shared" si="0" ref="F12:F22">SUM(G12:H12)</f>
        <v>1978</v>
      </c>
      <c r="G12" s="26">
        <v>818</v>
      </c>
      <c r="H12" s="26">
        <v>1160</v>
      </c>
      <c r="I12" s="26">
        <f aca="true" t="shared" si="1" ref="I12:I22">SUM(J12:K12)</f>
        <v>1991</v>
      </c>
      <c r="J12" s="26">
        <v>843</v>
      </c>
      <c r="K12" s="26">
        <v>1148</v>
      </c>
      <c r="L12" s="26">
        <f aca="true" t="shared" si="2" ref="L12:L22">SUM(M12:N12)</f>
        <v>5952</v>
      </c>
      <c r="M12" s="26">
        <v>2848</v>
      </c>
      <c r="N12" s="26">
        <v>3104</v>
      </c>
      <c r="O12" s="19">
        <v>765934</v>
      </c>
      <c r="P12" s="19">
        <v>9714</v>
      </c>
      <c r="Q12" s="19">
        <v>9540</v>
      </c>
      <c r="R12" s="19">
        <v>174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13" customFormat="1" ht="13.5" customHeight="1">
      <c r="A13" s="16" t="s">
        <v>8</v>
      </c>
      <c r="B13" s="25">
        <v>16409</v>
      </c>
      <c r="C13" s="26">
        <v>209427</v>
      </c>
      <c r="D13" s="33">
        <v>11495791</v>
      </c>
      <c r="E13" s="33">
        <v>4217810</v>
      </c>
      <c r="F13" s="26">
        <f t="shared" si="0"/>
        <v>1572</v>
      </c>
      <c r="G13" s="26">
        <v>753</v>
      </c>
      <c r="H13" s="26">
        <v>819</v>
      </c>
      <c r="I13" s="26">
        <f t="shared" si="1"/>
        <v>1354</v>
      </c>
      <c r="J13" s="26">
        <v>556</v>
      </c>
      <c r="K13" s="26">
        <v>798</v>
      </c>
      <c r="L13" s="26">
        <f t="shared" si="2"/>
        <v>6224</v>
      </c>
      <c r="M13" s="26">
        <v>2957</v>
      </c>
      <c r="N13" s="26">
        <v>3267</v>
      </c>
      <c r="O13" s="19">
        <v>767604</v>
      </c>
      <c r="P13" s="19">
        <v>7480</v>
      </c>
      <c r="Q13" s="19">
        <v>7350</v>
      </c>
      <c r="R13" s="19">
        <v>130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</row>
    <row r="14" spans="1:23" s="13" customFormat="1" ht="13.5" customHeight="1">
      <c r="A14" s="16" t="s">
        <v>9</v>
      </c>
      <c r="B14" s="25">
        <v>16390</v>
      </c>
      <c r="C14" s="26">
        <v>206650</v>
      </c>
      <c r="D14" s="33">
        <v>11537729</v>
      </c>
      <c r="E14" s="33">
        <v>4663734</v>
      </c>
      <c r="F14" s="26">
        <f t="shared" si="0"/>
        <v>1754</v>
      </c>
      <c r="G14" s="26">
        <v>863</v>
      </c>
      <c r="H14" s="26">
        <v>891</v>
      </c>
      <c r="I14" s="26">
        <f t="shared" si="1"/>
        <v>1576</v>
      </c>
      <c r="J14" s="26">
        <v>747</v>
      </c>
      <c r="K14" s="26">
        <v>829</v>
      </c>
      <c r="L14" s="26">
        <f t="shared" si="2"/>
        <v>6578</v>
      </c>
      <c r="M14" s="26">
        <v>3123</v>
      </c>
      <c r="N14" s="26">
        <v>3455</v>
      </c>
      <c r="O14" s="19">
        <v>893849</v>
      </c>
      <c r="P14" s="19">
        <v>8906</v>
      </c>
      <c r="Q14" s="19">
        <v>8670</v>
      </c>
      <c r="R14" s="19">
        <v>236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</row>
    <row r="15" spans="1:23" s="13" customFormat="1" ht="13.5" customHeight="1">
      <c r="A15" s="16" t="s">
        <v>10</v>
      </c>
      <c r="B15" s="25">
        <v>16366</v>
      </c>
      <c r="C15" s="26">
        <v>206237</v>
      </c>
      <c r="D15" s="33">
        <v>11536793</v>
      </c>
      <c r="E15" s="33">
        <v>4711752</v>
      </c>
      <c r="F15" s="26">
        <f t="shared" si="0"/>
        <v>1590</v>
      </c>
      <c r="G15" s="26">
        <v>780</v>
      </c>
      <c r="H15" s="26">
        <v>810</v>
      </c>
      <c r="I15" s="26">
        <f t="shared" si="1"/>
        <v>1594</v>
      </c>
      <c r="J15" s="26">
        <v>683</v>
      </c>
      <c r="K15" s="26">
        <v>911</v>
      </c>
      <c r="L15" s="26">
        <f t="shared" si="2"/>
        <v>6795</v>
      </c>
      <c r="M15" s="26">
        <v>3191</v>
      </c>
      <c r="N15" s="26">
        <v>3604</v>
      </c>
      <c r="O15" s="19">
        <v>835789</v>
      </c>
      <c r="P15" s="19">
        <v>8357</v>
      </c>
      <c r="Q15" s="19">
        <v>8153</v>
      </c>
      <c r="R15" s="19">
        <v>205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13" customFormat="1" ht="13.5" customHeight="1">
      <c r="A16" s="16" t="s">
        <v>11</v>
      </c>
      <c r="B16" s="25">
        <v>16252</v>
      </c>
      <c r="C16" s="26">
        <v>206046</v>
      </c>
      <c r="D16" s="33">
        <v>11545764</v>
      </c>
      <c r="E16" s="33">
        <v>5197532</v>
      </c>
      <c r="F16" s="26">
        <f t="shared" si="0"/>
        <v>1673</v>
      </c>
      <c r="G16" s="26">
        <v>753</v>
      </c>
      <c r="H16" s="26">
        <v>920</v>
      </c>
      <c r="I16" s="26">
        <f t="shared" si="1"/>
        <v>1421</v>
      </c>
      <c r="J16" s="26">
        <v>679</v>
      </c>
      <c r="K16" s="26">
        <v>742</v>
      </c>
      <c r="L16" s="26">
        <f t="shared" si="2"/>
        <v>6876</v>
      </c>
      <c r="M16" s="26">
        <v>3307</v>
      </c>
      <c r="N16" s="26">
        <v>3569</v>
      </c>
      <c r="O16" s="19">
        <v>902657</v>
      </c>
      <c r="P16" s="19">
        <v>8280</v>
      </c>
      <c r="Q16" s="19">
        <v>8138</v>
      </c>
      <c r="R16" s="19">
        <v>143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</row>
    <row r="17" spans="1:23" s="13" customFormat="1" ht="13.5" customHeight="1">
      <c r="A17" s="16" t="s">
        <v>12</v>
      </c>
      <c r="B17" s="25">
        <v>16251</v>
      </c>
      <c r="C17" s="26">
        <v>205892</v>
      </c>
      <c r="D17" s="33">
        <v>11554175</v>
      </c>
      <c r="E17" s="33">
        <v>7915214</v>
      </c>
      <c r="F17" s="26">
        <f t="shared" si="0"/>
        <v>1920</v>
      </c>
      <c r="G17" s="26">
        <v>907</v>
      </c>
      <c r="H17" s="26">
        <v>1013</v>
      </c>
      <c r="I17" s="26">
        <f t="shared" si="1"/>
        <v>1555</v>
      </c>
      <c r="J17" s="26">
        <v>704</v>
      </c>
      <c r="K17" s="26">
        <v>851</v>
      </c>
      <c r="L17" s="26">
        <f t="shared" si="2"/>
        <v>6781</v>
      </c>
      <c r="M17" s="26">
        <v>3293</v>
      </c>
      <c r="N17" s="26">
        <v>3488</v>
      </c>
      <c r="O17" s="19">
        <v>889475</v>
      </c>
      <c r="P17" s="19">
        <v>7925</v>
      </c>
      <c r="Q17" s="19">
        <v>7808</v>
      </c>
      <c r="R17" s="19">
        <v>118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s="13" customFormat="1" ht="13.5" customHeight="1">
      <c r="A18" s="16" t="s">
        <v>13</v>
      </c>
      <c r="B18" s="25">
        <v>16247</v>
      </c>
      <c r="C18" s="26">
        <v>205950</v>
      </c>
      <c r="D18" s="33">
        <v>11569269</v>
      </c>
      <c r="E18" s="33">
        <v>8240918</v>
      </c>
      <c r="F18" s="26">
        <f t="shared" si="0"/>
        <v>1394</v>
      </c>
      <c r="G18" s="26">
        <v>665</v>
      </c>
      <c r="H18" s="26">
        <v>729</v>
      </c>
      <c r="I18" s="26">
        <f t="shared" si="1"/>
        <v>1313</v>
      </c>
      <c r="J18" s="26">
        <v>592</v>
      </c>
      <c r="K18" s="26">
        <v>721</v>
      </c>
      <c r="L18" s="26">
        <f t="shared" si="2"/>
        <v>6415</v>
      </c>
      <c r="M18" s="26">
        <v>3129</v>
      </c>
      <c r="N18" s="26">
        <v>3286</v>
      </c>
      <c r="O18" s="19">
        <v>774998</v>
      </c>
      <c r="P18" s="19">
        <v>7357</v>
      </c>
      <c r="Q18" s="19">
        <v>7245</v>
      </c>
      <c r="R18" s="19">
        <v>112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s="13" customFormat="1" ht="13.5" customHeight="1">
      <c r="A19" s="16" t="s">
        <v>14</v>
      </c>
      <c r="B19" s="25">
        <v>16240</v>
      </c>
      <c r="C19" s="26">
        <v>205837</v>
      </c>
      <c r="D19" s="33">
        <v>11582840</v>
      </c>
      <c r="E19" s="33">
        <v>11092553</v>
      </c>
      <c r="F19" s="26">
        <f t="shared" si="0"/>
        <v>1269</v>
      </c>
      <c r="G19" s="26">
        <v>689</v>
      </c>
      <c r="H19" s="26">
        <v>580</v>
      </c>
      <c r="I19" s="26">
        <f t="shared" si="1"/>
        <v>1320</v>
      </c>
      <c r="J19" s="26">
        <v>619</v>
      </c>
      <c r="K19" s="26">
        <v>701</v>
      </c>
      <c r="L19" s="26">
        <f t="shared" si="2"/>
        <v>6418</v>
      </c>
      <c r="M19" s="26">
        <v>3187</v>
      </c>
      <c r="N19" s="26">
        <v>3231</v>
      </c>
      <c r="O19" s="19">
        <v>759146</v>
      </c>
      <c r="P19" s="19">
        <v>6017</v>
      </c>
      <c r="Q19" s="19">
        <v>5850</v>
      </c>
      <c r="R19" s="19">
        <v>167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13" customFormat="1" ht="13.5" customHeight="1">
      <c r="A20" s="15" t="s">
        <v>44</v>
      </c>
      <c r="B20" s="25">
        <v>16243</v>
      </c>
      <c r="C20" s="26">
        <v>204687</v>
      </c>
      <c r="D20" s="33">
        <v>11590125</v>
      </c>
      <c r="E20" s="33">
        <v>11176093</v>
      </c>
      <c r="F20" s="26">
        <f t="shared" si="0"/>
        <v>2230</v>
      </c>
      <c r="G20" s="26">
        <v>1130</v>
      </c>
      <c r="H20" s="26">
        <v>1100</v>
      </c>
      <c r="I20" s="26">
        <f t="shared" si="1"/>
        <v>1640</v>
      </c>
      <c r="J20" s="26">
        <v>839</v>
      </c>
      <c r="K20" s="26">
        <v>801</v>
      </c>
      <c r="L20" s="26">
        <f t="shared" si="2"/>
        <v>6786</v>
      </c>
      <c r="M20" s="26">
        <v>3458</v>
      </c>
      <c r="N20" s="26">
        <v>3328</v>
      </c>
      <c r="O20" s="19">
        <v>946290</v>
      </c>
      <c r="P20" s="19">
        <v>13487</v>
      </c>
      <c r="Q20" s="19">
        <v>13245</v>
      </c>
      <c r="R20" s="19">
        <v>242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1:23" s="13" customFormat="1" ht="13.5" customHeight="1">
      <c r="A21" s="16" t="s">
        <v>15</v>
      </c>
      <c r="B21" s="25">
        <v>16256</v>
      </c>
      <c r="C21" s="26">
        <v>204333</v>
      </c>
      <c r="D21" s="33">
        <v>11589497</v>
      </c>
      <c r="E21" s="33">
        <v>11219683</v>
      </c>
      <c r="F21" s="26">
        <f t="shared" si="0"/>
        <v>2013</v>
      </c>
      <c r="G21" s="26">
        <v>1039</v>
      </c>
      <c r="H21" s="26">
        <v>974</v>
      </c>
      <c r="I21" s="26">
        <f t="shared" si="1"/>
        <v>1737</v>
      </c>
      <c r="J21" s="26">
        <v>940</v>
      </c>
      <c r="K21" s="26">
        <v>797</v>
      </c>
      <c r="L21" s="26">
        <f t="shared" si="2"/>
        <v>6896</v>
      </c>
      <c r="M21" s="26">
        <v>3698</v>
      </c>
      <c r="N21" s="26">
        <v>3198</v>
      </c>
      <c r="O21" s="19">
        <v>817962</v>
      </c>
      <c r="P21" s="19">
        <v>7494</v>
      </c>
      <c r="Q21" s="19">
        <v>7358</v>
      </c>
      <c r="R21" s="19">
        <v>136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spans="1:23" s="13" customFormat="1" ht="15" customHeight="1" thickBot="1">
      <c r="A22" s="16" t="s">
        <v>16</v>
      </c>
      <c r="B22" s="35">
        <v>16274</v>
      </c>
      <c r="C22" s="36">
        <v>203861</v>
      </c>
      <c r="D22" s="37">
        <v>11596775</v>
      </c>
      <c r="E22" s="37">
        <v>11254239</v>
      </c>
      <c r="F22" s="36">
        <f t="shared" si="0"/>
        <v>2305</v>
      </c>
      <c r="G22" s="38">
        <v>1209</v>
      </c>
      <c r="H22" s="36">
        <v>1096</v>
      </c>
      <c r="I22" s="36">
        <f t="shared" si="1"/>
        <v>1904</v>
      </c>
      <c r="J22" s="36">
        <v>1040</v>
      </c>
      <c r="K22" s="36">
        <v>864</v>
      </c>
      <c r="L22" s="36">
        <f t="shared" si="2"/>
        <v>7437</v>
      </c>
      <c r="M22" s="36">
        <v>4091</v>
      </c>
      <c r="N22" s="36">
        <v>3346</v>
      </c>
      <c r="O22" s="38">
        <v>956264</v>
      </c>
      <c r="P22" s="38">
        <v>8968</v>
      </c>
      <c r="Q22" s="38">
        <v>8850</v>
      </c>
      <c r="R22" s="38">
        <v>118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</row>
    <row r="23" spans="1:19" s="1" customFormat="1" ht="15" customHeight="1">
      <c r="A23" s="18" t="s">
        <v>39</v>
      </c>
      <c r="B23" s="6"/>
      <c r="D23" s="17"/>
      <c r="E23" s="17"/>
      <c r="F23" s="17"/>
      <c r="G23" s="17"/>
      <c r="H23" s="17"/>
      <c r="I23" s="17"/>
      <c r="L23" s="1" t="s">
        <v>38</v>
      </c>
      <c r="P23" s="17"/>
      <c r="Q23" s="17"/>
      <c r="R23" s="17"/>
      <c r="S23" s="17"/>
    </row>
    <row r="24" spans="1:12" s="1" customFormat="1" ht="14.25" customHeight="1">
      <c r="A24" s="17" t="s">
        <v>41</v>
      </c>
      <c r="D24" s="17"/>
      <c r="E24" s="17"/>
      <c r="H24" s="17"/>
      <c r="I24" s="17"/>
      <c r="J24" s="17"/>
      <c r="K24" s="17"/>
      <c r="L24" s="19" t="s">
        <v>40</v>
      </c>
    </row>
    <row r="25" spans="1:23" s="1" customFormat="1" ht="14.25" customHeight="1">
      <c r="A25" s="19" t="s">
        <v>19</v>
      </c>
      <c r="B25" s="19"/>
      <c r="C25" s="20"/>
      <c r="D25" s="20"/>
      <c r="E25" s="19"/>
      <c r="F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="1" customFormat="1" ht="12.75" customHeight="1">
      <c r="A26" s="8"/>
    </row>
    <row r="27" spans="1:14" s="1" customFormat="1" ht="12" customHeight="1">
      <c r="A27" s="6"/>
      <c r="B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1:14" s="1" customFormat="1" ht="12" customHeight="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2"/>
      <c r="M28" s="2"/>
      <c r="N28" s="10"/>
    </row>
  </sheetData>
  <sheetProtection/>
  <mergeCells count="17">
    <mergeCell ref="P5:S5"/>
    <mergeCell ref="T5:W5"/>
    <mergeCell ref="A2:K2"/>
    <mergeCell ref="L2:W2"/>
    <mergeCell ref="F4:K4"/>
    <mergeCell ref="L4:O4"/>
    <mergeCell ref="A4:A6"/>
    <mergeCell ref="B4:E4"/>
    <mergeCell ref="P4:W4"/>
    <mergeCell ref="E5:E6"/>
    <mergeCell ref="B5:B6"/>
    <mergeCell ref="C5:C6"/>
    <mergeCell ref="D5:D6"/>
    <mergeCell ref="O5:O6"/>
    <mergeCell ref="F5:H5"/>
    <mergeCell ref="I5:K5"/>
    <mergeCell ref="L5:N5"/>
  </mergeCells>
  <printOptions/>
  <pageMargins left="0.35" right="0.3" top="0.49" bottom="0.5902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2008-12-01T12:10:07Z</cp:lastPrinted>
  <dcterms:created xsi:type="dcterms:W3CDTF">2002-01-30T11:49:51Z</dcterms:created>
  <dcterms:modified xsi:type="dcterms:W3CDTF">2010-08-11T07:41:46Z</dcterms:modified>
  <cp:category/>
  <cp:version/>
  <cp:contentType/>
  <cp:contentStatus/>
</cp:coreProperties>
</file>