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06" yWindow="915" windowWidth="13545" windowHeight="9015" activeTab="0"/>
  </bookViews>
  <sheets>
    <sheet name="県立学校" sheetId="1" r:id="rId1"/>
    <sheet name="Sheet2" sheetId="2" r:id="rId2"/>
    <sheet name="Sheet3" sheetId="3" r:id="rId3"/>
  </sheets>
  <definedNames>
    <definedName name="_xlnm.Print_Area" localSheetId="0">'県立学校'!$A$1:$J$1098</definedName>
  </definedNames>
  <calcPr fullCalcOnLoad="1"/>
</workbook>
</file>

<file path=xl/sharedStrings.xml><?xml version="1.0" encoding="utf-8"?>
<sst xmlns="http://schemas.openxmlformats.org/spreadsheetml/2006/main" count="2811" uniqueCount="942">
  <si>
    <t>よかった。／より多くの保護者が参観できる手だてを考えていく。</t>
  </si>
  <si>
    <t>映画鑑賞が人権講演に変更になったが、障害者問題を考えるうえで良い内容であった。</t>
  </si>
  <si>
    <t>展示、ステージ発表とも各クラスの生徒がよく頑張った。／育友会の方々にもたいへん協力をいただいた。</t>
  </si>
  <si>
    <t>評議員の方々から貴重な意見をいただいた。</t>
  </si>
  <si>
    <t>雨のため、10月8日に順延となったが、同窓会、学校評議員、PTA役員様および保護者の方々等多数ご参観いただいた。そして、朝からは「登校指導」を行い、生徒の登校の様子を見ていただいた。体育大会も生徒、教員が一体となり充実した一日だった。</t>
  </si>
  <si>
    <t>第１学年は講演会が、体験学習にかわり、奈良NPOセンターから外国人スタッフが来校され、交流を深めた。第２学年は「ケイタイ・ネット問題」第３学年は「結婚問題」をテーマに講演していただいた。</t>
  </si>
  <si>
    <t>より格調の高い音楽を生徒に鑑賞させようと、勾友会（本校同窓会）にご尽力をいただき、松本真理子さんのマリンバ演奏を聴くことができた。学校評議員、勾友会の方々をはじめ保護者の方も多数参加された。</t>
  </si>
  <si>
    <t>11月1日～12日まで期間を延長し、学校評議員、勾友会および保護者の方々のご参観いただき、授業公開を行った。アンケート結果、授業の様子や生徒に対し好印象をもたれた方が多かった。</t>
  </si>
  <si>
    <t>朝のSHR前に10分間、生徒も教員も全員で自分の好きな本を読む。静かに、本に向かうことで落ち着いて一日のスタートを切ることができた。</t>
  </si>
  <si>
    <t>保護者２６名、学校評議員１名、地域自治会４名の参加であった。公開する時期や公開する期間を長くすることも検討したい。</t>
  </si>
  <si>
    <t>各日とも参加は本校教職員のみ、他に指導主事１名の指導助言をいただいた。各日とも有意義な研修となった。</t>
  </si>
  <si>
    <t>全体説明会やクラブ活動の見学は中学生から好評であった。</t>
  </si>
  <si>
    <t>１・２年生全員及び３年生の希望された保護者を対象とした。</t>
  </si>
  <si>
    <t>生徒の授業を受ける様子等を公開した。本校の教育活動について、保護者の立場から意見をいただいた。</t>
  </si>
  <si>
    <t>本校の教育活動について、ご理解をいただいた。</t>
  </si>
  <si>
    <t>本校の教育活動について、いろいろな立場から意見をいただくことができた。</t>
  </si>
  <si>
    <t>今後は対象を拡げ、多くの方に授業を参観していただきご意見をいただきたい。</t>
  </si>
  <si>
    <t>来校いただいた保護者からは、好評であった。／本校教育内容を知っていただく上で、生徒の活動の様子を見てもらうことは有効である。／実施指定時期がもう少し長くならないものか。</t>
  </si>
  <si>
    <t>参加内訳　中学生307名、保護者15名、教員43名／8月と10月に実施。学校説明会や専門科目の体験実習に興味をもって参加していた様子であった。</t>
  </si>
  <si>
    <t>生徒展示作品や模擬店を見学いただいた。外部講師招聘の講演会も好評であった。</t>
  </si>
  <si>
    <t>懸命に取り組む生徒の様子に感心されていた。</t>
  </si>
  <si>
    <t>産業教育実施校の生徒の作品に関心をもっていただいた。生徒も活き活きと活動し、やりがいを感じていた。</t>
  </si>
  <si>
    <t>最初に箏曲、吹奏楽、音楽の各部から歓迎を受けた中学生、保護者と先生方は、体育館での生徒による本校の概要説明も聞いた後、英語及び書芸コースの授業や部活動を熱心に見学することで、本校の教育活動がよく分かり、進路を決める参考となったようだ。</t>
  </si>
  <si>
    <t>１、２年では青年期の心身ともに成長する時期に合わせた内容に生徒は真剣に聞いていた。また、３年はこれからの社会人としての危機意識の高揚に役立つなど有意義であった。</t>
  </si>
  <si>
    <t>初めて鑑賞するので、驚きの目の生徒が多かった。また、生徒、教師も参加して演ずるところには声援があがり盛り上がっていた。本場のオペラを鑑賞する機会を作ってほしいことを期待している。</t>
  </si>
  <si>
    <t>各大学や専門学校等から最近のテーマで説明をいただき、自己の進路選択する上で、参考になる貴重な示唆を与えることができた。</t>
  </si>
  <si>
    <t>「奈良県教育週間」の期間中、２日間を公開日に設定した。主に保護者を対象にして、朝のホームルームから授業、部活動、行事などを公開した。今回、本格的な公開の第一歩を踏み出したところである。</t>
  </si>
  <si>
    <t>昨年より生徒数で44名増加した。アンケート結果も良く、体験授業も好評だった。</t>
  </si>
  <si>
    <t>今年も国語、地歴公民（現社）、数学、理科（化学）、英語、芸術（書道）、保健体育（体育）について行った。授業内容の向上に役立っている。</t>
  </si>
  <si>
    <t>13校22名の参加で、引率等で10数名。初めて土曜日に設定、近隣の中学校からの参加が増加した。</t>
  </si>
  <si>
    <t>1年「数学基礎」、２年「保健」、３年「日本史Ｂ」、４年「国語表現」と「情報Ｃ」の公開授業を行った。なお、参加者には、各科目の資料を用意して、事前レクチャーをしてから参加していただいた。好評だった。　</t>
  </si>
  <si>
    <t>本校校長の挨拶の後、教育内容について説明したところ、定時制でありながら３年で卒業できる「３修制」コースのことと、今年度から実施されている授業料無償についての質問があり、関心の高さを感じた。</t>
  </si>
  <si>
    <t>生徒に「奈良県教育週間」のリーフレットを配付して趣旨を説明するとともに、保護者の方へリーフレットをお渡しし、各家庭で話題になるよう指導した。</t>
  </si>
  <si>
    <t>今年度も各担任からＨＲで説諭を行った。内容は、「迷惑メール、電話」、「匿名メールによる誹謗中傷」、「個人情報の漏洩」及び「学校裏サイトの危険性」について考えさせた。</t>
  </si>
  <si>
    <t>中学生２３名の参加で、例年に比べ多くの参加があり、学校や学科および体験学習により、本校の理解に成果をあげた。</t>
  </si>
  <si>
    <t>懇談とともに、「保護者アンケート」を実施し、「本校に入学させてよかった」８５％など学校評価の指標をいただいた。</t>
  </si>
  <si>
    <t>当日は、「前期終業式」で、式辞の中で「教育を確かめ合う日」の趣旨にふれ、生徒・教職員の理解を深めた。</t>
  </si>
  <si>
    <t>生徒の手作りによる式典を来賓・招待者３０名のご出席のもと開催し、この間の歩みに感謝し、これからの前進を誓い合った。</t>
  </si>
  <si>
    <t>夏の高校見学と合わせると約２００名強の中学生が訪問をしてくれたが、目的意識を持って来る生徒が少ないように思われる。その反面保護者の意識は高いようである。</t>
  </si>
  <si>
    <t>ＰＴＡ役員方々や一般生徒の保護者が数多く来校され、学校祭を盛り上げてくれた。</t>
  </si>
  <si>
    <t>毎年２年生が見学させていただいている、水平社博物館より講師を招いて講演を頂いた。２、３年生は見学をしているのでよく理解できたと思うが、１年生には少し難しかったかも知れない。</t>
  </si>
  <si>
    <t>本校生徒２４名と職員３名が３班に分かれて清掃活動を行った。</t>
  </si>
  <si>
    <t>日頃の授業の様子（真剣に集中して受けている）をよくご理解いただいた。・参観者が増える工夫をしたい。・日程も適切だというご意見が大半であった。</t>
  </si>
  <si>
    <t>巧みな演技とユーモラスな話術が大変好評であった。</t>
  </si>
  <si>
    <t>授業参観、懇談会を通して、本講教育についての理解を深めていただいた。</t>
  </si>
  <si>
    <t>多くの中学生、保護者等の参加を得て、本校の教育、活動状況について理解を深めていただいた。</t>
  </si>
  <si>
    <t>街角ギャラリーに「奈良県教育の日」のポスターを掲示したり、生徒の作品を展示したりして、広報活動を行った。</t>
  </si>
  <si>
    <t>子供の学習態度を観察することができ、家庭での話題も増えた。</t>
  </si>
  <si>
    <t>親子ともども進路について真剣に考える機会となった。社会の多様化により、進路選択の重要性を認識した。</t>
  </si>
  <si>
    <t>地域に感謝する姿勢を育て、地域住民とともに環境美化に携わる重要性を理解させることができた。</t>
  </si>
  <si>
    <t>在日外国人の日本社会での現状を把握し、今後の取り組みについて考えさせることができた。</t>
  </si>
  <si>
    <t>保護者がより参加しやすい方法も考えていかなければならない。</t>
  </si>
  <si>
    <t>毎年恒例となった芋掘りには、幼児園児もかなり期待していたようで芋の出来も良く、本校の生徒とともに大いに盛り上がり、成功に終わることが出来た。</t>
  </si>
  <si>
    <t>本校生徒も普段と違った表情をみせ園児たちに接していた。来校した園児たちも歓声ををあげ、各会場でいきいきと活動していた。</t>
  </si>
  <si>
    <t>舞台上での学習発表
専門教科（被服、園芸）による即売会
生徒による模擬店販売
窯業、美術、国語科等の作品展示
高田高校の生徒との交流活動</t>
  </si>
  <si>
    <t>保護者が教員と直接懇談することによって、就学に関するより具体的な情報を得る機会とする。</t>
  </si>
  <si>
    <t>各学部ごとに、音楽に関する授業の成果を舞台で発表する。</t>
  </si>
  <si>
    <t>中学部公開授業</t>
  </si>
  <si>
    <t>公開授業を通して他学部との意見交換を深め子どもたちへの指導や支援のあり方について全教員が共に考える。放課後に研究討議の場を設定し、教員全員での授業研究を行う。また、他校園にも授業を公開し、参加者と研究討議を通じて今後の授業づくりにいかす。</t>
  </si>
  <si>
    <t>高等部公開授業</t>
  </si>
  <si>
    <t>一日授業参加</t>
  </si>
  <si>
    <t>高等学校教員の各学部への一日授業参加をとおして、特別支援学校の教育の実際と障害児への理解について広く学ぶ機会とする。また、参加者との研究協議等を通じて、今後の本校教育の充実に生かす。</t>
  </si>
  <si>
    <t>ふれあいまつり</t>
  </si>
  <si>
    <t>本校(教室・体育館・中庭）</t>
  </si>
  <si>
    <t>-</t>
  </si>
  <si>
    <t>運動場芝生開き</t>
  </si>
  <si>
    <t>運動場</t>
  </si>
  <si>
    <t>芝生開き行事にふさわしい体育的学習活動の発表など</t>
  </si>
  <si>
    <t>その他（卒業生など）</t>
  </si>
  <si>
    <t>小学部低学年授業参観</t>
  </si>
  <si>
    <t>発達課題別学習の授業参観および保護者懇談会</t>
  </si>
  <si>
    <t>小学部高学年授業参観</t>
  </si>
  <si>
    <t>中学部各教室</t>
  </si>
  <si>
    <t>美術の授業参観および保護者懇談会</t>
  </si>
  <si>
    <t>高等部授業参観</t>
  </si>
  <si>
    <t>高等部各教室</t>
  </si>
  <si>
    <t>しごと・作業学習の授業参観および保護者懇談会</t>
  </si>
  <si>
    <t>その他（教育研究所）</t>
  </si>
  <si>
    <t>初任者研修研究授業</t>
  </si>
  <si>
    <t>本校初任者による公開研究授業および授業検討会</t>
  </si>
  <si>
    <t>音楽学習、劇学習等の文化的授業の学習発表</t>
  </si>
  <si>
    <t>富雄第三小学校との交流及び共同学習</t>
  </si>
  <si>
    <t>小学校4年生児童と本校小学部児童による交流及び共同学習（歌、踊り、学習発表など）</t>
  </si>
  <si>
    <t>奈良西養護学校</t>
  </si>
  <si>
    <t>小学部低学年
授業参観</t>
  </si>
  <si>
    <t>各教科の授業参観及び保護者懇談会</t>
  </si>
  <si>
    <t>小学部高学年
授業参観</t>
  </si>
  <si>
    <t>中学部授業参観</t>
  </si>
  <si>
    <t>高等部各教室</t>
  </si>
  <si>
    <t>各学部の児童生徒の劇、ミュージカル、演奏などの学習発表をする</t>
  </si>
  <si>
    <t>その他（卒業生　　　　　　）</t>
  </si>
  <si>
    <t>体育大会</t>
  </si>
  <si>
    <t>○</t>
  </si>
  <si>
    <t>パントマイム</t>
  </si>
  <si>
    <t>○</t>
  </si>
  <si>
    <t>○</t>
  </si>
  <si>
    <t>○</t>
  </si>
  <si>
    <t>○</t>
  </si>
  <si>
    <t>体育館</t>
  </si>
  <si>
    <t>情操教育等を深めるための大太鼓(YAMATO)の演奏の鑑賞</t>
  </si>
  <si>
    <t>その他（　　　　     　　　　　）</t>
  </si>
  <si>
    <t>軽作業室</t>
  </si>
  <si>
    <t>本校についての概要説明と校内見学。小学校、中学校１・２年生の児童･生徒他と保護者、関係職員対象</t>
  </si>
  <si>
    <t>　</t>
  </si>
  <si>
    <t>その他（　　　　　　  　　　　）</t>
  </si>
  <si>
    <t>研究授業</t>
  </si>
  <si>
    <t>会議室　他</t>
  </si>
  <si>
    <t>国語、音楽の授業についての工夫と在り方等についての研究協議</t>
  </si>
  <si>
    <t>○</t>
  </si>
  <si>
    <t>9月30日
10月1日
　　15日</t>
  </si>
  <si>
    <t>○</t>
  </si>
  <si>
    <t>10月4日
　　　5日
11月18日</t>
  </si>
  <si>
    <t>○</t>
  </si>
  <si>
    <t>○</t>
  </si>
  <si>
    <t>その他（　　　　　　      　　　）</t>
  </si>
  <si>
    <t>その他（　　　　      　　　　　）</t>
  </si>
  <si>
    <t>中学部・・・9月27日
小学部低学年・高等部
　　　　　・・・10月5､6日
小学部・・・10月24日
高等養護部・・・1１月２日</t>
  </si>
  <si>
    <t>授業公開</t>
  </si>
  <si>
    <t>関連行事</t>
  </si>
  <si>
    <t>○</t>
  </si>
  <si>
    <t>本校の「授業力」向上のため、指導主事を招いて各教科の研究授業を行う。</t>
  </si>
  <si>
    <t>中学生招待英語暗唱大会</t>
  </si>
  <si>
    <t>中学生の英語暗唱大会を行うもの。指導主事、英語科教員、ＡＬＴが審査し、入賞者を表彰する。</t>
  </si>
  <si>
    <t>その他（中学生　　　　　　）</t>
  </si>
  <si>
    <t>○</t>
  </si>
  <si>
    <t>オープンキャンパスで定時制課程第１学年から第４学年までの第１限時を授業公開します。</t>
  </si>
  <si>
    <t>本校教育の概要、特色及び目指すものについて、地域の方々や中学校の生徒・保護者の皆様に説明します。</t>
  </si>
  <si>
    <t>毎月の五條高校「教育を確かめ合う日」の取組として、教職員が各自の教育の在り方を確かめ合います。</t>
  </si>
  <si>
    <t>その他（　生徒　　　  　　　　）</t>
  </si>
  <si>
    <t>リーフレットを用いて生徒へ「奈良県教育週間」についての趣旨説明を行います。</t>
  </si>
  <si>
    <t>その他（　生徒　　　　  　　　）</t>
  </si>
  <si>
    <t>中学生の
高校見学</t>
  </si>
  <si>
    <t>多目的ホール
各特別教室
実習農場</t>
  </si>
  <si>
    <t>本校教育の概要と特色を説明する。農業科、家政科では、中学生を対象とした体験学習を実施する。</t>
  </si>
  <si>
    <t>保護者懇談会</t>
  </si>
  <si>
    <t>前期の学習成績・学校生活の状況・進路等担任との懇談会を実施する。</t>
  </si>
  <si>
    <t>毎月の賀名生分校「教育を確かめ合う日」の取組として、教職員が各自の教育活動の在り方を確認し、生徒には「奈良県教育を確かめ合う日」の趣旨説明をする。</t>
  </si>
  <si>
    <t>賀名生分校創立６０周年記念式典</t>
  </si>
  <si>
    <t>創立６０周年を迎え、生徒、教員、同窓会、ＰＴＡで祝い、分校教育の節目とする。</t>
  </si>
  <si>
    <t>その他（　同窓会等　　　　  　　　）</t>
  </si>
  <si>
    <t>オープニング行事、プレゼンテーションによる学校紹介、進路説明会、公開授業、アンケート、クラブ活動の見学</t>
  </si>
  <si>
    <t>体育館・校庭</t>
  </si>
  <si>
    <t>○</t>
  </si>
  <si>
    <t>２限目、１・２年生の授業を見ていただく。</t>
  </si>
  <si>
    <t>学校見学会
「Look！青翔」</t>
  </si>
  <si>
    <t>その他（中学３年生とその保護者および中学校教員）</t>
  </si>
  <si>
    <t>奈良情報
商業高校</t>
  </si>
  <si>
    <t>本校の１年間の学校行事の取り組み、学習活動・進路状況等についての報告および講演</t>
  </si>
  <si>
    <t>各教室
各実習棟</t>
  </si>
  <si>
    <t>本校
視聴覚教室他</t>
  </si>
  <si>
    <t>西の京校舎
応接室</t>
  </si>
  <si>
    <t>七条校舎体育館
西の京校舎
体育館</t>
  </si>
  <si>
    <t>その他（卒業生）</t>
  </si>
  <si>
    <t>11月１３日（土）</t>
  </si>
  <si>
    <t>なら１００年会館</t>
  </si>
  <si>
    <t>全体説明、校舎見学、部活動見学等を行う。</t>
  </si>
  <si>
    <t>○</t>
  </si>
  <si>
    <t>○</t>
  </si>
  <si>
    <t>[貧困と人権」（反貧困学習）</t>
  </si>
  <si>
    <t>○</t>
  </si>
  <si>
    <t>○</t>
  </si>
  <si>
    <t>興味・関心・意欲を喚起する授業の展開、分かりやすい授業をめざし、
指導力の向上を図るために学習指導の研究を組織的に行う。</t>
  </si>
  <si>
    <t>○</t>
  </si>
  <si>
    <t>○</t>
  </si>
  <si>
    <t>各授業実施場所</t>
  </si>
  <si>
    <t>本校視聴覚室他</t>
  </si>
  <si>
    <t>人権・生活体験作文
発表会</t>
  </si>
  <si>
    <t>本校体育館</t>
  </si>
  <si>
    <t>中学生の高校体験入学等</t>
  </si>
  <si>
    <t>大和中央高校</t>
  </si>
  <si>
    <t>山辺高校
（全日制）</t>
  </si>
  <si>
    <t>本校講堂</t>
  </si>
  <si>
    <t>外部講師による講演</t>
  </si>
  <si>
    <t>進路講演会</t>
  </si>
  <si>
    <t>郡山高校</t>
  </si>
  <si>
    <t>奈良北高校</t>
  </si>
  <si>
    <t>○</t>
  </si>
  <si>
    <t>○</t>
  </si>
  <si>
    <t>○</t>
  </si>
  <si>
    <t>参加者全員が活動できるような競技種目の設定</t>
  </si>
  <si>
    <t>北朝鮮による日本人拉致問題啓発アニメ「めぐみ」の視聴による研修</t>
  </si>
  <si>
    <t>○</t>
  </si>
  <si>
    <t>○</t>
  </si>
  <si>
    <t>○</t>
  </si>
  <si>
    <t>学校評議員会</t>
  </si>
  <si>
    <t>コース選択・進路説明会</t>
  </si>
  <si>
    <t>○</t>
  </si>
  <si>
    <t xml:space="preserve"> </t>
  </si>
  <si>
    <t>生徒、教員、保護者、地域住民による本校教育に関する座談会</t>
  </si>
  <si>
    <t>レインボー隊の活動</t>
  </si>
  <si>
    <t>有志生徒による法隆寺参道周辺の清掃活動</t>
  </si>
  <si>
    <t>法隆寺国際高校</t>
  </si>
  <si>
    <t>人権教育講演会</t>
  </si>
  <si>
    <t>文化芸術鑑賞会</t>
  </si>
  <si>
    <t>西和養護学校</t>
  </si>
  <si>
    <t>明日香養護学校</t>
  </si>
  <si>
    <t>教員（他校の教員を含む）</t>
  </si>
  <si>
    <t>地域の方</t>
  </si>
  <si>
    <t>その他（　　　　　　　　　　　）</t>
  </si>
  <si>
    <t>本校グラウンド</t>
  </si>
  <si>
    <t>朝の読書</t>
  </si>
  <si>
    <t>二階堂高校</t>
  </si>
  <si>
    <t>中学生の体験入学</t>
  </si>
  <si>
    <t>桜井高校</t>
  </si>
  <si>
    <t>各教室</t>
  </si>
  <si>
    <t>体育館・教室</t>
  </si>
  <si>
    <t>保護者の授業参観</t>
  </si>
  <si>
    <t>奈良朱雀高校
（定時制）</t>
  </si>
  <si>
    <t>11月中旬</t>
  </si>
  <si>
    <t>宇陀市内保育園</t>
  </si>
  <si>
    <t>保育園を訪問、様々な交流を行う。</t>
  </si>
  <si>
    <t>榛生昇陽高校</t>
  </si>
  <si>
    <t>本校の教育実践についてご説明し、学校評議員のご意見を伺う。</t>
  </si>
  <si>
    <t>料理講習会を実施します。</t>
  </si>
  <si>
    <t>「教育を確かめ合う日」</t>
  </si>
  <si>
    <t>大会議室</t>
  </si>
  <si>
    <t>五條高校
（全日制）</t>
  </si>
  <si>
    <t>生徒への趣旨説明</t>
  </si>
  <si>
    <t>五條高校
（定時制）</t>
  </si>
  <si>
    <t>中学生の高校見学</t>
  </si>
  <si>
    <t>各教室</t>
  </si>
  <si>
    <t>全生徒参加による体育大会を実施する。雨天の場合は10月14日（木）に延期する。</t>
  </si>
  <si>
    <t>中学生の体験入学</t>
  </si>
  <si>
    <t>①本校の教育目標・教育方針・教育課程・進路状況の説明
②英語コース・書芸コースの特色ある教育活動の説明、見学
③部活動の見学</t>
  </si>
  <si>
    <t>教員（他校の教員も含む）</t>
  </si>
  <si>
    <t>学校評議員</t>
  </si>
  <si>
    <t>地域の方</t>
  </si>
  <si>
    <t>その他（　中学生 　　　　　）</t>
  </si>
  <si>
    <t>学年講演会</t>
  </si>
  <si>
    <t>１学年は食育（10/６)、２学年は性教育(11/10)、３学年は救命救急法（11/17）を学年ごとで実施する。
　</t>
  </si>
  <si>
    <t>その他（　生徒　　　　　　　）</t>
  </si>
  <si>
    <t>桜井市民会館</t>
  </si>
  <si>
    <t>オペラ「カルメン」（オペラ団体「アーツ・カンパニー」）
世界中に愛されているオペラ、ビゼーの「カルメン」を鑑賞する。初めて見る人にもなじみやすいように日本語版で公演し、見る人が出演できる場も設けている。</t>
  </si>
  <si>
    <t>２年進路説明会</t>
  </si>
  <si>
    <t>将来の自分像を明確化し、その実現に向けて日々の努力をすることの大切さを確認する説明会である。</t>
  </si>
  <si>
    <t>公開教育活動</t>
  </si>
  <si>
    <t>○</t>
  </si>
  <si>
    <t>一定の期間、本校の教育活動を公開し、保護者や地域住民などに高校教育に関心を高めるとともに、本校の教育活動の理解と協力に努める。</t>
  </si>
  <si>
    <t>　</t>
  </si>
  <si>
    <t>その他（　　　　　　 　　　　　）</t>
  </si>
  <si>
    <t>本校の教育内容や学科・コースの特色等についての説明、歓迎行事および体験授業を行う。</t>
  </si>
  <si>
    <t>その他（中学生と保護者）</t>
  </si>
  <si>
    <t>10月27日
11月10日
11月17日</t>
  </si>
  <si>
    <t>11月1日
　　～5日</t>
  </si>
  <si>
    <t>11月2日
　～26日</t>
  </si>
  <si>
    <t>祝日の関係で十分にＨＲが取れず準備不足を心配していたが、生徒たちは予想外に元気に、積極的に取り組んでいた。事後アンケートでも肯定的な意見が多かった。</t>
  </si>
  <si>
    <t>「いつもお世話になっています。どこのクラスも楽しそうな雰囲気で授業を受けているように思えました。」「今後ともどうぞよろしくご指導お願いします。」「廊下では生徒の皆さんが挨拶してくれたのがうれしかったです。」「楽しく見せてもらいました。みんなすごく仲がよく、クラスが良い感じでした。」「廊下・階段の清掃が一部不備なところがあるので清掃をしてください。」等の感想があった。</t>
  </si>
  <si>
    <t>講師の先生のご自分の体験から出たお話を感動して聞かせていただいた。</t>
  </si>
  <si>
    <t>園児は楽しく時間を過ごし、引率の先生も安心して参加いただいた。</t>
  </si>
  <si>
    <t>本校生徒がお手伝いをし、各保育園より感謝の言葉をいただいている。</t>
  </si>
  <si>
    <t>学校紹介の取組として定着し、来校した中学生や保護者が本校を「実感」するよい機会となった。</t>
  </si>
  <si>
    <t>来校した保護者にとっても、子どもの進路実現について考えるよい機会となった。</t>
  </si>
  <si>
    <t>人権講演会に代えて「人権映画会」を実施。</t>
  </si>
  <si>
    <t>参観者が少なくて寂しい思いであった。</t>
  </si>
  <si>
    <t>レベルの高い暗唱大会であった。参加中学校の英語学習の目標の一つとして取り組んでいただいているようである。</t>
  </si>
  <si>
    <t>本校の教育活動に激励と示唆をいただいた。</t>
  </si>
  <si>
    <t>地元中学生と本校生徒が日頃の教育活動について率直な意見交流を行った。</t>
  </si>
  <si>
    <t>本校生１４２名で清掃活動を行った。</t>
  </si>
  <si>
    <t>NPO法人「もやい」の職員より、ホームレスのような生活困窮者の実態を講演してもらった。ふだん聞けない話なので有意義であった。</t>
  </si>
  <si>
    <t>専門教科の授業では生徒の生き生きとした実習風景が見受けられ、参観された方々の評価は高かった。</t>
  </si>
  <si>
    <t>「ここ数年で生徒たちがしっかりと『あいさつ』ができるようになってきた」「生徒たちの成長のために、できるだけの協力や支援をしたい」との感想・意見を頂いた。</t>
  </si>
  <si>
    <t>手話コーラスや吹奏楽部の発表等、クオリティの高さに感動していただいた。展示部門においては、本校特有の各学科･コースでの取組に高い評価をいただけた。今後は、模擬店の分野においても保護者の参加等、さらに充実したものにしていきたい。</t>
  </si>
  <si>
    <t>期間中の授業については全面公開とし、教員が自由に授業を参観できるようにしている。参観した場合は、授業参観票に参考となった事項や感想などを記入し情報交換した。授業を参観した場合、普段以上に生徒の学習活動が活発になり学習意欲も向上するなどの効果があった。</t>
  </si>
  <si>
    <t>農業科では農産物販売や動物教室、家庭科では作品づくりの体験工房、手話コーラス・ハンドベルの出演、また模擬レストランなどのイベントに多数の参加があった。</t>
  </si>
  <si>
    <t>参加してくれた中学生や保護者は、真剣なまなざしで説明に聞き入り、各科・コースの体験に取り組んでいた。体験や実演を通し、「学校の様子や学習の内容がよくわかった。」という声が多かった。</t>
  </si>
  <si>
    <t>参観者は少なかったが、自然な形で授業観察をしていただいた。</t>
  </si>
  <si>
    <t>本校の教育、活動状況等について多くの中学生、保護者に理解を深めていただいた。</t>
  </si>
  <si>
    <t>出席の評議委員の方々から、貴重なご意見をいただき有意義なものとなった。</t>
  </si>
  <si>
    <t>イスラム圏にあるカトリック系の高校で礼儀正しく、日本文化に強い関心を持った生徒たちの来校に、本校生徒たちも学ぶところが多く、刺激的な1日であった。</t>
  </si>
  <si>
    <t>本校生のアメリカ、ニュージーランドでの留学体験やインドネシアからの長期留学生、イギリスからALTとして勤務している先生からの自国紹介等により、異文化理解を深めた。</t>
  </si>
  <si>
    <t>各担任を通じて該当保護者に呼びかけたが、今回参加者はいなかった。</t>
  </si>
  <si>
    <t>今までにない生徒による映像作品が３つあり、見応えがあった。また、育友会のバザーも好評であった。</t>
  </si>
  <si>
    <t>講演が無くなったため、全授業を公開した。参加者が非常に少なく、来年度の広報の仕方等を検討したい。</t>
  </si>
  <si>
    <t>講師先生の日程が合わず中止。</t>
  </si>
  <si>
    <t>雨天のため１０月７日に延期したが、学校評議員・育友会役員をはじめ多くの参加をいただいき、生徒たちの熱気ある姿に声援をおくっていただいた。</t>
  </si>
  <si>
    <t>１年生とその保護者を対象に、本校のコース選択制について、その特徴を学科別に説明するとともに、進路説明会も開いたが、保護者の参加が少なかったのが残念である。</t>
  </si>
  <si>
    <t>学校評議員９名と本校教職員９名が参加し、本校の教育実践の課題と成果について協議した。学校評議員からは貴重なご意見をいただいた。</t>
  </si>
  <si>
    <t>本校の教育実践の課題と成果について、学校評議員会の内容も踏まえて協議した。さらに、文化祭バザーに向けての準備の打ち合わせを行った。</t>
  </si>
  <si>
    <t>インターネット、携帯電話に関わる犯罪や危険性について視聴覚教材を交えながら説明をしていただいた。</t>
  </si>
  <si>
    <t>１１月５日に、２年修学旅行・進路説明会と並行して実施した。</t>
  </si>
  <si>
    <t>当初１１月４日に予定していた公開授業を行事の関係でこの日に移し、１・３年は５限公開授業、２年生は４限修学旅行説明会、５限進路説明会を行った。</t>
  </si>
  <si>
    <t>舞太鼓あすか組の迫力ある演技に、会場は熱気に包まれていた。</t>
  </si>
  <si>
    <t>舞台発表・クラス展示・模擬店など、生徒たちの頑張りに、保護者の方からも賞賛の声があった。</t>
  </si>
  <si>
    <t>一年生は「いじめについて考えよう」、「二年生は在日外国人について考えよう」、三年生は「携帯・ネットについて考えよう」というテーマで公開ＨＲを行った。</t>
  </si>
  <si>
    <t>１～６限のすべての授業を公開した。</t>
  </si>
  <si>
    <t>本校の教育目標・教育課程・進路状況等の説明、吹奏楽部ミニコンサート、各種検定試験の体験授業、部活動体験及び見学会を実施した。</t>
  </si>
  <si>
    <t>本校の教育実践を説明し、学校評議員に意見を伺った。また、6限目の授業を見学していただいた。</t>
  </si>
  <si>
    <t>第1学年生徒及び保護者に対して、本校の各コース特徴の説明と進路状況の説明を行った。</t>
  </si>
  <si>
    <t>本校の教育目標・教育課程・進路状況等の説明、吹奏楽部ミニコンサート、検定試験の見学、部活動体験及び見学会を実施した。</t>
  </si>
  <si>
    <t>保護者の方々には、各授業を参観するとともに、生徒が製作した作品を見学していただいた。</t>
  </si>
  <si>
    <t>本年度は、生徒４名（３校４名）と保護者２名が参加し、３学科すべての公開授業を見学したり、実習を体験したりした後、部活動の見学・体験を行った。生徒たちからは「参加してよかった」との意見をもらった。</t>
  </si>
  <si>
    <t>今年は、クリスマスアレンジの作り方について研修した。</t>
  </si>
  <si>
    <t>交通事故で車いすの生活を余儀なくされた高校生が、「車椅子バスケット」と出合い、自らの生き方・在り方を模索しながら、力強く生きていこうとする姿を描いた映画「ウィニング･パス」を視聴し、研修を行った。保護者から「内容がわかりやすくよかった」との評価を得た。</t>
  </si>
  <si>
    <t>授業公開を期間をもって行ったが、「指定授業参観日」以外の参加はなかった。奈良市や橿原市など遠方在住の保護者であっても、週末や週明けでないこの日に来校いただいた。</t>
  </si>
  <si>
    <t>参加人数は少なかったが、中学生、保護者、中学校教員に参加いただけた。学校長、寮舎監長から本校の概要を説明したが、閉会後個別の質問にも対応した。</t>
  </si>
  <si>
    <t>進路指導部長より、今年度の進路状況や昨今の社会情勢、および進路実現のために身に付けなければならない力等について説明をした。２年生は特に真剣に聞くことができていた。</t>
  </si>
  <si>
    <t>授業参観参加のほとんどの方に、この行事に参加いただいた。教務部と進路指導部から「本校で身に付けてほしい力」の説明を行ったが、保護者の方々は熱心に聞いていただいた。</t>
  </si>
  <si>
    <t>この行事と授業参観を同じ日に設定し、できるだけ多くの保護者に来ていただこうと計画したが、本校生徒･職員以外の参加はほとんどなかった。しかし、生徒たちは普段はなかなか聞くことのできない貴重な音色を堪能することができた。</t>
  </si>
  <si>
    <t>今回で９回目となった毎年恒例の行事であるが、地域の方々や村当局の方々にもご参加いただき、高評を得ることができた。</t>
  </si>
  <si>
    <t>本校教育の概要及び特色を理解していただき伝えることができた。体験授業も実施した。</t>
  </si>
  <si>
    <t>アンケート集約で多くの参加者より好評であった。舞台発表、展示は内容も豊富で、模擬店も盛会であった。少し慌ただしく時間の配分を改善したい。</t>
  </si>
  <si>
    <t>「ハッピーおれんじ」による木管アンサンブルは大好評であったが、次回はもっとゆとりを持ち文化祭と別の日に設定していきたい。</t>
  </si>
  <si>
    <t>子ども達は、楽しく保育や授業等を体験していた。保護者からは、子ども達の活動内容や成長ぶりがよく理解できた、子ども達が活発で、楽しく授業を受けている印象をもったなどの感想が寄せられた。／幼11/18→10人　小11/4→26人　中11/19→9人</t>
  </si>
  <si>
    <t>道徳の授業を行ったところが多く、日常生活を振り返ってもらうよい機会となった。６年生では、修学旅行の報告があり、保護者は非常に感動していた。</t>
  </si>
  <si>
    <t>わが子を守るため気をつけたい、正しく使うルールを子どもと話し合いたいなど、携帯電話の「光と影」について学び、大変参考になったいう意見が大半であった。</t>
  </si>
  <si>
    <t>小学部・中学部・高等部の特徴を生かした発表がすばらしかった。／学習の成果を見ることができ、児童生徒一人一人の様子が理解できた。</t>
  </si>
  <si>
    <t>普段の学習の様子が理解でき、取り組んでいる内容がよくわかった。</t>
  </si>
  <si>
    <t>小学部の保護者を対象に実施。いい感想を得た・</t>
  </si>
  <si>
    <t>両日とも多くの参加者を得ることができた。／10/24→67人　　11/14→113人</t>
  </si>
  <si>
    <t>熱心な参加者の感想を聞くことができた。／10/8→9人　10/15→11人　11/16～30→8人</t>
  </si>
  <si>
    <t>各日時とも熱心な感想を頂いた。／9/30→5人　10/1→7人　10/15→7人／10/14,29については、他の学校行事と重なったため取りやめた。</t>
  </si>
  <si>
    <t>保護者や当該校の教員の参加者を得ることができた。／10/4,5→8人　　　11/18→8人</t>
  </si>
  <si>
    <t>多くの参加者を得て、充実した参観懇談となった。／9/27→22人　10/5→65人　10/6→10人　10/24→66人　　11/2→19人／高養10/28に他の学校行事と重なったため、11/2に変更した。</t>
  </si>
  <si>
    <t>楽しい雰囲気で子ども達も生き生きしていた。個別の課題も実態にあっていた。</t>
  </si>
  <si>
    <t>教材の工夫がされている。一人一人の実態に合った課題が設定されていた。</t>
  </si>
  <si>
    <t>学級生活の参観で、クラスでの様子や他の生徒の様子もよく分かって良かった。</t>
  </si>
  <si>
    <t>進路懇談や教科についての懇談で高等部の教育内容についてよく理解できた。</t>
  </si>
  <si>
    <t>どの発表も子ども達が生き生きとしていて感激した。</t>
  </si>
  <si>
    <t>日頃の体育的学習で培った力を発揮する場として取り組んだ。学年対抗の種目、得点、応援合戦だけでなく、放送、出発、決勝、準備などの係活動を行い、力いっぱい活動した。保護者や卒業生の声援を受け、生徒たちは、一層奮起し大会が盛り上がった。</t>
  </si>
  <si>
    <t>日本の伝統と現在の感覚を融和したエネルギッシュで迫力のある和太鼓の演奏であった。生徒、保護者ともに感銘を受けた様子であった。</t>
  </si>
  <si>
    <t>授業見学で生徒たちの、生き生きと学習している様子を見ていただいた。概要説明の後には、入学選考の手続きや選考内容についての質問があった。また、進路関係において就職先の給与面のことや進路先についての質問も多数あった。</t>
  </si>
  <si>
    <t>身体表現や動作、視覚的教材利用を組み入れた楽しい授業づくりであり、イメージづくりや内容理解に効果的な試みであった。</t>
  </si>
  <si>
    <t>午前中は、舞台発表で生徒たちが日頃の成果を披露し、多くの観客があふれんばかりの拍手で応援していただいた。生徒たちは自己実現できたことに充実感を持つことができた。また、各方面から手紙もいただいた。</t>
  </si>
  <si>
    <t>拉致被害者の家族も高齢化する中早く問題解決する必要性を強く感じた貴重な時間になった。</t>
  </si>
  <si>
    <t>白樫地区公民館において、二胡の演奏を楽しみ、中国文化に触れた。</t>
  </si>
  <si>
    <t>保護者および卒業生、地域の方々、明日香応援団（ボランティア）の方々など多くの方の参観やバザーのお手伝いをしていただき、居住地交流校の校長先生や交流校の明日香小学校児童や高取国際高等学校生徒の支援など様々な場所や時間でお手伝いをいただいた。</t>
  </si>
  <si>
    <t>移動した地図の作成とお金の計算などを学習した。</t>
  </si>
  <si>
    <t>明日香小学校1クラスの児童と本校小学部児童と交流し、授業を行った。両校とも子どもたちには、相互理解を深め、支援の意味について考える場となった。</t>
  </si>
  <si>
    <t>日頃、体育の授業として手作りのボーリングのピンやレーンから本物の体験として校外学習として、ボーリングを選んだ。</t>
  </si>
  <si>
    <t>幼児がゆとりを持って授業に参加できることを第一に考えて、取り組みを進めている。本校の普段通りの授業を実際に体験することによって、就学先を決める上でとても参考になったという感想が多く聞かれた。</t>
  </si>
  <si>
    <t>保護者にとっては都合の良い日に見たい授業を参観できるので、好評であり、年々参加者も増えている。教員にとっては５日間の長丁場であるが、授業に対する取り組みを見直す良い機会となっている。</t>
  </si>
  <si>
    <t>小学部だけでなく地域の学校を経験している中学部・高等部在校生の保護者にも参加してもらったことで、養護学校だけでなく、小・中学校での具体的な体験をもとにした話もだされて、就学前幼児の保護者にとってはとても有意義な懇談会になった。</t>
  </si>
  <si>
    <t>普段の授業の成果が十二分に反映された内容であった。保護者にとっても子どもたちの成長を実感することができる良い機会となり、持ち方についても概ね好評であった。</t>
  </si>
  <si>
    <t>他校からの教員を交え、授業内容や授業の指導方法などについて意見交換を行った。参加された教員より日頃の教育活動に生かしながら取組みたい旨の感想をいただいた。</t>
  </si>
  <si>
    <t>地域の中学校からの教員を交え授業参観を行い、その後他学部の教員とともに授業の進め方などについて意見交換を深めた。学部を超えた研修として有意義であった。</t>
  </si>
  <si>
    <t>各学部に分かれて一日授業参観を体験していただき、特別支援の教育について学ぶいい機会であったと感想をいただいた。</t>
  </si>
  <si>
    <t>舞台発表(小）、作品展示、PTAや各学級のバザー等が行われ、地域の方の参加もいただき、本校の取組みについて広く理解していただけた。</t>
  </si>
  <si>
    <t>文書にて案内したが、残念ながら参加者はいなかった。</t>
  </si>
  <si>
    <t>奈良県
中央卸売市場</t>
  </si>
  <si>
    <t>本校体育館　
書道教室
英語講義室</t>
  </si>
  <si>
    <t>本校体育館
講堂</t>
  </si>
  <si>
    <t>体育館、各教室、
各科実習棟、
校庭</t>
  </si>
  <si>
    <t>橿原公苑
陸上競技場</t>
  </si>
  <si>
    <t>当日の授業をすべて見ていただき、総合学科の授業がいかに多様であるか、中学生の皆さんにとって進路実現が可能であるかを知っていただきたいと考えています。</t>
  </si>
  <si>
    <t>総合学科５系列（進学特修・グリーンテクノロジー・生活デザイン・ビジネス情報・社会福祉）の授業の中から各２科目を開講し、参加中学生の皆さんに興味関心のある授業を選択・体験受講してもらいます。また、保護者と中学校の先生方にも参観していただき、本校の特色を実感し、理解を深めてていただきたいと考えています。　</t>
  </si>
  <si>
    <t>夏期休業中の課題作文の中から選出されたクラス代表が、人権問題、自分の生い立ちや家族、クラブ活動や社会活動（アルバイト・ボランティア活動）等について、全校生徒の前で自分の思いを発表します。その中で、発表者の思いを共有し、なかま意識を深め、自らの生活を高めてほしいと願っています。</t>
  </si>
  <si>
    <t>「設備が充実していて、きれいな学校でした。」「高校選択の参考になりました。気合いを入れて勉強したいと思います。」「先生方がすごく親切でやさしそうでした。」等の感想があった。</t>
  </si>
  <si>
    <t>「ケータイの大人の知らない使い方、使われ方についてよく知ることができました。」「ケータイのインターネットが、これほど自由に使えるのは日本だけだと聞いて驚きました。」等の感想があった。</t>
  </si>
  <si>
    <t>「生徒たちが一所懸命に頑張っていたのが印象に残りました。」「和太鼓の演奏がすばらしかったです。」等の感想があった。</t>
  </si>
  <si>
    <t>母子家庭が多く、夜遅くまで働いてる家庭が多いため、授業参観への参加をなげかけてもなかなか集まりにくい現状がある。</t>
  </si>
  <si>
    <t>「授業のスピードが速くて、すごいと思った。」「授業の内容をスクリーンに映して説明しているのがよかった。」「１年生が特に熱心にノートをとっていたし、参観の保護者も多かった。」等の感想があった。</t>
  </si>
  <si>
    <t>これから世界に羽ばたいていく生徒たちにとって、有意義な講演であった。</t>
  </si>
  <si>
    <t>家庭教育の大切さについて、ご自身の経験も交えながら分かりやすくお話いただいた。</t>
  </si>
  <si>
    <t>「生徒たちがみんな挨拶をしてくれた。」「「自己目標」を掲出しているクラスがあり、良い目標が多く見られた。」「教室が狭く、机と椅子も小さくて、生徒がかわいそうである。」等の感想・意見があった。</t>
  </si>
  <si>
    <t>概ね静かでまじめに授業を受けていたとの感想が多かったが、少し活気に乏しいという指摘もあり、ご意見をより良い授業づくりに活かしていきたい。</t>
  </si>
  <si>
    <t>東大阪大学長の一色尚氏をお招きし、「子育てはぶつかり稽古」と題して講演いただいた。豊富な実例を交えたお話で、分かり易く、ためになったと好評であった。</t>
  </si>
  <si>
    <t>恒例の行事として、学期ごとに一週間実施している。担任・副担任も率先して参加し、学年が進むにつれ読書欲も旺盛になる傾向がみられる。</t>
  </si>
  <si>
    <t>奈良自動車学校より広報の方に来ていただき、映像も交えてわかりやすく説明していただいたので、生徒の理解も深まった。</t>
  </si>
  <si>
    <t>１年は「視聴覚障がい」、２年は「ケータイと人権」、３年は「結婚問題」をテーマに公開ホームルームを行った。「共通のテーマのもとでクラス毎に担任の個性を活かした授業がなされ、参考になった。」との意見をいただいた。</t>
  </si>
  <si>
    <t>本校の授業や部活動の様子をそのまま公開した。生徒たちが真剣に授業に取り組んでいる姿やさわやかな挨拶、礼儀等にお褒めの言葉が多く寄せられた。</t>
  </si>
  <si>
    <t>生徒たちには類型・科目選択の重要性を理解させ、保護者には現在の教育課程と進路状況等を理解していただくよい機会になった。</t>
  </si>
  <si>
    <t>今回は本校で初めて本のＰＯＰ作りを実施し、生徒には大変好評であった。また、図書館前に作品を掲示し、全校生徒へ関心を高めることができた。</t>
  </si>
  <si>
    <t>「エスペランサ」の素晴らしい演奏と心にしみるトークが生徒たちに人権問題を考えさせる良い機会となった。</t>
  </si>
  <si>
    <t>本校では１学期の読書週間に続き２回目の取組であり、回を重ねるごとに読書に親しむ姿勢が高まってきた。</t>
  </si>
  <si>
    <t>授業公開に合わせ、１１月１９日に１・２年生保護者を対象にした進学説明会を実施した。結果、昨年より参加保護者が大幅に増加した。</t>
  </si>
  <si>
    <t>入場者が昨年より若干名増加した。内容の濃い演奏会となった。</t>
  </si>
  <si>
    <t>参加人数が昨年より若干名減少した。ミニコンサートや部活動見学等好評であった。</t>
  </si>
  <si>
    <t>熱心に参観いただき、アンケートにも貴重な意見をいただいた。今後の教育活動に役立てていきたいと考えている。</t>
  </si>
  <si>
    <t>毎年参加人数が増え、数年後には２部制で実施することも検討しなければと考えている。今後も中学生や保護者の期待に応えられる学校説明会の内容にしたいと考えている。</t>
  </si>
  <si>
    <t>地域の方々に日頃の感謝の気持ちを込めて開催しているコンサートで、多数参加いただきありがたい。今後もさらに発展させていきたいと考えている。</t>
  </si>
  <si>
    <t>今回は保護者の参加があったが、まだ少数に留まっており、一層参加を促したいと考える。</t>
  </si>
  <si>
    <t>中学生41名、保護者24名、中学校教員1名の参加があった。中学生には一人２科目の授業を体験してもらい、本校の特色を知ってもらった。懇談の中で本校について質問があり、保護者や中学校教員にも本校を理解していただく機会になった。</t>
  </si>
  <si>
    <t>発表生徒は自らの体験を全校生徒の前で堂々と発表して強い感動を与え、事後のﾎｰﾑﾙｰﾑでも深めることができた。また、発表生徒の保護者も参加していただき、発表を熱心に聴かれていた。</t>
  </si>
  <si>
    <t>大和高原を自分の足で1歩づつ歩いて、高原の秋を楽しみ、郷土の歴史も学習し、友達と語らい助け合いながら16キロを完走して、やればできると言う自信もついた。</t>
  </si>
  <si>
    <t>「高校生の自慢の鍋」大和地鶏・大和の野菜を使った大地の恵み「かぼちや鍋」約300食を、地元の方々に試食してもらった。</t>
  </si>
  <si>
    <t>特に1年生では、単位の習得など高等学校の成績のしくみ等を説明し、家庭での学習状況について意見交換ができた。</t>
  </si>
  <si>
    <t>農業科では寄せ植え、家政科ではティッシュケースづくりを行った。今回の見学では、例年になく参加人数が多く、農業科、家庭科ともに真剣に実習に取り組んだ。</t>
  </si>
  <si>
    <t>山添村外からの参加者も多くあり、模擬店の出店や野菜の販売、家政科の作品展示をとおして地域の方々とのふれあいを一層深めることができた。</t>
  </si>
  <si>
    <t>作品展示等をとおして本校の授業での取り組みを理解してもらうことができた。</t>
  </si>
  <si>
    <t>評議委員と教育委員の方々に見ていただき、本校の生徒の実態や授業の取り組みについて、意見交換することができた。</t>
  </si>
  <si>
    <t>橿原文化会館で、上方古典落語を鑑賞した。</t>
  </si>
  <si>
    <t>卒業生で作詩・作曲家の中村泰士氏の講演を実施した。</t>
  </si>
  <si>
    <t>全学級を第5限・第6限公開授業とした。</t>
  </si>
  <si>
    <t>読書習慣の定着に向け実施した。</t>
  </si>
  <si>
    <t>これからの本校のあり方に関して建設的な意見を多くいただけた。</t>
  </si>
  <si>
    <t>最後の文化祭となったが、保護者の協力も得られ、おおいに盛り上がった。</t>
  </si>
  <si>
    <t>第５限を保護者授業参観とし、その後、「万葉びととの対話」の演題で、奈良大学教授の上野　誠先生から講演をうけた。授業参観と講演会を合わせることで、授業参観への保護者参加数を増加させることができた。</t>
  </si>
  <si>
    <t>この期間に、国語、理科、地歴公民、英語の教科で授業研究を実施した。同じ教科内だけでなく、教科を超えた授業研究としたため、授業者だけでなく、参加者の授業の質を高めるものとなった。</t>
  </si>
  <si>
    <t>総務部と進路部の協同による取組である。両大学において、入試課からの学校説明と両大学の本校卒業生と育友会との交流会を行った。</t>
  </si>
  <si>
    <t>両日とも、吹奏楽部や合唱部の演奏と生徒会本部役員による受験勉強体験談や本校の学校生活の紹介を行った。また、本校での学習や進路状況などを含めた学校紹介と施設案内を行った。</t>
  </si>
  <si>
    <t>模擬授業はおもしろくて、よくわかった。／是非、入学したい。</t>
  </si>
  <si>
    <t>迫力のある人形劇を鑑賞することができ、たいへん好評であった。</t>
  </si>
  <si>
    <t>10月23日
10月25日
10月26日</t>
  </si>
  <si>
    <t>11月1日
　　～8日</t>
  </si>
  <si>
    <t>11月11日
　　　12日</t>
  </si>
  <si>
    <t>10月6日
11月10日
11月17日</t>
  </si>
  <si>
    <t>11月8日
　　～9日</t>
  </si>
  <si>
    <t>10月5日、6日、25日、28日、29日
11月10日、18日</t>
  </si>
  <si>
    <t>10月27日
　　　28日
　　　29日</t>
  </si>
  <si>
    <t>9月30日
～10月2日</t>
  </si>
  <si>
    <t>11月1日、2日</t>
  </si>
  <si>
    <t>全学級授業公開と施設見学（両日とも午前中）</t>
  </si>
  <si>
    <t>11月1日
　　～30日</t>
  </si>
  <si>
    <t>10月31日
～11月6日</t>
  </si>
  <si>
    <t>11月2日
   ～5日</t>
  </si>
  <si>
    <t>11月10日
11月17日</t>
  </si>
  <si>
    <t>11月1日
　　～5日</t>
  </si>
  <si>
    <t>11月4日
　　　10日
　　　17日</t>
  </si>
  <si>
    <t>11月</t>
  </si>
  <si>
    <t>10月25日
　　～29日</t>
  </si>
  <si>
    <t>指導主事を招いての
研究授業</t>
  </si>
  <si>
    <t>各教室等</t>
  </si>
  <si>
    <t>冬の市場祭り</t>
  </si>
  <si>
    <t>「高校生の自慢の鍋」大和地産の肉や野菜を使った鍋つくります。</t>
  </si>
  <si>
    <t>中学生に山添分校の特徴をよく知ってもらうために、農業科と家政科に別れてそれぞれが特設の実習に参加し、体験学習を行う。</t>
  </si>
  <si>
    <t>大和地方でも早くから住み着いたと言われる、大和高原の自然と歴史を自分の足で１６Kｍたずね歩く「山高ウォーク」を行い、地域を理解する学習を展開しています。</t>
  </si>
  <si>
    <t>○</t>
  </si>
  <si>
    <t>人権講演会・授業参観</t>
  </si>
  <si>
    <t>５限目、授業参観
６～７限目、「わたぼうしコンサート」</t>
  </si>
  <si>
    <t>○</t>
  </si>
  <si>
    <t>授業公開</t>
  </si>
  <si>
    <t>本校小学部棟
各教室</t>
  </si>
  <si>
    <t>授業公開</t>
  </si>
  <si>
    <t>授業公開</t>
  </si>
  <si>
    <t>高等部実習参観</t>
  </si>
  <si>
    <t>夏期休業中に実施</t>
  </si>
  <si>
    <t>各地域
（実習地）</t>
  </si>
  <si>
    <t>授業公開</t>
  </si>
  <si>
    <t>マーサータイム</t>
  </si>
  <si>
    <t>○</t>
  </si>
  <si>
    <t>○</t>
  </si>
  <si>
    <t>10月8・12・13日
11月2･12日</t>
  </si>
  <si>
    <t>○</t>
  </si>
  <si>
    <t>１１日(木）は文化部・各クラスのの舞台発表のみ行う。
１２日(金）は文化部・各クラスの舞台発表と展示・バザー等を行う。</t>
  </si>
  <si>
    <t>高人教公開ホームルーム</t>
  </si>
  <si>
    <t>本講</t>
  </si>
  <si>
    <t>全クラスのホームルームを公開し、その後研究協議を行う。</t>
  </si>
  <si>
    <t>その他（中学３年生）</t>
  </si>
  <si>
    <t>本校の教育実践を説明し、学校評議員に意見を伺う。</t>
  </si>
  <si>
    <t>本校の教育目標・教育課程・進路状況等の説明、吹奏楽部ミニコンサート、各種検定試験の体験授業、部活動体験及び見学</t>
  </si>
  <si>
    <t>その他（　　　中学生　　　　）</t>
  </si>
  <si>
    <t>授業参観終了後に、育友会の研修会を実施します。</t>
  </si>
  <si>
    <t>学校紹介、公開授業（第３学年）、生徒作品見学、合同食事会等を実施します。</t>
  </si>
  <si>
    <t>人権映画会を視聴します。</t>
  </si>
  <si>
    <t>各教科の授業公開</t>
  </si>
  <si>
    <t>○</t>
  </si>
  <si>
    <t>その他（　生徒　）</t>
  </si>
  <si>
    <t>中高合同総合発表会</t>
  </si>
  <si>
    <t>中高一貫教育・総合部門の研究発表会（村内４中学と十津川高校生徒）</t>
  </si>
  <si>
    <t>その他（　生徒　　）</t>
  </si>
  <si>
    <t>中学生・保護者・中学校教員を対象とした説明会</t>
  </si>
  <si>
    <t>その他（　中学生　　）</t>
  </si>
  <si>
    <t>本校会議室
各教室</t>
  </si>
  <si>
    <t>本校教育の概要及び特色を説明する。
各学部で体験授業を実施する。</t>
  </si>
  <si>
    <t>その他（視覚に障害を持った児童・生徒および成人の方）</t>
  </si>
  <si>
    <t>体育館、各教室</t>
  </si>
  <si>
    <t>本校幼児、児童、生徒による舞台発表、模擬店を実施する。</t>
  </si>
  <si>
    <t>音楽活動を行っている方を招聘し、鑑賞会を実施する。</t>
  </si>
  <si>
    <t>体験入学</t>
  </si>
  <si>
    <t>入学を希望する幼児・児童・生徒は本校生と保育・授業交流をする。
保護者及び関係者は該当学部の保育や授業を見学し、説明等を受ける。</t>
  </si>
  <si>
    <t>その他（　体験対象者　　）</t>
  </si>
  <si>
    <t>授業公開</t>
  </si>
  <si>
    <t>小学部授業参観</t>
  </si>
  <si>
    <t>小学部教室</t>
  </si>
  <si>
    <t>小学部児童の授業の様子を参観する。</t>
  </si>
  <si>
    <t>講演会</t>
  </si>
  <si>
    <t>「IT・こどもケータイ安心・出前講座」（県とNPOとの協働事業）を実施する。</t>
  </si>
  <si>
    <t>小学部児童の授業の様子を参観する。</t>
  </si>
  <si>
    <t>中学部授業参観</t>
  </si>
  <si>
    <t>本校中学部棟
各教室</t>
  </si>
  <si>
    <t>中学部生徒の授業の様子を参観する。</t>
  </si>
  <si>
    <t>高等部生徒の地域づくり実習の様子を参観する。</t>
  </si>
  <si>
    <t>その他（実習施設関係者）</t>
  </si>
  <si>
    <t>マレーシア　　　　　　　　 　 スリ・サンプラナ高校　　　　　　　　　来校歓迎式及び交流体験</t>
  </si>
  <si>
    <t>本校体育館及び武道場等</t>
  </si>
  <si>
    <t>全校生徒による体育館での歓迎式典。終了後男子生徒は、武道場で剣道部との交流体験。女生徒は、作法室にて茶道部生徒との交流体験を行った。</t>
  </si>
  <si>
    <t>全国肢体不自由教育
研究協議会奈良大会</t>
  </si>
  <si>
    <t>小・中・高　それぞれの公開授業を全肢研に参加した全国の教員が参観する。</t>
  </si>
  <si>
    <t>その他（全肢研参加者）</t>
  </si>
  <si>
    <t>学習発表会</t>
  </si>
  <si>
    <t>東大寺福祉療育
病院食堂
（１４番教室）</t>
  </si>
  <si>
    <t>小学部・中学部の児童生徒が、日ごろの学習の成果を発表する。</t>
  </si>
  <si>
    <t>○</t>
  </si>
  <si>
    <t>授業公開</t>
  </si>
  <si>
    <t>中学部授業参観</t>
  </si>
  <si>
    <t>中学部各教室</t>
  </si>
  <si>
    <t>中学部生徒の授業の様子を参観する。</t>
  </si>
  <si>
    <t>○</t>
  </si>
  <si>
    <t>小学部各教室</t>
  </si>
  <si>
    <t>給食試食会</t>
  </si>
  <si>
    <t>学校給食の試食及び食育に関する学習会</t>
  </si>
  <si>
    <t>10月24日（日）・・・高等養護部及び病弱教育部門生徒による文化的活動の発表及び交流
11月24日（日）・・・知的障害教育部門の児童生徒による文化的活動の発表及び交流</t>
  </si>
  <si>
    <t>その他（交流校関係者）</t>
  </si>
  <si>
    <t>小学部体験学習</t>
  </si>
  <si>
    <t>小学部各教室</t>
  </si>
  <si>
    <t>小学部に入学を希望される保護者・関係者を対象に、小学部の授業内容の説明、授業公開と参加、施設見学など</t>
  </si>
  <si>
    <t>その他（対象児童  　　　　）</t>
  </si>
  <si>
    <t>中学部体験学習</t>
  </si>
  <si>
    <t>中学部各教室</t>
  </si>
  <si>
    <t>合計</t>
  </si>
  <si>
    <t>特別支援</t>
  </si>
  <si>
    <t>県立高校</t>
  </si>
  <si>
    <t>中学部に入学を希望される保護者・関係者を対象に、中学部の授業内容の説明、授業公開と参加、施設見学など
29日は本校保護者との座談会</t>
  </si>
  <si>
    <t>その他（対象児童    　　　）</t>
  </si>
  <si>
    <t>病弱部体験学習</t>
  </si>
  <si>
    <t>病弱部各教室</t>
  </si>
  <si>
    <t>○</t>
  </si>
  <si>
    <t>授業公開週間</t>
  </si>
  <si>
    <t>全学年を対象に授業を公開する。</t>
  </si>
  <si>
    <t>1年類型選択説明会</t>
  </si>
  <si>
    <t>２年次からの類型（総合文科、人文科学、自然科学）についての説明を実施する。</t>
  </si>
  <si>
    <t>学校周辺</t>
  </si>
  <si>
    <t>本校生による通学路の美化活動を実施する。</t>
  </si>
  <si>
    <t>人権教育集中
ホームルーム</t>
  </si>
  <si>
    <t>在日外国人の日本社会における精神的、社会的立場を学習する。</t>
  </si>
  <si>
    <t>授業を通して本校教育に対しての理解を深めてもらう</t>
  </si>
  <si>
    <t>大宇陀幼児園児招待</t>
  </si>
  <si>
    <t xml:space="preserve">本校
</t>
  </si>
  <si>
    <t>年間を通じて行なっている幼児園との交流で、幼児園児を招待し、３年生が春から栽培してきたサツマイモを一緒に掘る</t>
  </si>
  <si>
    <t>本校
体育館
武道場
グランド</t>
  </si>
  <si>
    <t>年間を通じて行なっている幼児園との交流で、幼児園児を招待し、２年生の生徒の企画による手作り玩具を使って一緒に遊び体験を行なう</t>
  </si>
  <si>
    <t>特別養護老人ホーム訪問</t>
  </si>
  <si>
    <t>特別養護老人
ホーム
「ラガール」</t>
  </si>
  <si>
    <t>○</t>
  </si>
  <si>
    <t>一年生各クラスの生徒が手作りのおやつを持参して老人ホームを訪問し、介護の方法について学んだり、交流を図ったりする</t>
  </si>
  <si>
    <t>学校開放日</t>
  </si>
  <si>
    <t>○</t>
  </si>
  <si>
    <t>その他（　      　　）</t>
  </si>
  <si>
    <t>その他（　　　　　　　   　　　）</t>
  </si>
  <si>
    <t>若杉祭（文化祭）</t>
  </si>
  <si>
    <t>体育館　他</t>
  </si>
  <si>
    <t>○</t>
  </si>
  <si>
    <t>職員人権研修</t>
  </si>
  <si>
    <t>その他（　　　　  　　　　　　）</t>
  </si>
  <si>
    <t>たちばな祭</t>
  </si>
  <si>
    <t>授業成果の発表・紹介、バザー、小学校・中学校・高等学校との交流会</t>
  </si>
  <si>
    <t>本校小学部</t>
  </si>
  <si>
    <t>来年度小学校へ入学する年齢にある幼児とその保護者を対象に、本校における学習活動等の見学及び体験をとおして就学に関する情報を得る機会とする。</t>
  </si>
  <si>
    <t>参観週間</t>
  </si>
  <si>
    <t>１週間全ての授業を公開し、保護者及び学校評議員が自由に参観をする。</t>
  </si>
  <si>
    <t>就学前保護者懇談会</t>
  </si>
  <si>
    <t>児童(小）の舞台発表、作品展示、PTAや各学級のバザー等を実施する。地域住民の方々をはじめ、各学部の交流校の児童生徒、福祉作業所・授産所等の方々などにも参加いただき、特別支援教育のあり方や本校教育の現状について広く理解し考えてもらう機会とするとともに、相互の交流を深める。</t>
  </si>
  <si>
    <t>その他（学部交流校・福祉作業所等）</t>
  </si>
  <si>
    <t>奈良朱雀高校
（全日制）</t>
  </si>
  <si>
    <t>本校全教室</t>
  </si>
  <si>
    <t>家庭教育講演会</t>
  </si>
  <si>
    <t>西の京高校</t>
  </si>
  <si>
    <t>１～６限のすべての授業を公開する。</t>
  </si>
  <si>
    <t>大淀高校</t>
  </si>
  <si>
    <t>ろう学校</t>
  </si>
  <si>
    <t>奈良養護学校</t>
  </si>
  <si>
    <t>奈良養護学校
整肢園分校</t>
  </si>
  <si>
    <t>学校見学会</t>
  </si>
  <si>
    <t>奈良東養護学校</t>
  </si>
  <si>
    <t>生徒の普段の学校生活や授業の様子を保護者等に公開する。</t>
  </si>
  <si>
    <t>香芝高校</t>
  </si>
  <si>
    <t>進路説明会</t>
  </si>
  <si>
    <t>橿原文化会館</t>
  </si>
  <si>
    <t>十津川高校</t>
  </si>
  <si>
    <t>本校小会議室</t>
  </si>
  <si>
    <t>高取国際高校</t>
  </si>
  <si>
    <t>公開授業週間</t>
  </si>
  <si>
    <t>人権教育学習会</t>
  </si>
  <si>
    <t>○</t>
  </si>
  <si>
    <t>人権意識を高め理解を深めるために、外部講師による講演を実施。</t>
  </si>
  <si>
    <t>その他（　本校生徒　　　　）</t>
  </si>
  <si>
    <t>宇陀市内保育園児招待</t>
  </si>
  <si>
    <t>保育園児を招待、様々な遊びを体験交流する。</t>
  </si>
  <si>
    <t>その他（　　保育園児　　　）</t>
  </si>
  <si>
    <t>高校生「こんにちは赤ちゃん」体験学習</t>
  </si>
  <si>
    <t>10月上旬</t>
  </si>
  <si>
    <t>その他（　保育園児    　　　）</t>
  </si>
  <si>
    <t>その他（　中学生　）</t>
  </si>
  <si>
    <t>その他（　　本校生徒　　）</t>
  </si>
  <si>
    <t>その他（　　本校生徒　）</t>
  </si>
  <si>
    <t>○</t>
  </si>
  <si>
    <t>その他（教員、中学生  　　）</t>
  </si>
  <si>
    <t>座談会「法隆寺国際高校の教育について語ろう」</t>
  </si>
  <si>
    <t>その他（中学生　　    　　　）</t>
  </si>
  <si>
    <t>その他（本校生徒、教員　）</t>
  </si>
  <si>
    <t>○</t>
  </si>
  <si>
    <t>当該時限の全ての授業を公開する。</t>
  </si>
  <si>
    <t>公開授業・今年度の教育内容・各種取組について・本校への意見要望など</t>
  </si>
  <si>
    <t>五條高校
（賀名生分校）</t>
  </si>
  <si>
    <t>人権を考える全校集会</t>
  </si>
  <si>
    <t>ホリデーイン・磯城野</t>
  </si>
  <si>
    <t>磯城野高校</t>
  </si>
  <si>
    <t>２・３・５・６限目の授業を公開する。</t>
  </si>
  <si>
    <t>保護者、学校評議員、地域の方々に全学年全学級の授業公開を実施する。</t>
  </si>
  <si>
    <t>類型・科目選択説明会</t>
  </si>
  <si>
    <t>本校の教育課程編成、類型や選択科目及び進路状況等を説明し、生徒の進路目標に基づき、類型・科目選択について考える。</t>
  </si>
  <si>
    <t>読書会</t>
  </si>
  <si>
    <t>図書委員を中心に、好きな作品（本）のＰＯＰ作りを実施する。</t>
  </si>
  <si>
    <t>その他（　生徒　　　）</t>
  </si>
  <si>
    <t>全校人権講演会</t>
  </si>
  <si>
    <t>人権問題について全校生で考える。講師には、クローン病を患いながらも、夢をあきらめず、クローン病の認知活動を繰り広げるフルート奏者とそれを支える夫による「エスペランサ」のトークコンサート。</t>
  </si>
  <si>
    <t>朝の読書タイム</t>
  </si>
  <si>
    <t>全校生・全教職員が一斉にＳＨＲの前の「朝の読書タイム」に、各自が用意した本を読む。</t>
  </si>
  <si>
    <t>平城高校</t>
  </si>
  <si>
    <t>11月2日
11月4日</t>
  </si>
  <si>
    <t>11月10日
　　～15日</t>
  </si>
  <si>
    <t>いきいき平城</t>
  </si>
  <si>
    <t>「ものづくり」教育の取組として、その道の専門家を講師として招聘して講演会を行う。</t>
  </si>
  <si>
    <t>中学生の進路決定に役立つよう、本校の概要（学科内容やカリキュラム、進路状況等）について説明するとともに、施設・設備や部活動等を見学してもらう。</t>
  </si>
  <si>
    <t>王寺工業高校</t>
  </si>
  <si>
    <t>幼稚部教室
小学部教室
中学部教室</t>
  </si>
  <si>
    <t>交通安全教室</t>
  </si>
  <si>
    <t>11月18日
11月4日
11月19日</t>
  </si>
  <si>
    <t>10月24日
11月14日</t>
  </si>
  <si>
    <t>10月8日
10月15日
11月16日～30日</t>
  </si>
  <si>
    <t>10月8日
　　　14日</t>
  </si>
  <si>
    <t>小学部…10月25日
中学部…10月15日
高等部…10月4日</t>
  </si>
  <si>
    <t>11月9日
　～15日</t>
  </si>
  <si>
    <t>11月2日
　　～30日</t>
  </si>
  <si>
    <t>11月1日
　　～2日</t>
  </si>
  <si>
    <t>10月6日
　　～8日</t>
  </si>
  <si>
    <t>11月5日
　　～6日</t>
  </si>
  <si>
    <t>11月24日
　　～26日</t>
  </si>
  <si>
    <t>11月8日
　　～12日</t>
  </si>
  <si>
    <t>11月18日
　　　19日</t>
  </si>
  <si>
    <t>学習成果の展示
各文化部展示・舞台発表等</t>
  </si>
  <si>
    <t>その他（　　本校教職員　　）</t>
  </si>
  <si>
    <t>学校公開行事
（本校の各専門コースで学ぶ生徒の日頃の学習・実習の成果を見て頂く）
設置学科の説明、施設・農場見学会、
生産物の販売</t>
  </si>
  <si>
    <t>その他（　　　　　　　　　　　　）</t>
  </si>
  <si>
    <t>その他（中学3年生と保護者）</t>
  </si>
  <si>
    <t>中学３年生とその保護者および、中学校教員対象
①全体説明（本校の概要）　②学科紹介　③体験学習等
農業系学科：体験学習　　　　フードデザイン科：調理実演
ライフデザイン科・ヒューマンライフ科：体験実習</t>
  </si>
  <si>
    <t>○</t>
  </si>
  <si>
    <t>教師、保護者、学校評議委員による授業参観、校舎見学、部活動見学等をおこなう。</t>
  </si>
  <si>
    <t>○</t>
  </si>
  <si>
    <t>本校教育活動等の説明(教員、在校生)、体験授業、部活動見学、校舎案内等をおこなう。</t>
  </si>
  <si>
    <t>学校評議委員会</t>
  </si>
  <si>
    <t>本校の教育内容等について説明し、各学校評議委員から質問・意見を伺うとともに、学校評価総括表に基づき評価を受ける。</t>
  </si>
  <si>
    <t>異文化体験発表会</t>
  </si>
  <si>
    <t>留学により海外の生活や文化を体験した生徒や教員が、その経験を語る。</t>
  </si>
  <si>
    <t>「子供の生き方を考える保護者の会」</t>
  </si>
  <si>
    <t>子供の生き方に関わって、保護者同士が悩みや思いを語り合うとともに、学校への願いを把握する。</t>
  </si>
  <si>
    <t>授業公開</t>
  </si>
  <si>
    <t>本校内（各教室）</t>
  </si>
  <si>
    <t>○</t>
  </si>
  <si>
    <t>関連行事</t>
  </si>
  <si>
    <t>講演会</t>
  </si>
  <si>
    <t>本校内（体育館）</t>
  </si>
  <si>
    <t>王工見学会</t>
  </si>
  <si>
    <t>本校内（会議室及び各教室）</t>
  </si>
  <si>
    <t>その他（中学生及びその保護者、中学校教員）</t>
  </si>
  <si>
    <t>全生徒が各種競技に取組む。雨天の場合は１０月７日（木）に延期する。</t>
  </si>
  <si>
    <t>本校の教育内容を説明し、２年次のコースの特徴を理解するとともに、各自の進路目標を明確にする。</t>
  </si>
  <si>
    <t>育友会役員・評議員合同会議</t>
  </si>
  <si>
    <t>本校の教育実践についてご説明し、育友会役員のご理解とご協力をお願いするとともに、文化祭バザーの打合せを行う。</t>
  </si>
  <si>
    <t>生徒指導講演会</t>
  </si>
  <si>
    <t>橿原文化会館
会議室</t>
  </si>
  <si>
    <t>就職・進学の進路全般について、１・２年生に進路指導部から説明</t>
  </si>
  <si>
    <t>科目選択・
進路説明会</t>
  </si>
  <si>
    <t>図書室</t>
  </si>
  <si>
    <t>次年度の科目選択等について教務部から、進路全般について進路指導部からそれぞれ説明</t>
  </si>
  <si>
    <t>職業音楽家による演奏と講義</t>
  </si>
  <si>
    <t>11月1～5日</t>
  </si>
  <si>
    <t>外部講師を招き講演会を開き、生徒の規範意識を高める。</t>
  </si>
  <si>
    <t>第４限のすべての授業を公開する。</t>
  </si>
  <si>
    <t>○</t>
  </si>
  <si>
    <t>○</t>
  </si>
  <si>
    <t>○</t>
  </si>
  <si>
    <t>○</t>
  </si>
  <si>
    <t>○</t>
  </si>
  <si>
    <t>１・３年公開授業
２年修学旅行および進路説明会</t>
  </si>
  <si>
    <t>○</t>
  </si>
  <si>
    <t>○</t>
  </si>
  <si>
    <t>中学部校外学習</t>
  </si>
  <si>
    <t>橿原市内</t>
  </si>
  <si>
    <t>二胡の演奏を楽しみ、中国の文化に触れる。</t>
  </si>
  <si>
    <t>その他（演奏者・講師）</t>
  </si>
  <si>
    <t>○</t>
  </si>
  <si>
    <t>郡山市内</t>
  </si>
  <si>
    <t>大型総合店にて社会科や数学科の学習をする。</t>
  </si>
  <si>
    <t>明日香小学校との交流</t>
  </si>
  <si>
    <t>小学部児童と明日香小学校児童との授業をともにし交流を図った。</t>
  </si>
  <si>
    <t>高等部校外学習</t>
  </si>
  <si>
    <t>宇陀市内</t>
  </si>
  <si>
    <t>体育授業として、ボーリングを体験学習する。</t>
  </si>
  <si>
    <t>修学旅行の説明と、昨年度の進路状況と今後の進路について、生徒・保護者に説明する。関連して進路関係の講話実施する。</t>
  </si>
  <si>
    <t>大和高田
さざんかホール</t>
  </si>
  <si>
    <t>山添村
ふれあい
センターグランド</t>
  </si>
  <si>
    <t>クラス展示、クラス演技、文化クラブの展示・発表、モニュメント製作、食品バザー等</t>
  </si>
  <si>
    <t>その他（　　　　　　　  　　　　）</t>
  </si>
  <si>
    <t>○</t>
  </si>
  <si>
    <t>学校説明会、部活動紹介、公開授業、部活動見学等</t>
  </si>
  <si>
    <t>講演会「ＩＴと人権」　　</t>
  </si>
  <si>
    <t>護者を対象に普段の授業の様子を参観して頂く</t>
  </si>
  <si>
    <t>○</t>
  </si>
  <si>
    <t>○</t>
  </si>
  <si>
    <t>○</t>
  </si>
  <si>
    <t>○</t>
  </si>
  <si>
    <t>○</t>
  </si>
  <si>
    <t>創立記念講演会</t>
  </si>
  <si>
    <t>体育館</t>
  </si>
  <si>
    <t>本校昭和３１年卒業の染井学氏による講演。</t>
  </si>
  <si>
    <t>その他（全校生徒、同窓会役員）</t>
  </si>
  <si>
    <t>育友会講演会</t>
  </si>
  <si>
    <t>小講堂</t>
  </si>
  <si>
    <t>東大寺長老　上野道善氏による講演。</t>
  </si>
  <si>
    <t>その他</t>
  </si>
  <si>
    <t>学校評議員会</t>
  </si>
  <si>
    <t>校長室</t>
  </si>
  <si>
    <t>授業参観や学校運営等について、感想や御意見を伺う。</t>
  </si>
  <si>
    <t>その他（　　　　　　　    　　　）</t>
  </si>
  <si>
    <t>教室等</t>
  </si>
  <si>
    <t>４間目(２０：１５～２１：００)の授業を公開</t>
  </si>
  <si>
    <t>本校　　　　　　　　　　　各教室等</t>
  </si>
  <si>
    <t>○</t>
  </si>
  <si>
    <t>全学年・クラスを公開します。</t>
  </si>
  <si>
    <t xml:space="preserve">本校　　　　　　　　　　　大会議室 </t>
  </si>
  <si>
    <t>家庭教育に関する理解を深めるために、外部から講師を招いて講演会を開催します。</t>
  </si>
  <si>
    <t>朝の読書週間</t>
  </si>
  <si>
    <t>本校　　　　　　　　　　　各教室</t>
  </si>
  <si>
    <t>H２２年度県教育週間　　県立学校の取組</t>
  </si>
  <si>
    <t>本校本館各教室
南館各教室
体育館　実習棟</t>
  </si>
  <si>
    <t>本校教室、
体育館等</t>
  </si>
  <si>
    <t>始業前の１０分間、全校生徒と担任・副担任が各自持参の本を読みます。</t>
  </si>
  <si>
    <t>その他（生徒・本校教員）</t>
  </si>
  <si>
    <t>本校　　　　　　　　　　　体育館</t>
  </si>
  <si>
    <t>３年生を対象に、社会人として必要な交通安全に関する知識・意識を深めるために、外部から講師を招いて説明会を開催します。</t>
  </si>
  <si>
    <t>奈良県高等学校　　　　　　　人権教育研究会　　　　　　　　　　　公開ホームルーム</t>
  </si>
  <si>
    <t>県内のすべての高校教員を対象に、全学年・クラスのホームルームを公開し、人権教育について研修を深めます。</t>
  </si>
  <si>
    <t>○</t>
  </si>
  <si>
    <t>１１月中を授業公開月間とし、全授業を終日公開。</t>
  </si>
  <si>
    <t>○</t>
  </si>
  <si>
    <t>音楽科　　　　　　　　　　　　第１８回定期演奏会</t>
  </si>
  <si>
    <t>本校音楽科生徒による独唱、独奏、アンサンブルや生徒・職員・卒業生によるオーケストラ。</t>
  </si>
  <si>
    <t>○</t>
  </si>
  <si>
    <t>その他（中学生・一般の方）</t>
  </si>
  <si>
    <t>本校の概要について説明し、授業体験、授業見学、吹奏楽部ミニコンサート等を実施する予定。</t>
  </si>
  <si>
    <t>○</t>
  </si>
  <si>
    <t>その他（中学生・その保護者）</t>
  </si>
  <si>
    <t>第５限・第６限のすべての授業及び放課後の部活動見学</t>
  </si>
  <si>
    <t>○</t>
  </si>
  <si>
    <t>本校各館、体育館及び運動場</t>
  </si>
  <si>
    <t>本校の概要説明、校舎見学及び部活動見学</t>
  </si>
  <si>
    <t>その他（中学生と保護者　　　　      　　　　　）</t>
  </si>
  <si>
    <t>秋風のコンサート</t>
  </si>
  <si>
    <t>本校中庭</t>
  </si>
  <si>
    <t>○</t>
  </si>
  <si>
    <t>地域の方々に学校を開放して、吹奏楽部によるコンサートを開催する</t>
  </si>
  <si>
    <t>○</t>
  </si>
  <si>
    <t>その他（本校卒業生　　　　　　　  　　　　）</t>
  </si>
  <si>
    <t>その他（中学生及びその保護者）</t>
  </si>
  <si>
    <t>その他（中学生及び保護者）</t>
  </si>
  <si>
    <t>○</t>
  </si>
  <si>
    <t>山高ウォーク</t>
  </si>
  <si>
    <t>奈良市都祁地区</t>
  </si>
  <si>
    <t>○</t>
  </si>
  <si>
    <t>○</t>
  </si>
  <si>
    <t>教室</t>
  </si>
  <si>
    <t>会議室</t>
  </si>
  <si>
    <t>本校教育の重点目標や指導方針等に関わり、今後の本校教育のあり方について、多角的な視点からの意見を求める。</t>
  </si>
  <si>
    <t>調理室</t>
  </si>
  <si>
    <t>○</t>
  </si>
  <si>
    <t>○</t>
  </si>
  <si>
    <t>○</t>
  </si>
  <si>
    <t>産業教育フェア
(産業教育実施校の取組)</t>
  </si>
  <si>
    <t xml:space="preserve">高校生による産業教育に関する成果等を発表する。
作品展示・実演、学校（学科）紹介、販売実習、体験コーナー、進路相談、生徒の研究・体験発表など
</t>
  </si>
  <si>
    <t>学校行事を保護者に公開する。（食事会）</t>
  </si>
  <si>
    <t>○</t>
  </si>
  <si>
    <t>○</t>
  </si>
  <si>
    <t>○</t>
  </si>
  <si>
    <t>その他（中学3年･保護者）</t>
  </si>
  <si>
    <t>9月26日
10月24日</t>
  </si>
  <si>
    <t>○</t>
  </si>
  <si>
    <t>○</t>
  </si>
  <si>
    <t>保護者、学校評議員による授業参観、校舎見学、部活動見学等を行う。</t>
  </si>
  <si>
    <t>「奈良教育の日」の啓発</t>
  </si>
  <si>
    <t>奈良北高校
街角ギャラリー</t>
  </si>
  <si>
    <t>校門横の街角ギャラリーに「奈良県民の日」の趣旨等について掲示し、
地元住民に啓発する。</t>
  </si>
  <si>
    <t>奈良北高校</t>
  </si>
  <si>
    <t>西和清陵高校の学校紹介</t>
  </si>
  <si>
    <t>外部講師を依頼し、講演</t>
  </si>
  <si>
    <t>人権学習会</t>
  </si>
  <si>
    <t>人権学習の一環として外部講師の講演を受け、人権について考える。講演後、学級ごとにホームルーム活動を行う。</t>
  </si>
  <si>
    <t>本校教室・体育館・グラウンド</t>
  </si>
  <si>
    <t>西和清陵高校</t>
  </si>
  <si>
    <t>公開授業及び育友会研修会</t>
  </si>
  <si>
    <t>学校と育友会の研修会</t>
  </si>
  <si>
    <t>人権映画会</t>
  </si>
  <si>
    <t>吉野高校</t>
  </si>
  <si>
    <t>No.</t>
  </si>
  <si>
    <t>期日（期間）</t>
  </si>
  <si>
    <t>会　　　場</t>
  </si>
  <si>
    <t>内　　　　　　容</t>
  </si>
  <si>
    <t>行事名</t>
  </si>
  <si>
    <t>授業公開、
関連行事の別</t>
  </si>
  <si>
    <t>参加対象者（左欄に○印を）</t>
  </si>
  <si>
    <t>保護者（家族を含む）</t>
  </si>
  <si>
    <t>学校評議員</t>
  </si>
  <si>
    <t>授業公開</t>
  </si>
  <si>
    <t>学校祭</t>
  </si>
  <si>
    <t>体育館</t>
  </si>
  <si>
    <t>クラス、学科の舞台発表、映画上映、展示、模擬店</t>
  </si>
  <si>
    <t>外部講師による講習会</t>
  </si>
  <si>
    <t>公開授業</t>
  </si>
  <si>
    <t>関連行事</t>
  </si>
  <si>
    <t>奈良高校
（定時制）</t>
  </si>
  <si>
    <t>授業公開月間</t>
  </si>
  <si>
    <t>本校</t>
  </si>
  <si>
    <t>高円高校</t>
  </si>
  <si>
    <t>保護者（家族を含む）</t>
  </si>
  <si>
    <t>教員（他校の教員を含む）</t>
  </si>
  <si>
    <t>関連行事</t>
  </si>
  <si>
    <t>登美ヶ丘高校</t>
  </si>
  <si>
    <t>山辺高校
（山添分校）</t>
  </si>
  <si>
    <t>本校体育館</t>
  </si>
  <si>
    <t>添上高校</t>
  </si>
  <si>
    <t>奈良情報商業高校</t>
  </si>
  <si>
    <t>青翔高校</t>
  </si>
  <si>
    <t>文化鑑賞会</t>
  </si>
  <si>
    <t>生駒高校</t>
  </si>
  <si>
    <t>大宇陀高校</t>
  </si>
  <si>
    <t>大和広陵高校</t>
  </si>
  <si>
    <t>盲学校</t>
  </si>
  <si>
    <t>高等養護学校</t>
  </si>
  <si>
    <t>二階堂養護学校</t>
  </si>
  <si>
    <t>大淀養護学校</t>
  </si>
  <si>
    <t>オープンキャンパス</t>
  </si>
  <si>
    <t>本校教室、
体育館、
運動場等</t>
  </si>
  <si>
    <t>校内人権啓発集会</t>
  </si>
  <si>
    <t>本校体育館</t>
  </si>
  <si>
    <t>文化祭</t>
  </si>
  <si>
    <t>各教室等</t>
  </si>
  <si>
    <t>ＳＳＨ科目を含む全講座の授業公開を行う。</t>
  </si>
  <si>
    <t>奈良高校
（全日制）</t>
  </si>
  <si>
    <t>1日中、全ての授業が公開の対象である。また、部活動についても公開する。</t>
  </si>
  <si>
    <t>授業研究月間</t>
  </si>
  <si>
    <t>橿原高校</t>
  </si>
  <si>
    <t>期間中の授業および学校行事を公開</t>
  </si>
  <si>
    <t>学校説明会</t>
  </si>
  <si>
    <t>全体説明会と校内見学、部活動見学</t>
  </si>
  <si>
    <t>三者面談</t>
  </si>
  <si>
    <t>同窓会総会</t>
  </si>
  <si>
    <t>学校評議員会</t>
  </si>
  <si>
    <t>オープンスクール</t>
  </si>
  <si>
    <t>御所実業高校</t>
  </si>
  <si>
    <t>体育大会</t>
  </si>
  <si>
    <t>全校生徒による体育大会。小雨決行。</t>
  </si>
  <si>
    <t>３年三者面談</t>
  </si>
  <si>
    <t>本校教室</t>
  </si>
  <si>
    <t>３年生の進路決定に向けての、生徒、保護者と担任の面談。</t>
  </si>
  <si>
    <t>１年コース選択説明会</t>
  </si>
  <si>
    <t>２年次以降に選択する教育課程上の２つのコースと選択科目についての説明会。</t>
  </si>
  <si>
    <t>通学路清掃</t>
  </si>
  <si>
    <t>本校周辺</t>
  </si>
  <si>
    <t>本校生徒（有志）による、通学路およびＪＲ御所駅、近鉄御所駅構内の清掃活動。</t>
  </si>
  <si>
    <t>授業参観</t>
  </si>
  <si>
    <t>人権講演会</t>
  </si>
  <si>
    <t>本校教室、体育館、運動場</t>
  </si>
  <si>
    <t>学校紹介・在校生による「探究科学」の紹介・自然科学教室（数学・理科など）・クラブ見学。中学３年生とその保護者、および中学校教員対象。</t>
  </si>
  <si>
    <t>進学ガイダンス</t>
  </si>
  <si>
    <t>本校会議室</t>
  </si>
  <si>
    <t>１・２年生の保護者対象。家庭での話し合いの参考となるように、最近の大学入試や教育費に関する知識を得ていただく。</t>
  </si>
  <si>
    <t>未定</t>
  </si>
  <si>
    <t>文化鑑賞会</t>
  </si>
  <si>
    <t>参加対象者</t>
  </si>
  <si>
    <t>授業及び部活動参観</t>
  </si>
  <si>
    <t>中学校招待英語暗唱大会</t>
  </si>
  <si>
    <t>中学生による英語の暗唱大会</t>
  </si>
  <si>
    <t>教育方針と学校経営、学校運営計画の検討、本校教育の今後の在り方、地域における本校の役割等の検討</t>
  </si>
  <si>
    <t>国内だけではなく海外でも活躍し、高く評価されている和太鼓グループ｢舞太鼓あすか組｣の演奏を鑑賞する。</t>
  </si>
  <si>
    <t>高田高校
(定時制)</t>
  </si>
  <si>
    <t>高田高校
(全日制)</t>
  </si>
  <si>
    <t>芸術鑑賞会</t>
  </si>
  <si>
    <t>日本の古典芸能鑑賞（内容は未定）</t>
  </si>
  <si>
    <t>その他（全校生徒）</t>
  </si>
  <si>
    <t>創立記念講演会</t>
  </si>
  <si>
    <t>卒業生の中で、各会で活躍されている先輩を招き講演会を実施する。</t>
  </si>
  <si>
    <t>○</t>
  </si>
  <si>
    <t>その他（　全校生徒　）</t>
  </si>
  <si>
    <t>SHR時に全校生徒・担任・副担任で一斉に読書タイムを持つ。</t>
  </si>
  <si>
    <t>三者懇談</t>
  </si>
  <si>
    <t>山添分校</t>
  </si>
  <si>
    <t>前期中の生徒の学習成績や生活態度について、保護者を交えて話し合う。</t>
  </si>
  <si>
    <t>山添ふれあい祭り</t>
  </si>
  <si>
    <t>本校の文化祭・学習発表の場として全校生徒が地域の祭りに参加し、農業科の野菜、花の販売、家庭科の作品展示、各学年の模擬店を行う。生徒と先生が「山添ファミリー」である様子を知っていただきたいと考えている。</t>
  </si>
  <si>
    <t>その他（他府県からも参加）</t>
  </si>
  <si>
    <t>参加人数</t>
  </si>
  <si>
    <t>ご意見・ご感想</t>
  </si>
  <si>
    <t>産業教育フェア</t>
  </si>
  <si>
    <t>農業クラブでは、お茶ときのこの展示を行う。家庭クラブではホームスパン作品として、マフラーやコート類を、その他浴衣等の着物や幼児服、各種染め物の作品の展示を行う。</t>
  </si>
  <si>
    <t>平素の学習状況を知ってもらうために、山添分校関係者に広く授業を公開する。</t>
  </si>
  <si>
    <t>５限～６限の全てのクラスの授業と放課後の部活動の公開</t>
  </si>
  <si>
    <t>○</t>
  </si>
  <si>
    <t>本校の吹奏楽部、合唱部等の演奏と学校紹介や部活動・施設見学</t>
  </si>
  <si>
    <t>○</t>
  </si>
  <si>
    <t>その他（　中学生　    　　　）</t>
  </si>
  <si>
    <t>中学生、中学生の保護者、教員を対象として本校の紹介、校舎案内、模擬授業の参加を行います。</t>
  </si>
  <si>
    <t>その他（中学生）</t>
  </si>
  <si>
    <t>本校の関係団体の方々にもご参加いただき、生徒とともに本物の芸術に触れる。今回は大型人形劇「三国志・総集編」を鑑賞する。</t>
  </si>
  <si>
    <t>○</t>
  </si>
  <si>
    <t>当日は午前中の授業すべてを公開する予定である。保護者には昼休みの様子もご見学いただき、食堂で昼食を摂る中で、授業とは異なる生徒の学校生活を理解してもらう機会とする。　　　　　</t>
  </si>
  <si>
    <t>人権学習の日</t>
  </si>
  <si>
    <t>保護者等とともに、人権問題を考える機会として設定する。最初人権作文発表会を行い、次に人権問題をテーマにした映画を鑑賞して、人権意識を高める。</t>
  </si>
  <si>
    <t>学校行事における生徒の活動状況をご覧いただき、本校教育の理解に繋げるとともに、親子の会話をもつ機会となることを期待している。</t>
  </si>
  <si>
    <t>その他（　同窓会員）</t>
  </si>
  <si>
    <t>校長の求めに応じて、学校運営に関する事項について意見を述べてもらう。また、学校の様子も参観いただく予定である。</t>
  </si>
  <si>
    <t>○</t>
  </si>
  <si>
    <t>その他（　　　　   　　　　　　　）</t>
  </si>
  <si>
    <t>体育大会を通じて、仲間づくりと団結を目標にし、公正・協力・責任などの態度を培い、安全に競技する姿勢を身につける。</t>
  </si>
  <si>
    <t>その他（　同窓会役員　　）</t>
  </si>
  <si>
    <t>学年ごとに人権教育の年間ＬＨＲ計画のテーマに従い、個別に講演会を行う。保護者はどの講演会に参加していただいてもよい。</t>
  </si>
  <si>
    <t>○</t>
  </si>
  <si>
    <t>大和郡山城ホール</t>
  </si>
  <si>
    <t>マリンバ奏者の松本真理子さんのトークを交えた演奏を鑑賞する。生徒たちだけでなく、保護者や教員にも元気と感動を与えていただく予定である。</t>
  </si>
  <si>
    <t>その他（　同窓会役員　 　）</t>
  </si>
  <si>
    <t>普段の授業の様子を、保護者・学校評議員・教員・地域の方に広く公開をする。特に学校評議員の方には、ご意見、評価をいただき今後の授業の向上に役立てる。</t>
  </si>
  <si>
    <t>○</t>
  </si>
  <si>
    <t>生徒、教員のみんなで自分の好きな本を毎日読むを目標に、読書の習慣化・生活化を図る。また、静かに本に向かうことにより、落ち着いた気持ちで一日をスタートさせる。6月1日～23日にも行った。年間2回実施する。</t>
  </si>
  <si>
    <t>学校公開
（授業参観及び
部活動見学）</t>
  </si>
  <si>
    <t>本校教職員による授業研究の一環として、指導主事を招聘して公開授業、
授業研究を行う。</t>
  </si>
  <si>
    <t>学校説明会</t>
  </si>
  <si>
    <t>本校文化創造館</t>
  </si>
  <si>
    <r>
      <t>その他（</t>
    </r>
    <r>
      <rPr>
        <sz val="6"/>
        <rFont val="ＭＳ Ｐゴシック"/>
        <family val="3"/>
      </rPr>
      <t>中学生と保護者・中学校教員</t>
    </r>
    <r>
      <rPr>
        <sz val="11"/>
        <rFont val="ＭＳ Ｐゴシック"/>
        <family val="3"/>
      </rPr>
      <t>）</t>
    </r>
  </si>
  <si>
    <t>関連行事</t>
  </si>
  <si>
    <t>○</t>
  </si>
  <si>
    <t>日常の学校生活、学習の様子等について生徒および保護者と面談</t>
  </si>
  <si>
    <t>その他（同窓会会員）</t>
  </si>
  <si>
    <t>本校の１年間の学校行事、生徒の学習活動・進路状況をはじめ、学校運営全般について意見や提言をいただく。</t>
  </si>
  <si>
    <t>畝傍高校
（全日制）</t>
  </si>
  <si>
    <t>畝傍高校
（定時制）</t>
  </si>
  <si>
    <t>保護者を対象に、１・２限目の授業を参観していただきます。</t>
  </si>
  <si>
    <t>公開授業
生徒研究発表
学級懇談会</t>
  </si>
  <si>
    <t>5限に実施の全学年全クラスの授業を公開する。
商業科・情報科での生徒研究を発表する。
学校の様子及び学習成績等についての学級懇談会を実施する。</t>
  </si>
  <si>
    <t>中学生・保護者・中学校教員を対象に、学校説明会及びビジネス実習・情報実習・部活動見学などを行う。</t>
  </si>
  <si>
    <t>その他（中学生　）</t>
  </si>
  <si>
    <t>桜井市民会館　　　　　本校</t>
  </si>
  <si>
    <t>展示・舞台発表・模擬店等を生徒会が中心に企画・運営する文化的な学校行事。文化鑑賞会も開催する。</t>
  </si>
  <si>
    <t>体育大会</t>
  </si>
  <si>
    <t>病弱部高等部に入学を希望される保護者・関係者を対象に、病弱部の授業内容の説明、授業公開と参加、施設見学など</t>
  </si>
  <si>
    <t>その他（対象生徒　　　　　）</t>
  </si>
  <si>
    <t>知的障害教育部門
授業参観</t>
  </si>
  <si>
    <t>小学部・中学部・高等部・高等養護部各教室</t>
  </si>
  <si>
    <t>各学部の授業参観及び保護者懇談会</t>
  </si>
  <si>
    <t>中学部の教育内容の説明、授業公開、授業参加、施設見学　など</t>
  </si>
  <si>
    <t>10月、11月の参加者希望日</t>
  </si>
  <si>
    <t>小学部の教育内容の説明、授業公開、授業参加、施設見学　など</t>
  </si>
  <si>
    <t>ランチルーム</t>
  </si>
  <si>
    <t>学校給食の試食及び食育に関する学習講演</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</si>
</sst>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
  </numFmts>
  <fonts count="27">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0"/>
      <name val="ＭＳ Ｐゴシック"/>
      <family val="3"/>
    </font>
    <font>
      <sz val="9"/>
      <name val="ＭＳ Ｐゴシック"/>
      <family val="3"/>
    </font>
    <font>
      <sz val="8"/>
      <name val="ＭＳ Ｐゴシック"/>
      <family val="3"/>
    </font>
    <font>
      <sz val="14"/>
      <name val="ＭＳ Ｐゴシック"/>
      <family val="3"/>
    </font>
    <font>
      <sz val="12"/>
      <name val="ＭＳ Ｐゴシック"/>
      <family val="3"/>
    </font>
    <font>
      <sz val="9"/>
      <name val="MS UI Gothic"/>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dashed"/>
      <right style="dashed"/>
      <top style="thin"/>
      <bottom style="thin"/>
    </border>
    <border>
      <left>
        <color indexed="63"/>
      </left>
      <right>
        <color indexed="63"/>
      </right>
      <top>
        <color indexed="63"/>
      </top>
      <bottom style="thin"/>
    </border>
    <border>
      <left style="dashed"/>
      <right>
        <color indexed="63"/>
      </right>
      <top style="thin"/>
      <bottom style="thin"/>
    </border>
    <border>
      <left style="thin"/>
      <right style="thin"/>
      <top style="thin"/>
      <bottom/>
    </border>
    <border>
      <left style="thin"/>
      <right style="thin"/>
      <top/>
      <bottom/>
    </border>
    <border>
      <left style="thin"/>
      <right style="thin"/>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3" fillId="0" borderId="0" applyNumberFormat="0" applyFill="0" applyBorder="0" applyAlignment="0" applyProtection="0"/>
    <xf numFmtId="0" fontId="8" fillId="4" borderId="0" applyNumberFormat="0" applyBorder="0" applyAlignment="0" applyProtection="0"/>
  </cellStyleXfs>
  <cellXfs count="149">
    <xf numFmtId="0" fontId="0" fillId="0" borderId="0" xfId="0"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Alignment="1">
      <alignment horizontal="left" vertical="center" wrapText="1"/>
    </xf>
    <xf numFmtId="0" fontId="0" fillId="0" borderId="0" xfId="0" applyFill="1" applyAlignment="1">
      <alignment vertical="center"/>
    </xf>
    <xf numFmtId="0" fontId="0" fillId="0" borderId="10" xfId="0" applyFill="1" applyBorder="1" applyAlignment="1">
      <alignment horizontal="left" vertical="center" shrinkToFit="1"/>
    </xf>
    <xf numFmtId="0" fontId="0" fillId="10" borderId="10" xfId="0" applyFill="1" applyBorder="1" applyAlignment="1">
      <alignment horizontal="center" vertical="center"/>
    </xf>
    <xf numFmtId="0" fontId="0" fillId="10" borderId="10" xfId="0" applyFill="1" applyBorder="1" applyAlignment="1">
      <alignment horizontal="center" vertical="center" wrapText="1"/>
    </xf>
    <xf numFmtId="0" fontId="0" fillId="0" borderId="10" xfId="0" applyFill="1" applyBorder="1" applyAlignment="1">
      <alignment horizontal="center" vertical="center" shrinkToFit="1"/>
    </xf>
    <xf numFmtId="0" fontId="0" fillId="0" borderId="10" xfId="0" applyFill="1" applyBorder="1" applyAlignment="1">
      <alignment vertical="center" shrinkToFit="1"/>
    </xf>
    <xf numFmtId="0" fontId="0" fillId="0" borderId="10" xfId="0" applyBorder="1" applyAlignment="1">
      <alignment horizontal="center" vertical="center" shrinkToFit="1"/>
    </xf>
    <xf numFmtId="0" fontId="0" fillId="0" borderId="10" xfId="0" applyBorder="1" applyAlignment="1">
      <alignment horizontal="left" vertical="center" shrinkToFit="1"/>
    </xf>
    <xf numFmtId="0" fontId="0" fillId="0" borderId="10" xfId="0" applyBorder="1" applyAlignment="1">
      <alignment vertical="center" shrinkToFit="1"/>
    </xf>
    <xf numFmtId="0" fontId="21" fillId="0" borderId="10" xfId="0" applyFont="1" applyFill="1" applyBorder="1" applyAlignment="1">
      <alignment horizontal="left" vertical="center" shrinkToFit="1"/>
    </xf>
    <xf numFmtId="0" fontId="23" fillId="0" borderId="10" xfId="0" applyFont="1" applyFill="1" applyBorder="1" applyAlignment="1">
      <alignment horizontal="left" vertical="center" shrinkToFit="1"/>
    </xf>
    <xf numFmtId="0" fontId="0" fillId="0" borderId="10" xfId="0" applyBorder="1" applyAlignment="1">
      <alignment horizontal="left" vertical="center" wrapText="1"/>
    </xf>
    <xf numFmtId="0" fontId="0" fillId="0" borderId="10" xfId="0" applyBorder="1" applyAlignment="1">
      <alignment horizontal="center" vertical="center"/>
    </xf>
    <xf numFmtId="0" fontId="0" fillId="0" borderId="10" xfId="0" applyBorder="1" applyAlignment="1">
      <alignment horizontal="left" vertical="center"/>
    </xf>
    <xf numFmtId="0" fontId="0" fillId="0" borderId="10" xfId="0" applyFill="1" applyBorder="1" applyAlignment="1">
      <alignment horizontal="center" vertical="center" shrinkToFit="1"/>
    </xf>
    <xf numFmtId="0" fontId="0" fillId="0" borderId="10" xfId="0" applyFill="1" applyBorder="1" applyAlignment="1">
      <alignment horizontal="left" vertical="center" shrinkToFit="1"/>
    </xf>
    <xf numFmtId="0" fontId="0" fillId="0" borderId="10" xfId="0" applyFill="1" applyBorder="1" applyAlignment="1">
      <alignment vertical="center" shrinkToFit="1"/>
    </xf>
    <xf numFmtId="0" fontId="0" fillId="0" borderId="11" xfId="0" applyFill="1" applyBorder="1" applyAlignment="1">
      <alignment vertical="center" shrinkToFit="1"/>
    </xf>
    <xf numFmtId="0" fontId="0" fillId="0" borderId="11" xfId="0" applyFill="1" applyBorder="1" applyAlignment="1">
      <alignment horizontal="center" vertical="center" shrinkToFit="1"/>
    </xf>
    <xf numFmtId="0" fontId="25" fillId="10" borderId="10" xfId="0" applyFont="1" applyFill="1" applyBorder="1" applyAlignment="1">
      <alignment horizontal="center" vertical="center" wrapText="1"/>
    </xf>
    <xf numFmtId="0" fontId="0" fillId="0" borderId="0" xfId="0" applyAlignment="1">
      <alignment horizontal="right" vertical="center"/>
    </xf>
    <xf numFmtId="0" fontId="0" fillId="0" borderId="0" xfId="0" applyAlignment="1">
      <alignment horizontal="right" vertical="center" wrapText="1"/>
    </xf>
    <xf numFmtId="176" fontId="0" fillId="0" borderId="10" xfId="0" applyNumberFormat="1" applyBorder="1" applyAlignment="1">
      <alignment horizontal="center" vertical="center"/>
    </xf>
    <xf numFmtId="0" fontId="0" fillId="0" borderId="10" xfId="0" applyBorder="1" applyAlignment="1">
      <alignment horizontal="center" vertical="center" wrapText="1"/>
    </xf>
    <xf numFmtId="0" fontId="0" fillId="0" borderId="10" xfId="0" applyBorder="1" applyAlignment="1">
      <alignment vertical="center"/>
    </xf>
    <xf numFmtId="0" fontId="0" fillId="0" borderId="10" xfId="0" applyBorder="1" applyAlignment="1">
      <alignment horizontal="left" vertical="center"/>
    </xf>
    <xf numFmtId="0" fontId="0" fillId="0" borderId="10" xfId="0" applyBorder="1" applyAlignment="1">
      <alignment horizontal="center" vertical="center"/>
    </xf>
    <xf numFmtId="0" fontId="0" fillId="0" borderId="10" xfId="0" applyBorder="1" applyAlignment="1">
      <alignment horizontal="left" vertical="center" wrapText="1"/>
    </xf>
    <xf numFmtId="56" fontId="0" fillId="0" borderId="10" xfId="0" applyNumberFormat="1" applyBorder="1" applyAlignment="1">
      <alignment horizontal="center" vertical="center"/>
    </xf>
    <xf numFmtId="0" fontId="25" fillId="0" borderId="10" xfId="0" applyFont="1" applyBorder="1" applyAlignment="1">
      <alignment horizontal="center" vertical="center" wrapText="1"/>
    </xf>
    <xf numFmtId="0" fontId="25" fillId="0" borderId="10" xfId="0" applyFont="1" applyBorder="1" applyAlignment="1">
      <alignment vertical="center"/>
    </xf>
    <xf numFmtId="0" fontId="25" fillId="4" borderId="10" xfId="0" applyFont="1" applyFill="1" applyBorder="1" applyAlignment="1">
      <alignment horizontal="center" vertical="center" wrapText="1"/>
    </xf>
    <xf numFmtId="0" fontId="25" fillId="4" borderId="10" xfId="0" applyFont="1" applyFill="1" applyBorder="1" applyAlignment="1">
      <alignment vertic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4" borderId="10" xfId="0" applyFill="1" applyBorder="1" applyAlignment="1">
      <alignment horizontal="center" vertical="center" wrapText="1"/>
    </xf>
    <xf numFmtId="0" fontId="0" fillId="4" borderId="10" xfId="0" applyFill="1" applyBorder="1" applyAlignment="1">
      <alignment vertical="center"/>
    </xf>
    <xf numFmtId="0" fontId="0" fillId="0" borderId="10" xfId="0" applyFont="1" applyBorder="1" applyAlignment="1">
      <alignment horizontal="left" vertical="top" wrapText="1"/>
    </xf>
    <xf numFmtId="0" fontId="21" fillId="0" borderId="10" xfId="0" applyFont="1" applyBorder="1" applyAlignment="1">
      <alignment horizontal="left" vertical="center" wrapText="1"/>
    </xf>
    <xf numFmtId="176" fontId="0" fillId="0" borderId="10" xfId="0" applyNumberFormat="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vertical="center"/>
    </xf>
    <xf numFmtId="0" fontId="0" fillId="0" borderId="10" xfId="0" applyBorder="1" applyAlignment="1">
      <alignment horizontal="left" vertical="center" wrapText="1"/>
    </xf>
    <xf numFmtId="176" fontId="0" fillId="0" borderId="10" xfId="0" applyNumberFormat="1" applyBorder="1" applyAlignment="1">
      <alignment horizontal="center" vertical="center"/>
    </xf>
    <xf numFmtId="0" fontId="0" fillId="0" borderId="10" xfId="0" applyBorder="1" applyAlignment="1">
      <alignment horizontal="center" vertical="center" wrapText="1"/>
    </xf>
    <xf numFmtId="0" fontId="25" fillId="0" borderId="10" xfId="0" applyFont="1" applyBorder="1" applyAlignment="1">
      <alignment horizontal="center" vertical="center" wrapText="1"/>
    </xf>
    <xf numFmtId="0" fontId="25" fillId="0" borderId="10" xfId="0" applyFont="1" applyBorder="1" applyAlignment="1">
      <alignment vertical="center"/>
    </xf>
    <xf numFmtId="176" fontId="0" fillId="0" borderId="10" xfId="0" applyNumberFormat="1" applyBorder="1" applyAlignment="1">
      <alignment horizontal="center" vertical="center" wrapText="1"/>
    </xf>
    <xf numFmtId="0" fontId="0" fillId="0" borderId="10" xfId="0" applyBorder="1" applyAlignment="1">
      <alignment horizontal="center" vertical="center"/>
    </xf>
    <xf numFmtId="0" fontId="0" fillId="4" borderId="10" xfId="0" applyFill="1" applyBorder="1" applyAlignment="1">
      <alignment horizontal="center" vertical="center" wrapText="1"/>
    </xf>
    <xf numFmtId="0" fontId="0" fillId="4" borderId="10" xfId="0" applyFill="1" applyBorder="1" applyAlignment="1">
      <alignment vertical="center"/>
    </xf>
    <xf numFmtId="0" fontId="25" fillId="4" borderId="10" xfId="0" applyFont="1" applyFill="1" applyBorder="1" applyAlignment="1">
      <alignment horizontal="center" vertical="center" wrapText="1"/>
    </xf>
    <xf numFmtId="0" fontId="25" fillId="4" borderId="10" xfId="0" applyFont="1" applyFill="1" applyBorder="1" applyAlignment="1">
      <alignment vertical="center"/>
    </xf>
    <xf numFmtId="0" fontId="0" fillId="0" borderId="10" xfId="0" applyBorder="1" applyAlignment="1">
      <alignment horizontal="left" vertical="center" wrapText="1" shrinkToFit="1"/>
    </xf>
    <xf numFmtId="0" fontId="21" fillId="0" borderId="10" xfId="0" applyFont="1" applyBorder="1" applyAlignment="1">
      <alignment horizontal="center" vertical="center" wrapText="1"/>
    </xf>
    <xf numFmtId="0" fontId="21" fillId="0" borderId="10" xfId="0" applyFont="1" applyBorder="1" applyAlignment="1">
      <alignment vertical="center"/>
    </xf>
    <xf numFmtId="176" fontId="21" fillId="0" borderId="10" xfId="0" applyNumberFormat="1" applyFont="1" applyBorder="1" applyAlignment="1">
      <alignment horizontal="center" vertical="center" wrapText="1"/>
    </xf>
    <xf numFmtId="0" fontId="21" fillId="0" borderId="10" xfId="0" applyFont="1" applyBorder="1" applyAlignment="1">
      <alignment vertical="center" wrapText="1"/>
    </xf>
    <xf numFmtId="0" fontId="21" fillId="0" borderId="10" xfId="0" applyFont="1" applyFill="1" applyBorder="1" applyAlignment="1">
      <alignment horizontal="center" vertical="center" wrapText="1"/>
    </xf>
    <xf numFmtId="0" fontId="21" fillId="0" borderId="10" xfId="0" applyFont="1" applyFill="1" applyBorder="1" applyAlignment="1">
      <alignment vertical="center" wrapText="1"/>
    </xf>
    <xf numFmtId="0" fontId="21" fillId="0" borderId="10" xfId="0" applyFont="1" applyFill="1" applyBorder="1" applyAlignment="1">
      <alignment horizontal="left" vertical="center" wrapText="1"/>
    </xf>
    <xf numFmtId="0" fontId="25" fillId="4" borderId="10" xfId="0" applyFont="1" applyFill="1" applyBorder="1" applyAlignment="1">
      <alignment horizontal="center" vertical="center" wrapText="1"/>
    </xf>
    <xf numFmtId="0" fontId="25" fillId="4" borderId="10" xfId="0" applyFont="1" applyFill="1" applyBorder="1" applyAlignment="1">
      <alignment vertical="center"/>
    </xf>
    <xf numFmtId="0" fontId="25" fillId="24" borderId="10" xfId="0" applyFont="1" applyFill="1" applyBorder="1" applyAlignment="1">
      <alignment horizontal="center" vertical="center" wrapText="1"/>
    </xf>
    <xf numFmtId="0" fontId="25" fillId="24" borderId="10" xfId="0" applyFont="1" applyFill="1" applyBorder="1" applyAlignment="1">
      <alignment vertical="center"/>
    </xf>
    <xf numFmtId="0" fontId="21" fillId="4" borderId="10" xfId="0" applyFont="1" applyFill="1" applyBorder="1" applyAlignment="1">
      <alignment horizontal="center" vertical="center" wrapText="1"/>
    </xf>
    <xf numFmtId="0" fontId="21" fillId="4" borderId="10" xfId="0" applyFont="1" applyFill="1" applyBorder="1" applyAlignment="1">
      <alignment vertical="center"/>
    </xf>
    <xf numFmtId="176" fontId="21" fillId="0" borderId="10" xfId="0" applyNumberFormat="1" applyFont="1" applyFill="1" applyBorder="1" applyAlignment="1">
      <alignment horizontal="center" vertical="center" wrapText="1"/>
    </xf>
    <xf numFmtId="0" fontId="0" fillId="0" borderId="10" xfId="0" applyFont="1" applyBorder="1" applyAlignment="1">
      <alignment horizontal="left" vertical="center" wrapText="1"/>
    </xf>
    <xf numFmtId="0" fontId="0" fillId="0" borderId="10" xfId="0" applyBorder="1" applyAlignment="1">
      <alignment horizontal="center" vertical="center" wrapText="1" shrinkToFit="1"/>
    </xf>
    <xf numFmtId="0" fontId="0" fillId="0" borderId="10" xfId="0" applyBorder="1" applyAlignment="1">
      <alignment vertical="center" wrapText="1" shrinkToFit="1"/>
    </xf>
    <xf numFmtId="0" fontId="21" fillId="0" borderId="15" xfId="0" applyFont="1" applyBorder="1" applyAlignment="1">
      <alignment horizontal="left" vertical="center" wrapText="1"/>
    </xf>
    <xf numFmtId="0" fontId="21" fillId="0" borderId="16" xfId="0" applyFont="1" applyBorder="1" applyAlignment="1">
      <alignment horizontal="left" vertical="center" wrapText="1"/>
    </xf>
    <xf numFmtId="0" fontId="21" fillId="0" borderId="17" xfId="0" applyFont="1" applyBorder="1" applyAlignment="1">
      <alignment horizontal="left" vertical="center" wrapText="1"/>
    </xf>
    <xf numFmtId="0" fontId="25" fillId="4" borderId="18" xfId="0" applyFont="1" applyFill="1" applyBorder="1" applyAlignment="1">
      <alignment horizontal="center" vertical="center"/>
    </xf>
    <xf numFmtId="0" fontId="25" fillId="0" borderId="10" xfId="0" applyFont="1" applyBorder="1" applyAlignment="1">
      <alignment horizontal="center" vertical="center"/>
    </xf>
    <xf numFmtId="0" fontId="25" fillId="4" borderId="10" xfId="0" applyFont="1" applyFill="1" applyBorder="1" applyAlignment="1">
      <alignment horizontal="center"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25" fillId="0" borderId="12" xfId="0" applyFont="1" applyBorder="1" applyAlignment="1">
      <alignment horizontal="center"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center" vertical="center"/>
    </xf>
    <xf numFmtId="176" fontId="0" fillId="0" borderId="14" xfId="0" applyNumberFormat="1" applyBorder="1" applyAlignment="1">
      <alignment horizontal="center" vertical="center" wrapText="1"/>
    </xf>
    <xf numFmtId="0" fontId="0" fillId="0" borderId="14" xfId="0" applyBorder="1" applyAlignment="1">
      <alignment horizontal="center" vertical="center"/>
    </xf>
    <xf numFmtId="0" fontId="22" fillId="0" borderId="10" xfId="0" applyFont="1" applyBorder="1" applyAlignment="1">
      <alignment horizontal="left" vertical="center" wrapText="1"/>
    </xf>
    <xf numFmtId="0" fontId="0" fillId="0" borderId="13" xfId="0" applyBorder="1" applyAlignment="1">
      <alignment horizontal="center" vertical="center"/>
    </xf>
    <xf numFmtId="176" fontId="0" fillId="0" borderId="12" xfId="0" applyNumberFormat="1" applyBorder="1" applyAlignment="1">
      <alignment horizontal="center" vertical="center"/>
    </xf>
    <xf numFmtId="176" fontId="0" fillId="0" borderId="13" xfId="0" applyNumberFormat="1" applyBorder="1" applyAlignment="1">
      <alignment horizontal="center" vertical="center"/>
    </xf>
    <xf numFmtId="176" fontId="0" fillId="0" borderId="14" xfId="0" applyNumberFormat="1" applyBorder="1" applyAlignment="1">
      <alignment horizontal="center" vertical="center"/>
    </xf>
    <xf numFmtId="0" fontId="0" fillId="0" borderId="10" xfId="0" applyBorder="1" applyAlignment="1">
      <alignment vertical="center" wrapText="1"/>
    </xf>
    <xf numFmtId="0" fontId="25" fillId="0" borderId="18" xfId="0" applyFont="1" applyBorder="1" applyAlignment="1">
      <alignment horizontal="center" vertical="center"/>
    </xf>
    <xf numFmtId="0" fontId="0" fillId="0" borderId="10" xfId="0" applyBorder="1" applyAlignment="1">
      <alignment vertical="center"/>
    </xf>
    <xf numFmtId="56" fontId="0" fillId="0" borderId="12" xfId="0" applyNumberFormat="1" applyBorder="1" applyAlignment="1">
      <alignment horizontal="center" vertical="center"/>
    </xf>
    <xf numFmtId="0" fontId="0" fillId="10" borderId="10" xfId="0" applyFill="1" applyBorder="1" applyAlignment="1">
      <alignment horizontal="center" vertical="center"/>
    </xf>
    <xf numFmtId="0" fontId="0" fillId="10" borderId="10" xfId="0" applyFill="1" applyBorder="1" applyAlignment="1">
      <alignment horizontal="center" vertical="center" shrinkToFit="1"/>
    </xf>
    <xf numFmtId="0" fontId="0" fillId="0" borderId="12" xfId="0" applyBorder="1" applyAlignment="1">
      <alignment horizontal="left" vertical="center" wrapText="1" shrinkToFit="1"/>
    </xf>
    <xf numFmtId="0" fontId="0" fillId="0" borderId="13" xfId="0" applyBorder="1" applyAlignment="1">
      <alignment horizontal="left" vertical="center" wrapText="1" shrinkToFit="1"/>
    </xf>
    <xf numFmtId="0" fontId="0" fillId="0" borderId="14" xfId="0" applyBorder="1" applyAlignment="1">
      <alignment horizontal="left" vertical="center" wrapText="1" shrinkToFit="1"/>
    </xf>
    <xf numFmtId="0" fontId="24" fillId="0" borderId="19" xfId="0" applyFont="1" applyBorder="1" applyAlignment="1">
      <alignment vertical="center"/>
    </xf>
    <xf numFmtId="0" fontId="0" fillId="0" borderId="10" xfId="0" applyFont="1" applyBorder="1" applyAlignment="1">
      <alignment horizontal="left" vertical="center" wrapText="1"/>
    </xf>
    <xf numFmtId="0" fontId="21" fillId="24" borderId="10" xfId="0" applyFont="1" applyFill="1" applyBorder="1" applyAlignment="1">
      <alignment horizontal="lef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5" fillId="4" borderId="20" xfId="0" applyFont="1" applyFill="1" applyBorder="1" applyAlignment="1">
      <alignment horizontal="center" vertical="center"/>
    </xf>
    <xf numFmtId="0" fontId="21" fillId="0" borderId="12" xfId="0" applyFont="1" applyBorder="1" applyAlignment="1">
      <alignment horizontal="left" vertical="center" wrapText="1" shrinkToFit="1"/>
    </xf>
    <xf numFmtId="0" fontId="21" fillId="0" borderId="13" xfId="0" applyFont="1" applyBorder="1" applyAlignment="1">
      <alignment horizontal="left" vertical="center" wrapText="1" shrinkToFit="1"/>
    </xf>
    <xf numFmtId="0" fontId="21" fillId="0" borderId="14" xfId="0" applyFont="1" applyBorder="1" applyAlignment="1">
      <alignment horizontal="left" vertical="center" wrapText="1" shrinkToFit="1"/>
    </xf>
    <xf numFmtId="0" fontId="25" fillId="0" borderId="12" xfId="0" applyFont="1" applyBorder="1" applyAlignment="1">
      <alignment horizontal="center" vertical="center" wrapText="1"/>
    </xf>
    <xf numFmtId="0" fontId="25" fillId="0" borderId="13" xfId="0" applyFont="1" applyBorder="1" applyAlignment="1">
      <alignment vertical="center" wrapText="1"/>
    </xf>
    <xf numFmtId="0" fontId="25" fillId="0" borderId="14" xfId="0" applyFont="1" applyBorder="1" applyAlignment="1">
      <alignment vertical="center" wrapText="1"/>
    </xf>
    <xf numFmtId="0" fontId="25" fillId="4" borderId="12" xfId="0" applyFont="1" applyFill="1" applyBorder="1" applyAlignment="1">
      <alignment horizontal="center" vertical="center" wrapText="1"/>
    </xf>
    <xf numFmtId="0" fontId="25" fillId="4" borderId="13" xfId="0" applyFont="1" applyFill="1" applyBorder="1" applyAlignment="1">
      <alignment vertical="center" wrapText="1"/>
    </xf>
    <xf numFmtId="0" fontId="25" fillId="4" borderId="14" xfId="0" applyFont="1" applyFill="1" applyBorder="1" applyAlignment="1">
      <alignment vertical="center" wrapText="1"/>
    </xf>
    <xf numFmtId="0" fontId="0" fillId="0" borderId="12" xfId="0" applyBorder="1" applyAlignment="1">
      <alignment horizontal="center" vertical="center"/>
    </xf>
    <xf numFmtId="0" fontId="0" fillId="0" borderId="10" xfId="0" applyFill="1" applyBorder="1" applyAlignment="1">
      <alignment vertical="center"/>
    </xf>
    <xf numFmtId="0" fontId="25" fillId="0" borderId="20" xfId="0" applyFont="1" applyBorder="1" applyAlignment="1">
      <alignment horizontal="center" vertical="center"/>
    </xf>
    <xf numFmtId="0" fontId="25" fillId="0" borderId="13" xfId="0" applyFont="1" applyBorder="1" applyAlignment="1">
      <alignment horizontal="center" vertical="center" wrapText="1"/>
    </xf>
    <xf numFmtId="0" fontId="0" fillId="4" borderId="10" xfId="0" applyFill="1" applyBorder="1" applyAlignment="1">
      <alignment horizontal="center" vertical="center"/>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21" xfId="0" applyBorder="1" applyAlignment="1">
      <alignment horizontal="left" vertical="center" wrapText="1" shrinkToFit="1"/>
    </xf>
    <xf numFmtId="0" fontId="0" fillId="0" borderId="22" xfId="0" applyBorder="1" applyAlignment="1">
      <alignment horizontal="left" vertical="center" wrapText="1" shrinkToFit="1"/>
    </xf>
    <xf numFmtId="0" fontId="0" fillId="0" borderId="23" xfId="0" applyBorder="1" applyAlignment="1">
      <alignment horizontal="left" vertical="center" wrapText="1" shrinkToFit="1"/>
    </xf>
    <xf numFmtId="0" fontId="25" fillId="0" borderId="10" xfId="0" applyFont="1" applyBorder="1" applyAlignment="1">
      <alignment horizontal="center" vertical="center"/>
    </xf>
    <xf numFmtId="0" fontId="21" fillId="0" borderId="10" xfId="0" applyFont="1" applyFill="1" applyBorder="1" applyAlignment="1">
      <alignment vertical="center"/>
    </xf>
    <xf numFmtId="176" fontId="22" fillId="0" borderId="10" xfId="0" applyNumberFormat="1" applyFont="1" applyBorder="1" applyAlignment="1">
      <alignment horizontal="center" vertical="center" wrapText="1"/>
    </xf>
    <xf numFmtId="176" fontId="22" fillId="0" borderId="10" xfId="0" applyNumberFormat="1"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0" fillId="4" borderId="24" xfId="0" applyFill="1" applyBorder="1" applyAlignment="1">
      <alignment horizontal="center" vertical="center" wrapText="1"/>
    </xf>
    <xf numFmtId="0" fontId="0" fillId="4" borderId="24" xfId="0" applyFill="1" applyBorder="1" applyAlignment="1">
      <alignment vertical="center" wrapText="1"/>
    </xf>
    <xf numFmtId="0" fontId="0" fillId="0" borderId="0" xfId="0" applyBorder="1" applyAlignment="1">
      <alignment horizontal="center" vertical="center" wrapText="1"/>
    </xf>
    <xf numFmtId="0" fontId="0" fillId="0" borderId="0" xfId="0" applyBorder="1" applyAlignment="1">
      <alignment vertical="center" wrapText="1"/>
    </xf>
    <xf numFmtId="0" fontId="0" fillId="4" borderId="0" xfId="0" applyFill="1" applyBorder="1" applyAlignment="1">
      <alignment horizontal="center" vertical="center" wrapText="1"/>
    </xf>
    <xf numFmtId="0" fontId="0" fillId="4" borderId="0" xfId="0" applyFill="1" applyBorder="1" applyAlignment="1">
      <alignment vertical="center" wrapText="1"/>
    </xf>
    <xf numFmtId="0" fontId="0" fillId="4" borderId="25" xfId="0" applyFill="1" applyBorder="1" applyAlignment="1">
      <alignment horizontal="center" vertical="center" wrapText="1"/>
    </xf>
    <xf numFmtId="0" fontId="0" fillId="4" borderId="26" xfId="0" applyFill="1" applyBorder="1" applyAlignment="1">
      <alignment vertical="center"/>
    </xf>
    <xf numFmtId="0" fontId="0" fillId="4" borderId="27" xfId="0"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101"/>
  <sheetViews>
    <sheetView tabSelected="1" view="pageBreakPreview" zoomScale="75" zoomScaleNormal="75" zoomScaleSheetLayoutView="75" zoomScalePageLayoutView="0" workbookViewId="0" topLeftCell="A1">
      <selection activeCell="C8" sqref="C8:C12"/>
    </sheetView>
  </sheetViews>
  <sheetFormatPr defaultColWidth="9.00390625" defaultRowHeight="13.5"/>
  <cols>
    <col min="1" max="1" width="15.50390625" style="0" customWidth="1"/>
    <col min="2" max="3" width="18.125" style="0" customWidth="1"/>
    <col min="4" max="4" width="18.125" style="1" customWidth="1"/>
    <col min="5" max="5" width="18.125" style="0" customWidth="1"/>
    <col min="6" max="6" width="6.125" style="5" customWidth="1"/>
    <col min="7" max="7" width="18.125" style="5" customWidth="1"/>
    <col min="8" max="8" width="50.875" style="4" customWidth="1"/>
    <col min="9" max="9" width="13.50390625" style="0" customWidth="1"/>
    <col min="10" max="10" width="50.625" style="0" customWidth="1"/>
    <col min="11" max="11" width="15.125" style="3" customWidth="1"/>
    <col min="12" max="29" width="9.00390625" style="3" customWidth="1"/>
  </cols>
  <sheetData>
    <row r="1" spans="1:10" ht="41.25" customHeight="1">
      <c r="A1" s="107" t="s">
        <v>714</v>
      </c>
      <c r="B1" s="107"/>
      <c r="C1" s="107"/>
      <c r="D1" s="107"/>
      <c r="E1" s="107"/>
      <c r="F1" s="107"/>
      <c r="G1" s="107"/>
      <c r="H1" s="107"/>
      <c r="I1" s="3"/>
      <c r="J1" s="3"/>
    </row>
    <row r="2" spans="1:29" s="1" customFormat="1" ht="51" customHeight="1">
      <c r="A2" s="7" t="s">
        <v>783</v>
      </c>
      <c r="B2" s="8" t="s">
        <v>788</v>
      </c>
      <c r="C2" s="7" t="s">
        <v>787</v>
      </c>
      <c r="D2" s="7" t="s">
        <v>784</v>
      </c>
      <c r="E2" s="7" t="s">
        <v>785</v>
      </c>
      <c r="F2" s="102" t="s">
        <v>858</v>
      </c>
      <c r="G2" s="102"/>
      <c r="H2" s="8" t="s">
        <v>786</v>
      </c>
      <c r="I2" s="8" t="s">
        <v>880</v>
      </c>
      <c r="J2" s="7" t="s">
        <v>881</v>
      </c>
      <c r="K2" s="2"/>
      <c r="L2" s="2"/>
      <c r="M2" s="2"/>
      <c r="N2" s="2"/>
      <c r="O2" s="2"/>
      <c r="P2" s="2"/>
      <c r="Q2" s="2"/>
      <c r="R2" s="2"/>
      <c r="S2" s="2"/>
      <c r="T2" s="2"/>
      <c r="U2" s="2"/>
      <c r="V2" s="2"/>
      <c r="W2" s="2"/>
      <c r="X2" s="2"/>
      <c r="Y2" s="2"/>
      <c r="Z2" s="2"/>
      <c r="AA2" s="2"/>
      <c r="AB2" s="2"/>
      <c r="AC2" s="2"/>
    </row>
    <row r="3" spans="1:10" s="1" customFormat="1" ht="13.5" customHeight="1">
      <c r="A3" s="28" t="s">
        <v>543</v>
      </c>
      <c r="B3" s="41" t="s">
        <v>792</v>
      </c>
      <c r="C3" s="32" t="s">
        <v>820</v>
      </c>
      <c r="D3" s="27">
        <v>40481</v>
      </c>
      <c r="E3" s="28" t="s">
        <v>821</v>
      </c>
      <c r="F3" s="9" t="s">
        <v>177</v>
      </c>
      <c r="G3" s="6" t="s">
        <v>790</v>
      </c>
      <c r="H3" s="32" t="s">
        <v>685</v>
      </c>
      <c r="I3" s="36">
        <v>330</v>
      </c>
      <c r="J3" s="32" t="s">
        <v>346</v>
      </c>
    </row>
    <row r="4" spans="1:10" s="1" customFormat="1" ht="13.5" customHeight="1">
      <c r="A4" s="31"/>
      <c r="B4" s="42"/>
      <c r="C4" s="32"/>
      <c r="D4" s="27"/>
      <c r="E4" s="29"/>
      <c r="F4" s="9" t="s">
        <v>178</v>
      </c>
      <c r="G4" s="6" t="s">
        <v>196</v>
      </c>
      <c r="H4" s="32"/>
      <c r="I4" s="37"/>
      <c r="J4" s="32"/>
    </row>
    <row r="5" spans="1:10" s="1" customFormat="1" ht="13.5" customHeight="1">
      <c r="A5" s="31"/>
      <c r="B5" s="42"/>
      <c r="C5" s="32"/>
      <c r="D5" s="27"/>
      <c r="E5" s="29"/>
      <c r="F5" s="9" t="s">
        <v>178</v>
      </c>
      <c r="G5" s="6" t="s">
        <v>791</v>
      </c>
      <c r="H5" s="32"/>
      <c r="I5" s="37"/>
      <c r="J5" s="32"/>
    </row>
    <row r="6" spans="1:10" s="1" customFormat="1" ht="13.5" customHeight="1">
      <c r="A6" s="31"/>
      <c r="B6" s="42"/>
      <c r="C6" s="32"/>
      <c r="D6" s="27"/>
      <c r="E6" s="29"/>
      <c r="F6" s="9" t="s">
        <v>178</v>
      </c>
      <c r="G6" s="6" t="s">
        <v>197</v>
      </c>
      <c r="H6" s="32"/>
      <c r="I6" s="37"/>
      <c r="J6" s="32"/>
    </row>
    <row r="7" spans="1:29" ht="13.5" customHeight="1">
      <c r="A7" s="31"/>
      <c r="B7" s="42"/>
      <c r="C7" s="32"/>
      <c r="D7" s="27"/>
      <c r="E7" s="29"/>
      <c r="F7" s="9" t="s">
        <v>178</v>
      </c>
      <c r="G7" s="6" t="s">
        <v>114</v>
      </c>
      <c r="H7" s="32"/>
      <c r="I7" s="37"/>
      <c r="J7" s="32"/>
      <c r="K7"/>
      <c r="L7"/>
      <c r="M7"/>
      <c r="N7"/>
      <c r="O7"/>
      <c r="P7"/>
      <c r="Q7"/>
      <c r="R7"/>
      <c r="S7"/>
      <c r="T7"/>
      <c r="U7"/>
      <c r="V7"/>
      <c r="W7"/>
      <c r="X7"/>
      <c r="Y7"/>
      <c r="Z7"/>
      <c r="AA7"/>
      <c r="AB7"/>
      <c r="AC7"/>
    </row>
    <row r="8" spans="1:10" s="1" customFormat="1" ht="13.5" customHeight="1">
      <c r="A8" s="31"/>
      <c r="B8" s="28" t="s">
        <v>798</v>
      </c>
      <c r="C8" s="32" t="s">
        <v>822</v>
      </c>
      <c r="D8" s="27">
        <v>40483</v>
      </c>
      <c r="E8" s="31" t="s">
        <v>823</v>
      </c>
      <c r="F8" s="9" t="s">
        <v>178</v>
      </c>
      <c r="G8" s="6" t="s">
        <v>790</v>
      </c>
      <c r="H8" s="32" t="s">
        <v>686</v>
      </c>
      <c r="I8" s="34">
        <v>10</v>
      </c>
      <c r="J8" s="32" t="s">
        <v>347</v>
      </c>
    </row>
    <row r="9" spans="1:10" s="1" customFormat="1" ht="13.5" customHeight="1">
      <c r="A9" s="31"/>
      <c r="B9" s="29"/>
      <c r="C9" s="32"/>
      <c r="D9" s="27"/>
      <c r="E9" s="29"/>
      <c r="F9" s="9" t="s">
        <v>178</v>
      </c>
      <c r="G9" s="6" t="s">
        <v>196</v>
      </c>
      <c r="H9" s="32"/>
      <c r="I9" s="35"/>
      <c r="J9" s="32"/>
    </row>
    <row r="10" spans="1:10" s="1" customFormat="1" ht="13.5" customHeight="1">
      <c r="A10" s="31"/>
      <c r="B10" s="29"/>
      <c r="C10" s="32"/>
      <c r="D10" s="27"/>
      <c r="E10" s="29"/>
      <c r="F10" s="9" t="s">
        <v>178</v>
      </c>
      <c r="G10" s="6" t="s">
        <v>791</v>
      </c>
      <c r="H10" s="32"/>
      <c r="I10" s="35"/>
      <c r="J10" s="32"/>
    </row>
    <row r="11" spans="1:10" s="1" customFormat="1" ht="13.5" customHeight="1">
      <c r="A11" s="31"/>
      <c r="B11" s="29"/>
      <c r="C11" s="32"/>
      <c r="D11" s="27"/>
      <c r="E11" s="29"/>
      <c r="F11" s="10"/>
      <c r="G11" s="6" t="s">
        <v>197</v>
      </c>
      <c r="H11" s="32"/>
      <c r="I11" s="35"/>
      <c r="J11" s="32"/>
    </row>
    <row r="12" spans="1:29" ht="13.5" customHeight="1">
      <c r="A12" s="31"/>
      <c r="B12" s="29"/>
      <c r="C12" s="32"/>
      <c r="D12" s="27"/>
      <c r="E12" s="29"/>
      <c r="F12" s="10"/>
      <c r="G12" s="6" t="s">
        <v>115</v>
      </c>
      <c r="H12" s="32"/>
      <c r="I12" s="35"/>
      <c r="J12" s="32"/>
      <c r="K12"/>
      <c r="L12"/>
      <c r="M12"/>
      <c r="N12"/>
      <c r="O12"/>
      <c r="P12"/>
      <c r="Q12"/>
      <c r="R12"/>
      <c r="S12"/>
      <c r="T12"/>
      <c r="U12"/>
      <c r="V12"/>
      <c r="W12"/>
      <c r="X12"/>
      <c r="Y12"/>
      <c r="Z12"/>
      <c r="AA12"/>
      <c r="AB12"/>
      <c r="AC12"/>
    </row>
    <row r="13" spans="1:10" s="1" customFormat="1" ht="13.5" customHeight="1">
      <c r="A13" s="31"/>
      <c r="B13" s="28" t="s">
        <v>798</v>
      </c>
      <c r="C13" s="32" t="s">
        <v>824</v>
      </c>
      <c r="D13" s="27">
        <v>40484</v>
      </c>
      <c r="E13" s="28" t="s">
        <v>716</v>
      </c>
      <c r="F13" s="9" t="s">
        <v>177</v>
      </c>
      <c r="G13" s="6" t="s">
        <v>790</v>
      </c>
      <c r="H13" s="32" t="s">
        <v>682</v>
      </c>
      <c r="I13" s="34">
        <v>120</v>
      </c>
      <c r="J13" s="32" t="s">
        <v>348</v>
      </c>
    </row>
    <row r="14" spans="1:10" s="1" customFormat="1" ht="13.5" customHeight="1">
      <c r="A14" s="31"/>
      <c r="B14" s="29"/>
      <c r="C14" s="32"/>
      <c r="D14" s="27"/>
      <c r="E14" s="29"/>
      <c r="F14" s="9" t="s">
        <v>178</v>
      </c>
      <c r="G14" s="6" t="s">
        <v>196</v>
      </c>
      <c r="H14" s="32"/>
      <c r="I14" s="35"/>
      <c r="J14" s="32"/>
    </row>
    <row r="15" spans="1:10" s="1" customFormat="1" ht="13.5" customHeight="1">
      <c r="A15" s="31"/>
      <c r="B15" s="29"/>
      <c r="C15" s="32"/>
      <c r="D15" s="27"/>
      <c r="E15" s="29"/>
      <c r="F15" s="9" t="s">
        <v>178</v>
      </c>
      <c r="G15" s="6" t="s">
        <v>791</v>
      </c>
      <c r="H15" s="32"/>
      <c r="I15" s="35"/>
      <c r="J15" s="32"/>
    </row>
    <row r="16" spans="1:10" s="1" customFormat="1" ht="13.5" customHeight="1">
      <c r="A16" s="31"/>
      <c r="B16" s="29"/>
      <c r="C16" s="32"/>
      <c r="D16" s="27"/>
      <c r="E16" s="29"/>
      <c r="F16" s="9" t="s">
        <v>178</v>
      </c>
      <c r="G16" s="6" t="s">
        <v>197</v>
      </c>
      <c r="H16" s="32"/>
      <c r="I16" s="35"/>
      <c r="J16" s="32"/>
    </row>
    <row r="17" spans="1:29" ht="13.5" customHeight="1">
      <c r="A17" s="31"/>
      <c r="B17" s="29"/>
      <c r="C17" s="32"/>
      <c r="D17" s="27"/>
      <c r="E17" s="29"/>
      <c r="F17" s="10"/>
      <c r="G17" s="6" t="s">
        <v>683</v>
      </c>
      <c r="H17" s="32"/>
      <c r="I17" s="35"/>
      <c r="J17" s="32"/>
      <c r="K17"/>
      <c r="L17"/>
      <c r="M17"/>
      <c r="N17"/>
      <c r="O17"/>
      <c r="P17"/>
      <c r="Q17"/>
      <c r="R17"/>
      <c r="S17"/>
      <c r="T17"/>
      <c r="U17"/>
      <c r="V17"/>
      <c r="W17"/>
      <c r="X17"/>
      <c r="Y17"/>
      <c r="Z17"/>
      <c r="AA17"/>
      <c r="AB17"/>
      <c r="AC17"/>
    </row>
    <row r="18" spans="1:10" s="1" customFormat="1" ht="13.5" customHeight="1">
      <c r="A18" s="28" t="s">
        <v>207</v>
      </c>
      <c r="B18" s="41" t="s">
        <v>792</v>
      </c>
      <c r="C18" s="32" t="s">
        <v>206</v>
      </c>
      <c r="D18" s="27">
        <v>40493</v>
      </c>
      <c r="E18" s="28" t="s">
        <v>715</v>
      </c>
      <c r="F18" s="9" t="s">
        <v>684</v>
      </c>
      <c r="G18" s="6" t="s">
        <v>790</v>
      </c>
      <c r="H18" s="32" t="s">
        <v>687</v>
      </c>
      <c r="I18" s="36">
        <v>3</v>
      </c>
      <c r="J18" s="32" t="s">
        <v>349</v>
      </c>
    </row>
    <row r="19" spans="1:10" s="1" customFormat="1" ht="13.5" customHeight="1">
      <c r="A19" s="29"/>
      <c r="B19" s="42"/>
      <c r="C19" s="32"/>
      <c r="D19" s="27"/>
      <c r="E19" s="98"/>
      <c r="F19" s="10"/>
      <c r="G19" s="6" t="s">
        <v>196</v>
      </c>
      <c r="H19" s="32"/>
      <c r="I19" s="37"/>
      <c r="J19" s="32"/>
    </row>
    <row r="20" spans="1:10" s="1" customFormat="1" ht="13.5" customHeight="1">
      <c r="A20" s="29"/>
      <c r="B20" s="42"/>
      <c r="C20" s="32"/>
      <c r="D20" s="27"/>
      <c r="E20" s="98"/>
      <c r="F20" s="10"/>
      <c r="G20" s="6" t="s">
        <v>791</v>
      </c>
      <c r="H20" s="32"/>
      <c r="I20" s="37"/>
      <c r="J20" s="32"/>
    </row>
    <row r="21" spans="1:10" s="1" customFormat="1" ht="13.5" customHeight="1">
      <c r="A21" s="29"/>
      <c r="B21" s="42"/>
      <c r="C21" s="32"/>
      <c r="D21" s="27"/>
      <c r="E21" s="98"/>
      <c r="F21" s="10"/>
      <c r="G21" s="6" t="s">
        <v>197</v>
      </c>
      <c r="H21" s="32"/>
      <c r="I21" s="37"/>
      <c r="J21" s="32"/>
    </row>
    <row r="22" spans="1:29" ht="13.5" customHeight="1">
      <c r="A22" s="29"/>
      <c r="B22" s="42"/>
      <c r="C22" s="32"/>
      <c r="D22" s="27"/>
      <c r="E22" s="98"/>
      <c r="F22" s="10"/>
      <c r="G22" s="6" t="s">
        <v>114</v>
      </c>
      <c r="H22" s="32"/>
      <c r="I22" s="37"/>
      <c r="J22" s="32"/>
      <c r="K22"/>
      <c r="L22"/>
      <c r="M22"/>
      <c r="N22"/>
      <c r="O22"/>
      <c r="P22"/>
      <c r="Q22"/>
      <c r="R22"/>
      <c r="S22"/>
      <c r="T22"/>
      <c r="U22"/>
      <c r="V22"/>
      <c r="W22"/>
      <c r="X22"/>
      <c r="Y22"/>
      <c r="Z22"/>
      <c r="AA22"/>
      <c r="AB22"/>
      <c r="AC22"/>
    </row>
    <row r="23" spans="1:10" s="1" customFormat="1" ht="13.5" customHeight="1">
      <c r="A23" s="28" t="s">
        <v>827</v>
      </c>
      <c r="B23" s="41" t="s">
        <v>792</v>
      </c>
      <c r="C23" s="32" t="s">
        <v>849</v>
      </c>
      <c r="D23" s="27">
        <v>40486</v>
      </c>
      <c r="E23" s="31" t="s">
        <v>825</v>
      </c>
      <c r="F23" s="9" t="s">
        <v>691</v>
      </c>
      <c r="G23" s="6" t="s">
        <v>790</v>
      </c>
      <c r="H23" s="32" t="s">
        <v>826</v>
      </c>
      <c r="I23" s="36">
        <v>285</v>
      </c>
      <c r="J23" s="32" t="s">
        <v>350</v>
      </c>
    </row>
    <row r="24" spans="1:10" s="1" customFormat="1" ht="13.5" customHeight="1">
      <c r="A24" s="31"/>
      <c r="B24" s="42"/>
      <c r="C24" s="32"/>
      <c r="D24" s="27"/>
      <c r="E24" s="29"/>
      <c r="F24" s="10"/>
      <c r="G24" s="6" t="s">
        <v>196</v>
      </c>
      <c r="H24" s="32"/>
      <c r="I24" s="37"/>
      <c r="J24" s="32"/>
    </row>
    <row r="25" spans="1:10" s="1" customFormat="1" ht="13.5" customHeight="1">
      <c r="A25" s="31"/>
      <c r="B25" s="42"/>
      <c r="C25" s="32"/>
      <c r="D25" s="27"/>
      <c r="E25" s="29"/>
      <c r="F25" s="9" t="s">
        <v>692</v>
      </c>
      <c r="G25" s="6" t="s">
        <v>791</v>
      </c>
      <c r="H25" s="32"/>
      <c r="I25" s="37"/>
      <c r="J25" s="32"/>
    </row>
    <row r="26" spans="1:10" s="1" customFormat="1" ht="13.5" customHeight="1">
      <c r="A26" s="31"/>
      <c r="B26" s="42"/>
      <c r="C26" s="32"/>
      <c r="D26" s="27"/>
      <c r="E26" s="29"/>
      <c r="F26" s="10"/>
      <c r="G26" s="6" t="s">
        <v>197</v>
      </c>
      <c r="H26" s="32"/>
      <c r="I26" s="37"/>
      <c r="J26" s="32"/>
    </row>
    <row r="27" spans="1:29" ht="13.5" customHeight="1">
      <c r="A27" s="31"/>
      <c r="B27" s="42"/>
      <c r="C27" s="32"/>
      <c r="D27" s="27"/>
      <c r="E27" s="29"/>
      <c r="F27" s="10"/>
      <c r="G27" s="6" t="s">
        <v>114</v>
      </c>
      <c r="H27" s="32"/>
      <c r="I27" s="37"/>
      <c r="J27" s="32"/>
      <c r="K27"/>
      <c r="L27"/>
      <c r="M27"/>
      <c r="N27"/>
      <c r="O27"/>
      <c r="P27"/>
      <c r="Q27"/>
      <c r="R27"/>
      <c r="S27"/>
      <c r="T27"/>
      <c r="U27"/>
      <c r="V27"/>
      <c r="W27"/>
      <c r="X27"/>
      <c r="Y27"/>
      <c r="Z27"/>
      <c r="AA27"/>
      <c r="AB27"/>
      <c r="AC27"/>
    </row>
    <row r="28" spans="1:29" ht="13.5" customHeight="1">
      <c r="A28" s="31"/>
      <c r="B28" s="28" t="s">
        <v>798</v>
      </c>
      <c r="C28" s="32" t="s">
        <v>693</v>
      </c>
      <c r="D28" s="27">
        <v>40484</v>
      </c>
      <c r="E28" s="31" t="s">
        <v>694</v>
      </c>
      <c r="F28" s="9"/>
      <c r="G28" s="6" t="s">
        <v>790</v>
      </c>
      <c r="H28" s="32" t="s">
        <v>695</v>
      </c>
      <c r="I28" s="34">
        <v>10</v>
      </c>
      <c r="J28" s="32" t="s">
        <v>351</v>
      </c>
      <c r="K28"/>
      <c r="L28"/>
      <c r="M28"/>
      <c r="N28"/>
      <c r="O28"/>
      <c r="P28"/>
      <c r="Q28"/>
      <c r="R28"/>
      <c r="S28"/>
      <c r="T28"/>
      <c r="U28"/>
      <c r="V28"/>
      <c r="W28"/>
      <c r="X28"/>
      <c r="Y28"/>
      <c r="Z28"/>
      <c r="AA28"/>
      <c r="AB28"/>
      <c r="AC28"/>
    </row>
    <row r="29" spans="1:29" ht="13.5" customHeight="1">
      <c r="A29" s="31"/>
      <c r="B29" s="29"/>
      <c r="C29" s="32"/>
      <c r="D29" s="27"/>
      <c r="E29" s="29"/>
      <c r="F29" s="10"/>
      <c r="G29" s="6" t="s">
        <v>196</v>
      </c>
      <c r="H29" s="32"/>
      <c r="I29" s="35"/>
      <c r="J29" s="32"/>
      <c r="K29"/>
      <c r="L29"/>
      <c r="M29"/>
      <c r="N29"/>
      <c r="O29"/>
      <c r="P29"/>
      <c r="Q29"/>
      <c r="R29"/>
      <c r="S29"/>
      <c r="T29"/>
      <c r="U29"/>
      <c r="V29"/>
      <c r="W29"/>
      <c r="X29"/>
      <c r="Y29"/>
      <c r="Z29"/>
      <c r="AA29"/>
      <c r="AB29"/>
      <c r="AC29"/>
    </row>
    <row r="30" spans="1:29" ht="13.5" customHeight="1">
      <c r="A30" s="31"/>
      <c r="B30" s="29"/>
      <c r="C30" s="32"/>
      <c r="D30" s="27"/>
      <c r="E30" s="29"/>
      <c r="F30" s="9"/>
      <c r="G30" s="6" t="s">
        <v>791</v>
      </c>
      <c r="H30" s="32"/>
      <c r="I30" s="35"/>
      <c r="J30" s="32"/>
      <c r="K30"/>
      <c r="L30"/>
      <c r="M30"/>
      <c r="N30"/>
      <c r="O30"/>
      <c r="P30"/>
      <c r="Q30"/>
      <c r="R30"/>
      <c r="S30"/>
      <c r="T30"/>
      <c r="U30"/>
      <c r="V30"/>
      <c r="W30"/>
      <c r="X30"/>
      <c r="Y30"/>
      <c r="Z30"/>
      <c r="AA30"/>
      <c r="AB30"/>
      <c r="AC30"/>
    </row>
    <row r="31" spans="1:29" ht="13.5" customHeight="1">
      <c r="A31" s="31"/>
      <c r="B31" s="29"/>
      <c r="C31" s="32"/>
      <c r="D31" s="27"/>
      <c r="E31" s="29"/>
      <c r="F31" s="10"/>
      <c r="G31" s="6" t="s">
        <v>197</v>
      </c>
      <c r="H31" s="32"/>
      <c r="I31" s="35"/>
      <c r="J31" s="32"/>
      <c r="K31"/>
      <c r="L31"/>
      <c r="M31"/>
      <c r="N31"/>
      <c r="O31"/>
      <c r="P31"/>
      <c r="Q31"/>
      <c r="R31"/>
      <c r="S31"/>
      <c r="T31"/>
      <c r="U31"/>
      <c r="V31"/>
      <c r="W31"/>
      <c r="X31"/>
      <c r="Y31"/>
      <c r="Z31"/>
      <c r="AA31"/>
      <c r="AB31"/>
      <c r="AC31"/>
    </row>
    <row r="32" spans="1:29" ht="13.5" customHeight="1">
      <c r="A32" s="31"/>
      <c r="B32" s="29"/>
      <c r="C32" s="32"/>
      <c r="D32" s="27"/>
      <c r="E32" s="29"/>
      <c r="F32" s="9" t="s">
        <v>176</v>
      </c>
      <c r="G32" s="6" t="s">
        <v>696</v>
      </c>
      <c r="H32" s="32"/>
      <c r="I32" s="35"/>
      <c r="J32" s="32"/>
      <c r="K32"/>
      <c r="L32"/>
      <c r="M32"/>
      <c r="N32"/>
      <c r="O32"/>
      <c r="P32"/>
      <c r="Q32"/>
      <c r="R32"/>
      <c r="S32"/>
      <c r="T32"/>
      <c r="U32"/>
      <c r="V32"/>
      <c r="W32"/>
      <c r="X32"/>
      <c r="Y32"/>
      <c r="Z32"/>
      <c r="AA32"/>
      <c r="AB32"/>
      <c r="AC32"/>
    </row>
    <row r="33" spans="1:29" ht="13.5" customHeight="1">
      <c r="A33" s="31"/>
      <c r="B33" s="28" t="s">
        <v>798</v>
      </c>
      <c r="C33" s="32" t="s">
        <v>697</v>
      </c>
      <c r="D33" s="27">
        <v>40486</v>
      </c>
      <c r="E33" s="31" t="s">
        <v>698</v>
      </c>
      <c r="F33" s="9" t="s">
        <v>177</v>
      </c>
      <c r="G33" s="6" t="s">
        <v>790</v>
      </c>
      <c r="H33" s="32" t="s">
        <v>699</v>
      </c>
      <c r="I33" s="34">
        <v>280</v>
      </c>
      <c r="J33" s="32" t="s">
        <v>352</v>
      </c>
      <c r="K33"/>
      <c r="L33"/>
      <c r="M33"/>
      <c r="N33"/>
      <c r="O33"/>
      <c r="P33"/>
      <c r="Q33"/>
      <c r="R33"/>
      <c r="S33"/>
      <c r="T33"/>
      <c r="U33"/>
      <c r="V33"/>
      <c r="W33"/>
      <c r="X33"/>
      <c r="Y33"/>
      <c r="Z33"/>
      <c r="AA33"/>
      <c r="AB33"/>
      <c r="AC33"/>
    </row>
    <row r="34" spans="1:29" ht="13.5" customHeight="1">
      <c r="A34" s="31"/>
      <c r="B34" s="29"/>
      <c r="C34" s="32"/>
      <c r="D34" s="27"/>
      <c r="E34" s="29"/>
      <c r="F34" s="10"/>
      <c r="G34" s="6" t="s">
        <v>196</v>
      </c>
      <c r="H34" s="32"/>
      <c r="I34" s="35"/>
      <c r="J34" s="32"/>
      <c r="K34"/>
      <c r="L34"/>
      <c r="M34"/>
      <c r="N34"/>
      <c r="O34"/>
      <c r="P34"/>
      <c r="Q34"/>
      <c r="R34"/>
      <c r="S34"/>
      <c r="T34"/>
      <c r="U34"/>
      <c r="V34"/>
      <c r="W34"/>
      <c r="X34"/>
      <c r="Y34"/>
      <c r="Z34"/>
      <c r="AA34"/>
      <c r="AB34"/>
      <c r="AC34"/>
    </row>
    <row r="35" spans="1:29" ht="13.5" customHeight="1">
      <c r="A35" s="31"/>
      <c r="B35" s="29"/>
      <c r="C35" s="32"/>
      <c r="D35" s="27"/>
      <c r="E35" s="29"/>
      <c r="F35" s="9" t="s">
        <v>692</v>
      </c>
      <c r="G35" s="6" t="s">
        <v>791</v>
      </c>
      <c r="H35" s="32"/>
      <c r="I35" s="35"/>
      <c r="J35" s="32"/>
      <c r="K35"/>
      <c r="L35"/>
      <c r="M35"/>
      <c r="N35"/>
      <c r="O35"/>
      <c r="P35"/>
      <c r="Q35"/>
      <c r="R35"/>
      <c r="S35"/>
      <c r="T35"/>
      <c r="U35"/>
      <c r="V35"/>
      <c r="W35"/>
      <c r="X35"/>
      <c r="Y35"/>
      <c r="Z35"/>
      <c r="AA35"/>
      <c r="AB35"/>
      <c r="AC35"/>
    </row>
    <row r="36" spans="1:29" ht="13.5" customHeight="1">
      <c r="A36" s="31"/>
      <c r="B36" s="29"/>
      <c r="C36" s="32"/>
      <c r="D36" s="27"/>
      <c r="E36" s="29"/>
      <c r="F36" s="10"/>
      <c r="G36" s="6" t="s">
        <v>197</v>
      </c>
      <c r="H36" s="32"/>
      <c r="I36" s="35"/>
      <c r="J36" s="32"/>
      <c r="K36"/>
      <c r="L36"/>
      <c r="M36"/>
      <c r="N36"/>
      <c r="O36"/>
      <c r="P36"/>
      <c r="Q36"/>
      <c r="R36"/>
      <c r="S36"/>
      <c r="T36"/>
      <c r="U36"/>
      <c r="V36"/>
      <c r="W36"/>
      <c r="X36"/>
      <c r="Y36"/>
      <c r="Z36"/>
      <c r="AA36"/>
      <c r="AB36"/>
      <c r="AC36"/>
    </row>
    <row r="37" spans="1:29" ht="13.5" customHeight="1">
      <c r="A37" s="31"/>
      <c r="B37" s="29"/>
      <c r="C37" s="32"/>
      <c r="D37" s="27"/>
      <c r="E37" s="29"/>
      <c r="F37" s="9"/>
      <c r="G37" s="6" t="s">
        <v>700</v>
      </c>
      <c r="H37" s="32"/>
      <c r="I37" s="35"/>
      <c r="J37" s="32"/>
      <c r="K37"/>
      <c r="L37"/>
      <c r="M37"/>
      <c r="N37"/>
      <c r="O37"/>
      <c r="P37"/>
      <c r="Q37"/>
      <c r="R37"/>
      <c r="S37"/>
      <c r="T37"/>
      <c r="U37"/>
      <c r="V37"/>
      <c r="W37"/>
      <c r="X37"/>
      <c r="Y37"/>
      <c r="Z37"/>
      <c r="AA37"/>
      <c r="AB37"/>
      <c r="AC37"/>
    </row>
    <row r="38" spans="1:10" s="1" customFormat="1" ht="13.5" customHeight="1">
      <c r="A38" s="31"/>
      <c r="B38" s="28" t="s">
        <v>798</v>
      </c>
      <c r="C38" s="32" t="s">
        <v>701</v>
      </c>
      <c r="D38" s="27">
        <v>40486</v>
      </c>
      <c r="E38" s="31" t="s">
        <v>702</v>
      </c>
      <c r="F38" s="9"/>
      <c r="G38" s="6" t="s">
        <v>790</v>
      </c>
      <c r="H38" s="32" t="s">
        <v>703</v>
      </c>
      <c r="I38" s="34">
        <v>7</v>
      </c>
      <c r="J38" s="32" t="s">
        <v>353</v>
      </c>
    </row>
    <row r="39" spans="1:10" s="1" customFormat="1" ht="13.5" customHeight="1">
      <c r="A39" s="31"/>
      <c r="B39" s="29"/>
      <c r="C39" s="32"/>
      <c r="D39" s="27"/>
      <c r="E39" s="29"/>
      <c r="F39" s="10"/>
      <c r="G39" s="6" t="s">
        <v>196</v>
      </c>
      <c r="H39" s="32"/>
      <c r="I39" s="35"/>
      <c r="J39" s="32"/>
    </row>
    <row r="40" spans="1:10" s="1" customFormat="1" ht="13.5" customHeight="1">
      <c r="A40" s="31"/>
      <c r="B40" s="29"/>
      <c r="C40" s="32"/>
      <c r="D40" s="27"/>
      <c r="E40" s="29"/>
      <c r="F40" s="9" t="s">
        <v>692</v>
      </c>
      <c r="G40" s="6" t="s">
        <v>791</v>
      </c>
      <c r="H40" s="32"/>
      <c r="I40" s="35"/>
      <c r="J40" s="32"/>
    </row>
    <row r="41" spans="1:10" s="1" customFormat="1" ht="13.5" customHeight="1">
      <c r="A41" s="31"/>
      <c r="B41" s="29"/>
      <c r="C41" s="32"/>
      <c r="D41" s="27"/>
      <c r="E41" s="29"/>
      <c r="F41" s="10"/>
      <c r="G41" s="6" t="s">
        <v>197</v>
      </c>
      <c r="H41" s="32"/>
      <c r="I41" s="35"/>
      <c r="J41" s="32"/>
    </row>
    <row r="42" spans="1:29" ht="13.5" customHeight="1">
      <c r="A42" s="31"/>
      <c r="B42" s="29"/>
      <c r="C42" s="32"/>
      <c r="D42" s="27"/>
      <c r="E42" s="29"/>
      <c r="F42" s="10"/>
      <c r="G42" s="6" t="s">
        <v>704</v>
      </c>
      <c r="H42" s="32"/>
      <c r="I42" s="35"/>
      <c r="J42" s="32"/>
      <c r="K42"/>
      <c r="L42"/>
      <c r="M42"/>
      <c r="N42"/>
      <c r="O42"/>
      <c r="P42"/>
      <c r="Q42"/>
      <c r="R42"/>
      <c r="S42"/>
      <c r="T42"/>
      <c r="U42"/>
      <c r="V42"/>
      <c r="W42"/>
      <c r="X42"/>
      <c r="Y42"/>
      <c r="Z42"/>
      <c r="AA42"/>
      <c r="AB42"/>
      <c r="AC42"/>
    </row>
    <row r="43" spans="1:29" s="1" customFormat="1" ht="13.5" customHeight="1">
      <c r="A43" s="28" t="s">
        <v>799</v>
      </c>
      <c r="B43" s="41" t="s">
        <v>792</v>
      </c>
      <c r="C43" s="32" t="s">
        <v>849</v>
      </c>
      <c r="D43" s="27">
        <v>40486</v>
      </c>
      <c r="E43" s="31" t="s">
        <v>705</v>
      </c>
      <c r="F43" s="9" t="s">
        <v>177</v>
      </c>
      <c r="G43" s="6" t="s">
        <v>790</v>
      </c>
      <c r="H43" s="32" t="s">
        <v>706</v>
      </c>
      <c r="I43" s="36">
        <v>3</v>
      </c>
      <c r="J43" s="32"/>
      <c r="K43" s="2"/>
      <c r="L43" s="2"/>
      <c r="M43" s="2"/>
      <c r="N43" s="2"/>
      <c r="O43" s="2"/>
      <c r="P43" s="2"/>
      <c r="Q43" s="2"/>
      <c r="R43" s="2"/>
      <c r="S43" s="2"/>
      <c r="T43" s="2"/>
      <c r="U43" s="2"/>
      <c r="V43" s="2"/>
      <c r="W43" s="2"/>
      <c r="X43" s="2"/>
      <c r="Y43" s="2"/>
      <c r="Z43" s="2"/>
      <c r="AA43" s="2"/>
      <c r="AB43" s="2"/>
      <c r="AC43" s="2"/>
    </row>
    <row r="44" spans="1:29" s="1" customFormat="1" ht="13.5" customHeight="1">
      <c r="A44" s="31"/>
      <c r="B44" s="29"/>
      <c r="C44" s="32"/>
      <c r="D44" s="27"/>
      <c r="E44" s="29"/>
      <c r="F44" s="10"/>
      <c r="G44" s="6" t="s">
        <v>196</v>
      </c>
      <c r="H44" s="32"/>
      <c r="I44" s="35"/>
      <c r="J44" s="32"/>
      <c r="K44" s="2"/>
      <c r="L44" s="2"/>
      <c r="M44" s="2"/>
      <c r="N44" s="2"/>
      <c r="O44" s="2"/>
      <c r="P44" s="2"/>
      <c r="Q44" s="2"/>
      <c r="R44" s="2"/>
      <c r="S44" s="2"/>
      <c r="T44" s="2"/>
      <c r="U44" s="2"/>
      <c r="V44" s="2"/>
      <c r="W44" s="2"/>
      <c r="X44" s="2"/>
      <c r="Y44" s="2"/>
      <c r="Z44" s="2"/>
      <c r="AA44" s="2"/>
      <c r="AB44" s="2"/>
      <c r="AC44" s="2"/>
    </row>
    <row r="45" spans="1:29" s="1" customFormat="1" ht="13.5" customHeight="1">
      <c r="A45" s="31"/>
      <c r="B45" s="29"/>
      <c r="C45" s="32"/>
      <c r="D45" s="27"/>
      <c r="E45" s="29"/>
      <c r="F45" s="9" t="s">
        <v>692</v>
      </c>
      <c r="G45" s="6" t="s">
        <v>791</v>
      </c>
      <c r="H45" s="32"/>
      <c r="I45" s="35"/>
      <c r="J45" s="32"/>
      <c r="K45" s="2"/>
      <c r="L45" s="2"/>
      <c r="M45" s="2"/>
      <c r="N45" s="2"/>
      <c r="O45" s="2"/>
      <c r="P45" s="2"/>
      <c r="Q45" s="2"/>
      <c r="R45" s="2"/>
      <c r="S45" s="2"/>
      <c r="T45" s="2"/>
      <c r="U45" s="2"/>
      <c r="V45" s="2"/>
      <c r="W45" s="2"/>
      <c r="X45" s="2"/>
      <c r="Y45" s="2"/>
      <c r="Z45" s="2"/>
      <c r="AA45" s="2"/>
      <c r="AB45" s="2"/>
      <c r="AC45" s="2"/>
    </row>
    <row r="46" spans="1:29" s="1" customFormat="1" ht="13.5" customHeight="1">
      <c r="A46" s="31"/>
      <c r="B46" s="29"/>
      <c r="C46" s="32"/>
      <c r="D46" s="27"/>
      <c r="E46" s="29"/>
      <c r="F46" s="10"/>
      <c r="G46" s="6" t="s">
        <v>197</v>
      </c>
      <c r="H46" s="32"/>
      <c r="I46" s="35"/>
      <c r="J46" s="32"/>
      <c r="K46" s="2"/>
      <c r="L46" s="2"/>
      <c r="M46" s="2"/>
      <c r="N46" s="2"/>
      <c r="O46" s="2"/>
      <c r="P46" s="2"/>
      <c r="Q46" s="2"/>
      <c r="R46" s="2"/>
      <c r="S46" s="2"/>
      <c r="T46" s="2"/>
      <c r="U46" s="2"/>
      <c r="V46" s="2"/>
      <c r="W46" s="2"/>
      <c r="X46" s="2"/>
      <c r="Y46" s="2"/>
      <c r="Z46" s="2"/>
      <c r="AA46" s="2"/>
      <c r="AB46" s="2"/>
      <c r="AC46" s="2"/>
    </row>
    <row r="47" spans="1:10" ht="13.5" customHeight="1">
      <c r="A47" s="31"/>
      <c r="B47" s="29"/>
      <c r="C47" s="32"/>
      <c r="D47" s="27"/>
      <c r="E47" s="29"/>
      <c r="F47" s="10"/>
      <c r="G47" s="6" t="s">
        <v>114</v>
      </c>
      <c r="H47" s="32"/>
      <c r="I47" s="35"/>
      <c r="J47" s="32"/>
    </row>
    <row r="48" spans="1:10" s="1" customFormat="1" ht="13.5" customHeight="1">
      <c r="A48" s="54" t="s">
        <v>546</v>
      </c>
      <c r="B48" s="55" t="s">
        <v>792</v>
      </c>
      <c r="C48" s="48" t="s">
        <v>797</v>
      </c>
      <c r="D48" s="49">
        <v>40486</v>
      </c>
      <c r="E48" s="50" t="s">
        <v>707</v>
      </c>
      <c r="F48" s="19" t="s">
        <v>708</v>
      </c>
      <c r="G48" s="20" t="s">
        <v>790</v>
      </c>
      <c r="H48" s="48" t="s">
        <v>709</v>
      </c>
      <c r="I48" s="57">
        <v>22</v>
      </c>
      <c r="J48" s="48" t="s">
        <v>354</v>
      </c>
    </row>
    <row r="49" spans="1:10" s="1" customFormat="1" ht="13.5" customHeight="1">
      <c r="A49" s="54"/>
      <c r="B49" s="56"/>
      <c r="C49" s="48"/>
      <c r="D49" s="49"/>
      <c r="E49" s="50"/>
      <c r="F49" s="19"/>
      <c r="G49" s="20" t="s">
        <v>196</v>
      </c>
      <c r="H49" s="48"/>
      <c r="I49" s="58"/>
      <c r="J49" s="48"/>
    </row>
    <row r="50" spans="1:10" s="1" customFormat="1" ht="13.5" customHeight="1">
      <c r="A50" s="54"/>
      <c r="B50" s="56"/>
      <c r="C50" s="48"/>
      <c r="D50" s="49"/>
      <c r="E50" s="50"/>
      <c r="F50" s="19" t="s">
        <v>692</v>
      </c>
      <c r="G50" s="20" t="s">
        <v>791</v>
      </c>
      <c r="H50" s="48"/>
      <c r="I50" s="58"/>
      <c r="J50" s="48"/>
    </row>
    <row r="51" spans="1:10" s="1" customFormat="1" ht="13.5" customHeight="1">
      <c r="A51" s="54"/>
      <c r="B51" s="56"/>
      <c r="C51" s="48"/>
      <c r="D51" s="49"/>
      <c r="E51" s="50"/>
      <c r="F51" s="19"/>
      <c r="G51" s="20" t="s">
        <v>197</v>
      </c>
      <c r="H51" s="48"/>
      <c r="I51" s="58"/>
      <c r="J51" s="48"/>
    </row>
    <row r="52" spans="1:29" ht="13.5" customHeight="1">
      <c r="A52" s="54"/>
      <c r="B52" s="56"/>
      <c r="C52" s="48"/>
      <c r="D52" s="49"/>
      <c r="E52" s="50"/>
      <c r="F52" s="19"/>
      <c r="G52" s="20" t="s">
        <v>114</v>
      </c>
      <c r="H52" s="48"/>
      <c r="I52" s="58"/>
      <c r="J52" s="48"/>
      <c r="K52"/>
      <c r="L52"/>
      <c r="M52"/>
      <c r="N52"/>
      <c r="O52"/>
      <c r="P52"/>
      <c r="Q52"/>
      <c r="R52"/>
      <c r="S52"/>
      <c r="T52"/>
      <c r="U52"/>
      <c r="V52"/>
      <c r="W52"/>
      <c r="X52"/>
      <c r="Y52"/>
      <c r="Z52"/>
      <c r="AA52"/>
      <c r="AB52"/>
      <c r="AC52"/>
    </row>
    <row r="53" spans="1:10" s="1" customFormat="1" ht="13.5" customHeight="1">
      <c r="A53" s="54"/>
      <c r="B53" s="50" t="s">
        <v>798</v>
      </c>
      <c r="C53" s="48" t="s">
        <v>545</v>
      </c>
      <c r="D53" s="49">
        <v>40486</v>
      </c>
      <c r="E53" s="50" t="s">
        <v>710</v>
      </c>
      <c r="F53" s="19" t="s">
        <v>684</v>
      </c>
      <c r="G53" s="20" t="s">
        <v>790</v>
      </c>
      <c r="H53" s="48" t="s">
        <v>711</v>
      </c>
      <c r="I53" s="51">
        <v>33</v>
      </c>
      <c r="J53" s="48" t="s">
        <v>355</v>
      </c>
    </row>
    <row r="54" spans="1:10" s="1" customFormat="1" ht="13.5" customHeight="1">
      <c r="A54" s="54"/>
      <c r="B54" s="100"/>
      <c r="C54" s="48"/>
      <c r="D54" s="49"/>
      <c r="E54" s="50"/>
      <c r="F54" s="19"/>
      <c r="G54" s="20" t="s">
        <v>196</v>
      </c>
      <c r="H54" s="48"/>
      <c r="I54" s="52"/>
      <c r="J54" s="48"/>
    </row>
    <row r="55" spans="1:10" s="1" customFormat="1" ht="13.5" customHeight="1">
      <c r="A55" s="54"/>
      <c r="B55" s="100"/>
      <c r="C55" s="48"/>
      <c r="D55" s="49"/>
      <c r="E55" s="50"/>
      <c r="F55" s="19" t="s">
        <v>692</v>
      </c>
      <c r="G55" s="20" t="s">
        <v>791</v>
      </c>
      <c r="H55" s="48"/>
      <c r="I55" s="52"/>
      <c r="J55" s="48"/>
    </row>
    <row r="56" spans="1:10" s="1" customFormat="1" ht="13.5" customHeight="1">
      <c r="A56" s="54"/>
      <c r="B56" s="100"/>
      <c r="C56" s="48"/>
      <c r="D56" s="49"/>
      <c r="E56" s="50"/>
      <c r="F56" s="19"/>
      <c r="G56" s="20" t="s">
        <v>197</v>
      </c>
      <c r="H56" s="48"/>
      <c r="I56" s="52"/>
      <c r="J56" s="48"/>
    </row>
    <row r="57" spans="1:29" ht="13.5" customHeight="1">
      <c r="A57" s="54"/>
      <c r="B57" s="100"/>
      <c r="C57" s="48"/>
      <c r="D57" s="49"/>
      <c r="E57" s="50"/>
      <c r="F57" s="19"/>
      <c r="G57" s="20" t="s">
        <v>114</v>
      </c>
      <c r="H57" s="48"/>
      <c r="I57" s="52"/>
      <c r="J57" s="48"/>
      <c r="K57"/>
      <c r="L57"/>
      <c r="M57"/>
      <c r="N57"/>
      <c r="O57"/>
      <c r="P57"/>
      <c r="Q57"/>
      <c r="R57"/>
      <c r="S57"/>
      <c r="T57"/>
      <c r="U57"/>
      <c r="V57"/>
      <c r="W57"/>
      <c r="X57"/>
      <c r="Y57"/>
      <c r="Z57"/>
      <c r="AA57"/>
      <c r="AB57"/>
      <c r="AC57"/>
    </row>
    <row r="58" spans="1:10" s="1" customFormat="1" ht="13.5" customHeight="1">
      <c r="A58" s="54"/>
      <c r="B58" s="50" t="s">
        <v>798</v>
      </c>
      <c r="C58" s="48" t="s">
        <v>712</v>
      </c>
      <c r="D58" s="53" t="s">
        <v>612</v>
      </c>
      <c r="E58" s="50" t="s">
        <v>713</v>
      </c>
      <c r="F58" s="19"/>
      <c r="G58" s="20" t="s">
        <v>790</v>
      </c>
      <c r="H58" s="48" t="s">
        <v>717</v>
      </c>
      <c r="I58" s="51"/>
      <c r="J58" s="48" t="s">
        <v>356</v>
      </c>
    </row>
    <row r="59" spans="1:10" s="1" customFormat="1" ht="13.5" customHeight="1">
      <c r="A59" s="54"/>
      <c r="B59" s="100"/>
      <c r="C59" s="48"/>
      <c r="D59" s="53"/>
      <c r="E59" s="50"/>
      <c r="F59" s="19"/>
      <c r="G59" s="20" t="s">
        <v>196</v>
      </c>
      <c r="H59" s="48"/>
      <c r="I59" s="52"/>
      <c r="J59" s="48"/>
    </row>
    <row r="60" spans="1:10" s="1" customFormat="1" ht="13.5" customHeight="1">
      <c r="A60" s="54"/>
      <c r="B60" s="100"/>
      <c r="C60" s="48"/>
      <c r="D60" s="53"/>
      <c r="E60" s="50"/>
      <c r="F60" s="19"/>
      <c r="G60" s="20" t="s">
        <v>791</v>
      </c>
      <c r="H60" s="48"/>
      <c r="I60" s="52"/>
      <c r="J60" s="48"/>
    </row>
    <row r="61" spans="1:10" s="1" customFormat="1" ht="13.5" customHeight="1">
      <c r="A61" s="54"/>
      <c r="B61" s="100"/>
      <c r="C61" s="48"/>
      <c r="D61" s="53"/>
      <c r="E61" s="50"/>
      <c r="F61" s="19"/>
      <c r="G61" s="20" t="s">
        <v>197</v>
      </c>
      <c r="H61" s="48"/>
      <c r="I61" s="52"/>
      <c r="J61" s="48"/>
    </row>
    <row r="62" spans="1:29" ht="13.5" customHeight="1">
      <c r="A62" s="54"/>
      <c r="B62" s="100"/>
      <c r="C62" s="48"/>
      <c r="D62" s="53"/>
      <c r="E62" s="50"/>
      <c r="F62" s="19" t="s">
        <v>176</v>
      </c>
      <c r="G62" s="20" t="s">
        <v>718</v>
      </c>
      <c r="H62" s="48"/>
      <c r="I62" s="52"/>
      <c r="J62" s="48"/>
      <c r="K62"/>
      <c r="L62"/>
      <c r="M62"/>
      <c r="N62"/>
      <c r="O62"/>
      <c r="P62"/>
      <c r="Q62"/>
      <c r="R62"/>
      <c r="S62"/>
      <c r="T62"/>
      <c r="U62"/>
      <c r="V62"/>
      <c r="W62"/>
      <c r="X62"/>
      <c r="Y62"/>
      <c r="Z62"/>
      <c r="AA62"/>
      <c r="AB62"/>
      <c r="AC62"/>
    </row>
    <row r="63" spans="1:10" s="1" customFormat="1" ht="13.5" customHeight="1">
      <c r="A63" s="54"/>
      <c r="B63" s="50" t="s">
        <v>798</v>
      </c>
      <c r="C63" s="48" t="s">
        <v>606</v>
      </c>
      <c r="D63" s="49">
        <v>40492</v>
      </c>
      <c r="E63" s="50" t="s">
        <v>719</v>
      </c>
      <c r="F63" s="19"/>
      <c r="G63" s="20" t="s">
        <v>790</v>
      </c>
      <c r="H63" s="48" t="s">
        <v>720</v>
      </c>
      <c r="I63" s="51">
        <v>3</v>
      </c>
      <c r="J63" s="48" t="s">
        <v>357</v>
      </c>
    </row>
    <row r="64" spans="1:10" s="1" customFormat="1" ht="13.5" customHeight="1">
      <c r="A64" s="54"/>
      <c r="B64" s="100"/>
      <c r="C64" s="48"/>
      <c r="D64" s="49"/>
      <c r="E64" s="50"/>
      <c r="F64" s="19"/>
      <c r="G64" s="20" t="s">
        <v>196</v>
      </c>
      <c r="H64" s="48"/>
      <c r="I64" s="52"/>
      <c r="J64" s="48"/>
    </row>
    <row r="65" spans="1:10" s="1" customFormat="1" ht="13.5" customHeight="1">
      <c r="A65" s="54"/>
      <c r="B65" s="100"/>
      <c r="C65" s="48"/>
      <c r="D65" s="49"/>
      <c r="E65" s="50"/>
      <c r="F65" s="19"/>
      <c r="G65" s="20" t="s">
        <v>791</v>
      </c>
      <c r="H65" s="48"/>
      <c r="I65" s="52"/>
      <c r="J65" s="48"/>
    </row>
    <row r="66" spans="1:10" s="1" customFormat="1" ht="13.5" customHeight="1">
      <c r="A66" s="54"/>
      <c r="B66" s="100"/>
      <c r="C66" s="48"/>
      <c r="D66" s="49"/>
      <c r="E66" s="50"/>
      <c r="F66" s="19"/>
      <c r="G66" s="20" t="s">
        <v>197</v>
      </c>
      <c r="H66" s="48"/>
      <c r="I66" s="52"/>
      <c r="J66" s="48"/>
    </row>
    <row r="67" spans="1:29" ht="13.5" customHeight="1">
      <c r="A67" s="54"/>
      <c r="B67" s="100"/>
      <c r="C67" s="48"/>
      <c r="D67" s="49"/>
      <c r="E67" s="50"/>
      <c r="F67" s="19" t="s">
        <v>176</v>
      </c>
      <c r="G67" s="20" t="s">
        <v>718</v>
      </c>
      <c r="H67" s="48"/>
      <c r="I67" s="52"/>
      <c r="J67" s="48"/>
      <c r="K67"/>
      <c r="L67"/>
      <c r="M67"/>
      <c r="N67"/>
      <c r="O67"/>
      <c r="P67"/>
      <c r="Q67"/>
      <c r="R67"/>
      <c r="S67"/>
      <c r="T67"/>
      <c r="U67"/>
      <c r="V67"/>
      <c r="W67"/>
      <c r="X67"/>
      <c r="Y67"/>
      <c r="Z67"/>
      <c r="AA67"/>
      <c r="AB67"/>
      <c r="AC67"/>
    </row>
    <row r="68" spans="1:10" s="1" customFormat="1" ht="13.5" customHeight="1">
      <c r="A68" s="54"/>
      <c r="B68" s="50" t="s">
        <v>798</v>
      </c>
      <c r="C68" s="48" t="s">
        <v>721</v>
      </c>
      <c r="D68" s="49">
        <v>40494</v>
      </c>
      <c r="E68" s="50" t="s">
        <v>713</v>
      </c>
      <c r="F68" s="19"/>
      <c r="G68" s="20" t="s">
        <v>790</v>
      </c>
      <c r="H68" s="48" t="s">
        <v>722</v>
      </c>
      <c r="I68" s="51">
        <v>27</v>
      </c>
      <c r="J68" s="48" t="s">
        <v>358</v>
      </c>
    </row>
    <row r="69" spans="1:10" s="1" customFormat="1" ht="13.5" customHeight="1">
      <c r="A69" s="54"/>
      <c r="B69" s="100"/>
      <c r="C69" s="48"/>
      <c r="D69" s="49"/>
      <c r="E69" s="50"/>
      <c r="F69" s="19" t="s">
        <v>910</v>
      </c>
      <c r="G69" s="20" t="s">
        <v>196</v>
      </c>
      <c r="H69" s="48"/>
      <c r="I69" s="52"/>
      <c r="J69" s="48"/>
    </row>
    <row r="70" spans="1:10" s="1" customFormat="1" ht="13.5" customHeight="1">
      <c r="A70" s="54"/>
      <c r="B70" s="100"/>
      <c r="C70" s="48"/>
      <c r="D70" s="49"/>
      <c r="E70" s="50"/>
      <c r="F70" s="19"/>
      <c r="G70" s="20" t="s">
        <v>791</v>
      </c>
      <c r="H70" s="48"/>
      <c r="I70" s="52"/>
      <c r="J70" s="48"/>
    </row>
    <row r="71" spans="1:10" s="1" customFormat="1" ht="13.5" customHeight="1">
      <c r="A71" s="54"/>
      <c r="B71" s="100"/>
      <c r="C71" s="48"/>
      <c r="D71" s="49"/>
      <c r="E71" s="50"/>
      <c r="F71" s="19"/>
      <c r="G71" s="20" t="s">
        <v>197</v>
      </c>
      <c r="H71" s="48"/>
      <c r="I71" s="52"/>
      <c r="J71" s="48"/>
    </row>
    <row r="72" spans="1:29" ht="13.5" customHeight="1">
      <c r="A72" s="54"/>
      <c r="B72" s="100"/>
      <c r="C72" s="48"/>
      <c r="D72" s="49"/>
      <c r="E72" s="50"/>
      <c r="F72" s="19"/>
      <c r="G72" s="20" t="s">
        <v>114</v>
      </c>
      <c r="H72" s="48"/>
      <c r="I72" s="52"/>
      <c r="J72" s="48"/>
      <c r="K72"/>
      <c r="L72"/>
      <c r="M72"/>
      <c r="N72"/>
      <c r="O72"/>
      <c r="P72"/>
      <c r="Q72"/>
      <c r="R72"/>
      <c r="S72"/>
      <c r="T72"/>
      <c r="U72"/>
      <c r="V72"/>
      <c r="W72"/>
      <c r="X72"/>
      <c r="Y72"/>
      <c r="Z72"/>
      <c r="AA72"/>
      <c r="AB72"/>
      <c r="AC72"/>
    </row>
    <row r="73" spans="1:29" s="1" customFormat="1" ht="13.5" customHeight="1">
      <c r="A73" s="31" t="s">
        <v>598</v>
      </c>
      <c r="B73" s="41" t="s">
        <v>792</v>
      </c>
      <c r="C73" s="30" t="s">
        <v>601</v>
      </c>
      <c r="D73" s="28" t="s">
        <v>599</v>
      </c>
      <c r="E73" s="31" t="s">
        <v>801</v>
      </c>
      <c r="F73" s="11" t="s">
        <v>761</v>
      </c>
      <c r="G73" s="12" t="s">
        <v>790</v>
      </c>
      <c r="H73" s="32" t="s">
        <v>588</v>
      </c>
      <c r="I73" s="36">
        <v>30</v>
      </c>
      <c r="J73" s="38" t="s">
        <v>359</v>
      </c>
      <c r="K73" s="2"/>
      <c r="L73" s="2"/>
      <c r="M73" s="2"/>
      <c r="N73" s="2"/>
      <c r="O73" s="2"/>
      <c r="P73" s="2"/>
      <c r="Q73" s="2"/>
      <c r="R73" s="2"/>
      <c r="S73" s="2"/>
      <c r="T73" s="2"/>
      <c r="U73" s="2"/>
      <c r="V73" s="2"/>
      <c r="W73" s="2"/>
      <c r="X73" s="2"/>
      <c r="Y73" s="2"/>
      <c r="Z73" s="2"/>
      <c r="AA73" s="2"/>
      <c r="AB73" s="2"/>
      <c r="AC73" s="2"/>
    </row>
    <row r="74" spans="1:29" s="1" customFormat="1" ht="13.5" customHeight="1">
      <c r="A74" s="29"/>
      <c r="B74" s="42"/>
      <c r="C74" s="30"/>
      <c r="D74" s="28"/>
      <c r="E74" s="29"/>
      <c r="F74" s="11" t="s">
        <v>725</v>
      </c>
      <c r="G74" s="12" t="s">
        <v>196</v>
      </c>
      <c r="H74" s="32"/>
      <c r="I74" s="37"/>
      <c r="J74" s="39"/>
      <c r="K74" s="2"/>
      <c r="L74" s="2"/>
      <c r="M74" s="2"/>
      <c r="N74" s="2"/>
      <c r="O74" s="2"/>
      <c r="P74" s="2"/>
      <c r="Q74" s="2"/>
      <c r="R74" s="2"/>
      <c r="S74" s="2"/>
      <c r="T74" s="2"/>
      <c r="U74" s="2"/>
      <c r="V74" s="2"/>
      <c r="W74" s="2"/>
      <c r="X74" s="2"/>
      <c r="Y74" s="2"/>
      <c r="Z74" s="2"/>
      <c r="AA74" s="2"/>
      <c r="AB74" s="2"/>
      <c r="AC74" s="2"/>
    </row>
    <row r="75" spans="1:29" s="1" customFormat="1" ht="13.5" customHeight="1">
      <c r="A75" s="29"/>
      <c r="B75" s="42"/>
      <c r="C75" s="30"/>
      <c r="D75" s="28"/>
      <c r="E75" s="29"/>
      <c r="F75" s="11" t="s">
        <v>692</v>
      </c>
      <c r="G75" s="12" t="s">
        <v>791</v>
      </c>
      <c r="H75" s="32"/>
      <c r="I75" s="37"/>
      <c r="J75" s="39"/>
      <c r="K75" s="2"/>
      <c r="L75" s="2"/>
      <c r="M75" s="2"/>
      <c r="N75" s="2"/>
      <c r="O75" s="2"/>
      <c r="P75" s="2"/>
      <c r="Q75" s="2"/>
      <c r="R75" s="2"/>
      <c r="S75" s="2"/>
      <c r="T75" s="2"/>
      <c r="U75" s="2"/>
      <c r="V75" s="2"/>
      <c r="W75" s="2"/>
      <c r="X75" s="2"/>
      <c r="Y75" s="2"/>
      <c r="Z75" s="2"/>
      <c r="AA75" s="2"/>
      <c r="AB75" s="2"/>
      <c r="AC75" s="2"/>
    </row>
    <row r="76" spans="1:29" s="1" customFormat="1" ht="13.5" customHeight="1">
      <c r="A76" s="29"/>
      <c r="B76" s="42"/>
      <c r="C76" s="30"/>
      <c r="D76" s="28"/>
      <c r="E76" s="29"/>
      <c r="F76" s="11" t="s">
        <v>177</v>
      </c>
      <c r="G76" s="12" t="s">
        <v>197</v>
      </c>
      <c r="H76" s="32"/>
      <c r="I76" s="37"/>
      <c r="J76" s="39"/>
      <c r="K76" s="2"/>
      <c r="L76" s="2"/>
      <c r="M76" s="2"/>
      <c r="N76" s="2"/>
      <c r="O76" s="2"/>
      <c r="P76" s="2"/>
      <c r="Q76" s="2"/>
      <c r="R76" s="2"/>
      <c r="S76" s="2"/>
      <c r="T76" s="2"/>
      <c r="U76" s="2"/>
      <c r="V76" s="2"/>
      <c r="W76" s="2"/>
      <c r="X76" s="2"/>
      <c r="Y76" s="2"/>
      <c r="Z76" s="2"/>
      <c r="AA76" s="2"/>
      <c r="AB76" s="2"/>
      <c r="AC76" s="2"/>
    </row>
    <row r="77" spans="1:10" ht="13.5" customHeight="1">
      <c r="A77" s="29"/>
      <c r="B77" s="42"/>
      <c r="C77" s="30"/>
      <c r="D77" s="28"/>
      <c r="E77" s="29"/>
      <c r="F77" s="13"/>
      <c r="G77" s="12" t="s">
        <v>198</v>
      </c>
      <c r="H77" s="32"/>
      <c r="I77" s="37"/>
      <c r="J77" s="40"/>
    </row>
    <row r="78" spans="1:29" s="1" customFormat="1" ht="13.5" customHeight="1">
      <c r="A78" s="29"/>
      <c r="B78" s="28" t="s">
        <v>798</v>
      </c>
      <c r="C78" s="30" t="s">
        <v>589</v>
      </c>
      <c r="D78" s="33">
        <v>40479</v>
      </c>
      <c r="E78" s="31" t="s">
        <v>801</v>
      </c>
      <c r="F78" s="11" t="s">
        <v>762</v>
      </c>
      <c r="G78" s="12" t="s">
        <v>790</v>
      </c>
      <c r="H78" s="32" t="s">
        <v>590</v>
      </c>
      <c r="I78" s="34">
        <v>186</v>
      </c>
      <c r="J78" s="32" t="s">
        <v>360</v>
      </c>
      <c r="K78" s="2"/>
      <c r="L78" s="2"/>
      <c r="M78" s="2"/>
      <c r="N78" s="2"/>
      <c r="O78" s="2"/>
      <c r="P78" s="2"/>
      <c r="Q78" s="2"/>
      <c r="R78" s="2"/>
      <c r="S78" s="2"/>
      <c r="T78" s="2"/>
      <c r="U78" s="2"/>
      <c r="V78" s="2"/>
      <c r="W78" s="2"/>
      <c r="X78" s="2"/>
      <c r="Y78" s="2"/>
      <c r="Z78" s="2"/>
      <c r="AA78" s="2"/>
      <c r="AB78" s="2"/>
      <c r="AC78" s="2"/>
    </row>
    <row r="79" spans="1:29" s="1" customFormat="1" ht="13.5" customHeight="1">
      <c r="A79" s="29"/>
      <c r="B79" s="29"/>
      <c r="C79" s="30"/>
      <c r="D79" s="31"/>
      <c r="E79" s="29"/>
      <c r="F79" s="11" t="s">
        <v>871</v>
      </c>
      <c r="G79" s="12" t="s">
        <v>196</v>
      </c>
      <c r="H79" s="32"/>
      <c r="I79" s="35"/>
      <c r="J79" s="32"/>
      <c r="K79" s="2"/>
      <c r="L79" s="2"/>
      <c r="M79" s="2"/>
      <c r="N79" s="2"/>
      <c r="O79" s="2"/>
      <c r="P79" s="2"/>
      <c r="Q79" s="2"/>
      <c r="R79" s="2"/>
      <c r="S79" s="2"/>
      <c r="T79" s="2"/>
      <c r="U79" s="2"/>
      <c r="V79" s="2"/>
      <c r="W79" s="2"/>
      <c r="X79" s="2"/>
      <c r="Y79" s="2"/>
      <c r="Z79" s="2"/>
      <c r="AA79" s="2"/>
      <c r="AB79" s="2"/>
      <c r="AC79" s="2"/>
    </row>
    <row r="80" spans="1:29" s="1" customFormat="1" ht="13.5" customHeight="1">
      <c r="A80" s="29"/>
      <c r="B80" s="29"/>
      <c r="C80" s="30"/>
      <c r="D80" s="31"/>
      <c r="E80" s="29"/>
      <c r="F80" s="11"/>
      <c r="G80" s="12" t="s">
        <v>791</v>
      </c>
      <c r="H80" s="32"/>
      <c r="I80" s="35"/>
      <c r="J80" s="32"/>
      <c r="K80" s="2"/>
      <c r="L80" s="2"/>
      <c r="M80" s="2"/>
      <c r="N80" s="2"/>
      <c r="O80" s="2"/>
      <c r="P80" s="2"/>
      <c r="Q80" s="2"/>
      <c r="R80" s="2"/>
      <c r="S80" s="2"/>
      <c r="T80" s="2"/>
      <c r="U80" s="2"/>
      <c r="V80" s="2"/>
      <c r="W80" s="2"/>
      <c r="X80" s="2"/>
      <c r="Y80" s="2"/>
      <c r="Z80" s="2"/>
      <c r="AA80" s="2"/>
      <c r="AB80" s="2"/>
      <c r="AC80" s="2"/>
    </row>
    <row r="81" spans="1:29" s="1" customFormat="1" ht="13.5" customHeight="1">
      <c r="A81" s="29"/>
      <c r="B81" s="29"/>
      <c r="C81" s="30"/>
      <c r="D81" s="31"/>
      <c r="E81" s="29"/>
      <c r="F81" s="11"/>
      <c r="G81" s="12" t="s">
        <v>197</v>
      </c>
      <c r="H81" s="32"/>
      <c r="I81" s="35"/>
      <c r="J81" s="32"/>
      <c r="K81" s="2"/>
      <c r="L81" s="2"/>
      <c r="M81" s="2"/>
      <c r="N81" s="2"/>
      <c r="O81" s="2"/>
      <c r="P81" s="2"/>
      <c r="Q81" s="2"/>
      <c r="R81" s="2"/>
      <c r="S81" s="2"/>
      <c r="T81" s="2"/>
      <c r="U81" s="2"/>
      <c r="V81" s="2"/>
      <c r="W81" s="2"/>
      <c r="X81" s="2"/>
      <c r="Y81" s="2"/>
      <c r="Z81" s="2"/>
      <c r="AA81" s="2"/>
      <c r="AB81" s="2"/>
      <c r="AC81" s="2"/>
    </row>
    <row r="82" spans="1:10" ht="13.5" customHeight="1">
      <c r="A82" s="29"/>
      <c r="B82" s="29"/>
      <c r="C82" s="30"/>
      <c r="D82" s="31"/>
      <c r="E82" s="29"/>
      <c r="F82" s="11"/>
      <c r="G82" s="12" t="s">
        <v>198</v>
      </c>
      <c r="H82" s="32"/>
      <c r="I82" s="35"/>
      <c r="J82" s="32"/>
    </row>
    <row r="83" spans="1:29" s="1" customFormat="1" ht="13.5" customHeight="1">
      <c r="A83" s="29"/>
      <c r="B83" s="28" t="s">
        <v>798</v>
      </c>
      <c r="C83" s="30" t="s">
        <v>591</v>
      </c>
      <c r="D83" s="33">
        <v>40478</v>
      </c>
      <c r="E83" s="31" t="s">
        <v>801</v>
      </c>
      <c r="F83" s="11"/>
      <c r="G83" s="12" t="s">
        <v>790</v>
      </c>
      <c r="H83" s="32" t="s">
        <v>592</v>
      </c>
      <c r="I83" s="34"/>
      <c r="J83" s="32" t="s">
        <v>361</v>
      </c>
      <c r="K83" s="2"/>
      <c r="L83" s="2"/>
      <c r="M83" s="2"/>
      <c r="N83" s="2"/>
      <c r="O83" s="2"/>
      <c r="P83" s="2"/>
      <c r="Q83" s="2"/>
      <c r="R83" s="2"/>
      <c r="S83" s="2"/>
      <c r="T83" s="2"/>
      <c r="U83" s="2"/>
      <c r="V83" s="2"/>
      <c r="W83" s="2"/>
      <c r="X83" s="2"/>
      <c r="Y83" s="2"/>
      <c r="Z83" s="2"/>
      <c r="AA83" s="2"/>
      <c r="AB83" s="2"/>
      <c r="AC83" s="2"/>
    </row>
    <row r="84" spans="1:29" s="1" customFormat="1" ht="13.5" customHeight="1">
      <c r="A84" s="29"/>
      <c r="B84" s="29"/>
      <c r="C84" s="30"/>
      <c r="D84" s="31"/>
      <c r="E84" s="29"/>
      <c r="F84" s="11" t="s">
        <v>692</v>
      </c>
      <c r="G84" s="12" t="s">
        <v>196</v>
      </c>
      <c r="H84" s="32"/>
      <c r="I84" s="35"/>
      <c r="J84" s="32"/>
      <c r="K84" s="2"/>
      <c r="L84" s="2"/>
      <c r="M84" s="2"/>
      <c r="N84" s="2"/>
      <c r="O84" s="2"/>
      <c r="P84" s="2"/>
      <c r="Q84" s="2"/>
      <c r="R84" s="2"/>
      <c r="S84" s="2"/>
      <c r="T84" s="2"/>
      <c r="U84" s="2"/>
      <c r="V84" s="2"/>
      <c r="W84" s="2"/>
      <c r="X84" s="2"/>
      <c r="Y84" s="2"/>
      <c r="Z84" s="2"/>
      <c r="AA84" s="2"/>
      <c r="AB84" s="2"/>
      <c r="AC84" s="2"/>
    </row>
    <row r="85" spans="1:29" s="1" customFormat="1" ht="13.5" customHeight="1">
      <c r="A85" s="29"/>
      <c r="B85" s="29"/>
      <c r="C85" s="30"/>
      <c r="D85" s="31"/>
      <c r="E85" s="29"/>
      <c r="F85" s="11"/>
      <c r="G85" s="12" t="s">
        <v>791</v>
      </c>
      <c r="H85" s="32"/>
      <c r="I85" s="35"/>
      <c r="J85" s="32"/>
      <c r="K85" s="2"/>
      <c r="L85" s="2"/>
      <c r="M85" s="2"/>
      <c r="N85" s="2"/>
      <c r="O85" s="2"/>
      <c r="P85" s="2"/>
      <c r="Q85" s="2"/>
      <c r="R85" s="2"/>
      <c r="S85" s="2"/>
      <c r="T85" s="2"/>
      <c r="U85" s="2"/>
      <c r="V85" s="2"/>
      <c r="W85" s="2"/>
      <c r="X85" s="2"/>
      <c r="Y85" s="2"/>
      <c r="Z85" s="2"/>
      <c r="AA85" s="2"/>
      <c r="AB85" s="2"/>
      <c r="AC85" s="2"/>
    </row>
    <row r="86" spans="1:29" s="1" customFormat="1" ht="13.5" customHeight="1">
      <c r="A86" s="29"/>
      <c r="B86" s="29"/>
      <c r="C86" s="30"/>
      <c r="D86" s="31"/>
      <c r="E86" s="29"/>
      <c r="F86" s="11"/>
      <c r="G86" s="12" t="s">
        <v>197</v>
      </c>
      <c r="H86" s="32"/>
      <c r="I86" s="35"/>
      <c r="J86" s="32"/>
      <c r="K86" s="2"/>
      <c r="L86" s="2"/>
      <c r="M86" s="2"/>
      <c r="N86" s="2"/>
      <c r="O86" s="2"/>
      <c r="P86" s="2"/>
      <c r="Q86" s="2"/>
      <c r="R86" s="2"/>
      <c r="S86" s="2"/>
      <c r="T86" s="2"/>
      <c r="U86" s="2"/>
      <c r="V86" s="2"/>
      <c r="W86" s="2"/>
      <c r="X86" s="2"/>
      <c r="Y86" s="2"/>
      <c r="Z86" s="2"/>
      <c r="AA86" s="2"/>
      <c r="AB86" s="2"/>
      <c r="AC86" s="2"/>
    </row>
    <row r="87" spans="1:10" ht="13.5" customHeight="1">
      <c r="A87" s="29"/>
      <c r="B87" s="29"/>
      <c r="C87" s="30"/>
      <c r="D87" s="31"/>
      <c r="E87" s="29"/>
      <c r="F87" s="11" t="s">
        <v>176</v>
      </c>
      <c r="G87" s="12" t="s">
        <v>593</v>
      </c>
      <c r="H87" s="32"/>
      <c r="I87" s="35"/>
      <c r="J87" s="32"/>
    </row>
    <row r="88" spans="1:10" ht="13.5" customHeight="1">
      <c r="A88" s="29"/>
      <c r="B88" s="28" t="s">
        <v>798</v>
      </c>
      <c r="C88" s="32" t="s">
        <v>594</v>
      </c>
      <c r="D88" s="33">
        <v>40490</v>
      </c>
      <c r="E88" s="31" t="s">
        <v>801</v>
      </c>
      <c r="F88" s="11" t="s">
        <v>763</v>
      </c>
      <c r="G88" s="12" t="s">
        <v>790</v>
      </c>
      <c r="H88" s="32" t="s">
        <v>595</v>
      </c>
      <c r="I88" s="34">
        <v>28</v>
      </c>
      <c r="J88" s="32" t="s">
        <v>362</v>
      </c>
    </row>
    <row r="89" spans="1:10" ht="13.5" customHeight="1">
      <c r="A89" s="29"/>
      <c r="B89" s="29"/>
      <c r="C89" s="32"/>
      <c r="D89" s="31"/>
      <c r="E89" s="29"/>
      <c r="F89" s="11" t="s">
        <v>692</v>
      </c>
      <c r="G89" s="12" t="s">
        <v>196</v>
      </c>
      <c r="H89" s="32"/>
      <c r="I89" s="35"/>
      <c r="J89" s="32"/>
    </row>
    <row r="90" spans="1:10" ht="13.5" customHeight="1">
      <c r="A90" s="29"/>
      <c r="B90" s="29"/>
      <c r="C90" s="32"/>
      <c r="D90" s="31"/>
      <c r="E90" s="29"/>
      <c r="F90" s="11" t="s">
        <v>692</v>
      </c>
      <c r="G90" s="12" t="s">
        <v>791</v>
      </c>
      <c r="H90" s="32"/>
      <c r="I90" s="35"/>
      <c r="J90" s="32"/>
    </row>
    <row r="91" spans="1:10" ht="13.5" customHeight="1">
      <c r="A91" s="29"/>
      <c r="B91" s="29"/>
      <c r="C91" s="32"/>
      <c r="D91" s="31"/>
      <c r="E91" s="29"/>
      <c r="F91" s="13"/>
      <c r="G91" s="12" t="s">
        <v>197</v>
      </c>
      <c r="H91" s="32"/>
      <c r="I91" s="35"/>
      <c r="J91" s="32"/>
    </row>
    <row r="92" spans="1:10" ht="13.5" customHeight="1">
      <c r="A92" s="29"/>
      <c r="B92" s="29"/>
      <c r="C92" s="32"/>
      <c r="D92" s="31"/>
      <c r="E92" s="29"/>
      <c r="F92" s="13"/>
      <c r="G92" s="12" t="s">
        <v>901</v>
      </c>
      <c r="H92" s="32"/>
      <c r="I92" s="35"/>
      <c r="J92" s="32"/>
    </row>
    <row r="93" spans="1:10" ht="13.5" customHeight="1">
      <c r="A93" s="29"/>
      <c r="B93" s="28" t="s">
        <v>798</v>
      </c>
      <c r="C93" s="30" t="s">
        <v>596</v>
      </c>
      <c r="D93" s="28" t="s">
        <v>600</v>
      </c>
      <c r="E93" s="31" t="s">
        <v>801</v>
      </c>
      <c r="F93" s="11"/>
      <c r="G93" s="12" t="s">
        <v>790</v>
      </c>
      <c r="H93" s="32" t="s">
        <v>597</v>
      </c>
      <c r="I93" s="34"/>
      <c r="J93" s="32" t="s">
        <v>363</v>
      </c>
    </row>
    <row r="94" spans="1:10" ht="13.5" customHeight="1">
      <c r="A94" s="29"/>
      <c r="B94" s="29"/>
      <c r="C94" s="30"/>
      <c r="D94" s="28"/>
      <c r="E94" s="29"/>
      <c r="F94" s="11" t="s">
        <v>708</v>
      </c>
      <c r="G94" s="12" t="s">
        <v>196</v>
      </c>
      <c r="H94" s="32"/>
      <c r="I94" s="35"/>
      <c r="J94" s="32"/>
    </row>
    <row r="95" spans="1:10" ht="13.5" customHeight="1">
      <c r="A95" s="29"/>
      <c r="B95" s="29"/>
      <c r="C95" s="30"/>
      <c r="D95" s="28"/>
      <c r="E95" s="29"/>
      <c r="F95" s="13"/>
      <c r="G95" s="12" t="s">
        <v>791</v>
      </c>
      <c r="H95" s="32"/>
      <c r="I95" s="35"/>
      <c r="J95" s="32"/>
    </row>
    <row r="96" spans="1:10" ht="13.5" customHeight="1">
      <c r="A96" s="29"/>
      <c r="B96" s="29"/>
      <c r="C96" s="30"/>
      <c r="D96" s="28"/>
      <c r="E96" s="29"/>
      <c r="F96" s="13"/>
      <c r="G96" s="12" t="s">
        <v>197</v>
      </c>
      <c r="H96" s="32"/>
      <c r="I96" s="35"/>
      <c r="J96" s="32"/>
    </row>
    <row r="97" spans="1:10" ht="13.5" customHeight="1">
      <c r="A97" s="29"/>
      <c r="B97" s="29"/>
      <c r="C97" s="30"/>
      <c r="D97" s="28"/>
      <c r="E97" s="29"/>
      <c r="F97" s="11" t="s">
        <v>176</v>
      </c>
      <c r="G97" s="12" t="s">
        <v>593</v>
      </c>
      <c r="H97" s="32"/>
      <c r="I97" s="35"/>
      <c r="J97" s="32"/>
    </row>
    <row r="98" spans="1:10" ht="13.5" customHeight="1">
      <c r="A98" s="31" t="s">
        <v>802</v>
      </c>
      <c r="B98" s="41" t="s">
        <v>792</v>
      </c>
      <c r="C98" s="32" t="s">
        <v>800</v>
      </c>
      <c r="D98" s="45" t="s">
        <v>613</v>
      </c>
      <c r="E98" s="31" t="s">
        <v>801</v>
      </c>
      <c r="F98" s="9" t="s">
        <v>723</v>
      </c>
      <c r="G98" s="6" t="s">
        <v>790</v>
      </c>
      <c r="H98" s="32" t="s">
        <v>724</v>
      </c>
      <c r="I98" s="36">
        <v>55</v>
      </c>
      <c r="J98" s="32" t="s">
        <v>364</v>
      </c>
    </row>
    <row r="99" spans="1:10" ht="13.5" customHeight="1">
      <c r="A99" s="31"/>
      <c r="B99" s="42"/>
      <c r="C99" s="32"/>
      <c r="D99" s="45"/>
      <c r="E99" s="29"/>
      <c r="F99" s="9" t="s">
        <v>725</v>
      </c>
      <c r="G99" s="6" t="s">
        <v>196</v>
      </c>
      <c r="H99" s="32"/>
      <c r="I99" s="37"/>
      <c r="J99" s="32"/>
    </row>
    <row r="100" spans="1:10" ht="13.5" customHeight="1">
      <c r="A100" s="31"/>
      <c r="B100" s="42"/>
      <c r="C100" s="32"/>
      <c r="D100" s="45"/>
      <c r="E100" s="29"/>
      <c r="F100" s="9" t="s">
        <v>692</v>
      </c>
      <c r="G100" s="6" t="s">
        <v>791</v>
      </c>
      <c r="H100" s="32"/>
      <c r="I100" s="37"/>
      <c r="J100" s="32"/>
    </row>
    <row r="101" spans="1:10" ht="13.5" customHeight="1">
      <c r="A101" s="31"/>
      <c r="B101" s="42"/>
      <c r="C101" s="32"/>
      <c r="D101" s="45"/>
      <c r="E101" s="29"/>
      <c r="F101" s="10"/>
      <c r="G101" s="6" t="s">
        <v>197</v>
      </c>
      <c r="H101" s="32"/>
      <c r="I101" s="37"/>
      <c r="J101" s="32"/>
    </row>
    <row r="102" spans="1:10" ht="13.5" customHeight="1">
      <c r="A102" s="31"/>
      <c r="B102" s="42"/>
      <c r="C102" s="32"/>
      <c r="D102" s="45"/>
      <c r="E102" s="29"/>
      <c r="F102" s="10"/>
      <c r="G102" s="6" t="s">
        <v>114</v>
      </c>
      <c r="H102" s="32"/>
      <c r="I102" s="37"/>
      <c r="J102" s="32"/>
    </row>
    <row r="103" spans="1:10" s="1" customFormat="1" ht="13.5" customHeight="1">
      <c r="A103" s="31"/>
      <c r="B103" s="28" t="s">
        <v>798</v>
      </c>
      <c r="C103" s="32" t="s">
        <v>726</v>
      </c>
      <c r="D103" s="27">
        <v>40488</v>
      </c>
      <c r="E103" s="28" t="s">
        <v>680</v>
      </c>
      <c r="F103" s="9" t="s">
        <v>176</v>
      </c>
      <c r="G103" s="6" t="s">
        <v>790</v>
      </c>
      <c r="H103" s="32" t="s">
        <v>727</v>
      </c>
      <c r="I103" s="34">
        <v>305</v>
      </c>
      <c r="J103" s="32" t="s">
        <v>365</v>
      </c>
    </row>
    <row r="104" spans="1:10" s="1" customFormat="1" ht="13.5" customHeight="1">
      <c r="A104" s="31"/>
      <c r="B104" s="29"/>
      <c r="C104" s="32"/>
      <c r="D104" s="27"/>
      <c r="E104" s="98"/>
      <c r="F104" s="9" t="s">
        <v>728</v>
      </c>
      <c r="G104" s="6" t="s">
        <v>196</v>
      </c>
      <c r="H104" s="32"/>
      <c r="I104" s="35"/>
      <c r="J104" s="32"/>
    </row>
    <row r="105" spans="1:10" s="1" customFormat="1" ht="13.5" customHeight="1">
      <c r="A105" s="31"/>
      <c r="B105" s="29"/>
      <c r="C105" s="32"/>
      <c r="D105" s="27"/>
      <c r="E105" s="98"/>
      <c r="F105" s="9" t="s">
        <v>692</v>
      </c>
      <c r="G105" s="6" t="s">
        <v>791</v>
      </c>
      <c r="H105" s="32"/>
      <c r="I105" s="35"/>
      <c r="J105" s="32"/>
    </row>
    <row r="106" spans="1:10" s="1" customFormat="1" ht="13.5" customHeight="1">
      <c r="A106" s="31"/>
      <c r="B106" s="29"/>
      <c r="C106" s="32"/>
      <c r="D106" s="27"/>
      <c r="E106" s="98"/>
      <c r="F106" s="9" t="s">
        <v>177</v>
      </c>
      <c r="G106" s="6" t="s">
        <v>197</v>
      </c>
      <c r="H106" s="32"/>
      <c r="I106" s="35"/>
      <c r="J106" s="32"/>
    </row>
    <row r="107" spans="1:29" ht="13.5" customHeight="1">
      <c r="A107" s="31"/>
      <c r="B107" s="29"/>
      <c r="C107" s="32"/>
      <c r="D107" s="27"/>
      <c r="E107" s="98"/>
      <c r="F107" s="9" t="s">
        <v>176</v>
      </c>
      <c r="G107" s="6" t="s">
        <v>729</v>
      </c>
      <c r="H107" s="32"/>
      <c r="I107" s="35"/>
      <c r="J107" s="32"/>
      <c r="K107"/>
      <c r="L107"/>
      <c r="M107"/>
      <c r="N107"/>
      <c r="O107"/>
      <c r="P107"/>
      <c r="Q107"/>
      <c r="R107"/>
      <c r="S107"/>
      <c r="T107"/>
      <c r="U107"/>
      <c r="V107"/>
      <c r="W107"/>
      <c r="X107"/>
      <c r="Y107"/>
      <c r="Z107"/>
      <c r="AA107"/>
      <c r="AB107"/>
      <c r="AC107"/>
    </row>
    <row r="108" spans="1:10" s="1" customFormat="1" ht="13.5" customHeight="1">
      <c r="A108" s="31"/>
      <c r="B108" s="28" t="s">
        <v>798</v>
      </c>
      <c r="C108" s="32" t="s">
        <v>820</v>
      </c>
      <c r="D108" s="27">
        <v>40495</v>
      </c>
      <c r="E108" s="31" t="s">
        <v>801</v>
      </c>
      <c r="F108" s="9"/>
      <c r="G108" s="6" t="s">
        <v>790</v>
      </c>
      <c r="H108" s="32" t="s">
        <v>730</v>
      </c>
      <c r="I108" s="34">
        <v>205</v>
      </c>
      <c r="J108" s="32" t="s">
        <v>366</v>
      </c>
    </row>
    <row r="109" spans="1:10" s="1" customFormat="1" ht="13.5" customHeight="1">
      <c r="A109" s="31"/>
      <c r="B109" s="29"/>
      <c r="C109" s="32"/>
      <c r="D109" s="27"/>
      <c r="E109" s="29"/>
      <c r="F109" s="9" t="s">
        <v>731</v>
      </c>
      <c r="G109" s="6" t="s">
        <v>196</v>
      </c>
      <c r="H109" s="32"/>
      <c r="I109" s="35"/>
      <c r="J109" s="32"/>
    </row>
    <row r="110" spans="1:10" s="1" customFormat="1" ht="13.5" customHeight="1">
      <c r="A110" s="31"/>
      <c r="B110" s="29"/>
      <c r="C110" s="32"/>
      <c r="D110" s="27"/>
      <c r="E110" s="29"/>
      <c r="F110" s="10"/>
      <c r="G110" s="6" t="s">
        <v>791</v>
      </c>
      <c r="H110" s="32"/>
      <c r="I110" s="35"/>
      <c r="J110" s="32"/>
    </row>
    <row r="111" spans="1:10" s="1" customFormat="1" ht="13.5" customHeight="1">
      <c r="A111" s="31"/>
      <c r="B111" s="29"/>
      <c r="C111" s="32"/>
      <c r="D111" s="27"/>
      <c r="E111" s="29"/>
      <c r="F111" s="10"/>
      <c r="G111" s="6" t="s">
        <v>197</v>
      </c>
      <c r="H111" s="32"/>
      <c r="I111" s="35"/>
      <c r="J111" s="32"/>
    </row>
    <row r="112" spans="1:29" ht="13.5" customHeight="1">
      <c r="A112" s="31"/>
      <c r="B112" s="29"/>
      <c r="C112" s="32"/>
      <c r="D112" s="27"/>
      <c r="E112" s="29"/>
      <c r="F112" s="9" t="s">
        <v>176</v>
      </c>
      <c r="G112" s="14" t="s">
        <v>732</v>
      </c>
      <c r="H112" s="32"/>
      <c r="I112" s="35"/>
      <c r="J112" s="32"/>
      <c r="K112"/>
      <c r="L112"/>
      <c r="M112"/>
      <c r="N112"/>
      <c r="O112"/>
      <c r="P112"/>
      <c r="Q112"/>
      <c r="R112"/>
      <c r="S112"/>
      <c r="T112"/>
      <c r="U112"/>
      <c r="V112"/>
      <c r="W112"/>
      <c r="X112"/>
      <c r="Y112"/>
      <c r="Z112"/>
      <c r="AA112"/>
      <c r="AB112"/>
      <c r="AC112"/>
    </row>
    <row r="113" spans="1:29" ht="13.5" customHeight="1">
      <c r="A113" s="31" t="s">
        <v>806</v>
      </c>
      <c r="B113" s="41" t="s">
        <v>792</v>
      </c>
      <c r="C113" s="32" t="s">
        <v>792</v>
      </c>
      <c r="D113" s="27">
        <v>40484</v>
      </c>
      <c r="E113" s="31" t="s">
        <v>801</v>
      </c>
      <c r="F113" s="9" t="s">
        <v>723</v>
      </c>
      <c r="G113" s="6" t="s">
        <v>790</v>
      </c>
      <c r="H113" s="32" t="s">
        <v>733</v>
      </c>
      <c r="I113" s="36">
        <v>50</v>
      </c>
      <c r="J113" s="32" t="s">
        <v>367</v>
      </c>
      <c r="K113"/>
      <c r="L113"/>
      <c r="M113"/>
      <c r="N113"/>
      <c r="O113"/>
      <c r="P113"/>
      <c r="Q113"/>
      <c r="R113"/>
      <c r="S113"/>
      <c r="T113"/>
      <c r="U113"/>
      <c r="V113"/>
      <c r="W113"/>
      <c r="X113"/>
      <c r="Y113"/>
      <c r="Z113"/>
      <c r="AA113"/>
      <c r="AB113"/>
      <c r="AC113"/>
    </row>
    <row r="114" spans="1:29" ht="13.5" customHeight="1">
      <c r="A114" s="31"/>
      <c r="B114" s="42"/>
      <c r="C114" s="32"/>
      <c r="D114" s="27"/>
      <c r="E114" s="29"/>
      <c r="F114" s="9" t="s">
        <v>734</v>
      </c>
      <c r="G114" s="6" t="s">
        <v>196</v>
      </c>
      <c r="H114" s="32"/>
      <c r="I114" s="37"/>
      <c r="J114" s="32"/>
      <c r="K114"/>
      <c r="L114"/>
      <c r="M114"/>
      <c r="N114"/>
      <c r="O114"/>
      <c r="P114"/>
      <c r="Q114"/>
      <c r="R114"/>
      <c r="S114"/>
      <c r="T114"/>
      <c r="U114"/>
      <c r="V114"/>
      <c r="W114"/>
      <c r="X114"/>
      <c r="Y114"/>
      <c r="Z114"/>
      <c r="AA114"/>
      <c r="AB114"/>
      <c r="AC114"/>
    </row>
    <row r="115" spans="1:29" ht="13.5" customHeight="1">
      <c r="A115" s="31"/>
      <c r="B115" s="42"/>
      <c r="C115" s="32"/>
      <c r="D115" s="27"/>
      <c r="E115" s="29"/>
      <c r="F115" s="9" t="s">
        <v>692</v>
      </c>
      <c r="G115" s="6" t="s">
        <v>791</v>
      </c>
      <c r="H115" s="32"/>
      <c r="I115" s="37"/>
      <c r="J115" s="32"/>
      <c r="K115"/>
      <c r="L115"/>
      <c r="M115"/>
      <c r="N115"/>
      <c r="O115"/>
      <c r="P115"/>
      <c r="Q115"/>
      <c r="R115"/>
      <c r="S115"/>
      <c r="T115"/>
      <c r="U115"/>
      <c r="V115"/>
      <c r="W115"/>
      <c r="X115"/>
      <c r="Y115"/>
      <c r="Z115"/>
      <c r="AA115"/>
      <c r="AB115"/>
      <c r="AC115"/>
    </row>
    <row r="116" spans="1:29" ht="13.5" customHeight="1">
      <c r="A116" s="31"/>
      <c r="B116" s="42"/>
      <c r="C116" s="32"/>
      <c r="D116" s="27"/>
      <c r="E116" s="29"/>
      <c r="F116" s="9" t="s">
        <v>177</v>
      </c>
      <c r="G116" s="6" t="s">
        <v>197</v>
      </c>
      <c r="H116" s="32"/>
      <c r="I116" s="37"/>
      <c r="J116" s="32"/>
      <c r="K116"/>
      <c r="L116"/>
      <c r="M116"/>
      <c r="N116"/>
      <c r="O116"/>
      <c r="P116"/>
      <c r="Q116"/>
      <c r="R116"/>
      <c r="S116"/>
      <c r="T116"/>
      <c r="U116"/>
      <c r="V116"/>
      <c r="W116"/>
      <c r="X116"/>
      <c r="Y116"/>
      <c r="Z116"/>
      <c r="AA116"/>
      <c r="AB116"/>
      <c r="AC116"/>
    </row>
    <row r="117" spans="1:29" ht="13.5" customHeight="1">
      <c r="A117" s="31"/>
      <c r="B117" s="42"/>
      <c r="C117" s="32"/>
      <c r="D117" s="27"/>
      <c r="E117" s="29"/>
      <c r="F117" s="10"/>
      <c r="G117" s="6" t="s">
        <v>114</v>
      </c>
      <c r="H117" s="32"/>
      <c r="I117" s="37"/>
      <c r="J117" s="32"/>
      <c r="K117"/>
      <c r="L117"/>
      <c r="M117"/>
      <c r="N117"/>
      <c r="O117"/>
      <c r="P117"/>
      <c r="Q117"/>
      <c r="R117"/>
      <c r="S117"/>
      <c r="T117"/>
      <c r="U117"/>
      <c r="V117"/>
      <c r="W117"/>
      <c r="X117"/>
      <c r="Y117"/>
      <c r="Z117"/>
      <c r="AA117"/>
      <c r="AB117"/>
      <c r="AC117"/>
    </row>
    <row r="118" spans="1:10" s="1" customFormat="1" ht="13.5" customHeight="1">
      <c r="A118" s="31"/>
      <c r="B118" s="28" t="s">
        <v>798</v>
      </c>
      <c r="C118" s="32" t="s">
        <v>820</v>
      </c>
      <c r="D118" s="27">
        <v>40460</v>
      </c>
      <c r="E118" s="28" t="s">
        <v>735</v>
      </c>
      <c r="F118" s="9" t="s">
        <v>684</v>
      </c>
      <c r="G118" s="6" t="s">
        <v>790</v>
      </c>
      <c r="H118" s="32" t="s">
        <v>736</v>
      </c>
      <c r="I118" s="34">
        <v>900</v>
      </c>
      <c r="J118" s="32" t="s">
        <v>368</v>
      </c>
    </row>
    <row r="119" spans="1:10" s="1" customFormat="1" ht="13.5" customHeight="1">
      <c r="A119" s="31"/>
      <c r="B119" s="29"/>
      <c r="C119" s="32"/>
      <c r="D119" s="27"/>
      <c r="E119" s="98"/>
      <c r="F119" s="9" t="s">
        <v>731</v>
      </c>
      <c r="G119" s="6" t="s">
        <v>196</v>
      </c>
      <c r="H119" s="32"/>
      <c r="I119" s="35"/>
      <c r="J119" s="32"/>
    </row>
    <row r="120" spans="1:10" s="1" customFormat="1" ht="13.5" customHeight="1">
      <c r="A120" s="31"/>
      <c r="B120" s="29"/>
      <c r="C120" s="32"/>
      <c r="D120" s="27"/>
      <c r="E120" s="98"/>
      <c r="F120" s="9" t="s">
        <v>692</v>
      </c>
      <c r="G120" s="6" t="s">
        <v>791</v>
      </c>
      <c r="H120" s="32"/>
      <c r="I120" s="35"/>
      <c r="J120" s="32"/>
    </row>
    <row r="121" spans="1:10" s="1" customFormat="1" ht="13.5" customHeight="1">
      <c r="A121" s="31"/>
      <c r="B121" s="29"/>
      <c r="C121" s="32"/>
      <c r="D121" s="27"/>
      <c r="E121" s="98"/>
      <c r="F121" s="10"/>
      <c r="G121" s="6" t="s">
        <v>197</v>
      </c>
      <c r="H121" s="32"/>
      <c r="I121" s="35"/>
      <c r="J121" s="32"/>
    </row>
    <row r="122" spans="1:29" ht="13.5" customHeight="1">
      <c r="A122" s="31"/>
      <c r="B122" s="29"/>
      <c r="C122" s="32"/>
      <c r="D122" s="27"/>
      <c r="E122" s="98"/>
      <c r="F122" s="9" t="s">
        <v>176</v>
      </c>
      <c r="G122" s="6" t="s">
        <v>737</v>
      </c>
      <c r="H122" s="32"/>
      <c r="I122" s="35"/>
      <c r="J122" s="32"/>
      <c r="K122"/>
      <c r="L122"/>
      <c r="M122"/>
      <c r="N122"/>
      <c r="O122"/>
      <c r="P122"/>
      <c r="Q122"/>
      <c r="R122"/>
      <c r="S122"/>
      <c r="T122"/>
      <c r="U122"/>
      <c r="V122"/>
      <c r="W122"/>
      <c r="X122"/>
      <c r="Y122"/>
      <c r="Z122"/>
      <c r="AA122"/>
      <c r="AB122"/>
      <c r="AC122"/>
    </row>
    <row r="123" spans="1:10" ht="13.5" customHeight="1">
      <c r="A123" s="31"/>
      <c r="B123" s="28" t="s">
        <v>798</v>
      </c>
      <c r="C123" s="32" t="s">
        <v>738</v>
      </c>
      <c r="D123" s="27">
        <v>40460</v>
      </c>
      <c r="E123" s="31" t="s">
        <v>739</v>
      </c>
      <c r="F123" s="9" t="s">
        <v>740</v>
      </c>
      <c r="G123" s="6" t="s">
        <v>790</v>
      </c>
      <c r="H123" s="32" t="s">
        <v>741</v>
      </c>
      <c r="I123" s="34">
        <v>800</v>
      </c>
      <c r="J123" s="32" t="s">
        <v>369</v>
      </c>
    </row>
    <row r="124" spans="1:10" ht="13.5" customHeight="1">
      <c r="A124" s="31"/>
      <c r="B124" s="29"/>
      <c r="C124" s="32"/>
      <c r="D124" s="27"/>
      <c r="E124" s="29"/>
      <c r="F124" s="9" t="s">
        <v>742</v>
      </c>
      <c r="G124" s="6" t="s">
        <v>196</v>
      </c>
      <c r="H124" s="32"/>
      <c r="I124" s="35"/>
      <c r="J124" s="32"/>
    </row>
    <row r="125" spans="1:10" ht="13.5" customHeight="1">
      <c r="A125" s="31"/>
      <c r="B125" s="29"/>
      <c r="C125" s="32"/>
      <c r="D125" s="27"/>
      <c r="E125" s="29"/>
      <c r="F125" s="9" t="s">
        <v>692</v>
      </c>
      <c r="G125" s="6" t="s">
        <v>791</v>
      </c>
      <c r="H125" s="32"/>
      <c r="I125" s="35"/>
      <c r="J125" s="32"/>
    </row>
    <row r="126" spans="1:10" ht="13.5" customHeight="1">
      <c r="A126" s="31"/>
      <c r="B126" s="29"/>
      <c r="C126" s="32"/>
      <c r="D126" s="27"/>
      <c r="E126" s="29"/>
      <c r="F126" s="9" t="s">
        <v>177</v>
      </c>
      <c r="G126" s="6" t="s">
        <v>197</v>
      </c>
      <c r="H126" s="32"/>
      <c r="I126" s="35"/>
      <c r="J126" s="32"/>
    </row>
    <row r="127" spans="1:10" ht="13.5" customHeight="1">
      <c r="A127" s="31"/>
      <c r="B127" s="29"/>
      <c r="C127" s="32"/>
      <c r="D127" s="27"/>
      <c r="E127" s="29"/>
      <c r="F127" s="9" t="s">
        <v>176</v>
      </c>
      <c r="G127" s="6" t="s">
        <v>743</v>
      </c>
      <c r="H127" s="32"/>
      <c r="I127" s="35"/>
      <c r="J127" s="32"/>
    </row>
    <row r="128" spans="1:10" ht="13.5" customHeight="1">
      <c r="A128" s="83" t="s">
        <v>170</v>
      </c>
      <c r="B128" s="41" t="s">
        <v>792</v>
      </c>
      <c r="C128" s="32" t="s">
        <v>561</v>
      </c>
      <c r="D128" s="45" t="s">
        <v>614</v>
      </c>
      <c r="E128" s="31" t="s">
        <v>164</v>
      </c>
      <c r="F128" s="9" t="s">
        <v>177</v>
      </c>
      <c r="G128" s="6" t="s">
        <v>790</v>
      </c>
      <c r="H128" s="32" t="s">
        <v>343</v>
      </c>
      <c r="I128" s="36">
        <v>4</v>
      </c>
      <c r="J128" s="77" t="s">
        <v>370</v>
      </c>
    </row>
    <row r="129" spans="1:10" ht="13.5" customHeight="1">
      <c r="A129" s="84"/>
      <c r="B129" s="42"/>
      <c r="C129" s="32"/>
      <c r="D129" s="45"/>
      <c r="E129" s="29"/>
      <c r="F129" s="9" t="s">
        <v>690</v>
      </c>
      <c r="G129" s="6" t="s">
        <v>196</v>
      </c>
      <c r="H129" s="32"/>
      <c r="I129" s="82"/>
      <c r="J129" s="78"/>
    </row>
    <row r="130" spans="1:10" ht="13.5" customHeight="1">
      <c r="A130" s="84"/>
      <c r="B130" s="42"/>
      <c r="C130" s="32"/>
      <c r="D130" s="45"/>
      <c r="E130" s="29"/>
      <c r="F130" s="9" t="s">
        <v>692</v>
      </c>
      <c r="G130" s="6" t="s">
        <v>791</v>
      </c>
      <c r="H130" s="32"/>
      <c r="I130" s="82"/>
      <c r="J130" s="78"/>
    </row>
    <row r="131" spans="1:10" ht="13.5" customHeight="1">
      <c r="A131" s="84"/>
      <c r="B131" s="42"/>
      <c r="C131" s="32"/>
      <c r="D131" s="45"/>
      <c r="E131" s="29"/>
      <c r="F131" s="9" t="s">
        <v>177</v>
      </c>
      <c r="G131" s="6" t="s">
        <v>197</v>
      </c>
      <c r="H131" s="32"/>
      <c r="I131" s="82"/>
      <c r="J131" s="78"/>
    </row>
    <row r="132" spans="1:10" ht="13.5" customHeight="1">
      <c r="A132" s="84"/>
      <c r="B132" s="42"/>
      <c r="C132" s="32"/>
      <c r="D132" s="45"/>
      <c r="E132" s="29"/>
      <c r="F132" s="9" t="s">
        <v>176</v>
      </c>
      <c r="G132" s="6" t="s">
        <v>744</v>
      </c>
      <c r="H132" s="32"/>
      <c r="I132" s="82"/>
      <c r="J132" s="79"/>
    </row>
    <row r="133" spans="1:10" ht="13.5" customHeight="1">
      <c r="A133" s="84"/>
      <c r="B133" s="41" t="s">
        <v>792</v>
      </c>
      <c r="C133" s="32" t="s">
        <v>202</v>
      </c>
      <c r="D133" s="27">
        <v>40481</v>
      </c>
      <c r="E133" s="31" t="s">
        <v>165</v>
      </c>
      <c r="F133" s="9"/>
      <c r="G133" s="6" t="s">
        <v>790</v>
      </c>
      <c r="H133" s="93" t="s">
        <v>344</v>
      </c>
      <c r="I133" s="36">
        <v>76</v>
      </c>
      <c r="J133" s="77" t="s">
        <v>371</v>
      </c>
    </row>
    <row r="134" spans="1:10" ht="13.5" customHeight="1">
      <c r="A134" s="84"/>
      <c r="B134" s="42"/>
      <c r="C134" s="32"/>
      <c r="D134" s="27"/>
      <c r="E134" s="29"/>
      <c r="F134" s="9" t="s">
        <v>871</v>
      </c>
      <c r="G134" s="6" t="s">
        <v>196</v>
      </c>
      <c r="H134" s="93"/>
      <c r="I134" s="82"/>
      <c r="J134" s="78"/>
    </row>
    <row r="135" spans="1:10" ht="13.5" customHeight="1">
      <c r="A135" s="84"/>
      <c r="B135" s="42"/>
      <c r="C135" s="32"/>
      <c r="D135" s="27"/>
      <c r="E135" s="29"/>
      <c r="F135" s="10"/>
      <c r="G135" s="6" t="s">
        <v>791</v>
      </c>
      <c r="H135" s="93"/>
      <c r="I135" s="82"/>
      <c r="J135" s="78"/>
    </row>
    <row r="136" spans="1:10" ht="13.5" customHeight="1">
      <c r="A136" s="84"/>
      <c r="B136" s="42"/>
      <c r="C136" s="32"/>
      <c r="D136" s="27"/>
      <c r="E136" s="29"/>
      <c r="F136" s="9" t="s">
        <v>177</v>
      </c>
      <c r="G136" s="6" t="s">
        <v>197</v>
      </c>
      <c r="H136" s="93"/>
      <c r="I136" s="82"/>
      <c r="J136" s="78"/>
    </row>
    <row r="137" spans="1:10" ht="13.5" customHeight="1">
      <c r="A137" s="84"/>
      <c r="B137" s="42"/>
      <c r="C137" s="32"/>
      <c r="D137" s="27"/>
      <c r="E137" s="29"/>
      <c r="F137" s="9" t="s">
        <v>176</v>
      </c>
      <c r="G137" s="6" t="s">
        <v>745</v>
      </c>
      <c r="H137" s="93"/>
      <c r="I137" s="82"/>
      <c r="J137" s="79"/>
    </row>
    <row r="138" spans="1:10" ht="13.5" customHeight="1">
      <c r="A138" s="84"/>
      <c r="B138" s="28" t="s">
        <v>798</v>
      </c>
      <c r="C138" s="32" t="s">
        <v>166</v>
      </c>
      <c r="D138" s="27">
        <v>40480</v>
      </c>
      <c r="E138" s="31" t="s">
        <v>167</v>
      </c>
      <c r="F138" s="9" t="s">
        <v>746</v>
      </c>
      <c r="G138" s="6" t="s">
        <v>790</v>
      </c>
      <c r="H138" s="93" t="s">
        <v>345</v>
      </c>
      <c r="I138" s="34">
        <v>15</v>
      </c>
      <c r="J138" s="77" t="s">
        <v>372</v>
      </c>
    </row>
    <row r="139" spans="1:10" ht="13.5" customHeight="1">
      <c r="A139" s="84"/>
      <c r="B139" s="29"/>
      <c r="C139" s="32"/>
      <c r="D139" s="27"/>
      <c r="E139" s="29"/>
      <c r="F139" s="9" t="s">
        <v>871</v>
      </c>
      <c r="G139" s="6" t="s">
        <v>196</v>
      </c>
      <c r="H139" s="93"/>
      <c r="I139" s="81"/>
      <c r="J139" s="78"/>
    </row>
    <row r="140" spans="1:10" ht="13.5" customHeight="1">
      <c r="A140" s="84"/>
      <c r="B140" s="29"/>
      <c r="C140" s="32"/>
      <c r="D140" s="27"/>
      <c r="E140" s="29"/>
      <c r="F140" s="10"/>
      <c r="G140" s="6" t="s">
        <v>791</v>
      </c>
      <c r="H140" s="93"/>
      <c r="I140" s="81"/>
      <c r="J140" s="78"/>
    </row>
    <row r="141" spans="1:10" ht="13.5" customHeight="1">
      <c r="A141" s="84"/>
      <c r="B141" s="29"/>
      <c r="C141" s="32"/>
      <c r="D141" s="27"/>
      <c r="E141" s="29"/>
      <c r="F141" s="10"/>
      <c r="G141" s="6" t="s">
        <v>197</v>
      </c>
      <c r="H141" s="93"/>
      <c r="I141" s="81"/>
      <c r="J141" s="78"/>
    </row>
    <row r="142" spans="1:10" ht="13.5" customHeight="1">
      <c r="A142" s="84"/>
      <c r="B142" s="29"/>
      <c r="C142" s="32"/>
      <c r="D142" s="27"/>
      <c r="E142" s="29"/>
      <c r="F142" s="10"/>
      <c r="G142" s="6" t="s">
        <v>198</v>
      </c>
      <c r="H142" s="93"/>
      <c r="I142" s="81"/>
      <c r="J142" s="79"/>
    </row>
    <row r="143" spans="1:10" ht="13.5" customHeight="1">
      <c r="A143" s="84"/>
      <c r="B143" s="28" t="s">
        <v>798</v>
      </c>
      <c r="C143" s="38" t="s">
        <v>747</v>
      </c>
      <c r="D143" s="45">
        <v>40484</v>
      </c>
      <c r="E143" s="31" t="s">
        <v>748</v>
      </c>
      <c r="F143" s="9" t="s">
        <v>749</v>
      </c>
      <c r="G143" s="6" t="s">
        <v>790</v>
      </c>
      <c r="H143" s="74" t="s">
        <v>415</v>
      </c>
      <c r="I143" s="34">
        <v>15</v>
      </c>
      <c r="J143" s="32" t="s">
        <v>373</v>
      </c>
    </row>
    <row r="144" spans="1:10" ht="13.5" customHeight="1">
      <c r="A144" s="84"/>
      <c r="B144" s="29"/>
      <c r="C144" s="39"/>
      <c r="D144" s="27"/>
      <c r="E144" s="29"/>
      <c r="F144" s="9" t="s">
        <v>893</v>
      </c>
      <c r="G144" s="6" t="s">
        <v>196</v>
      </c>
      <c r="H144" s="32"/>
      <c r="I144" s="81"/>
      <c r="J144" s="32"/>
    </row>
    <row r="145" spans="1:10" ht="13.5" customHeight="1">
      <c r="A145" s="84"/>
      <c r="B145" s="29"/>
      <c r="C145" s="39"/>
      <c r="D145" s="27"/>
      <c r="E145" s="29"/>
      <c r="F145" s="9" t="s">
        <v>692</v>
      </c>
      <c r="G145" s="6" t="s">
        <v>791</v>
      </c>
      <c r="H145" s="32"/>
      <c r="I145" s="81"/>
      <c r="J145" s="32"/>
    </row>
    <row r="146" spans="1:10" ht="13.5" customHeight="1">
      <c r="A146" s="84"/>
      <c r="B146" s="29"/>
      <c r="C146" s="39"/>
      <c r="D146" s="27"/>
      <c r="E146" s="29"/>
      <c r="F146" s="9" t="s">
        <v>177</v>
      </c>
      <c r="G146" s="6" t="s">
        <v>197</v>
      </c>
      <c r="H146" s="32"/>
      <c r="I146" s="81"/>
      <c r="J146" s="32"/>
    </row>
    <row r="147" spans="1:10" ht="13.5" customHeight="1">
      <c r="A147" s="84"/>
      <c r="B147" s="29"/>
      <c r="C147" s="40"/>
      <c r="D147" s="27"/>
      <c r="E147" s="29"/>
      <c r="F147" s="10"/>
      <c r="G147" s="6" t="s">
        <v>198</v>
      </c>
      <c r="H147" s="32"/>
      <c r="I147" s="81"/>
      <c r="J147" s="32"/>
    </row>
    <row r="148" spans="1:10" ht="13.5" customHeight="1">
      <c r="A148" s="84"/>
      <c r="B148" s="83" t="s">
        <v>798</v>
      </c>
      <c r="C148" s="83" t="s">
        <v>412</v>
      </c>
      <c r="D148" s="95">
        <v>40510</v>
      </c>
      <c r="E148" s="83" t="s">
        <v>338</v>
      </c>
      <c r="F148" s="22"/>
      <c r="G148" s="6" t="s">
        <v>790</v>
      </c>
      <c r="H148" s="38" t="s">
        <v>413</v>
      </c>
      <c r="I148" s="86">
        <v>5000</v>
      </c>
      <c r="J148" s="38" t="s">
        <v>374</v>
      </c>
    </row>
    <row r="149" spans="1:10" ht="13.5" customHeight="1">
      <c r="A149" s="84"/>
      <c r="B149" s="94"/>
      <c r="C149" s="84"/>
      <c r="D149" s="96"/>
      <c r="E149" s="84"/>
      <c r="F149" s="23" t="s">
        <v>445</v>
      </c>
      <c r="G149" s="6" t="s">
        <v>196</v>
      </c>
      <c r="H149" s="39"/>
      <c r="I149" s="87"/>
      <c r="J149" s="39"/>
    </row>
    <row r="150" spans="1:10" ht="13.5" customHeight="1">
      <c r="A150" s="84"/>
      <c r="B150" s="94"/>
      <c r="C150" s="84"/>
      <c r="D150" s="96"/>
      <c r="E150" s="84"/>
      <c r="F150" s="22"/>
      <c r="G150" s="6" t="s">
        <v>791</v>
      </c>
      <c r="H150" s="39"/>
      <c r="I150" s="87"/>
      <c r="J150" s="39"/>
    </row>
    <row r="151" spans="1:10" ht="13.5" customHeight="1">
      <c r="A151" s="84"/>
      <c r="B151" s="94"/>
      <c r="C151" s="84"/>
      <c r="D151" s="96"/>
      <c r="E151" s="84"/>
      <c r="F151" s="23" t="s">
        <v>177</v>
      </c>
      <c r="G151" s="6" t="s">
        <v>197</v>
      </c>
      <c r="H151" s="39"/>
      <c r="I151" s="87"/>
      <c r="J151" s="39"/>
    </row>
    <row r="152" spans="1:10" ht="13.5" customHeight="1">
      <c r="A152" s="85"/>
      <c r="B152" s="92"/>
      <c r="C152" s="85"/>
      <c r="D152" s="97"/>
      <c r="E152" s="85"/>
      <c r="F152" s="22"/>
      <c r="G152" s="6" t="s">
        <v>198</v>
      </c>
      <c r="H152" s="40"/>
      <c r="I152" s="88"/>
      <c r="J152" s="40"/>
    </row>
    <row r="153" spans="1:10" s="1" customFormat="1" ht="13.5" customHeight="1">
      <c r="A153" s="89" t="s">
        <v>807</v>
      </c>
      <c r="B153" s="85" t="s">
        <v>798</v>
      </c>
      <c r="C153" s="40" t="s">
        <v>874</v>
      </c>
      <c r="D153" s="91" t="s">
        <v>615</v>
      </c>
      <c r="E153" s="92" t="s">
        <v>875</v>
      </c>
      <c r="F153" s="9" t="s">
        <v>692</v>
      </c>
      <c r="G153" s="6" t="s">
        <v>790</v>
      </c>
      <c r="H153" s="32" t="s">
        <v>876</v>
      </c>
      <c r="I153" s="34">
        <v>58</v>
      </c>
      <c r="J153" s="77" t="s">
        <v>375</v>
      </c>
    </row>
    <row r="154" spans="1:10" s="1" customFormat="1" ht="13.5" customHeight="1">
      <c r="A154" s="90"/>
      <c r="B154" s="29"/>
      <c r="C154" s="32"/>
      <c r="D154" s="45"/>
      <c r="E154" s="29"/>
      <c r="F154" s="10"/>
      <c r="G154" s="6" t="s">
        <v>196</v>
      </c>
      <c r="H154" s="32"/>
      <c r="I154" s="81"/>
      <c r="J154" s="78"/>
    </row>
    <row r="155" spans="1:10" s="1" customFormat="1" ht="13.5" customHeight="1">
      <c r="A155" s="90"/>
      <c r="B155" s="29"/>
      <c r="C155" s="32"/>
      <c r="D155" s="45"/>
      <c r="E155" s="29"/>
      <c r="F155" s="10"/>
      <c r="G155" s="6" t="s">
        <v>791</v>
      </c>
      <c r="H155" s="32"/>
      <c r="I155" s="81"/>
      <c r="J155" s="78"/>
    </row>
    <row r="156" spans="1:10" s="1" customFormat="1" ht="13.5" customHeight="1">
      <c r="A156" s="90"/>
      <c r="B156" s="29"/>
      <c r="C156" s="32"/>
      <c r="D156" s="45"/>
      <c r="E156" s="29"/>
      <c r="F156" s="10"/>
      <c r="G156" s="6" t="s">
        <v>197</v>
      </c>
      <c r="H156" s="32"/>
      <c r="I156" s="81"/>
      <c r="J156" s="78"/>
    </row>
    <row r="157" spans="1:29" ht="13.5" customHeight="1">
      <c r="A157" s="90"/>
      <c r="B157" s="29"/>
      <c r="C157" s="32"/>
      <c r="D157" s="45"/>
      <c r="E157" s="29"/>
      <c r="F157" s="10"/>
      <c r="G157" s="6" t="s">
        <v>198</v>
      </c>
      <c r="H157" s="32"/>
      <c r="I157" s="81"/>
      <c r="J157" s="79"/>
      <c r="K157"/>
      <c r="L157"/>
      <c r="M157"/>
      <c r="N157"/>
      <c r="O157"/>
      <c r="P157"/>
      <c r="Q157"/>
      <c r="R157"/>
      <c r="S157"/>
      <c r="T157"/>
      <c r="U157"/>
      <c r="V157"/>
      <c r="W157"/>
      <c r="X157"/>
      <c r="Y157"/>
      <c r="Z157"/>
      <c r="AA157"/>
      <c r="AB157"/>
      <c r="AC157"/>
    </row>
    <row r="158" spans="1:29" ht="13.5" customHeight="1">
      <c r="A158" s="90"/>
      <c r="B158" s="41" t="s">
        <v>792</v>
      </c>
      <c r="C158" s="32" t="s">
        <v>219</v>
      </c>
      <c r="D158" s="27">
        <v>40467</v>
      </c>
      <c r="E158" s="31" t="s">
        <v>875</v>
      </c>
      <c r="F158" s="9" t="s">
        <v>692</v>
      </c>
      <c r="G158" s="6" t="s">
        <v>790</v>
      </c>
      <c r="H158" s="32" t="s">
        <v>414</v>
      </c>
      <c r="I158" s="36">
        <v>71</v>
      </c>
      <c r="J158" s="77" t="s">
        <v>376</v>
      </c>
      <c r="K158"/>
      <c r="L158"/>
      <c r="M158"/>
      <c r="N158"/>
      <c r="O158"/>
      <c r="P158"/>
      <c r="Q158"/>
      <c r="R158"/>
      <c r="S158"/>
      <c r="T158"/>
      <c r="U158"/>
      <c r="V158"/>
      <c r="W158"/>
      <c r="X158"/>
      <c r="Y158"/>
      <c r="Z158"/>
      <c r="AA158"/>
      <c r="AB158"/>
      <c r="AC158"/>
    </row>
    <row r="159" spans="1:29" ht="13.5" customHeight="1">
      <c r="A159" s="90"/>
      <c r="B159" s="42"/>
      <c r="C159" s="32"/>
      <c r="D159" s="27"/>
      <c r="E159" s="29"/>
      <c r="F159" s="9" t="s">
        <v>731</v>
      </c>
      <c r="G159" s="6" t="s">
        <v>196</v>
      </c>
      <c r="H159" s="32"/>
      <c r="I159" s="82"/>
      <c r="J159" s="78"/>
      <c r="K159"/>
      <c r="L159"/>
      <c r="M159"/>
      <c r="N159"/>
      <c r="O159"/>
      <c r="P159"/>
      <c r="Q159"/>
      <c r="R159"/>
      <c r="S159"/>
      <c r="T159"/>
      <c r="U159"/>
      <c r="V159"/>
      <c r="W159"/>
      <c r="X159"/>
      <c r="Y159"/>
      <c r="Z159"/>
      <c r="AA159"/>
      <c r="AB159"/>
      <c r="AC159"/>
    </row>
    <row r="160" spans="1:29" ht="13.5" customHeight="1">
      <c r="A160" s="90"/>
      <c r="B160" s="42"/>
      <c r="C160" s="32"/>
      <c r="D160" s="27"/>
      <c r="E160" s="29"/>
      <c r="F160" s="9"/>
      <c r="G160" s="6" t="s">
        <v>791</v>
      </c>
      <c r="H160" s="32"/>
      <c r="I160" s="82"/>
      <c r="J160" s="78"/>
      <c r="K160"/>
      <c r="L160"/>
      <c r="M160"/>
      <c r="N160"/>
      <c r="O160"/>
      <c r="P160"/>
      <c r="Q160"/>
      <c r="R160"/>
      <c r="S160"/>
      <c r="T160"/>
      <c r="U160"/>
      <c r="V160"/>
      <c r="W160"/>
      <c r="X160"/>
      <c r="Y160"/>
      <c r="Z160"/>
      <c r="AA160"/>
      <c r="AB160"/>
      <c r="AC160"/>
    </row>
    <row r="161" spans="1:29" ht="13.5" customHeight="1">
      <c r="A161" s="90"/>
      <c r="B161" s="42"/>
      <c r="C161" s="32"/>
      <c r="D161" s="27"/>
      <c r="E161" s="29"/>
      <c r="F161" s="9"/>
      <c r="G161" s="6" t="s">
        <v>197</v>
      </c>
      <c r="H161" s="32"/>
      <c r="I161" s="82"/>
      <c r="J161" s="78"/>
      <c r="K161"/>
      <c r="L161"/>
      <c r="M161"/>
      <c r="N161"/>
      <c r="O161"/>
      <c r="P161"/>
      <c r="Q161"/>
      <c r="R161"/>
      <c r="S161"/>
      <c r="T161"/>
      <c r="U161"/>
      <c r="V161"/>
      <c r="W161"/>
      <c r="X161"/>
      <c r="Y161"/>
      <c r="Z161"/>
      <c r="AA161"/>
      <c r="AB161"/>
      <c r="AC161"/>
    </row>
    <row r="162" spans="1:29" ht="13.5" customHeight="1">
      <c r="A162" s="90"/>
      <c r="B162" s="42"/>
      <c r="C162" s="32"/>
      <c r="D162" s="27"/>
      <c r="E162" s="29"/>
      <c r="F162" s="9"/>
      <c r="G162" s="6" t="s">
        <v>198</v>
      </c>
      <c r="H162" s="32"/>
      <c r="I162" s="82"/>
      <c r="J162" s="79"/>
      <c r="K162"/>
      <c r="L162"/>
      <c r="M162"/>
      <c r="N162"/>
      <c r="O162"/>
      <c r="P162"/>
      <c r="Q162"/>
      <c r="R162"/>
      <c r="S162"/>
      <c r="T162"/>
      <c r="U162"/>
      <c r="V162"/>
      <c r="W162"/>
      <c r="X162"/>
      <c r="Y162"/>
      <c r="Z162"/>
      <c r="AA162"/>
      <c r="AB162"/>
      <c r="AC162"/>
    </row>
    <row r="163" spans="1:29" ht="13.5" customHeight="1">
      <c r="A163" s="90"/>
      <c r="B163" s="28" t="s">
        <v>798</v>
      </c>
      <c r="C163" s="32" t="s">
        <v>877</v>
      </c>
      <c r="D163" s="27">
        <v>40485</v>
      </c>
      <c r="E163" s="83" t="s">
        <v>681</v>
      </c>
      <c r="F163" s="9" t="s">
        <v>177</v>
      </c>
      <c r="G163" s="6" t="s">
        <v>790</v>
      </c>
      <c r="H163" s="32" t="s">
        <v>878</v>
      </c>
      <c r="I163" s="34">
        <v>5000</v>
      </c>
      <c r="J163" s="77" t="s">
        <v>377</v>
      </c>
      <c r="K163"/>
      <c r="L163"/>
      <c r="M163"/>
      <c r="N163"/>
      <c r="O163"/>
      <c r="P163"/>
      <c r="Q163"/>
      <c r="R163"/>
      <c r="S163"/>
      <c r="T163"/>
      <c r="U163"/>
      <c r="V163"/>
      <c r="W163"/>
      <c r="X163"/>
      <c r="Y163"/>
      <c r="Z163"/>
      <c r="AA163"/>
      <c r="AB163"/>
      <c r="AC163"/>
    </row>
    <row r="164" spans="1:29" ht="13.5" customHeight="1">
      <c r="A164" s="90"/>
      <c r="B164" s="29"/>
      <c r="C164" s="32"/>
      <c r="D164" s="27"/>
      <c r="E164" s="84"/>
      <c r="F164" s="9" t="s">
        <v>728</v>
      </c>
      <c r="G164" s="6" t="s">
        <v>196</v>
      </c>
      <c r="H164" s="32"/>
      <c r="I164" s="81"/>
      <c r="J164" s="78"/>
      <c r="K164"/>
      <c r="L164"/>
      <c r="M164"/>
      <c r="N164"/>
      <c r="O164"/>
      <c r="P164"/>
      <c r="Q164"/>
      <c r="R164"/>
      <c r="S164"/>
      <c r="T164"/>
      <c r="U164"/>
      <c r="V164"/>
      <c r="W164"/>
      <c r="X164"/>
      <c r="Y164"/>
      <c r="Z164"/>
      <c r="AA164"/>
      <c r="AB164"/>
      <c r="AC164"/>
    </row>
    <row r="165" spans="1:29" ht="13.5" customHeight="1">
      <c r="A165" s="90"/>
      <c r="B165" s="29"/>
      <c r="C165" s="32"/>
      <c r="D165" s="27"/>
      <c r="E165" s="84"/>
      <c r="F165" s="9" t="s">
        <v>692</v>
      </c>
      <c r="G165" s="6" t="s">
        <v>791</v>
      </c>
      <c r="H165" s="32"/>
      <c r="I165" s="81"/>
      <c r="J165" s="78"/>
      <c r="K165"/>
      <c r="L165"/>
      <c r="M165"/>
      <c r="N165"/>
      <c r="O165"/>
      <c r="P165"/>
      <c r="Q165"/>
      <c r="R165"/>
      <c r="S165"/>
      <c r="T165"/>
      <c r="U165"/>
      <c r="V165"/>
      <c r="W165"/>
      <c r="X165"/>
      <c r="Y165"/>
      <c r="Z165"/>
      <c r="AA165"/>
      <c r="AB165"/>
      <c r="AC165"/>
    </row>
    <row r="166" spans="1:29" ht="13.5" customHeight="1">
      <c r="A166" s="90"/>
      <c r="B166" s="29"/>
      <c r="C166" s="32"/>
      <c r="D166" s="27"/>
      <c r="E166" s="84"/>
      <c r="F166" s="9" t="s">
        <v>177</v>
      </c>
      <c r="G166" s="6" t="s">
        <v>197</v>
      </c>
      <c r="H166" s="32"/>
      <c r="I166" s="81"/>
      <c r="J166" s="78"/>
      <c r="K166"/>
      <c r="L166"/>
      <c r="M166"/>
      <c r="N166"/>
      <c r="O166"/>
      <c r="P166"/>
      <c r="Q166"/>
      <c r="R166"/>
      <c r="S166"/>
      <c r="T166"/>
      <c r="U166"/>
      <c r="V166"/>
      <c r="W166"/>
      <c r="X166"/>
      <c r="Y166"/>
      <c r="Z166"/>
      <c r="AA166"/>
      <c r="AB166"/>
      <c r="AC166"/>
    </row>
    <row r="167" spans="1:29" ht="13.5" customHeight="1">
      <c r="A167" s="90"/>
      <c r="B167" s="29"/>
      <c r="C167" s="32"/>
      <c r="D167" s="27"/>
      <c r="E167" s="85"/>
      <c r="F167" s="9" t="s">
        <v>176</v>
      </c>
      <c r="G167" s="6" t="s">
        <v>879</v>
      </c>
      <c r="H167" s="32"/>
      <c r="I167" s="81"/>
      <c r="J167" s="79"/>
      <c r="K167"/>
      <c r="L167"/>
      <c r="M167"/>
      <c r="N167"/>
      <c r="O167"/>
      <c r="P167"/>
      <c r="Q167"/>
      <c r="R167"/>
      <c r="S167"/>
      <c r="T167"/>
      <c r="U167"/>
      <c r="V167"/>
      <c r="W167"/>
      <c r="X167"/>
      <c r="Y167"/>
      <c r="Z167"/>
      <c r="AA167"/>
      <c r="AB167"/>
      <c r="AC167"/>
    </row>
    <row r="168" spans="1:29" ht="13.5" customHeight="1">
      <c r="A168" s="90"/>
      <c r="B168" s="28" t="s">
        <v>798</v>
      </c>
      <c r="C168" s="32" t="s">
        <v>882</v>
      </c>
      <c r="D168" s="45" t="s">
        <v>616</v>
      </c>
      <c r="E168" s="28" t="s">
        <v>146</v>
      </c>
      <c r="F168" s="9" t="s">
        <v>177</v>
      </c>
      <c r="G168" s="6" t="s">
        <v>790</v>
      </c>
      <c r="H168" s="32" t="s">
        <v>883</v>
      </c>
      <c r="I168" s="34">
        <v>300</v>
      </c>
      <c r="J168" s="77" t="s">
        <v>378</v>
      </c>
      <c r="K168"/>
      <c r="L168"/>
      <c r="M168"/>
      <c r="N168"/>
      <c r="O168"/>
      <c r="P168"/>
      <c r="Q168"/>
      <c r="R168"/>
      <c r="S168"/>
      <c r="T168"/>
      <c r="U168"/>
      <c r="V168"/>
      <c r="W168"/>
      <c r="X168"/>
      <c r="Y168"/>
      <c r="Z168"/>
      <c r="AA168"/>
      <c r="AB168"/>
      <c r="AC168"/>
    </row>
    <row r="169" spans="1:29" ht="13.5" customHeight="1">
      <c r="A169" s="90"/>
      <c r="B169" s="29"/>
      <c r="C169" s="32"/>
      <c r="D169" s="45"/>
      <c r="E169" s="29"/>
      <c r="F169" s="9" t="s">
        <v>445</v>
      </c>
      <c r="G169" s="6" t="s">
        <v>196</v>
      </c>
      <c r="H169" s="32"/>
      <c r="I169" s="81"/>
      <c r="J169" s="78"/>
      <c r="K169"/>
      <c r="L169"/>
      <c r="M169"/>
      <c r="N169"/>
      <c r="O169"/>
      <c r="P169"/>
      <c r="Q169"/>
      <c r="R169"/>
      <c r="S169"/>
      <c r="T169"/>
      <c r="U169"/>
      <c r="V169"/>
      <c r="W169"/>
      <c r="X169"/>
      <c r="Y169"/>
      <c r="Z169"/>
      <c r="AA169"/>
      <c r="AB169"/>
      <c r="AC169"/>
    </row>
    <row r="170" spans="1:29" ht="13.5" customHeight="1">
      <c r="A170" s="90"/>
      <c r="B170" s="29"/>
      <c r="C170" s="32"/>
      <c r="D170" s="45"/>
      <c r="E170" s="29"/>
      <c r="F170" s="9"/>
      <c r="G170" s="6" t="s">
        <v>791</v>
      </c>
      <c r="H170" s="32"/>
      <c r="I170" s="81"/>
      <c r="J170" s="78"/>
      <c r="K170"/>
      <c r="L170"/>
      <c r="M170"/>
      <c r="N170"/>
      <c r="O170"/>
      <c r="P170"/>
      <c r="Q170"/>
      <c r="R170"/>
      <c r="S170"/>
      <c r="T170"/>
      <c r="U170"/>
      <c r="V170"/>
      <c r="W170"/>
      <c r="X170"/>
      <c r="Y170"/>
      <c r="Z170"/>
      <c r="AA170"/>
      <c r="AB170"/>
      <c r="AC170"/>
    </row>
    <row r="171" spans="1:29" ht="13.5" customHeight="1">
      <c r="A171" s="90"/>
      <c r="B171" s="29"/>
      <c r="C171" s="32"/>
      <c r="D171" s="45"/>
      <c r="E171" s="29"/>
      <c r="F171" s="9" t="s">
        <v>177</v>
      </c>
      <c r="G171" s="6" t="s">
        <v>197</v>
      </c>
      <c r="H171" s="32"/>
      <c r="I171" s="81"/>
      <c r="J171" s="78"/>
      <c r="K171"/>
      <c r="L171"/>
      <c r="M171"/>
      <c r="N171"/>
      <c r="O171"/>
      <c r="P171"/>
      <c r="Q171"/>
      <c r="R171"/>
      <c r="S171"/>
      <c r="T171"/>
      <c r="U171"/>
      <c r="V171"/>
      <c r="W171"/>
      <c r="X171"/>
      <c r="Y171"/>
      <c r="Z171"/>
      <c r="AA171"/>
      <c r="AB171"/>
      <c r="AC171"/>
    </row>
    <row r="172" spans="1:29" ht="13.5" customHeight="1">
      <c r="A172" s="90"/>
      <c r="B172" s="29"/>
      <c r="C172" s="32"/>
      <c r="D172" s="45"/>
      <c r="E172" s="29"/>
      <c r="F172" s="9"/>
      <c r="G172" s="6" t="s">
        <v>198</v>
      </c>
      <c r="H172" s="32"/>
      <c r="I172" s="81"/>
      <c r="J172" s="79"/>
      <c r="K172"/>
      <c r="L172"/>
      <c r="M172"/>
      <c r="N172"/>
      <c r="O172"/>
      <c r="P172"/>
      <c r="Q172"/>
      <c r="R172"/>
      <c r="S172"/>
      <c r="T172"/>
      <c r="U172"/>
      <c r="V172"/>
      <c r="W172"/>
      <c r="X172"/>
      <c r="Y172"/>
      <c r="Z172"/>
      <c r="AA172"/>
      <c r="AB172"/>
      <c r="AC172"/>
    </row>
    <row r="173" spans="1:29" ht="13.5" customHeight="1">
      <c r="A173" s="90"/>
      <c r="B173" s="41" t="s">
        <v>792</v>
      </c>
      <c r="C173" s="32" t="s">
        <v>561</v>
      </c>
      <c r="D173" s="45" t="s">
        <v>617</v>
      </c>
      <c r="E173" s="31" t="s">
        <v>875</v>
      </c>
      <c r="F173" s="9" t="s">
        <v>692</v>
      </c>
      <c r="G173" s="6" t="s">
        <v>790</v>
      </c>
      <c r="H173" s="32" t="s">
        <v>884</v>
      </c>
      <c r="I173" s="36">
        <v>7</v>
      </c>
      <c r="J173" s="77" t="s">
        <v>379</v>
      </c>
      <c r="K173"/>
      <c r="L173"/>
      <c r="M173"/>
      <c r="N173"/>
      <c r="O173"/>
      <c r="P173"/>
      <c r="Q173"/>
      <c r="R173"/>
      <c r="S173"/>
      <c r="T173"/>
      <c r="U173"/>
      <c r="V173"/>
      <c r="W173"/>
      <c r="X173"/>
      <c r="Y173"/>
      <c r="Z173"/>
      <c r="AA173"/>
      <c r="AB173"/>
      <c r="AC173"/>
    </row>
    <row r="174" spans="1:29" ht="13.5" customHeight="1">
      <c r="A174" s="90"/>
      <c r="B174" s="42"/>
      <c r="C174" s="32"/>
      <c r="D174" s="45"/>
      <c r="E174" s="29"/>
      <c r="F174" s="9"/>
      <c r="G174" s="6" t="s">
        <v>196</v>
      </c>
      <c r="H174" s="32"/>
      <c r="I174" s="82"/>
      <c r="J174" s="78"/>
      <c r="K174"/>
      <c r="L174"/>
      <c r="M174"/>
      <c r="N174"/>
      <c r="O174"/>
      <c r="P174"/>
      <c r="Q174"/>
      <c r="R174"/>
      <c r="S174"/>
      <c r="T174"/>
      <c r="U174"/>
      <c r="V174"/>
      <c r="W174"/>
      <c r="X174"/>
      <c r="Y174"/>
      <c r="Z174"/>
      <c r="AA174"/>
      <c r="AB174"/>
      <c r="AC174"/>
    </row>
    <row r="175" spans="1:29" ht="13.5" customHeight="1">
      <c r="A175" s="90"/>
      <c r="B175" s="42"/>
      <c r="C175" s="32"/>
      <c r="D175" s="45"/>
      <c r="E175" s="29"/>
      <c r="F175" s="9" t="s">
        <v>692</v>
      </c>
      <c r="G175" s="6" t="s">
        <v>791</v>
      </c>
      <c r="H175" s="32"/>
      <c r="I175" s="82"/>
      <c r="J175" s="78"/>
      <c r="K175"/>
      <c r="L175"/>
      <c r="M175"/>
      <c r="N175"/>
      <c r="O175"/>
      <c r="P175"/>
      <c r="Q175"/>
      <c r="R175"/>
      <c r="S175"/>
      <c r="T175"/>
      <c r="U175"/>
      <c r="V175"/>
      <c r="W175"/>
      <c r="X175"/>
      <c r="Y175"/>
      <c r="Z175"/>
      <c r="AA175"/>
      <c r="AB175"/>
      <c r="AC175"/>
    </row>
    <row r="176" spans="1:29" ht="13.5" customHeight="1">
      <c r="A176" s="90"/>
      <c r="B176" s="42"/>
      <c r="C176" s="32"/>
      <c r="D176" s="45"/>
      <c r="E176" s="29"/>
      <c r="F176" s="9"/>
      <c r="G176" s="6" t="s">
        <v>197</v>
      </c>
      <c r="H176" s="32"/>
      <c r="I176" s="82"/>
      <c r="J176" s="78"/>
      <c r="K176"/>
      <c r="L176"/>
      <c r="M176"/>
      <c r="N176"/>
      <c r="O176"/>
      <c r="P176"/>
      <c r="Q176"/>
      <c r="R176"/>
      <c r="S176"/>
      <c r="T176"/>
      <c r="U176"/>
      <c r="V176"/>
      <c r="W176"/>
      <c r="X176"/>
      <c r="Y176"/>
      <c r="Z176"/>
      <c r="AA176"/>
      <c r="AB176"/>
      <c r="AC176"/>
    </row>
    <row r="177" spans="1:29" ht="13.5" customHeight="1">
      <c r="A177" s="90"/>
      <c r="B177" s="42"/>
      <c r="C177" s="32"/>
      <c r="D177" s="45"/>
      <c r="E177" s="29"/>
      <c r="F177" s="9"/>
      <c r="G177" s="6" t="s">
        <v>198</v>
      </c>
      <c r="H177" s="32"/>
      <c r="I177" s="82"/>
      <c r="J177" s="79"/>
      <c r="K177"/>
      <c r="L177"/>
      <c r="M177"/>
      <c r="N177"/>
      <c r="O177"/>
      <c r="P177"/>
      <c r="Q177"/>
      <c r="R177"/>
      <c r="S177"/>
      <c r="T177"/>
      <c r="U177"/>
      <c r="V177"/>
      <c r="W177"/>
      <c r="X177"/>
      <c r="Y177"/>
      <c r="Z177"/>
      <c r="AA177"/>
      <c r="AB177"/>
      <c r="AC177"/>
    </row>
    <row r="178" spans="1:10" s="1" customFormat="1" ht="13.5" customHeight="1">
      <c r="A178" s="28" t="s">
        <v>865</v>
      </c>
      <c r="B178" s="28" t="s">
        <v>798</v>
      </c>
      <c r="C178" s="32" t="s">
        <v>866</v>
      </c>
      <c r="D178" s="27">
        <v>40478</v>
      </c>
      <c r="E178" s="31" t="s">
        <v>557</v>
      </c>
      <c r="F178" s="9" t="s">
        <v>684</v>
      </c>
      <c r="G178" s="6" t="s">
        <v>790</v>
      </c>
      <c r="H178" s="32" t="s">
        <v>867</v>
      </c>
      <c r="I178" s="34">
        <v>10</v>
      </c>
      <c r="J178" s="32" t="s">
        <v>380</v>
      </c>
    </row>
    <row r="179" spans="1:10" s="1" customFormat="1" ht="13.5" customHeight="1">
      <c r="A179" s="31"/>
      <c r="B179" s="29"/>
      <c r="C179" s="32"/>
      <c r="D179" s="27"/>
      <c r="E179" s="29"/>
      <c r="F179" s="9" t="s">
        <v>684</v>
      </c>
      <c r="G179" s="6" t="s">
        <v>196</v>
      </c>
      <c r="H179" s="32"/>
      <c r="I179" s="35"/>
      <c r="J179" s="32"/>
    </row>
    <row r="180" spans="1:10" s="1" customFormat="1" ht="13.5" customHeight="1">
      <c r="A180" s="31"/>
      <c r="B180" s="29"/>
      <c r="C180" s="32"/>
      <c r="D180" s="27"/>
      <c r="E180" s="29"/>
      <c r="F180" s="10"/>
      <c r="G180" s="6" t="s">
        <v>791</v>
      </c>
      <c r="H180" s="32"/>
      <c r="I180" s="35"/>
      <c r="J180" s="32"/>
    </row>
    <row r="181" spans="1:10" s="1" customFormat="1" ht="13.5" customHeight="1">
      <c r="A181" s="31"/>
      <c r="B181" s="29"/>
      <c r="C181" s="32"/>
      <c r="D181" s="27"/>
      <c r="E181" s="29"/>
      <c r="F181" s="10"/>
      <c r="G181" s="6" t="s">
        <v>197</v>
      </c>
      <c r="H181" s="32"/>
      <c r="I181" s="35"/>
      <c r="J181" s="32"/>
    </row>
    <row r="182" spans="1:29" ht="13.5" customHeight="1">
      <c r="A182" s="31"/>
      <c r="B182" s="29"/>
      <c r="C182" s="32"/>
      <c r="D182" s="27"/>
      <c r="E182" s="29"/>
      <c r="F182" s="9" t="s">
        <v>176</v>
      </c>
      <c r="G182" s="6" t="s">
        <v>868</v>
      </c>
      <c r="H182" s="32"/>
      <c r="I182" s="35"/>
      <c r="J182" s="32"/>
      <c r="K182"/>
      <c r="L182"/>
      <c r="M182"/>
      <c r="N182"/>
      <c r="O182"/>
      <c r="P182"/>
      <c r="Q182"/>
      <c r="R182"/>
      <c r="S182"/>
      <c r="T182"/>
      <c r="U182"/>
      <c r="V182"/>
      <c r="W182"/>
      <c r="X182"/>
      <c r="Y182"/>
      <c r="Z182"/>
      <c r="AA182"/>
      <c r="AB182"/>
      <c r="AC182"/>
    </row>
    <row r="183" spans="1:29" ht="13.5" customHeight="1">
      <c r="A183" s="31"/>
      <c r="B183" s="28" t="s">
        <v>798</v>
      </c>
      <c r="C183" s="32" t="s">
        <v>869</v>
      </c>
      <c r="D183" s="27">
        <v>40484</v>
      </c>
      <c r="E183" s="31" t="s">
        <v>794</v>
      </c>
      <c r="F183" s="9" t="s">
        <v>893</v>
      </c>
      <c r="G183" s="6" t="s">
        <v>790</v>
      </c>
      <c r="H183" s="32" t="s">
        <v>870</v>
      </c>
      <c r="I183" s="34">
        <v>40</v>
      </c>
      <c r="J183" s="32" t="s">
        <v>381</v>
      </c>
      <c r="K183"/>
      <c r="L183"/>
      <c r="M183"/>
      <c r="N183"/>
      <c r="O183"/>
      <c r="P183"/>
      <c r="Q183"/>
      <c r="R183"/>
      <c r="S183"/>
      <c r="T183"/>
      <c r="U183"/>
      <c r="V183"/>
      <c r="W183"/>
      <c r="X183"/>
      <c r="Y183"/>
      <c r="Z183"/>
      <c r="AA183"/>
      <c r="AB183"/>
      <c r="AC183"/>
    </row>
    <row r="184" spans="1:29" ht="13.5" customHeight="1">
      <c r="A184" s="31"/>
      <c r="B184" s="29"/>
      <c r="C184" s="32"/>
      <c r="D184" s="27"/>
      <c r="E184" s="29"/>
      <c r="F184" s="9" t="s">
        <v>871</v>
      </c>
      <c r="G184" s="6" t="s">
        <v>196</v>
      </c>
      <c r="H184" s="32"/>
      <c r="I184" s="35"/>
      <c r="J184" s="32"/>
      <c r="K184"/>
      <c r="L184"/>
      <c r="M184"/>
      <c r="N184"/>
      <c r="O184"/>
      <c r="P184"/>
      <c r="Q184"/>
      <c r="R184"/>
      <c r="S184"/>
      <c r="T184"/>
      <c r="U184"/>
      <c r="V184"/>
      <c r="W184"/>
      <c r="X184"/>
      <c r="Y184"/>
      <c r="Z184"/>
      <c r="AA184"/>
      <c r="AB184"/>
      <c r="AC184"/>
    </row>
    <row r="185" spans="1:29" ht="13.5" customHeight="1">
      <c r="A185" s="31"/>
      <c r="B185" s="29"/>
      <c r="C185" s="32"/>
      <c r="D185" s="27"/>
      <c r="E185" s="29"/>
      <c r="F185" s="10"/>
      <c r="G185" s="6" t="s">
        <v>791</v>
      </c>
      <c r="H185" s="32"/>
      <c r="I185" s="35"/>
      <c r="J185" s="32"/>
      <c r="K185"/>
      <c r="L185"/>
      <c r="M185"/>
      <c r="N185"/>
      <c r="O185"/>
      <c r="P185"/>
      <c r="Q185"/>
      <c r="R185"/>
      <c r="S185"/>
      <c r="T185"/>
      <c r="U185"/>
      <c r="V185"/>
      <c r="W185"/>
      <c r="X185"/>
      <c r="Y185"/>
      <c r="Z185"/>
      <c r="AA185"/>
      <c r="AB185"/>
      <c r="AC185"/>
    </row>
    <row r="186" spans="1:29" ht="13.5" customHeight="1">
      <c r="A186" s="31"/>
      <c r="B186" s="29"/>
      <c r="C186" s="32"/>
      <c r="D186" s="27"/>
      <c r="E186" s="29"/>
      <c r="F186" s="10"/>
      <c r="G186" s="6" t="s">
        <v>197</v>
      </c>
      <c r="H186" s="32"/>
      <c r="I186" s="35"/>
      <c r="J186" s="32"/>
      <c r="K186"/>
      <c r="L186"/>
      <c r="M186"/>
      <c r="N186"/>
      <c r="O186"/>
      <c r="P186"/>
      <c r="Q186"/>
      <c r="R186"/>
      <c r="S186"/>
      <c r="T186"/>
      <c r="U186"/>
      <c r="V186"/>
      <c r="W186"/>
      <c r="X186"/>
      <c r="Y186"/>
      <c r="Z186"/>
      <c r="AA186"/>
      <c r="AB186"/>
      <c r="AC186"/>
    </row>
    <row r="187" spans="1:29" ht="13.5" customHeight="1">
      <c r="A187" s="31"/>
      <c r="B187" s="29"/>
      <c r="C187" s="32"/>
      <c r="D187" s="27"/>
      <c r="E187" s="29"/>
      <c r="F187" s="9" t="s">
        <v>176</v>
      </c>
      <c r="G187" s="6" t="s">
        <v>872</v>
      </c>
      <c r="H187" s="32"/>
      <c r="I187" s="35"/>
      <c r="J187" s="32"/>
      <c r="K187"/>
      <c r="L187"/>
      <c r="M187"/>
      <c r="N187"/>
      <c r="O187"/>
      <c r="P187"/>
      <c r="Q187"/>
      <c r="R187"/>
      <c r="S187"/>
      <c r="T187"/>
      <c r="U187"/>
      <c r="V187"/>
      <c r="W187"/>
      <c r="X187"/>
      <c r="Y187"/>
      <c r="Z187"/>
      <c r="AA187"/>
      <c r="AB187"/>
      <c r="AC187"/>
    </row>
    <row r="188" spans="1:29" ht="13.5" customHeight="1">
      <c r="A188" s="31"/>
      <c r="B188" s="41" t="s">
        <v>792</v>
      </c>
      <c r="C188" s="32" t="s">
        <v>797</v>
      </c>
      <c r="D188" s="27">
        <v>40486</v>
      </c>
      <c r="E188" s="31" t="s">
        <v>204</v>
      </c>
      <c r="F188" s="9" t="s">
        <v>691</v>
      </c>
      <c r="G188" s="6" t="s">
        <v>790</v>
      </c>
      <c r="H188" s="32" t="s">
        <v>554</v>
      </c>
      <c r="I188" s="36">
        <v>30</v>
      </c>
      <c r="J188" s="32" t="s">
        <v>382</v>
      </c>
      <c r="K188"/>
      <c r="L188"/>
      <c r="M188"/>
      <c r="N188"/>
      <c r="O188"/>
      <c r="P188"/>
      <c r="Q188"/>
      <c r="R188"/>
      <c r="S188"/>
      <c r="T188"/>
      <c r="U188"/>
      <c r="V188"/>
      <c r="W188"/>
      <c r="X188"/>
      <c r="Y188"/>
      <c r="Z188"/>
      <c r="AA188"/>
      <c r="AB188"/>
      <c r="AC188"/>
    </row>
    <row r="189" spans="1:29" ht="13.5" customHeight="1">
      <c r="A189" s="31"/>
      <c r="B189" s="42"/>
      <c r="C189" s="32"/>
      <c r="D189" s="27"/>
      <c r="E189" s="29"/>
      <c r="F189" s="9" t="s">
        <v>177</v>
      </c>
      <c r="G189" s="6" t="s">
        <v>196</v>
      </c>
      <c r="H189" s="32"/>
      <c r="I189" s="37"/>
      <c r="J189" s="32"/>
      <c r="K189"/>
      <c r="L189"/>
      <c r="M189"/>
      <c r="N189"/>
      <c r="O189"/>
      <c r="P189"/>
      <c r="Q189"/>
      <c r="R189"/>
      <c r="S189"/>
      <c r="T189"/>
      <c r="U189"/>
      <c r="V189"/>
      <c r="W189"/>
      <c r="X189"/>
      <c r="Y189"/>
      <c r="Z189"/>
      <c r="AA189"/>
      <c r="AB189"/>
      <c r="AC189"/>
    </row>
    <row r="190" spans="1:29" ht="13.5" customHeight="1">
      <c r="A190" s="31"/>
      <c r="B190" s="42"/>
      <c r="C190" s="32"/>
      <c r="D190" s="27"/>
      <c r="E190" s="29"/>
      <c r="F190" s="10"/>
      <c r="G190" s="6" t="s">
        <v>791</v>
      </c>
      <c r="H190" s="32"/>
      <c r="I190" s="37"/>
      <c r="J190" s="32"/>
      <c r="K190"/>
      <c r="L190"/>
      <c r="M190"/>
      <c r="N190"/>
      <c r="O190"/>
      <c r="P190"/>
      <c r="Q190"/>
      <c r="R190"/>
      <c r="S190"/>
      <c r="T190"/>
      <c r="U190"/>
      <c r="V190"/>
      <c r="W190"/>
      <c r="X190"/>
      <c r="Y190"/>
      <c r="Z190"/>
      <c r="AA190"/>
      <c r="AB190"/>
      <c r="AC190"/>
    </row>
    <row r="191" spans="1:29" ht="13.5" customHeight="1">
      <c r="A191" s="31"/>
      <c r="B191" s="42"/>
      <c r="C191" s="32"/>
      <c r="D191" s="27"/>
      <c r="E191" s="29"/>
      <c r="F191" s="9" t="s">
        <v>177</v>
      </c>
      <c r="G191" s="6" t="s">
        <v>197</v>
      </c>
      <c r="H191" s="32"/>
      <c r="I191" s="37"/>
      <c r="J191" s="32"/>
      <c r="K191"/>
      <c r="L191"/>
      <c r="M191"/>
      <c r="N191"/>
      <c r="O191"/>
      <c r="P191"/>
      <c r="Q191"/>
      <c r="R191"/>
      <c r="S191"/>
      <c r="T191"/>
      <c r="U191"/>
      <c r="V191"/>
      <c r="W191"/>
      <c r="X191"/>
      <c r="Y191"/>
      <c r="Z191"/>
      <c r="AA191"/>
      <c r="AB191"/>
      <c r="AC191"/>
    </row>
    <row r="192" spans="1:29" ht="13.5" customHeight="1">
      <c r="A192" s="31"/>
      <c r="B192" s="42"/>
      <c r="C192" s="32"/>
      <c r="D192" s="27"/>
      <c r="E192" s="29"/>
      <c r="F192" s="10"/>
      <c r="G192" s="6" t="s">
        <v>704</v>
      </c>
      <c r="H192" s="32"/>
      <c r="I192" s="37"/>
      <c r="J192" s="32"/>
      <c r="K192"/>
      <c r="L192"/>
      <c r="M192"/>
      <c r="N192"/>
      <c r="O192"/>
      <c r="P192"/>
      <c r="Q192"/>
      <c r="R192"/>
      <c r="S192"/>
      <c r="T192"/>
      <c r="U192"/>
      <c r="V192"/>
      <c r="W192"/>
      <c r="X192"/>
      <c r="Y192"/>
      <c r="Z192"/>
      <c r="AA192"/>
      <c r="AB192"/>
      <c r="AC192"/>
    </row>
    <row r="193" spans="1:10" s="1" customFormat="1" ht="13.5" customHeight="1">
      <c r="A193" s="31"/>
      <c r="B193" s="28" t="s">
        <v>798</v>
      </c>
      <c r="C193" s="32" t="s">
        <v>428</v>
      </c>
      <c r="D193" s="45" t="s">
        <v>618</v>
      </c>
      <c r="E193" s="31" t="s">
        <v>204</v>
      </c>
      <c r="F193" s="9"/>
      <c r="G193" s="6" t="s">
        <v>790</v>
      </c>
      <c r="H193" s="32" t="s">
        <v>873</v>
      </c>
      <c r="I193" s="34"/>
      <c r="J193" s="32" t="s">
        <v>383</v>
      </c>
    </row>
    <row r="194" spans="1:10" s="1" customFormat="1" ht="13.5" customHeight="1">
      <c r="A194" s="31"/>
      <c r="B194" s="29"/>
      <c r="C194" s="32"/>
      <c r="D194" s="45"/>
      <c r="E194" s="29"/>
      <c r="F194" s="9" t="s">
        <v>177</v>
      </c>
      <c r="G194" s="6" t="s">
        <v>196</v>
      </c>
      <c r="H194" s="32"/>
      <c r="I194" s="35"/>
      <c r="J194" s="32"/>
    </row>
    <row r="195" spans="1:10" s="1" customFormat="1" ht="13.5" customHeight="1">
      <c r="A195" s="31"/>
      <c r="B195" s="29"/>
      <c r="C195" s="32"/>
      <c r="D195" s="45"/>
      <c r="E195" s="29"/>
      <c r="F195" s="10"/>
      <c r="G195" s="6" t="s">
        <v>791</v>
      </c>
      <c r="H195" s="32"/>
      <c r="I195" s="35"/>
      <c r="J195" s="32"/>
    </row>
    <row r="196" spans="1:10" s="1" customFormat="1" ht="13.5" customHeight="1">
      <c r="A196" s="31"/>
      <c r="B196" s="29"/>
      <c r="C196" s="32"/>
      <c r="D196" s="45"/>
      <c r="E196" s="29"/>
      <c r="F196" s="10"/>
      <c r="G196" s="6" t="s">
        <v>197</v>
      </c>
      <c r="H196" s="32"/>
      <c r="I196" s="35"/>
      <c r="J196" s="32"/>
    </row>
    <row r="197" spans="1:29" ht="13.5" customHeight="1">
      <c r="A197" s="31"/>
      <c r="B197" s="29"/>
      <c r="C197" s="32"/>
      <c r="D197" s="45"/>
      <c r="E197" s="29"/>
      <c r="F197" s="9" t="s">
        <v>176</v>
      </c>
      <c r="G197" s="6" t="s">
        <v>872</v>
      </c>
      <c r="H197" s="32"/>
      <c r="I197" s="35"/>
      <c r="J197" s="32"/>
      <c r="K197"/>
      <c r="L197"/>
      <c r="M197"/>
      <c r="N197"/>
      <c r="O197"/>
      <c r="P197"/>
      <c r="Q197"/>
      <c r="R197"/>
      <c r="S197"/>
      <c r="T197"/>
      <c r="U197"/>
      <c r="V197"/>
      <c r="W197"/>
      <c r="X197"/>
      <c r="Y197"/>
      <c r="Z197"/>
      <c r="AA197"/>
      <c r="AB197"/>
      <c r="AC197"/>
    </row>
    <row r="198" spans="1:10" s="1" customFormat="1" ht="13.5" customHeight="1">
      <c r="A198" s="31"/>
      <c r="B198" s="28" t="s">
        <v>798</v>
      </c>
      <c r="C198" s="32" t="s">
        <v>836</v>
      </c>
      <c r="D198" s="45">
        <v>40491</v>
      </c>
      <c r="E198" s="31" t="s">
        <v>752</v>
      </c>
      <c r="F198" s="9"/>
      <c r="G198" s="6" t="s">
        <v>790</v>
      </c>
      <c r="H198" s="32" t="s">
        <v>753</v>
      </c>
      <c r="I198" s="34">
        <v>6</v>
      </c>
      <c r="J198" s="32" t="s">
        <v>384</v>
      </c>
    </row>
    <row r="199" spans="1:10" s="1" customFormat="1" ht="13.5" customHeight="1">
      <c r="A199" s="31"/>
      <c r="B199" s="29"/>
      <c r="C199" s="32"/>
      <c r="D199" s="27"/>
      <c r="E199" s="29"/>
      <c r="F199" s="9" t="s">
        <v>684</v>
      </c>
      <c r="G199" s="6" t="s">
        <v>196</v>
      </c>
      <c r="H199" s="32"/>
      <c r="I199" s="35"/>
      <c r="J199" s="32"/>
    </row>
    <row r="200" spans="1:10" s="1" customFormat="1" ht="13.5" customHeight="1">
      <c r="A200" s="31"/>
      <c r="B200" s="29"/>
      <c r="C200" s="32"/>
      <c r="D200" s="27"/>
      <c r="E200" s="29"/>
      <c r="F200" s="9" t="s">
        <v>692</v>
      </c>
      <c r="G200" s="6" t="s">
        <v>791</v>
      </c>
      <c r="H200" s="32"/>
      <c r="I200" s="35"/>
      <c r="J200" s="32"/>
    </row>
    <row r="201" spans="1:10" s="1" customFormat="1" ht="13.5" customHeight="1">
      <c r="A201" s="31"/>
      <c r="B201" s="29"/>
      <c r="C201" s="32"/>
      <c r="D201" s="27"/>
      <c r="E201" s="29"/>
      <c r="F201" s="10"/>
      <c r="G201" s="6" t="s">
        <v>197</v>
      </c>
      <c r="H201" s="32"/>
      <c r="I201" s="35"/>
      <c r="J201" s="32"/>
    </row>
    <row r="202" spans="1:29" ht="13.5" customHeight="1">
      <c r="A202" s="31"/>
      <c r="B202" s="29"/>
      <c r="C202" s="32"/>
      <c r="D202" s="27"/>
      <c r="E202" s="29"/>
      <c r="F202" s="10"/>
      <c r="G202" s="6" t="s">
        <v>114</v>
      </c>
      <c r="H202" s="32"/>
      <c r="I202" s="35"/>
      <c r="J202" s="32"/>
      <c r="K202"/>
      <c r="L202"/>
      <c r="M202"/>
      <c r="N202"/>
      <c r="O202"/>
      <c r="P202"/>
      <c r="Q202"/>
      <c r="R202"/>
      <c r="S202"/>
      <c r="T202"/>
      <c r="U202"/>
      <c r="V202"/>
      <c r="W202"/>
      <c r="X202"/>
      <c r="Y202"/>
      <c r="Z202"/>
      <c r="AA202"/>
      <c r="AB202"/>
      <c r="AC202"/>
    </row>
    <row r="203" spans="1:10" s="1" customFormat="1" ht="13.5" customHeight="1">
      <c r="A203" s="28" t="s">
        <v>864</v>
      </c>
      <c r="B203" s="41" t="s">
        <v>792</v>
      </c>
      <c r="C203" s="32" t="s">
        <v>797</v>
      </c>
      <c r="D203" s="45">
        <v>40484</v>
      </c>
      <c r="E203" s="31" t="s">
        <v>751</v>
      </c>
      <c r="F203" s="9" t="s">
        <v>429</v>
      </c>
      <c r="G203" s="6" t="s">
        <v>790</v>
      </c>
      <c r="H203" s="32" t="s">
        <v>554</v>
      </c>
      <c r="I203" s="36"/>
      <c r="J203" s="32" t="s">
        <v>337</v>
      </c>
    </row>
    <row r="204" spans="1:10" s="1" customFormat="1" ht="13.5" customHeight="1">
      <c r="A204" s="31"/>
      <c r="B204" s="41"/>
      <c r="C204" s="32"/>
      <c r="D204" s="45"/>
      <c r="E204" s="31"/>
      <c r="F204" s="10"/>
      <c r="G204" s="6" t="s">
        <v>196</v>
      </c>
      <c r="H204" s="32"/>
      <c r="I204" s="36"/>
      <c r="J204" s="32"/>
    </row>
    <row r="205" spans="1:10" s="1" customFormat="1" ht="13.5" customHeight="1">
      <c r="A205" s="31"/>
      <c r="B205" s="41"/>
      <c r="C205" s="32"/>
      <c r="D205" s="45"/>
      <c r="E205" s="31"/>
      <c r="F205" s="9" t="s">
        <v>692</v>
      </c>
      <c r="G205" s="6" t="s">
        <v>791</v>
      </c>
      <c r="H205" s="32"/>
      <c r="I205" s="36"/>
      <c r="J205" s="32"/>
    </row>
    <row r="206" spans="1:10" s="1" customFormat="1" ht="13.5" customHeight="1">
      <c r="A206" s="31"/>
      <c r="B206" s="41"/>
      <c r="C206" s="32"/>
      <c r="D206" s="45"/>
      <c r="E206" s="31"/>
      <c r="F206" s="10"/>
      <c r="G206" s="6" t="s">
        <v>197</v>
      </c>
      <c r="H206" s="32"/>
      <c r="I206" s="36"/>
      <c r="J206" s="32"/>
    </row>
    <row r="207" spans="1:29" ht="13.5" customHeight="1">
      <c r="A207" s="31"/>
      <c r="B207" s="41"/>
      <c r="C207" s="32"/>
      <c r="D207" s="45"/>
      <c r="E207" s="31"/>
      <c r="F207" s="10"/>
      <c r="G207" s="6" t="s">
        <v>114</v>
      </c>
      <c r="H207" s="32"/>
      <c r="I207" s="36"/>
      <c r="J207" s="32"/>
      <c r="K207"/>
      <c r="L207"/>
      <c r="M207"/>
      <c r="N207"/>
      <c r="O207"/>
      <c r="P207"/>
      <c r="Q207"/>
      <c r="R207"/>
      <c r="S207"/>
      <c r="T207"/>
      <c r="U207"/>
      <c r="V207"/>
      <c r="W207"/>
      <c r="X207"/>
      <c r="Y207"/>
      <c r="Z207"/>
      <c r="AA207"/>
      <c r="AB207"/>
      <c r="AC207"/>
    </row>
    <row r="208" spans="1:29" ht="13.5" customHeight="1">
      <c r="A208" s="31"/>
      <c r="B208" s="28" t="s">
        <v>798</v>
      </c>
      <c r="C208" s="32" t="s">
        <v>836</v>
      </c>
      <c r="D208" s="45">
        <v>40491</v>
      </c>
      <c r="E208" s="31" t="s">
        <v>752</v>
      </c>
      <c r="F208" s="9"/>
      <c r="G208" s="6" t="s">
        <v>790</v>
      </c>
      <c r="H208" s="32" t="s">
        <v>753</v>
      </c>
      <c r="I208" s="34">
        <v>6</v>
      </c>
      <c r="J208" s="32" t="s">
        <v>384</v>
      </c>
      <c r="K208"/>
      <c r="L208"/>
      <c r="M208"/>
      <c r="N208"/>
      <c r="O208"/>
      <c r="P208"/>
      <c r="Q208"/>
      <c r="R208"/>
      <c r="S208"/>
      <c r="T208"/>
      <c r="U208"/>
      <c r="V208"/>
      <c r="W208"/>
      <c r="X208"/>
      <c r="Y208"/>
      <c r="Z208"/>
      <c r="AA208"/>
      <c r="AB208"/>
      <c r="AC208"/>
    </row>
    <row r="209" spans="1:29" ht="13.5" customHeight="1">
      <c r="A209" s="31"/>
      <c r="B209" s="29"/>
      <c r="C209" s="32"/>
      <c r="D209" s="27"/>
      <c r="E209" s="29"/>
      <c r="F209" s="9" t="s">
        <v>684</v>
      </c>
      <c r="G209" s="6" t="s">
        <v>196</v>
      </c>
      <c r="H209" s="32"/>
      <c r="I209" s="35"/>
      <c r="J209" s="32"/>
      <c r="K209"/>
      <c r="L209"/>
      <c r="M209"/>
      <c r="N209"/>
      <c r="O209"/>
      <c r="P209"/>
      <c r="Q209"/>
      <c r="R209"/>
      <c r="S209"/>
      <c r="T209"/>
      <c r="U209"/>
      <c r="V209"/>
      <c r="W209"/>
      <c r="X209"/>
      <c r="Y209"/>
      <c r="Z209"/>
      <c r="AA209"/>
      <c r="AB209"/>
      <c r="AC209"/>
    </row>
    <row r="210" spans="1:29" ht="13.5" customHeight="1">
      <c r="A210" s="31"/>
      <c r="B210" s="29"/>
      <c r="C210" s="32"/>
      <c r="D210" s="27"/>
      <c r="E210" s="29"/>
      <c r="F210" s="9" t="s">
        <v>692</v>
      </c>
      <c r="G210" s="6" t="s">
        <v>791</v>
      </c>
      <c r="H210" s="32"/>
      <c r="I210" s="35"/>
      <c r="J210" s="32"/>
      <c r="K210"/>
      <c r="L210"/>
      <c r="M210"/>
      <c r="N210"/>
      <c r="O210"/>
      <c r="P210"/>
      <c r="Q210"/>
      <c r="R210"/>
      <c r="S210"/>
      <c r="T210"/>
      <c r="U210"/>
      <c r="V210"/>
      <c r="W210"/>
      <c r="X210"/>
      <c r="Y210"/>
      <c r="Z210"/>
      <c r="AA210"/>
      <c r="AB210"/>
      <c r="AC210"/>
    </row>
    <row r="211" spans="1:29" ht="13.5" customHeight="1">
      <c r="A211" s="31"/>
      <c r="B211" s="29"/>
      <c r="C211" s="32"/>
      <c r="D211" s="27"/>
      <c r="E211" s="29"/>
      <c r="F211" s="10"/>
      <c r="G211" s="6" t="s">
        <v>197</v>
      </c>
      <c r="H211" s="32"/>
      <c r="I211" s="35"/>
      <c r="J211" s="32"/>
      <c r="K211"/>
      <c r="L211"/>
      <c r="M211"/>
      <c r="N211"/>
      <c r="O211"/>
      <c r="P211"/>
      <c r="Q211"/>
      <c r="R211"/>
      <c r="S211"/>
      <c r="T211"/>
      <c r="U211"/>
      <c r="V211"/>
      <c r="W211"/>
      <c r="X211"/>
      <c r="Y211"/>
      <c r="Z211"/>
      <c r="AA211"/>
      <c r="AB211"/>
      <c r="AC211"/>
    </row>
    <row r="212" spans="1:29" ht="13.5" customHeight="1">
      <c r="A212" s="31"/>
      <c r="B212" s="29"/>
      <c r="C212" s="32"/>
      <c r="D212" s="27"/>
      <c r="E212" s="29"/>
      <c r="F212" s="10"/>
      <c r="G212" s="6" t="s">
        <v>114</v>
      </c>
      <c r="H212" s="32"/>
      <c r="I212" s="35"/>
      <c r="J212" s="32"/>
      <c r="K212"/>
      <c r="L212"/>
      <c r="M212"/>
      <c r="N212"/>
      <c r="O212"/>
      <c r="P212"/>
      <c r="Q212"/>
      <c r="R212"/>
      <c r="S212"/>
      <c r="T212"/>
      <c r="U212"/>
      <c r="V212"/>
      <c r="W212"/>
      <c r="X212"/>
      <c r="Y212"/>
      <c r="Z212"/>
      <c r="AA212"/>
      <c r="AB212"/>
      <c r="AC212"/>
    </row>
    <row r="213" spans="1:10" s="1" customFormat="1" ht="13.5" customHeight="1">
      <c r="A213" s="31"/>
      <c r="B213" s="28" t="s">
        <v>798</v>
      </c>
      <c r="C213" s="32" t="s">
        <v>824</v>
      </c>
      <c r="D213" s="27">
        <v>40493</v>
      </c>
      <c r="E213" s="31" t="s">
        <v>754</v>
      </c>
      <c r="F213" s="9" t="s">
        <v>429</v>
      </c>
      <c r="G213" s="6" t="s">
        <v>790</v>
      </c>
      <c r="H213" s="32" t="s">
        <v>760</v>
      </c>
      <c r="I213" s="34">
        <v>4</v>
      </c>
      <c r="J213" s="32" t="s">
        <v>385</v>
      </c>
    </row>
    <row r="214" spans="1:10" s="1" customFormat="1" ht="13.5" customHeight="1">
      <c r="A214" s="31"/>
      <c r="B214" s="29"/>
      <c r="C214" s="32"/>
      <c r="D214" s="27"/>
      <c r="E214" s="29"/>
      <c r="F214" s="10"/>
      <c r="G214" s="6" t="s">
        <v>196</v>
      </c>
      <c r="H214" s="32"/>
      <c r="I214" s="35"/>
      <c r="J214" s="32"/>
    </row>
    <row r="215" spans="1:10" s="1" customFormat="1" ht="13.5" customHeight="1">
      <c r="A215" s="31"/>
      <c r="B215" s="29"/>
      <c r="C215" s="32"/>
      <c r="D215" s="27"/>
      <c r="E215" s="29"/>
      <c r="F215" s="10"/>
      <c r="G215" s="6" t="s">
        <v>791</v>
      </c>
      <c r="H215" s="32"/>
      <c r="I215" s="35"/>
      <c r="J215" s="32"/>
    </row>
    <row r="216" spans="1:10" s="1" customFormat="1" ht="13.5" customHeight="1">
      <c r="A216" s="31"/>
      <c r="B216" s="29"/>
      <c r="C216" s="32"/>
      <c r="D216" s="27"/>
      <c r="E216" s="29"/>
      <c r="F216" s="10"/>
      <c r="G216" s="6" t="s">
        <v>197</v>
      </c>
      <c r="H216" s="32"/>
      <c r="I216" s="35"/>
      <c r="J216" s="32"/>
    </row>
    <row r="217" spans="1:29" ht="13.5" customHeight="1">
      <c r="A217" s="31"/>
      <c r="B217" s="29"/>
      <c r="C217" s="32"/>
      <c r="D217" s="27"/>
      <c r="E217" s="29"/>
      <c r="F217" s="10"/>
      <c r="G217" s="6" t="s">
        <v>115</v>
      </c>
      <c r="H217" s="32"/>
      <c r="I217" s="35"/>
      <c r="J217" s="32"/>
      <c r="K217"/>
      <c r="L217"/>
      <c r="M217"/>
      <c r="N217"/>
      <c r="O217"/>
      <c r="P217"/>
      <c r="Q217"/>
      <c r="R217"/>
      <c r="S217"/>
      <c r="T217"/>
      <c r="U217"/>
      <c r="V217"/>
      <c r="W217"/>
      <c r="X217"/>
      <c r="Y217"/>
      <c r="Z217"/>
      <c r="AA217"/>
      <c r="AB217"/>
      <c r="AC217"/>
    </row>
    <row r="218" spans="1:10" s="1" customFormat="1" ht="13.5" customHeight="1">
      <c r="A218" s="31" t="s">
        <v>174</v>
      </c>
      <c r="B218" s="41" t="s">
        <v>792</v>
      </c>
      <c r="C218" s="32" t="s">
        <v>792</v>
      </c>
      <c r="D218" s="45">
        <v>40483</v>
      </c>
      <c r="E218" s="31" t="s">
        <v>842</v>
      </c>
      <c r="F218" s="9" t="s">
        <v>177</v>
      </c>
      <c r="G218" s="6" t="s">
        <v>790</v>
      </c>
      <c r="H218" s="32" t="s">
        <v>885</v>
      </c>
      <c r="I218" s="36">
        <v>107</v>
      </c>
      <c r="J218" s="38" t="s">
        <v>386</v>
      </c>
    </row>
    <row r="219" spans="1:10" s="1" customFormat="1" ht="13.5" customHeight="1">
      <c r="A219" s="31"/>
      <c r="B219" s="42"/>
      <c r="C219" s="32"/>
      <c r="D219" s="27"/>
      <c r="E219" s="29"/>
      <c r="F219" s="10"/>
      <c r="G219" s="6" t="s">
        <v>196</v>
      </c>
      <c r="H219" s="32"/>
      <c r="I219" s="37"/>
      <c r="J219" s="39"/>
    </row>
    <row r="220" spans="1:10" s="1" customFormat="1" ht="13.5" customHeight="1">
      <c r="A220" s="31"/>
      <c r="B220" s="42"/>
      <c r="C220" s="32"/>
      <c r="D220" s="27"/>
      <c r="E220" s="29"/>
      <c r="F220" s="9" t="s">
        <v>178</v>
      </c>
      <c r="G220" s="6" t="s">
        <v>791</v>
      </c>
      <c r="H220" s="32"/>
      <c r="I220" s="37"/>
      <c r="J220" s="39"/>
    </row>
    <row r="221" spans="1:10" s="1" customFormat="1" ht="13.5" customHeight="1">
      <c r="A221" s="31"/>
      <c r="B221" s="42"/>
      <c r="C221" s="32"/>
      <c r="D221" s="27"/>
      <c r="E221" s="29"/>
      <c r="F221" s="10"/>
      <c r="G221" s="6" t="s">
        <v>197</v>
      </c>
      <c r="H221" s="32"/>
      <c r="I221" s="37"/>
      <c r="J221" s="39"/>
    </row>
    <row r="222" spans="1:10" s="3" customFormat="1" ht="13.5" customHeight="1">
      <c r="A222" s="31"/>
      <c r="B222" s="42"/>
      <c r="C222" s="32"/>
      <c r="D222" s="27"/>
      <c r="E222" s="29"/>
      <c r="F222" s="10"/>
      <c r="G222" s="6" t="s">
        <v>114</v>
      </c>
      <c r="H222" s="32"/>
      <c r="I222" s="37"/>
      <c r="J222" s="40"/>
    </row>
    <row r="223" spans="1:10" s="3" customFormat="1" ht="13.5" customHeight="1">
      <c r="A223" s="31"/>
      <c r="B223" s="28" t="s">
        <v>798</v>
      </c>
      <c r="C223" s="32" t="s">
        <v>850</v>
      </c>
      <c r="D223" s="45">
        <v>40470</v>
      </c>
      <c r="E223" s="31" t="s">
        <v>171</v>
      </c>
      <c r="F223" s="9" t="s">
        <v>886</v>
      </c>
      <c r="G223" s="6" t="s">
        <v>790</v>
      </c>
      <c r="H223" s="32" t="s">
        <v>172</v>
      </c>
      <c r="I223" s="34"/>
      <c r="J223" s="38" t="s">
        <v>387</v>
      </c>
    </row>
    <row r="224" spans="1:10" ht="13.5" customHeight="1">
      <c r="A224" s="31"/>
      <c r="B224" s="29"/>
      <c r="C224" s="32"/>
      <c r="D224" s="27"/>
      <c r="E224" s="29"/>
      <c r="F224" s="10"/>
      <c r="G224" s="6" t="s">
        <v>196</v>
      </c>
      <c r="H224" s="32"/>
      <c r="I224" s="35"/>
      <c r="J224" s="39"/>
    </row>
    <row r="225" spans="1:10" ht="13.5" customHeight="1">
      <c r="A225" s="31"/>
      <c r="B225" s="29"/>
      <c r="C225" s="32"/>
      <c r="D225" s="27"/>
      <c r="E225" s="29"/>
      <c r="F225" s="10"/>
      <c r="G225" s="6" t="s">
        <v>791</v>
      </c>
      <c r="H225" s="32"/>
      <c r="I225" s="35"/>
      <c r="J225" s="39"/>
    </row>
    <row r="226" spans="1:10" ht="13.5" customHeight="1">
      <c r="A226" s="31"/>
      <c r="B226" s="29"/>
      <c r="C226" s="32"/>
      <c r="D226" s="27"/>
      <c r="E226" s="29"/>
      <c r="F226" s="10"/>
      <c r="G226" s="6" t="s">
        <v>197</v>
      </c>
      <c r="H226" s="32"/>
      <c r="I226" s="35"/>
      <c r="J226" s="39"/>
    </row>
    <row r="227" spans="1:10" ht="13.5" customHeight="1">
      <c r="A227" s="31"/>
      <c r="B227" s="29"/>
      <c r="C227" s="32"/>
      <c r="D227" s="27"/>
      <c r="E227" s="29"/>
      <c r="F227" s="10"/>
      <c r="G227" s="6" t="s">
        <v>115</v>
      </c>
      <c r="H227" s="32"/>
      <c r="I227" s="35"/>
      <c r="J227" s="40"/>
    </row>
    <row r="228" spans="1:10" ht="13.5" customHeight="1">
      <c r="A228" s="31"/>
      <c r="B228" s="28" t="s">
        <v>798</v>
      </c>
      <c r="C228" s="32" t="s">
        <v>173</v>
      </c>
      <c r="D228" s="45">
        <v>40470</v>
      </c>
      <c r="E228" s="31" t="s">
        <v>171</v>
      </c>
      <c r="F228" s="9" t="s">
        <v>886</v>
      </c>
      <c r="G228" s="6" t="s">
        <v>790</v>
      </c>
      <c r="H228" s="32" t="s">
        <v>172</v>
      </c>
      <c r="I228" s="34">
        <v>78</v>
      </c>
      <c r="J228" s="38" t="s">
        <v>388</v>
      </c>
    </row>
    <row r="229" spans="1:10" ht="13.5" customHeight="1">
      <c r="A229" s="31"/>
      <c r="B229" s="29"/>
      <c r="C229" s="32"/>
      <c r="D229" s="27"/>
      <c r="E229" s="29"/>
      <c r="F229" s="10"/>
      <c r="G229" s="6" t="s">
        <v>196</v>
      </c>
      <c r="H229" s="32"/>
      <c r="I229" s="35"/>
      <c r="J229" s="39"/>
    </row>
    <row r="230" spans="1:10" ht="13.5" customHeight="1">
      <c r="A230" s="31"/>
      <c r="B230" s="29"/>
      <c r="C230" s="32"/>
      <c r="D230" s="27"/>
      <c r="E230" s="29"/>
      <c r="F230" s="10"/>
      <c r="G230" s="6" t="s">
        <v>791</v>
      </c>
      <c r="H230" s="32"/>
      <c r="I230" s="35"/>
      <c r="J230" s="39"/>
    </row>
    <row r="231" spans="1:10" ht="13.5" customHeight="1">
      <c r="A231" s="31"/>
      <c r="B231" s="29"/>
      <c r="C231" s="32"/>
      <c r="D231" s="27"/>
      <c r="E231" s="29"/>
      <c r="F231" s="10"/>
      <c r="G231" s="6" t="s">
        <v>197</v>
      </c>
      <c r="H231" s="32"/>
      <c r="I231" s="35"/>
      <c r="J231" s="39"/>
    </row>
    <row r="232" spans="1:10" ht="13.5" customHeight="1">
      <c r="A232" s="31"/>
      <c r="B232" s="29"/>
      <c r="C232" s="32"/>
      <c r="D232" s="27"/>
      <c r="E232" s="29"/>
      <c r="F232" s="10"/>
      <c r="G232" s="6" t="s">
        <v>683</v>
      </c>
      <c r="H232" s="32"/>
      <c r="I232" s="35"/>
      <c r="J232" s="40"/>
    </row>
    <row r="233" spans="1:10" ht="13.5" customHeight="1">
      <c r="A233" s="31"/>
      <c r="B233" s="28" t="s">
        <v>798</v>
      </c>
      <c r="C233" s="32" t="s">
        <v>820</v>
      </c>
      <c r="D233" s="45" t="s">
        <v>765</v>
      </c>
      <c r="E233" s="31" t="s">
        <v>171</v>
      </c>
      <c r="F233" s="9" t="s">
        <v>886</v>
      </c>
      <c r="G233" s="6" t="s">
        <v>790</v>
      </c>
      <c r="H233" s="32" t="s">
        <v>887</v>
      </c>
      <c r="I233" s="117">
        <v>1850</v>
      </c>
      <c r="J233" s="38" t="s">
        <v>389</v>
      </c>
    </row>
    <row r="234" spans="1:10" ht="13.5" customHeight="1">
      <c r="A234" s="31"/>
      <c r="B234" s="29"/>
      <c r="C234" s="32"/>
      <c r="D234" s="27"/>
      <c r="E234" s="29"/>
      <c r="F234" s="9" t="s">
        <v>888</v>
      </c>
      <c r="G234" s="6" t="s">
        <v>196</v>
      </c>
      <c r="H234" s="32"/>
      <c r="I234" s="126"/>
      <c r="J234" s="39"/>
    </row>
    <row r="235" spans="1:10" ht="13.5" customHeight="1">
      <c r="A235" s="31"/>
      <c r="B235" s="29"/>
      <c r="C235" s="32"/>
      <c r="D235" s="27"/>
      <c r="E235" s="29"/>
      <c r="F235" s="10"/>
      <c r="G235" s="6" t="s">
        <v>791</v>
      </c>
      <c r="H235" s="32"/>
      <c r="I235" s="126"/>
      <c r="J235" s="39"/>
    </row>
    <row r="236" spans="1:10" ht="13.5" customHeight="1">
      <c r="A236" s="31"/>
      <c r="B236" s="29"/>
      <c r="C236" s="32"/>
      <c r="D236" s="27"/>
      <c r="E236" s="29"/>
      <c r="F236" s="9"/>
      <c r="G236" s="6" t="s">
        <v>197</v>
      </c>
      <c r="H236" s="32"/>
      <c r="I236" s="126"/>
      <c r="J236" s="39"/>
    </row>
    <row r="237" spans="1:10" ht="13.5" customHeight="1">
      <c r="A237" s="31"/>
      <c r="B237" s="29"/>
      <c r="C237" s="32"/>
      <c r="D237" s="27"/>
      <c r="E237" s="29"/>
      <c r="F237" s="9" t="s">
        <v>176</v>
      </c>
      <c r="G237" s="6" t="s">
        <v>889</v>
      </c>
      <c r="H237" s="32"/>
      <c r="I237" s="126"/>
      <c r="J237" s="39"/>
    </row>
    <row r="238" spans="1:10" ht="13.5" customHeight="1">
      <c r="A238" s="31" t="s">
        <v>169</v>
      </c>
      <c r="B238" s="28" t="s">
        <v>798</v>
      </c>
      <c r="C238" s="32" t="s">
        <v>168</v>
      </c>
      <c r="D238" s="27">
        <v>40485</v>
      </c>
      <c r="E238" s="31" t="s">
        <v>801</v>
      </c>
      <c r="F238" s="9" t="s">
        <v>163</v>
      </c>
      <c r="G238" s="6" t="s">
        <v>790</v>
      </c>
      <c r="H238" s="32" t="s">
        <v>890</v>
      </c>
      <c r="I238" s="34">
        <v>64</v>
      </c>
      <c r="J238" s="32" t="s">
        <v>390</v>
      </c>
    </row>
    <row r="239" spans="1:10" ht="13.5" customHeight="1">
      <c r="A239" s="29"/>
      <c r="B239" s="31"/>
      <c r="C239" s="32"/>
      <c r="D239" s="27"/>
      <c r="E239" s="29"/>
      <c r="F239" s="9" t="s">
        <v>177</v>
      </c>
      <c r="G239" s="6" t="s">
        <v>196</v>
      </c>
      <c r="H239" s="32"/>
      <c r="I239" s="81"/>
      <c r="J239" s="32"/>
    </row>
    <row r="240" spans="1:10" ht="13.5" customHeight="1">
      <c r="A240" s="29"/>
      <c r="B240" s="31"/>
      <c r="C240" s="32"/>
      <c r="D240" s="27"/>
      <c r="E240" s="29"/>
      <c r="F240" s="10"/>
      <c r="G240" s="6" t="s">
        <v>791</v>
      </c>
      <c r="H240" s="32"/>
      <c r="I240" s="81"/>
      <c r="J240" s="32"/>
    </row>
    <row r="241" spans="1:10" s="3" customFormat="1" ht="13.5" customHeight="1">
      <c r="A241" s="29"/>
      <c r="B241" s="31"/>
      <c r="C241" s="32"/>
      <c r="D241" s="27"/>
      <c r="E241" s="29"/>
      <c r="F241" s="10"/>
      <c r="G241" s="6" t="s">
        <v>197</v>
      </c>
      <c r="H241" s="32"/>
      <c r="I241" s="81"/>
      <c r="J241" s="32"/>
    </row>
    <row r="242" spans="1:10" s="3" customFormat="1" ht="13.5" customHeight="1">
      <c r="A242" s="29"/>
      <c r="B242" s="31"/>
      <c r="C242" s="32"/>
      <c r="D242" s="27"/>
      <c r="E242" s="29"/>
      <c r="F242" s="9" t="s">
        <v>176</v>
      </c>
      <c r="G242" s="6" t="s">
        <v>891</v>
      </c>
      <c r="H242" s="32"/>
      <c r="I242" s="81"/>
      <c r="J242" s="32"/>
    </row>
    <row r="243" spans="1:10" s="1" customFormat="1" ht="13.5" customHeight="1">
      <c r="A243" s="31" t="s">
        <v>809</v>
      </c>
      <c r="B243" s="28" t="s">
        <v>798</v>
      </c>
      <c r="C243" s="32" t="s">
        <v>866</v>
      </c>
      <c r="D243" s="27">
        <v>40470</v>
      </c>
      <c r="E243" s="31" t="s">
        <v>823</v>
      </c>
      <c r="F243" s="9" t="s">
        <v>871</v>
      </c>
      <c r="G243" s="6" t="s">
        <v>790</v>
      </c>
      <c r="H243" s="32" t="s">
        <v>892</v>
      </c>
      <c r="I243" s="34">
        <v>1</v>
      </c>
      <c r="J243" s="32" t="s">
        <v>391</v>
      </c>
    </row>
    <row r="244" spans="1:10" s="1" customFormat="1" ht="13.5" customHeight="1">
      <c r="A244" s="31"/>
      <c r="B244" s="29"/>
      <c r="C244" s="32"/>
      <c r="D244" s="27"/>
      <c r="E244" s="29"/>
      <c r="F244" s="9" t="s">
        <v>893</v>
      </c>
      <c r="G244" s="6" t="s">
        <v>196</v>
      </c>
      <c r="H244" s="32"/>
      <c r="I244" s="35"/>
      <c r="J244" s="32"/>
    </row>
    <row r="245" spans="1:10" s="1" customFormat="1" ht="13.5" customHeight="1">
      <c r="A245" s="31"/>
      <c r="B245" s="29"/>
      <c r="C245" s="32"/>
      <c r="D245" s="27"/>
      <c r="E245" s="29"/>
      <c r="F245" s="9" t="s">
        <v>692</v>
      </c>
      <c r="G245" s="6" t="s">
        <v>791</v>
      </c>
      <c r="H245" s="32"/>
      <c r="I245" s="35"/>
      <c r="J245" s="32"/>
    </row>
    <row r="246" spans="1:10" s="1" customFormat="1" ht="13.5" customHeight="1">
      <c r="A246" s="31"/>
      <c r="B246" s="29"/>
      <c r="C246" s="32"/>
      <c r="D246" s="27"/>
      <c r="E246" s="29"/>
      <c r="F246" s="10"/>
      <c r="G246" s="6" t="s">
        <v>197</v>
      </c>
      <c r="H246" s="32"/>
      <c r="I246" s="35"/>
      <c r="J246" s="32"/>
    </row>
    <row r="247" spans="1:29" ht="13.5" customHeight="1">
      <c r="A247" s="31"/>
      <c r="B247" s="29"/>
      <c r="C247" s="32"/>
      <c r="D247" s="27"/>
      <c r="E247" s="29"/>
      <c r="F247" s="10"/>
      <c r="G247" s="6" t="s">
        <v>114</v>
      </c>
      <c r="H247" s="32"/>
      <c r="I247" s="35"/>
      <c r="J247" s="32"/>
      <c r="K247"/>
      <c r="L247"/>
      <c r="M247"/>
      <c r="N247"/>
      <c r="O247"/>
      <c r="P247"/>
      <c r="Q247"/>
      <c r="R247"/>
      <c r="S247"/>
      <c r="T247"/>
      <c r="U247"/>
      <c r="V247"/>
      <c r="W247"/>
      <c r="X247"/>
      <c r="Y247"/>
      <c r="Z247"/>
      <c r="AA247"/>
      <c r="AB247"/>
      <c r="AC247"/>
    </row>
    <row r="248" spans="1:10" s="1" customFormat="1" ht="13.5" customHeight="1">
      <c r="A248" s="31"/>
      <c r="B248" s="41" t="s">
        <v>792</v>
      </c>
      <c r="C248" s="32"/>
      <c r="D248" s="27">
        <v>40490</v>
      </c>
      <c r="E248" s="31" t="s">
        <v>801</v>
      </c>
      <c r="F248" s="9" t="s">
        <v>580</v>
      </c>
      <c r="G248" s="6" t="s">
        <v>790</v>
      </c>
      <c r="H248" s="32" t="s">
        <v>894</v>
      </c>
      <c r="I248" s="36">
        <v>1</v>
      </c>
      <c r="J248" s="32" t="s">
        <v>0</v>
      </c>
    </row>
    <row r="249" spans="1:10" s="1" customFormat="1" ht="13.5" customHeight="1">
      <c r="A249" s="31"/>
      <c r="B249" s="42"/>
      <c r="C249" s="32"/>
      <c r="D249" s="27"/>
      <c r="E249" s="29"/>
      <c r="F249" s="9" t="s">
        <v>432</v>
      </c>
      <c r="G249" s="6" t="s">
        <v>196</v>
      </c>
      <c r="H249" s="32"/>
      <c r="I249" s="37"/>
      <c r="J249" s="32"/>
    </row>
    <row r="250" spans="1:10" s="1" customFormat="1" ht="13.5" customHeight="1">
      <c r="A250" s="31"/>
      <c r="B250" s="42"/>
      <c r="C250" s="32"/>
      <c r="D250" s="27"/>
      <c r="E250" s="29"/>
      <c r="F250" s="10"/>
      <c r="G250" s="6" t="s">
        <v>791</v>
      </c>
      <c r="H250" s="32"/>
      <c r="I250" s="37"/>
      <c r="J250" s="32"/>
    </row>
    <row r="251" spans="1:10" s="1" customFormat="1" ht="13.5" customHeight="1">
      <c r="A251" s="31"/>
      <c r="B251" s="42"/>
      <c r="C251" s="32"/>
      <c r="D251" s="27"/>
      <c r="E251" s="29"/>
      <c r="F251" s="10"/>
      <c r="G251" s="6" t="s">
        <v>197</v>
      </c>
      <c r="H251" s="32"/>
      <c r="I251" s="37"/>
      <c r="J251" s="32"/>
    </row>
    <row r="252" spans="1:29" ht="13.5" customHeight="1">
      <c r="A252" s="31"/>
      <c r="B252" s="42"/>
      <c r="C252" s="32"/>
      <c r="D252" s="27"/>
      <c r="E252" s="29"/>
      <c r="F252" s="10"/>
      <c r="G252" s="6" t="s">
        <v>115</v>
      </c>
      <c r="H252" s="32"/>
      <c r="I252" s="37"/>
      <c r="J252" s="32"/>
      <c r="K252"/>
      <c r="L252"/>
      <c r="M252"/>
      <c r="N252"/>
      <c r="O252"/>
      <c r="P252"/>
      <c r="Q252"/>
      <c r="R252"/>
      <c r="S252"/>
      <c r="T252"/>
      <c r="U252"/>
      <c r="V252"/>
      <c r="W252"/>
      <c r="X252"/>
      <c r="Y252"/>
      <c r="Z252"/>
      <c r="AA252"/>
      <c r="AB252"/>
      <c r="AC252"/>
    </row>
    <row r="253" spans="1:10" s="1" customFormat="1" ht="13.5" customHeight="1">
      <c r="A253" s="31"/>
      <c r="B253" s="28" t="s">
        <v>798</v>
      </c>
      <c r="C253" s="32" t="s">
        <v>895</v>
      </c>
      <c r="D253" s="27">
        <v>40490</v>
      </c>
      <c r="E253" s="31" t="s">
        <v>823</v>
      </c>
      <c r="F253" s="9" t="s">
        <v>871</v>
      </c>
      <c r="G253" s="6" t="s">
        <v>790</v>
      </c>
      <c r="H253" s="32" t="s">
        <v>896</v>
      </c>
      <c r="I253" s="34">
        <v>10</v>
      </c>
      <c r="J253" s="32" t="s">
        <v>1</v>
      </c>
    </row>
    <row r="254" spans="1:10" s="1" customFormat="1" ht="13.5" customHeight="1">
      <c r="A254" s="31"/>
      <c r="B254" s="29"/>
      <c r="C254" s="32"/>
      <c r="D254" s="27"/>
      <c r="E254" s="29"/>
      <c r="F254" s="9" t="s">
        <v>910</v>
      </c>
      <c r="G254" s="6" t="s">
        <v>196</v>
      </c>
      <c r="H254" s="32"/>
      <c r="I254" s="35"/>
      <c r="J254" s="32"/>
    </row>
    <row r="255" spans="1:10" s="1" customFormat="1" ht="13.5" customHeight="1">
      <c r="A255" s="31"/>
      <c r="B255" s="29"/>
      <c r="C255" s="32"/>
      <c r="D255" s="27"/>
      <c r="E255" s="29"/>
      <c r="F255" s="9" t="s">
        <v>692</v>
      </c>
      <c r="G255" s="6" t="s">
        <v>791</v>
      </c>
      <c r="H255" s="32"/>
      <c r="I255" s="35"/>
      <c r="J255" s="32"/>
    </row>
    <row r="256" spans="1:10" s="1" customFormat="1" ht="13.5" customHeight="1">
      <c r="A256" s="31"/>
      <c r="B256" s="29"/>
      <c r="C256" s="32"/>
      <c r="D256" s="27"/>
      <c r="E256" s="29"/>
      <c r="F256" s="10"/>
      <c r="G256" s="6" t="s">
        <v>197</v>
      </c>
      <c r="H256" s="32"/>
      <c r="I256" s="35"/>
      <c r="J256" s="32"/>
    </row>
    <row r="257" spans="1:29" ht="13.5" customHeight="1">
      <c r="A257" s="31"/>
      <c r="B257" s="29"/>
      <c r="C257" s="32"/>
      <c r="D257" s="27"/>
      <c r="E257" s="29"/>
      <c r="F257" s="10"/>
      <c r="G257" s="6" t="s">
        <v>683</v>
      </c>
      <c r="H257" s="32"/>
      <c r="I257" s="35"/>
      <c r="J257" s="32"/>
      <c r="K257"/>
      <c r="L257"/>
      <c r="M257"/>
      <c r="N257"/>
      <c r="O257"/>
      <c r="P257"/>
      <c r="Q257"/>
      <c r="R257"/>
      <c r="S257"/>
      <c r="T257"/>
      <c r="U257"/>
      <c r="V257"/>
      <c r="W257"/>
      <c r="X257"/>
      <c r="Y257"/>
      <c r="Z257"/>
      <c r="AA257"/>
      <c r="AB257"/>
      <c r="AC257"/>
    </row>
    <row r="258" spans="1:10" s="1" customFormat="1" ht="13.5" customHeight="1">
      <c r="A258" s="31"/>
      <c r="B258" s="28" t="s">
        <v>798</v>
      </c>
      <c r="C258" s="32" t="s">
        <v>824</v>
      </c>
      <c r="D258" s="45" t="s">
        <v>619</v>
      </c>
      <c r="E258" s="31" t="s">
        <v>801</v>
      </c>
      <c r="F258" s="9" t="s">
        <v>580</v>
      </c>
      <c r="G258" s="6" t="s">
        <v>790</v>
      </c>
      <c r="H258" s="32" t="s">
        <v>897</v>
      </c>
      <c r="I258" s="34">
        <v>130</v>
      </c>
      <c r="J258" s="32" t="s">
        <v>2</v>
      </c>
    </row>
    <row r="259" spans="1:10" s="1" customFormat="1" ht="13.5" customHeight="1">
      <c r="A259" s="31"/>
      <c r="B259" s="29"/>
      <c r="C259" s="32"/>
      <c r="D259" s="45"/>
      <c r="E259" s="29"/>
      <c r="F259" s="9" t="s">
        <v>910</v>
      </c>
      <c r="G259" s="6" t="s">
        <v>196</v>
      </c>
      <c r="H259" s="32"/>
      <c r="I259" s="35"/>
      <c r="J259" s="32"/>
    </row>
    <row r="260" spans="1:10" s="1" customFormat="1" ht="13.5" customHeight="1">
      <c r="A260" s="31"/>
      <c r="B260" s="29"/>
      <c r="C260" s="32"/>
      <c r="D260" s="45"/>
      <c r="E260" s="29"/>
      <c r="F260" s="9" t="s">
        <v>692</v>
      </c>
      <c r="G260" s="6" t="s">
        <v>791</v>
      </c>
      <c r="H260" s="32"/>
      <c r="I260" s="35"/>
      <c r="J260" s="32"/>
    </row>
    <row r="261" spans="1:10" s="1" customFormat="1" ht="13.5" customHeight="1">
      <c r="A261" s="31"/>
      <c r="B261" s="29"/>
      <c r="C261" s="32"/>
      <c r="D261" s="45"/>
      <c r="E261" s="29"/>
      <c r="F261" s="10"/>
      <c r="G261" s="6" t="s">
        <v>197</v>
      </c>
      <c r="H261" s="32"/>
      <c r="I261" s="35"/>
      <c r="J261" s="32"/>
    </row>
    <row r="262" spans="1:29" ht="13.5" customHeight="1">
      <c r="A262" s="31"/>
      <c r="B262" s="29"/>
      <c r="C262" s="32"/>
      <c r="D262" s="45"/>
      <c r="E262" s="29"/>
      <c r="F262" s="9" t="s">
        <v>176</v>
      </c>
      <c r="G262" s="6" t="s">
        <v>898</v>
      </c>
      <c r="H262" s="32"/>
      <c r="I262" s="35"/>
      <c r="J262" s="32"/>
      <c r="K262"/>
      <c r="L262"/>
      <c r="M262"/>
      <c r="N262"/>
      <c r="O262"/>
      <c r="P262"/>
      <c r="Q262"/>
      <c r="R262"/>
      <c r="S262"/>
      <c r="T262"/>
      <c r="U262"/>
      <c r="V262"/>
      <c r="W262"/>
      <c r="X262"/>
      <c r="Y262"/>
      <c r="Z262"/>
      <c r="AA262"/>
      <c r="AB262"/>
      <c r="AC262"/>
    </row>
    <row r="263" spans="1:10" s="1" customFormat="1" ht="13.5" customHeight="1">
      <c r="A263" s="31"/>
      <c r="B263" s="28" t="s">
        <v>798</v>
      </c>
      <c r="C263" s="32" t="s">
        <v>836</v>
      </c>
      <c r="D263" s="27">
        <v>40501</v>
      </c>
      <c r="E263" s="31" t="s">
        <v>801</v>
      </c>
      <c r="F263" s="9"/>
      <c r="G263" s="6" t="s">
        <v>790</v>
      </c>
      <c r="H263" s="32" t="s">
        <v>899</v>
      </c>
      <c r="I263" s="34">
        <v>7</v>
      </c>
      <c r="J263" s="32" t="s">
        <v>3</v>
      </c>
    </row>
    <row r="264" spans="1:10" s="1" customFormat="1" ht="13.5" customHeight="1">
      <c r="A264" s="31"/>
      <c r="B264" s="29"/>
      <c r="C264" s="32"/>
      <c r="D264" s="27"/>
      <c r="E264" s="29"/>
      <c r="F264" s="9" t="s">
        <v>684</v>
      </c>
      <c r="G264" s="6" t="s">
        <v>196</v>
      </c>
      <c r="H264" s="32"/>
      <c r="I264" s="35"/>
      <c r="J264" s="32"/>
    </row>
    <row r="265" spans="1:10" s="1" customFormat="1" ht="13.5" customHeight="1">
      <c r="A265" s="31"/>
      <c r="B265" s="29"/>
      <c r="C265" s="32"/>
      <c r="D265" s="27"/>
      <c r="E265" s="29"/>
      <c r="F265" s="9" t="s">
        <v>692</v>
      </c>
      <c r="G265" s="6" t="s">
        <v>791</v>
      </c>
      <c r="H265" s="32"/>
      <c r="I265" s="35"/>
      <c r="J265" s="32"/>
    </row>
    <row r="266" spans="1:10" s="1" customFormat="1" ht="13.5" customHeight="1">
      <c r="A266" s="31"/>
      <c r="B266" s="29"/>
      <c r="C266" s="32"/>
      <c r="D266" s="27"/>
      <c r="E266" s="29"/>
      <c r="F266" s="10"/>
      <c r="G266" s="6" t="s">
        <v>197</v>
      </c>
      <c r="H266" s="32"/>
      <c r="I266" s="35"/>
      <c r="J266" s="32"/>
    </row>
    <row r="267" spans="1:29" ht="13.5" customHeight="1">
      <c r="A267" s="31"/>
      <c r="B267" s="29"/>
      <c r="C267" s="32"/>
      <c r="D267" s="27"/>
      <c r="E267" s="29"/>
      <c r="F267" s="10"/>
      <c r="G267" s="6" t="s">
        <v>901</v>
      </c>
      <c r="H267" s="32"/>
      <c r="I267" s="35"/>
      <c r="J267" s="32"/>
      <c r="K267"/>
      <c r="L267"/>
      <c r="M267"/>
      <c r="N267"/>
      <c r="O267"/>
      <c r="P267"/>
      <c r="Q267"/>
      <c r="R267"/>
      <c r="S267"/>
      <c r="T267"/>
      <c r="U267"/>
      <c r="V267"/>
      <c r="W267"/>
      <c r="X267"/>
      <c r="Y267"/>
      <c r="Z267"/>
      <c r="AA267"/>
      <c r="AB267"/>
      <c r="AC267"/>
    </row>
    <row r="268" spans="1:10" s="1" customFormat="1" ht="13.5" customHeight="1">
      <c r="A268" s="31" t="s">
        <v>201</v>
      </c>
      <c r="B268" s="31" t="s">
        <v>798</v>
      </c>
      <c r="C268" s="32" t="s">
        <v>839</v>
      </c>
      <c r="D268" s="27">
        <v>40452</v>
      </c>
      <c r="E268" s="75" t="s">
        <v>199</v>
      </c>
      <c r="F268" s="9" t="s">
        <v>746</v>
      </c>
      <c r="G268" s="10" t="s">
        <v>790</v>
      </c>
      <c r="H268" s="32" t="s">
        <v>902</v>
      </c>
      <c r="I268" s="81">
        <v>59</v>
      </c>
      <c r="J268" s="44" t="s">
        <v>4</v>
      </c>
    </row>
    <row r="269" spans="1:10" s="1" customFormat="1" ht="13.5" customHeight="1">
      <c r="A269" s="31"/>
      <c r="B269" s="31"/>
      <c r="C269" s="32"/>
      <c r="D269" s="27"/>
      <c r="E269" s="75"/>
      <c r="F269" s="9" t="s">
        <v>749</v>
      </c>
      <c r="G269" s="10" t="s">
        <v>196</v>
      </c>
      <c r="H269" s="32"/>
      <c r="I269" s="81"/>
      <c r="J269" s="44"/>
    </row>
    <row r="270" spans="1:10" s="1" customFormat="1" ht="13.5" customHeight="1">
      <c r="A270" s="31"/>
      <c r="B270" s="31"/>
      <c r="C270" s="32"/>
      <c r="D270" s="27"/>
      <c r="E270" s="75"/>
      <c r="F270" s="9" t="s">
        <v>692</v>
      </c>
      <c r="G270" s="10" t="s">
        <v>791</v>
      </c>
      <c r="H270" s="32"/>
      <c r="I270" s="81"/>
      <c r="J270" s="44"/>
    </row>
    <row r="271" spans="1:10" s="1" customFormat="1" ht="13.5" customHeight="1">
      <c r="A271" s="31"/>
      <c r="B271" s="31"/>
      <c r="C271" s="32"/>
      <c r="D271" s="27"/>
      <c r="E271" s="75"/>
      <c r="F271" s="9" t="s">
        <v>177</v>
      </c>
      <c r="G271" s="10" t="s">
        <v>197</v>
      </c>
      <c r="H271" s="32"/>
      <c r="I271" s="81"/>
      <c r="J271" s="44"/>
    </row>
    <row r="272" spans="1:29" ht="13.5" customHeight="1">
      <c r="A272" s="31"/>
      <c r="B272" s="31"/>
      <c r="C272" s="32"/>
      <c r="D272" s="27"/>
      <c r="E272" s="75"/>
      <c r="F272" s="9" t="s">
        <v>176</v>
      </c>
      <c r="G272" s="10" t="s">
        <v>903</v>
      </c>
      <c r="H272" s="32"/>
      <c r="I272" s="81"/>
      <c r="J272" s="44"/>
      <c r="K272"/>
      <c r="L272"/>
      <c r="M272"/>
      <c r="N272"/>
      <c r="O272"/>
      <c r="P272"/>
      <c r="Q272"/>
      <c r="R272"/>
      <c r="S272"/>
      <c r="T272"/>
      <c r="U272"/>
      <c r="V272"/>
      <c r="W272"/>
      <c r="X272"/>
      <c r="Y272"/>
      <c r="Z272"/>
      <c r="AA272"/>
      <c r="AB272"/>
      <c r="AC272"/>
    </row>
    <row r="273" spans="1:10" s="1" customFormat="1" ht="13.5" customHeight="1">
      <c r="A273" s="31"/>
      <c r="B273" s="31" t="s">
        <v>798</v>
      </c>
      <c r="C273" s="32" t="s">
        <v>850</v>
      </c>
      <c r="D273" s="45" t="s">
        <v>242</v>
      </c>
      <c r="E273" s="28" t="s">
        <v>823</v>
      </c>
      <c r="F273" s="9" t="s">
        <v>871</v>
      </c>
      <c r="G273" s="10" t="s">
        <v>790</v>
      </c>
      <c r="H273" s="32" t="s">
        <v>904</v>
      </c>
      <c r="I273" s="81">
        <v>9</v>
      </c>
      <c r="J273" s="32" t="s">
        <v>5</v>
      </c>
    </row>
    <row r="274" spans="1:10" s="1" customFormat="1" ht="13.5" customHeight="1">
      <c r="A274" s="31"/>
      <c r="B274" s="31"/>
      <c r="C274" s="32"/>
      <c r="D274" s="45"/>
      <c r="E274" s="28"/>
      <c r="F274" s="9" t="s">
        <v>871</v>
      </c>
      <c r="G274" s="10" t="s">
        <v>196</v>
      </c>
      <c r="H274" s="32"/>
      <c r="I274" s="81"/>
      <c r="J274" s="32"/>
    </row>
    <row r="275" spans="1:10" s="1" customFormat="1" ht="13.5" customHeight="1">
      <c r="A275" s="31"/>
      <c r="B275" s="31"/>
      <c r="C275" s="32"/>
      <c r="D275" s="45"/>
      <c r="E275" s="28"/>
      <c r="F275" s="9"/>
      <c r="G275" s="10" t="s">
        <v>791</v>
      </c>
      <c r="H275" s="32"/>
      <c r="I275" s="81"/>
      <c r="J275" s="32"/>
    </row>
    <row r="276" spans="1:10" s="1" customFormat="1" ht="13.5" customHeight="1">
      <c r="A276" s="31"/>
      <c r="B276" s="31"/>
      <c r="C276" s="32"/>
      <c r="D276" s="45"/>
      <c r="E276" s="28"/>
      <c r="F276" s="10"/>
      <c r="G276" s="10" t="s">
        <v>197</v>
      </c>
      <c r="H276" s="32"/>
      <c r="I276" s="81"/>
      <c r="J276" s="32"/>
    </row>
    <row r="277" spans="1:29" ht="13.5" customHeight="1">
      <c r="A277" s="31"/>
      <c r="B277" s="31"/>
      <c r="C277" s="32"/>
      <c r="D277" s="45"/>
      <c r="E277" s="28"/>
      <c r="F277" s="9"/>
      <c r="G277" s="10" t="s">
        <v>198</v>
      </c>
      <c r="H277" s="32"/>
      <c r="I277" s="81"/>
      <c r="J277" s="32"/>
      <c r="K277"/>
      <c r="L277"/>
      <c r="M277"/>
      <c r="N277"/>
      <c r="O277"/>
      <c r="P277"/>
      <c r="Q277"/>
      <c r="R277"/>
      <c r="S277"/>
      <c r="T277"/>
      <c r="U277"/>
      <c r="V277"/>
      <c r="W277"/>
      <c r="X277"/>
      <c r="Y277"/>
      <c r="Z277"/>
      <c r="AA277"/>
      <c r="AB277"/>
      <c r="AC277"/>
    </row>
    <row r="278" spans="1:10" s="1" customFormat="1" ht="13.5" customHeight="1">
      <c r="A278" s="31"/>
      <c r="B278" s="31" t="s">
        <v>798</v>
      </c>
      <c r="C278" s="32" t="s">
        <v>857</v>
      </c>
      <c r="D278" s="27">
        <v>40487</v>
      </c>
      <c r="E278" s="28" t="s">
        <v>906</v>
      </c>
      <c r="F278" s="9" t="s">
        <v>767</v>
      </c>
      <c r="G278" s="10" t="s">
        <v>790</v>
      </c>
      <c r="H278" s="32" t="s">
        <v>907</v>
      </c>
      <c r="I278" s="81">
        <v>19</v>
      </c>
      <c r="J278" s="32" t="s">
        <v>6</v>
      </c>
    </row>
    <row r="279" spans="1:10" s="1" customFormat="1" ht="13.5" customHeight="1">
      <c r="A279" s="31"/>
      <c r="B279" s="31"/>
      <c r="C279" s="32"/>
      <c r="D279" s="27"/>
      <c r="E279" s="28"/>
      <c r="F279" s="9" t="s">
        <v>767</v>
      </c>
      <c r="G279" s="10" t="s">
        <v>196</v>
      </c>
      <c r="H279" s="32"/>
      <c r="I279" s="81"/>
      <c r="J279" s="32"/>
    </row>
    <row r="280" spans="1:10" s="1" customFormat="1" ht="13.5" customHeight="1">
      <c r="A280" s="31"/>
      <c r="B280" s="31"/>
      <c r="C280" s="32"/>
      <c r="D280" s="27"/>
      <c r="E280" s="28"/>
      <c r="F280" s="9" t="s">
        <v>767</v>
      </c>
      <c r="G280" s="10" t="s">
        <v>791</v>
      </c>
      <c r="H280" s="32"/>
      <c r="I280" s="81"/>
      <c r="J280" s="32"/>
    </row>
    <row r="281" spans="1:10" s="1" customFormat="1" ht="13.5" customHeight="1">
      <c r="A281" s="31"/>
      <c r="B281" s="31"/>
      <c r="C281" s="32"/>
      <c r="D281" s="27"/>
      <c r="E281" s="28"/>
      <c r="F281" s="10"/>
      <c r="G281" s="10" t="s">
        <v>197</v>
      </c>
      <c r="H281" s="32"/>
      <c r="I281" s="81"/>
      <c r="J281" s="32"/>
    </row>
    <row r="282" spans="1:29" ht="13.5" customHeight="1">
      <c r="A282" s="31"/>
      <c r="B282" s="31"/>
      <c r="C282" s="32"/>
      <c r="D282" s="27"/>
      <c r="E282" s="28"/>
      <c r="F282" s="9" t="s">
        <v>767</v>
      </c>
      <c r="G282" s="10" t="s">
        <v>908</v>
      </c>
      <c r="H282" s="32"/>
      <c r="I282" s="81"/>
      <c r="J282" s="32"/>
      <c r="K282"/>
      <c r="L282"/>
      <c r="M282"/>
      <c r="N282"/>
      <c r="O282"/>
      <c r="P282"/>
      <c r="Q282"/>
      <c r="R282"/>
      <c r="S282"/>
      <c r="T282"/>
      <c r="U282"/>
      <c r="V282"/>
      <c r="W282"/>
      <c r="X282"/>
      <c r="Y282"/>
      <c r="Z282"/>
      <c r="AA282"/>
      <c r="AB282"/>
      <c r="AC282"/>
    </row>
    <row r="283" spans="1:10" s="1" customFormat="1" ht="13.5" customHeight="1">
      <c r="A283" s="31"/>
      <c r="B283" s="127" t="s">
        <v>792</v>
      </c>
      <c r="C283" s="32" t="s">
        <v>792</v>
      </c>
      <c r="D283" s="45" t="s">
        <v>243</v>
      </c>
      <c r="E283" s="31" t="s">
        <v>801</v>
      </c>
      <c r="F283" s="9" t="s">
        <v>767</v>
      </c>
      <c r="G283" s="10" t="s">
        <v>790</v>
      </c>
      <c r="H283" s="32" t="s">
        <v>909</v>
      </c>
      <c r="I283" s="82">
        <v>4</v>
      </c>
      <c r="J283" s="32" t="s">
        <v>7</v>
      </c>
    </row>
    <row r="284" spans="1:10" s="1" customFormat="1" ht="13.5" customHeight="1">
      <c r="A284" s="31"/>
      <c r="B284" s="127"/>
      <c r="C284" s="32"/>
      <c r="D284" s="45"/>
      <c r="E284" s="31"/>
      <c r="F284" s="9" t="s">
        <v>767</v>
      </c>
      <c r="G284" s="10" t="s">
        <v>196</v>
      </c>
      <c r="H284" s="32"/>
      <c r="I284" s="82"/>
      <c r="J284" s="32"/>
    </row>
    <row r="285" spans="1:10" s="1" customFormat="1" ht="13.5" customHeight="1">
      <c r="A285" s="31"/>
      <c r="B285" s="127"/>
      <c r="C285" s="32"/>
      <c r="D285" s="45"/>
      <c r="E285" s="31"/>
      <c r="F285" s="9" t="s">
        <v>767</v>
      </c>
      <c r="G285" s="10" t="s">
        <v>791</v>
      </c>
      <c r="H285" s="32"/>
      <c r="I285" s="82"/>
      <c r="J285" s="32"/>
    </row>
    <row r="286" spans="1:10" s="1" customFormat="1" ht="13.5" customHeight="1">
      <c r="A286" s="31"/>
      <c r="B286" s="127"/>
      <c r="C286" s="32"/>
      <c r="D286" s="45"/>
      <c r="E286" s="31"/>
      <c r="F286" s="9" t="s">
        <v>767</v>
      </c>
      <c r="G286" s="10" t="s">
        <v>197</v>
      </c>
      <c r="H286" s="32"/>
      <c r="I286" s="82"/>
      <c r="J286" s="32"/>
    </row>
    <row r="287" spans="1:29" ht="13.5" customHeight="1">
      <c r="A287" s="31"/>
      <c r="B287" s="127"/>
      <c r="C287" s="32"/>
      <c r="D287" s="45"/>
      <c r="E287" s="31"/>
      <c r="F287" s="10"/>
      <c r="G287" s="10" t="s">
        <v>198</v>
      </c>
      <c r="H287" s="32"/>
      <c r="I287" s="82"/>
      <c r="J287" s="32"/>
      <c r="K287"/>
      <c r="L287"/>
      <c r="M287"/>
      <c r="N287"/>
      <c r="O287"/>
      <c r="P287"/>
      <c r="Q287"/>
      <c r="R287"/>
      <c r="S287"/>
      <c r="T287"/>
      <c r="U287"/>
      <c r="V287"/>
      <c r="W287"/>
      <c r="X287"/>
      <c r="Y287"/>
      <c r="Z287"/>
      <c r="AA287"/>
      <c r="AB287"/>
      <c r="AC287"/>
    </row>
    <row r="288" spans="1:10" s="1" customFormat="1" ht="13.5" customHeight="1">
      <c r="A288" s="31"/>
      <c r="B288" s="31" t="s">
        <v>798</v>
      </c>
      <c r="C288" s="32" t="s">
        <v>200</v>
      </c>
      <c r="D288" s="45" t="s">
        <v>244</v>
      </c>
      <c r="E288" s="31" t="s">
        <v>801</v>
      </c>
      <c r="F288" s="10"/>
      <c r="G288" s="10" t="s">
        <v>790</v>
      </c>
      <c r="H288" s="32" t="s">
        <v>911</v>
      </c>
      <c r="I288" s="81"/>
      <c r="J288" s="32" t="s">
        <v>8</v>
      </c>
    </row>
    <row r="289" spans="1:10" s="1" customFormat="1" ht="13.5" customHeight="1">
      <c r="A289" s="31"/>
      <c r="B289" s="31"/>
      <c r="C289" s="32"/>
      <c r="D289" s="45"/>
      <c r="E289" s="31"/>
      <c r="F289" s="9" t="s">
        <v>767</v>
      </c>
      <c r="G289" s="10" t="s">
        <v>196</v>
      </c>
      <c r="H289" s="32"/>
      <c r="I289" s="81"/>
      <c r="J289" s="32"/>
    </row>
    <row r="290" spans="1:10" s="1" customFormat="1" ht="13.5" customHeight="1">
      <c r="A290" s="31"/>
      <c r="B290" s="31"/>
      <c r="C290" s="32"/>
      <c r="D290" s="45"/>
      <c r="E290" s="31"/>
      <c r="F290" s="10"/>
      <c r="G290" s="10" t="s">
        <v>791</v>
      </c>
      <c r="H290" s="32"/>
      <c r="I290" s="81"/>
      <c r="J290" s="32"/>
    </row>
    <row r="291" spans="1:10" s="1" customFormat="1" ht="13.5" customHeight="1">
      <c r="A291" s="31"/>
      <c r="B291" s="31"/>
      <c r="C291" s="32"/>
      <c r="D291" s="45"/>
      <c r="E291" s="31"/>
      <c r="F291" s="10"/>
      <c r="G291" s="10" t="s">
        <v>197</v>
      </c>
      <c r="H291" s="32"/>
      <c r="I291" s="81"/>
      <c r="J291" s="32"/>
    </row>
    <row r="292" spans="1:29" ht="13.5" customHeight="1">
      <c r="A292" s="31"/>
      <c r="B292" s="31"/>
      <c r="C292" s="32"/>
      <c r="D292" s="45"/>
      <c r="E292" s="31"/>
      <c r="F292" s="10"/>
      <c r="G292" s="10" t="s">
        <v>198</v>
      </c>
      <c r="H292" s="32"/>
      <c r="I292" s="81"/>
      <c r="J292" s="32"/>
      <c r="K292"/>
      <c r="L292"/>
      <c r="M292"/>
      <c r="N292"/>
      <c r="O292"/>
      <c r="P292"/>
      <c r="Q292"/>
      <c r="R292"/>
      <c r="S292"/>
      <c r="T292"/>
      <c r="U292"/>
      <c r="V292"/>
      <c r="W292"/>
      <c r="X292"/>
      <c r="Y292"/>
      <c r="Z292"/>
      <c r="AA292"/>
      <c r="AB292"/>
      <c r="AC292"/>
    </row>
    <row r="293" spans="1:10" s="1" customFormat="1" ht="13.5" customHeight="1">
      <c r="A293" s="31" t="s">
        <v>830</v>
      </c>
      <c r="B293" s="41" t="s">
        <v>792</v>
      </c>
      <c r="C293" s="44" t="s">
        <v>912</v>
      </c>
      <c r="D293" s="27">
        <v>40483</v>
      </c>
      <c r="E293" s="31" t="s">
        <v>801</v>
      </c>
      <c r="F293" s="9" t="s">
        <v>430</v>
      </c>
      <c r="G293" s="6" t="s">
        <v>790</v>
      </c>
      <c r="H293" s="32" t="s">
        <v>828</v>
      </c>
      <c r="I293" s="36">
        <v>31</v>
      </c>
      <c r="J293" s="44" t="s">
        <v>9</v>
      </c>
    </row>
    <row r="294" spans="1:10" s="1" customFormat="1" ht="13.5" customHeight="1">
      <c r="A294" s="31"/>
      <c r="B294" s="42"/>
      <c r="C294" s="44"/>
      <c r="D294" s="27"/>
      <c r="E294" s="29"/>
      <c r="F294" s="9" t="s">
        <v>871</v>
      </c>
      <c r="G294" s="6" t="s">
        <v>196</v>
      </c>
      <c r="H294" s="32"/>
      <c r="I294" s="37"/>
      <c r="J294" s="44"/>
    </row>
    <row r="295" spans="1:10" s="1" customFormat="1" ht="13.5" customHeight="1">
      <c r="A295" s="31"/>
      <c r="B295" s="42"/>
      <c r="C295" s="44"/>
      <c r="D295" s="27"/>
      <c r="E295" s="29"/>
      <c r="F295" s="9" t="s">
        <v>692</v>
      </c>
      <c r="G295" s="6" t="s">
        <v>791</v>
      </c>
      <c r="H295" s="32"/>
      <c r="I295" s="37"/>
      <c r="J295" s="44"/>
    </row>
    <row r="296" spans="1:10" s="1" customFormat="1" ht="13.5" customHeight="1">
      <c r="A296" s="31"/>
      <c r="B296" s="42"/>
      <c r="C296" s="44"/>
      <c r="D296" s="27"/>
      <c r="E296" s="29"/>
      <c r="F296" s="9" t="s">
        <v>177</v>
      </c>
      <c r="G296" s="6" t="s">
        <v>197</v>
      </c>
      <c r="H296" s="32"/>
      <c r="I296" s="37"/>
      <c r="J296" s="44"/>
    </row>
    <row r="297" spans="1:29" ht="13.5" customHeight="1">
      <c r="A297" s="31"/>
      <c r="B297" s="42"/>
      <c r="C297" s="44"/>
      <c r="D297" s="27"/>
      <c r="E297" s="29"/>
      <c r="F297" s="10"/>
      <c r="G297" s="6" t="s">
        <v>198</v>
      </c>
      <c r="H297" s="32"/>
      <c r="I297" s="37"/>
      <c r="J297" s="44"/>
      <c r="K297"/>
      <c r="L297"/>
      <c r="M297"/>
      <c r="N297"/>
      <c r="O297"/>
      <c r="P297"/>
      <c r="Q297"/>
      <c r="R297"/>
      <c r="S297"/>
      <c r="T297"/>
      <c r="U297"/>
      <c r="V297"/>
      <c r="W297"/>
      <c r="X297"/>
      <c r="Y297"/>
      <c r="Z297"/>
      <c r="AA297"/>
      <c r="AB297"/>
      <c r="AC297"/>
    </row>
    <row r="298" spans="1:10" s="1" customFormat="1" ht="13.5" customHeight="1">
      <c r="A298" s="31"/>
      <c r="B298" s="28" t="s">
        <v>798</v>
      </c>
      <c r="C298" s="32" t="s">
        <v>829</v>
      </c>
      <c r="D298" s="45" t="s">
        <v>431</v>
      </c>
      <c r="E298" s="31" t="s">
        <v>801</v>
      </c>
      <c r="F298" s="9"/>
      <c r="G298" s="6" t="s">
        <v>790</v>
      </c>
      <c r="H298" s="32" t="s">
        <v>913</v>
      </c>
      <c r="I298" s="34"/>
      <c r="J298" s="32" t="s">
        <v>10</v>
      </c>
    </row>
    <row r="299" spans="1:10" s="1" customFormat="1" ht="13.5" customHeight="1">
      <c r="A299" s="31"/>
      <c r="B299" s="29"/>
      <c r="C299" s="32"/>
      <c r="D299" s="27"/>
      <c r="E299" s="29"/>
      <c r="F299" s="9" t="s">
        <v>177</v>
      </c>
      <c r="G299" s="6" t="s">
        <v>196</v>
      </c>
      <c r="H299" s="32"/>
      <c r="I299" s="35"/>
      <c r="J299" s="32"/>
    </row>
    <row r="300" spans="1:10" s="1" customFormat="1" ht="13.5" customHeight="1">
      <c r="A300" s="31"/>
      <c r="B300" s="29"/>
      <c r="C300" s="32"/>
      <c r="D300" s="27"/>
      <c r="E300" s="29"/>
      <c r="F300" s="10"/>
      <c r="G300" s="6" t="s">
        <v>791</v>
      </c>
      <c r="H300" s="32"/>
      <c r="I300" s="35"/>
      <c r="J300" s="32"/>
    </row>
    <row r="301" spans="1:10" s="1" customFormat="1" ht="13.5" customHeight="1">
      <c r="A301" s="31"/>
      <c r="B301" s="29"/>
      <c r="C301" s="32"/>
      <c r="D301" s="27"/>
      <c r="E301" s="29"/>
      <c r="F301" s="10"/>
      <c r="G301" s="6" t="s">
        <v>197</v>
      </c>
      <c r="H301" s="32"/>
      <c r="I301" s="35"/>
      <c r="J301" s="32"/>
    </row>
    <row r="302" spans="1:29" ht="13.5" customHeight="1">
      <c r="A302" s="31"/>
      <c r="B302" s="29"/>
      <c r="C302" s="32"/>
      <c r="D302" s="27"/>
      <c r="E302" s="29"/>
      <c r="F302" s="10"/>
      <c r="G302" s="6" t="s">
        <v>198</v>
      </c>
      <c r="H302" s="32"/>
      <c r="I302" s="35"/>
      <c r="J302" s="32"/>
      <c r="K302"/>
      <c r="L302"/>
      <c r="M302"/>
      <c r="N302"/>
      <c r="O302"/>
      <c r="P302"/>
      <c r="Q302"/>
      <c r="R302"/>
      <c r="S302"/>
      <c r="T302"/>
      <c r="U302"/>
      <c r="V302"/>
      <c r="W302"/>
      <c r="X302"/>
      <c r="Y302"/>
      <c r="Z302"/>
      <c r="AA302"/>
      <c r="AB302"/>
      <c r="AC302"/>
    </row>
    <row r="303" spans="1:29" ht="13.5" customHeight="1">
      <c r="A303" s="28" t="s">
        <v>922</v>
      </c>
      <c r="B303" s="28" t="s">
        <v>798</v>
      </c>
      <c r="C303" s="32" t="s">
        <v>914</v>
      </c>
      <c r="D303" s="27">
        <v>40446</v>
      </c>
      <c r="E303" s="31" t="s">
        <v>915</v>
      </c>
      <c r="F303" s="9"/>
      <c r="G303" s="6" t="s">
        <v>790</v>
      </c>
      <c r="H303" s="32" t="s">
        <v>833</v>
      </c>
      <c r="I303" s="34">
        <v>704</v>
      </c>
      <c r="J303" s="32" t="s">
        <v>11</v>
      </c>
      <c r="K303"/>
      <c r="L303"/>
      <c r="M303"/>
      <c r="N303"/>
      <c r="O303"/>
      <c r="P303"/>
      <c r="Q303"/>
      <c r="R303"/>
      <c r="S303"/>
      <c r="T303"/>
      <c r="U303"/>
      <c r="V303"/>
      <c r="W303"/>
      <c r="X303"/>
      <c r="Y303"/>
      <c r="Z303"/>
      <c r="AA303"/>
      <c r="AB303"/>
      <c r="AC303"/>
    </row>
    <row r="304" spans="1:29" ht="13.5" customHeight="1">
      <c r="A304" s="31"/>
      <c r="B304" s="29"/>
      <c r="C304" s="32"/>
      <c r="D304" s="27"/>
      <c r="E304" s="29"/>
      <c r="F304" s="9"/>
      <c r="G304" s="6" t="s">
        <v>196</v>
      </c>
      <c r="H304" s="32"/>
      <c r="I304" s="35"/>
      <c r="J304" s="32"/>
      <c r="K304"/>
      <c r="L304"/>
      <c r="M304"/>
      <c r="N304"/>
      <c r="O304"/>
      <c r="P304"/>
      <c r="Q304"/>
      <c r="R304"/>
      <c r="S304"/>
      <c r="T304"/>
      <c r="U304"/>
      <c r="V304"/>
      <c r="W304"/>
      <c r="X304"/>
      <c r="Y304"/>
      <c r="Z304"/>
      <c r="AA304"/>
      <c r="AB304"/>
      <c r="AC304"/>
    </row>
    <row r="305" spans="1:29" ht="13.5" customHeight="1">
      <c r="A305" s="31"/>
      <c r="B305" s="29"/>
      <c r="C305" s="32"/>
      <c r="D305" s="27"/>
      <c r="E305" s="29"/>
      <c r="F305" s="9"/>
      <c r="G305" s="6" t="s">
        <v>791</v>
      </c>
      <c r="H305" s="32"/>
      <c r="I305" s="35"/>
      <c r="J305" s="32"/>
      <c r="K305"/>
      <c r="L305"/>
      <c r="M305"/>
      <c r="N305"/>
      <c r="O305"/>
      <c r="P305"/>
      <c r="Q305"/>
      <c r="R305"/>
      <c r="S305"/>
      <c r="T305"/>
      <c r="U305"/>
      <c r="V305"/>
      <c r="W305"/>
      <c r="X305"/>
      <c r="Y305"/>
      <c r="Z305"/>
      <c r="AA305"/>
      <c r="AB305"/>
      <c r="AC305"/>
    </row>
    <row r="306" spans="1:29" ht="13.5" customHeight="1">
      <c r="A306" s="31"/>
      <c r="B306" s="29"/>
      <c r="C306" s="32"/>
      <c r="D306" s="27"/>
      <c r="E306" s="29"/>
      <c r="F306" s="9"/>
      <c r="G306" s="6" t="s">
        <v>197</v>
      </c>
      <c r="H306" s="32"/>
      <c r="I306" s="35"/>
      <c r="J306" s="32"/>
      <c r="K306"/>
      <c r="L306"/>
      <c r="M306"/>
      <c r="N306"/>
      <c r="O306"/>
      <c r="P306"/>
      <c r="Q306"/>
      <c r="R306"/>
      <c r="S306"/>
      <c r="T306"/>
      <c r="U306"/>
      <c r="V306"/>
      <c r="W306"/>
      <c r="X306"/>
      <c r="Y306"/>
      <c r="Z306"/>
      <c r="AA306"/>
      <c r="AB306"/>
      <c r="AC306"/>
    </row>
    <row r="307" spans="1:29" ht="13.5" customHeight="1">
      <c r="A307" s="31"/>
      <c r="B307" s="29"/>
      <c r="C307" s="32"/>
      <c r="D307" s="27"/>
      <c r="E307" s="29"/>
      <c r="F307" s="9" t="s">
        <v>176</v>
      </c>
      <c r="G307" s="6" t="s">
        <v>916</v>
      </c>
      <c r="H307" s="32"/>
      <c r="I307" s="35"/>
      <c r="J307" s="32"/>
      <c r="K307"/>
      <c r="L307"/>
      <c r="M307"/>
      <c r="N307"/>
      <c r="O307"/>
      <c r="P307"/>
      <c r="Q307"/>
      <c r="R307"/>
      <c r="S307"/>
      <c r="T307"/>
      <c r="U307"/>
      <c r="V307"/>
      <c r="W307"/>
      <c r="X307"/>
      <c r="Y307"/>
      <c r="Z307"/>
      <c r="AA307"/>
      <c r="AB307"/>
      <c r="AC307"/>
    </row>
    <row r="308" spans="1:10" ht="13.5" customHeight="1">
      <c r="A308" s="31"/>
      <c r="B308" s="28" t="s">
        <v>917</v>
      </c>
      <c r="C308" s="32" t="s">
        <v>834</v>
      </c>
      <c r="D308" s="45" t="s">
        <v>392</v>
      </c>
      <c r="E308" s="31" t="s">
        <v>801</v>
      </c>
      <c r="F308" s="9" t="s">
        <v>416</v>
      </c>
      <c r="G308" s="6" t="s">
        <v>790</v>
      </c>
      <c r="H308" s="32" t="s">
        <v>919</v>
      </c>
      <c r="I308" s="34">
        <v>850</v>
      </c>
      <c r="J308" s="32" t="s">
        <v>12</v>
      </c>
    </row>
    <row r="309" spans="1:10" ht="13.5" customHeight="1">
      <c r="A309" s="31"/>
      <c r="B309" s="29"/>
      <c r="C309" s="32"/>
      <c r="D309" s="27"/>
      <c r="E309" s="29"/>
      <c r="F309" s="9"/>
      <c r="G309" s="6" t="s">
        <v>196</v>
      </c>
      <c r="H309" s="32"/>
      <c r="I309" s="35"/>
      <c r="J309" s="32"/>
    </row>
    <row r="310" spans="1:10" ht="13.5" customHeight="1">
      <c r="A310" s="31"/>
      <c r="B310" s="29"/>
      <c r="C310" s="32"/>
      <c r="D310" s="27"/>
      <c r="E310" s="29"/>
      <c r="F310" s="9"/>
      <c r="G310" s="6" t="s">
        <v>791</v>
      </c>
      <c r="H310" s="32"/>
      <c r="I310" s="35"/>
      <c r="J310" s="32"/>
    </row>
    <row r="311" spans="1:10" ht="13.5" customHeight="1">
      <c r="A311" s="31"/>
      <c r="B311" s="29"/>
      <c r="C311" s="32"/>
      <c r="D311" s="27"/>
      <c r="E311" s="29"/>
      <c r="F311" s="9"/>
      <c r="G311" s="6" t="s">
        <v>197</v>
      </c>
      <c r="H311" s="32"/>
      <c r="I311" s="35"/>
      <c r="J311" s="32"/>
    </row>
    <row r="312" spans="1:10" ht="13.5" customHeight="1">
      <c r="A312" s="31"/>
      <c r="B312" s="29"/>
      <c r="C312" s="32"/>
      <c r="D312" s="27"/>
      <c r="E312" s="29"/>
      <c r="F312" s="9"/>
      <c r="G312" s="6" t="s">
        <v>115</v>
      </c>
      <c r="H312" s="32"/>
      <c r="I312" s="35"/>
      <c r="J312" s="32"/>
    </row>
    <row r="313" spans="1:10" ht="13.5" customHeight="1">
      <c r="A313" s="31"/>
      <c r="B313" s="41" t="s">
        <v>792</v>
      </c>
      <c r="C313" s="32" t="s">
        <v>792</v>
      </c>
      <c r="D313" s="45" t="s">
        <v>393</v>
      </c>
      <c r="E313" s="31" t="s">
        <v>801</v>
      </c>
      <c r="F313" s="9" t="s">
        <v>416</v>
      </c>
      <c r="G313" s="6" t="s">
        <v>790</v>
      </c>
      <c r="H313" s="32" t="s">
        <v>831</v>
      </c>
      <c r="I313" s="36">
        <v>11</v>
      </c>
      <c r="J313" s="32" t="s">
        <v>13</v>
      </c>
    </row>
    <row r="314" spans="1:10" ht="13.5" customHeight="1">
      <c r="A314" s="31"/>
      <c r="B314" s="42"/>
      <c r="C314" s="32"/>
      <c r="D314" s="27"/>
      <c r="E314" s="29"/>
      <c r="F314" s="9"/>
      <c r="G314" s="6" t="s">
        <v>196</v>
      </c>
      <c r="H314" s="32"/>
      <c r="I314" s="37"/>
      <c r="J314" s="32"/>
    </row>
    <row r="315" spans="1:10" ht="13.5" customHeight="1">
      <c r="A315" s="31"/>
      <c r="B315" s="42"/>
      <c r="C315" s="32"/>
      <c r="D315" s="27"/>
      <c r="E315" s="29"/>
      <c r="F315" s="9" t="s">
        <v>692</v>
      </c>
      <c r="G315" s="6" t="s">
        <v>791</v>
      </c>
      <c r="H315" s="32"/>
      <c r="I315" s="37"/>
      <c r="J315" s="32"/>
    </row>
    <row r="316" spans="1:10" ht="13.5" customHeight="1">
      <c r="A316" s="31"/>
      <c r="B316" s="42"/>
      <c r="C316" s="32"/>
      <c r="D316" s="27"/>
      <c r="E316" s="29"/>
      <c r="F316" s="9"/>
      <c r="G316" s="6" t="s">
        <v>197</v>
      </c>
      <c r="H316" s="32"/>
      <c r="I316" s="37"/>
      <c r="J316" s="32"/>
    </row>
    <row r="317" spans="1:10" ht="13.5" customHeight="1">
      <c r="A317" s="31"/>
      <c r="B317" s="42"/>
      <c r="C317" s="32"/>
      <c r="D317" s="27"/>
      <c r="E317" s="29"/>
      <c r="F317" s="9"/>
      <c r="G317" s="6" t="s">
        <v>683</v>
      </c>
      <c r="H317" s="32"/>
      <c r="I317" s="37"/>
      <c r="J317" s="32"/>
    </row>
    <row r="318" spans="1:10" ht="13.5" customHeight="1">
      <c r="A318" s="31"/>
      <c r="B318" s="28" t="s">
        <v>798</v>
      </c>
      <c r="C318" s="32" t="s">
        <v>835</v>
      </c>
      <c r="D318" s="27">
        <v>40485</v>
      </c>
      <c r="E318" s="31" t="s">
        <v>915</v>
      </c>
      <c r="F318" s="9"/>
      <c r="G318" s="6" t="s">
        <v>790</v>
      </c>
      <c r="H318" s="32" t="s">
        <v>147</v>
      </c>
      <c r="I318" s="34">
        <v>200</v>
      </c>
      <c r="J318" s="32" t="s">
        <v>14</v>
      </c>
    </row>
    <row r="319" spans="1:10" ht="13.5" customHeight="1">
      <c r="A319" s="31"/>
      <c r="B319" s="29"/>
      <c r="C319" s="32"/>
      <c r="D319" s="27"/>
      <c r="E319" s="29"/>
      <c r="F319" s="9"/>
      <c r="G319" s="6" t="s">
        <v>196</v>
      </c>
      <c r="H319" s="32"/>
      <c r="I319" s="35"/>
      <c r="J319" s="32"/>
    </row>
    <row r="320" spans="1:10" ht="13.5" customHeight="1">
      <c r="A320" s="31"/>
      <c r="B320" s="29"/>
      <c r="C320" s="32"/>
      <c r="D320" s="27"/>
      <c r="E320" s="29"/>
      <c r="F320" s="9"/>
      <c r="G320" s="6" t="s">
        <v>791</v>
      </c>
      <c r="H320" s="32"/>
      <c r="I320" s="35"/>
      <c r="J320" s="32"/>
    </row>
    <row r="321" spans="1:10" ht="13.5" customHeight="1">
      <c r="A321" s="31"/>
      <c r="B321" s="29"/>
      <c r="C321" s="32"/>
      <c r="D321" s="27"/>
      <c r="E321" s="29"/>
      <c r="F321" s="9"/>
      <c r="G321" s="6" t="s">
        <v>197</v>
      </c>
      <c r="H321" s="32"/>
      <c r="I321" s="35"/>
      <c r="J321" s="32"/>
    </row>
    <row r="322" spans="1:10" ht="13.5" customHeight="1">
      <c r="A322" s="31"/>
      <c r="B322" s="29"/>
      <c r="C322" s="32"/>
      <c r="D322" s="27"/>
      <c r="E322" s="29"/>
      <c r="F322" s="9" t="s">
        <v>176</v>
      </c>
      <c r="G322" s="6" t="s">
        <v>920</v>
      </c>
      <c r="H322" s="32"/>
      <c r="I322" s="35"/>
      <c r="J322" s="32"/>
    </row>
    <row r="323" spans="1:10" ht="13.5" customHeight="1">
      <c r="A323" s="31"/>
      <c r="B323" s="28" t="s">
        <v>798</v>
      </c>
      <c r="C323" s="32" t="s">
        <v>836</v>
      </c>
      <c r="D323" s="27">
        <v>40506</v>
      </c>
      <c r="E323" s="31" t="s">
        <v>801</v>
      </c>
      <c r="F323" s="9"/>
      <c r="G323" s="6" t="s">
        <v>790</v>
      </c>
      <c r="H323" s="32" t="s">
        <v>921</v>
      </c>
      <c r="I323" s="34">
        <v>6</v>
      </c>
      <c r="J323" s="32" t="s">
        <v>15</v>
      </c>
    </row>
    <row r="324" spans="1:10" ht="13.5" customHeight="1">
      <c r="A324" s="31"/>
      <c r="B324" s="29"/>
      <c r="C324" s="32"/>
      <c r="D324" s="27"/>
      <c r="E324" s="29"/>
      <c r="F324" s="9"/>
      <c r="G324" s="6" t="s">
        <v>196</v>
      </c>
      <c r="H324" s="32"/>
      <c r="I324" s="35"/>
      <c r="J324" s="32"/>
    </row>
    <row r="325" spans="1:10" ht="13.5" customHeight="1">
      <c r="A325" s="31"/>
      <c r="B325" s="29"/>
      <c r="C325" s="32"/>
      <c r="D325" s="27"/>
      <c r="E325" s="29"/>
      <c r="F325" s="9" t="s">
        <v>692</v>
      </c>
      <c r="G325" s="6" t="s">
        <v>791</v>
      </c>
      <c r="H325" s="32"/>
      <c r="I325" s="35"/>
      <c r="J325" s="32"/>
    </row>
    <row r="326" spans="1:10" ht="13.5" customHeight="1">
      <c r="A326" s="31"/>
      <c r="B326" s="29"/>
      <c r="C326" s="32"/>
      <c r="D326" s="27"/>
      <c r="E326" s="29"/>
      <c r="F326" s="9"/>
      <c r="G326" s="6" t="s">
        <v>197</v>
      </c>
      <c r="H326" s="32"/>
      <c r="I326" s="35"/>
      <c r="J326" s="32"/>
    </row>
    <row r="327" spans="1:10" ht="13.5" customHeight="1">
      <c r="A327" s="31"/>
      <c r="B327" s="29"/>
      <c r="C327" s="32"/>
      <c r="D327" s="27"/>
      <c r="E327" s="29"/>
      <c r="F327" s="9"/>
      <c r="G327" s="6" t="s">
        <v>901</v>
      </c>
      <c r="H327" s="32"/>
      <c r="I327" s="35"/>
      <c r="J327" s="32"/>
    </row>
    <row r="328" spans="1:10" s="1" customFormat="1" ht="13.5" customHeight="1">
      <c r="A328" s="28" t="s">
        <v>923</v>
      </c>
      <c r="B328" s="41" t="s">
        <v>792</v>
      </c>
      <c r="C328" s="32" t="s">
        <v>792</v>
      </c>
      <c r="D328" s="45" t="s">
        <v>614</v>
      </c>
      <c r="E328" s="31" t="s">
        <v>801</v>
      </c>
      <c r="F328" s="9" t="s">
        <v>416</v>
      </c>
      <c r="G328" s="6" t="s">
        <v>790</v>
      </c>
      <c r="H328" s="32" t="s">
        <v>924</v>
      </c>
      <c r="I328" s="36"/>
      <c r="J328" s="32" t="s">
        <v>16</v>
      </c>
    </row>
    <row r="329" spans="1:10" s="1" customFormat="1" ht="13.5" customHeight="1">
      <c r="A329" s="31"/>
      <c r="B329" s="42"/>
      <c r="C329" s="32"/>
      <c r="D329" s="45"/>
      <c r="E329" s="29"/>
      <c r="F329" s="10"/>
      <c r="G329" s="6" t="s">
        <v>196</v>
      </c>
      <c r="H329" s="32"/>
      <c r="I329" s="37"/>
      <c r="J329" s="32"/>
    </row>
    <row r="330" spans="1:10" s="1" customFormat="1" ht="13.5" customHeight="1">
      <c r="A330" s="31"/>
      <c r="B330" s="42"/>
      <c r="C330" s="32"/>
      <c r="D330" s="45"/>
      <c r="E330" s="29"/>
      <c r="F330" s="10"/>
      <c r="G330" s="6" t="s">
        <v>791</v>
      </c>
      <c r="H330" s="32"/>
      <c r="I330" s="37"/>
      <c r="J330" s="32"/>
    </row>
    <row r="331" spans="1:10" s="1" customFormat="1" ht="13.5" customHeight="1">
      <c r="A331" s="31"/>
      <c r="B331" s="42"/>
      <c r="C331" s="32"/>
      <c r="D331" s="45"/>
      <c r="E331" s="29"/>
      <c r="F331" s="10"/>
      <c r="G331" s="6" t="s">
        <v>197</v>
      </c>
      <c r="H331" s="32"/>
      <c r="I331" s="37"/>
      <c r="J331" s="32"/>
    </row>
    <row r="332" spans="1:29" ht="13.5" customHeight="1">
      <c r="A332" s="31"/>
      <c r="B332" s="42"/>
      <c r="C332" s="32"/>
      <c r="D332" s="45"/>
      <c r="E332" s="29"/>
      <c r="F332" s="10"/>
      <c r="G332" s="6" t="s">
        <v>114</v>
      </c>
      <c r="H332" s="32"/>
      <c r="I332" s="37"/>
      <c r="J332" s="32"/>
      <c r="K332"/>
      <c r="L332"/>
      <c r="M332"/>
      <c r="N332"/>
      <c r="O332"/>
      <c r="P332"/>
      <c r="Q332"/>
      <c r="R332"/>
      <c r="S332"/>
      <c r="T332"/>
      <c r="U332"/>
      <c r="V332"/>
      <c r="W332"/>
      <c r="X332"/>
      <c r="Y332"/>
      <c r="Z332"/>
      <c r="AA332"/>
      <c r="AB332"/>
      <c r="AC332"/>
    </row>
    <row r="333" spans="1:10" s="1" customFormat="1" ht="13.5" customHeight="1">
      <c r="A333" s="83" t="s">
        <v>810</v>
      </c>
      <c r="B333" s="41" t="s">
        <v>792</v>
      </c>
      <c r="C333" s="32" t="s">
        <v>925</v>
      </c>
      <c r="D333" s="45">
        <v>40480</v>
      </c>
      <c r="E333" s="31" t="s">
        <v>801</v>
      </c>
      <c r="F333" s="9" t="s">
        <v>755</v>
      </c>
      <c r="G333" s="6" t="s">
        <v>790</v>
      </c>
      <c r="H333" s="32" t="s">
        <v>926</v>
      </c>
      <c r="I333" s="80">
        <v>26</v>
      </c>
      <c r="J333" s="77" t="s">
        <v>17</v>
      </c>
    </row>
    <row r="334" spans="1:10" s="1" customFormat="1" ht="13.5" customHeight="1">
      <c r="A334" s="84"/>
      <c r="B334" s="42"/>
      <c r="C334" s="32"/>
      <c r="D334" s="27"/>
      <c r="E334" s="29"/>
      <c r="F334" s="9" t="s">
        <v>690</v>
      </c>
      <c r="G334" s="6" t="s">
        <v>196</v>
      </c>
      <c r="H334" s="32"/>
      <c r="I334" s="80"/>
      <c r="J334" s="78"/>
    </row>
    <row r="335" spans="1:10" s="1" customFormat="1" ht="13.5" customHeight="1">
      <c r="A335" s="84"/>
      <c r="B335" s="42"/>
      <c r="C335" s="32"/>
      <c r="D335" s="27"/>
      <c r="E335" s="29"/>
      <c r="F335" s="9" t="s">
        <v>692</v>
      </c>
      <c r="G335" s="6" t="s">
        <v>791</v>
      </c>
      <c r="H335" s="32"/>
      <c r="I335" s="80"/>
      <c r="J335" s="78"/>
    </row>
    <row r="336" spans="1:10" s="1" customFormat="1" ht="13.5" customHeight="1">
      <c r="A336" s="84"/>
      <c r="B336" s="42"/>
      <c r="C336" s="32"/>
      <c r="D336" s="27"/>
      <c r="E336" s="29"/>
      <c r="F336" s="10"/>
      <c r="G336" s="6" t="s">
        <v>197</v>
      </c>
      <c r="H336" s="32"/>
      <c r="I336" s="80"/>
      <c r="J336" s="78"/>
    </row>
    <row r="337" spans="1:29" ht="13.5" customHeight="1">
      <c r="A337" s="84"/>
      <c r="B337" s="42"/>
      <c r="C337" s="32"/>
      <c r="D337" s="27"/>
      <c r="E337" s="29"/>
      <c r="F337" s="10"/>
      <c r="G337" s="6" t="s">
        <v>198</v>
      </c>
      <c r="H337" s="32"/>
      <c r="I337" s="80"/>
      <c r="J337" s="79"/>
      <c r="K337"/>
      <c r="L337"/>
      <c r="M337"/>
      <c r="N337"/>
      <c r="O337"/>
      <c r="P337"/>
      <c r="Q337"/>
      <c r="R337"/>
      <c r="S337"/>
      <c r="T337"/>
      <c r="U337"/>
      <c r="V337"/>
      <c r="W337"/>
      <c r="X337"/>
      <c r="Y337"/>
      <c r="Z337"/>
      <c r="AA337"/>
      <c r="AB337"/>
      <c r="AC337"/>
    </row>
    <row r="338" spans="1:10" s="1" customFormat="1" ht="13.5" customHeight="1">
      <c r="A338" s="84"/>
      <c r="B338" s="28" t="s">
        <v>798</v>
      </c>
      <c r="C338" s="32" t="s">
        <v>837</v>
      </c>
      <c r="D338" s="45">
        <v>40460</v>
      </c>
      <c r="E338" s="31" t="s">
        <v>801</v>
      </c>
      <c r="F338" s="9" t="s">
        <v>756</v>
      </c>
      <c r="G338" s="6" t="s">
        <v>790</v>
      </c>
      <c r="H338" s="32" t="s">
        <v>927</v>
      </c>
      <c r="I338" s="99">
        <v>365</v>
      </c>
      <c r="J338" s="77" t="s">
        <v>18</v>
      </c>
    </row>
    <row r="339" spans="1:10" s="1" customFormat="1" ht="13.5" customHeight="1">
      <c r="A339" s="84"/>
      <c r="B339" s="29"/>
      <c r="C339" s="32"/>
      <c r="D339" s="45"/>
      <c r="E339" s="29"/>
      <c r="F339" s="9" t="s">
        <v>905</v>
      </c>
      <c r="G339" s="6" t="s">
        <v>196</v>
      </c>
      <c r="H339" s="32"/>
      <c r="I339" s="99"/>
      <c r="J339" s="78"/>
    </row>
    <row r="340" spans="1:10" s="1" customFormat="1" ht="13.5" customHeight="1">
      <c r="A340" s="84"/>
      <c r="B340" s="29"/>
      <c r="C340" s="32"/>
      <c r="D340" s="45"/>
      <c r="E340" s="29"/>
      <c r="F340" s="9" t="s">
        <v>692</v>
      </c>
      <c r="G340" s="6" t="s">
        <v>791</v>
      </c>
      <c r="H340" s="32"/>
      <c r="I340" s="99"/>
      <c r="J340" s="78"/>
    </row>
    <row r="341" spans="1:10" s="1" customFormat="1" ht="13.5" customHeight="1">
      <c r="A341" s="84"/>
      <c r="B341" s="29"/>
      <c r="C341" s="32"/>
      <c r="D341" s="45"/>
      <c r="E341" s="29"/>
      <c r="F341" s="10"/>
      <c r="G341" s="6" t="s">
        <v>197</v>
      </c>
      <c r="H341" s="32"/>
      <c r="I341" s="99"/>
      <c r="J341" s="78"/>
    </row>
    <row r="342" spans="1:29" ht="13.5" customHeight="1">
      <c r="A342" s="84"/>
      <c r="B342" s="29"/>
      <c r="C342" s="32"/>
      <c r="D342" s="45"/>
      <c r="E342" s="29"/>
      <c r="F342" s="9" t="s">
        <v>176</v>
      </c>
      <c r="G342" s="6" t="s">
        <v>928</v>
      </c>
      <c r="H342" s="32"/>
      <c r="I342" s="99"/>
      <c r="J342" s="79"/>
      <c r="K342"/>
      <c r="L342"/>
      <c r="M342"/>
      <c r="N342"/>
      <c r="O342"/>
      <c r="P342"/>
      <c r="Q342"/>
      <c r="R342"/>
      <c r="S342"/>
      <c r="T342"/>
      <c r="U342"/>
      <c r="V342"/>
      <c r="W342"/>
      <c r="X342"/>
      <c r="Y342"/>
      <c r="Z342"/>
      <c r="AA342"/>
      <c r="AB342"/>
      <c r="AC342"/>
    </row>
    <row r="343" spans="1:10" s="1" customFormat="1" ht="13.5" customHeight="1">
      <c r="A343" s="84"/>
      <c r="B343" s="28" t="s">
        <v>798</v>
      </c>
      <c r="C343" s="32" t="s">
        <v>824</v>
      </c>
      <c r="D343" s="45" t="s">
        <v>394</v>
      </c>
      <c r="E343" s="28" t="s">
        <v>929</v>
      </c>
      <c r="F343" s="9" t="s">
        <v>893</v>
      </c>
      <c r="G343" s="6" t="s">
        <v>790</v>
      </c>
      <c r="H343" s="32" t="s">
        <v>930</v>
      </c>
      <c r="I343" s="99">
        <v>47</v>
      </c>
      <c r="J343" s="77" t="s">
        <v>19</v>
      </c>
    </row>
    <row r="344" spans="1:10" s="1" customFormat="1" ht="13.5" customHeight="1">
      <c r="A344" s="84"/>
      <c r="B344" s="29"/>
      <c r="C344" s="32"/>
      <c r="D344" s="45"/>
      <c r="E344" s="98"/>
      <c r="F344" s="10"/>
      <c r="G344" s="6" t="s">
        <v>196</v>
      </c>
      <c r="H344" s="32"/>
      <c r="I344" s="99"/>
      <c r="J344" s="78"/>
    </row>
    <row r="345" spans="1:10" s="1" customFormat="1" ht="13.5" customHeight="1">
      <c r="A345" s="84"/>
      <c r="B345" s="29"/>
      <c r="C345" s="32"/>
      <c r="D345" s="45"/>
      <c r="E345" s="98"/>
      <c r="F345" s="9" t="s">
        <v>692</v>
      </c>
      <c r="G345" s="6" t="s">
        <v>791</v>
      </c>
      <c r="H345" s="32"/>
      <c r="I345" s="99"/>
      <c r="J345" s="78"/>
    </row>
    <row r="346" spans="1:10" s="1" customFormat="1" ht="13.5" customHeight="1">
      <c r="A346" s="84"/>
      <c r="B346" s="29"/>
      <c r="C346" s="32"/>
      <c r="D346" s="45"/>
      <c r="E346" s="98"/>
      <c r="F346" s="10"/>
      <c r="G346" s="6" t="s">
        <v>197</v>
      </c>
      <c r="H346" s="32"/>
      <c r="I346" s="99"/>
      <c r="J346" s="78"/>
    </row>
    <row r="347" spans="1:29" ht="13.5" customHeight="1">
      <c r="A347" s="84"/>
      <c r="B347" s="29"/>
      <c r="C347" s="32"/>
      <c r="D347" s="45"/>
      <c r="E347" s="98"/>
      <c r="F347" s="10"/>
      <c r="G347" s="6" t="s">
        <v>198</v>
      </c>
      <c r="H347" s="32"/>
      <c r="I347" s="99"/>
      <c r="J347" s="79"/>
      <c r="K347"/>
      <c r="L347"/>
      <c r="M347"/>
      <c r="N347"/>
      <c r="O347"/>
      <c r="P347"/>
      <c r="Q347"/>
      <c r="R347"/>
      <c r="S347"/>
      <c r="T347"/>
      <c r="U347"/>
      <c r="V347"/>
      <c r="W347"/>
      <c r="X347"/>
      <c r="Y347"/>
      <c r="Z347"/>
      <c r="AA347"/>
      <c r="AB347"/>
      <c r="AC347"/>
    </row>
    <row r="348" spans="1:10" s="1" customFormat="1" ht="13.5" customHeight="1">
      <c r="A348" s="84"/>
      <c r="B348" s="28" t="s">
        <v>798</v>
      </c>
      <c r="C348" s="32" t="s">
        <v>931</v>
      </c>
      <c r="D348" s="27">
        <v>40459</v>
      </c>
      <c r="E348" s="31" t="s">
        <v>801</v>
      </c>
      <c r="F348" s="9" t="s">
        <v>757</v>
      </c>
      <c r="G348" s="6" t="s">
        <v>790</v>
      </c>
      <c r="H348" s="32" t="s">
        <v>221</v>
      </c>
      <c r="I348" s="99">
        <v>44</v>
      </c>
      <c r="J348" s="77" t="s">
        <v>20</v>
      </c>
    </row>
    <row r="349" spans="1:10" s="1" customFormat="1" ht="13.5" customHeight="1">
      <c r="A349" s="84"/>
      <c r="B349" s="29"/>
      <c r="C349" s="32"/>
      <c r="D349" s="27"/>
      <c r="E349" s="29"/>
      <c r="F349" s="10"/>
      <c r="G349" s="6" t="s">
        <v>196</v>
      </c>
      <c r="H349" s="32"/>
      <c r="I349" s="99"/>
      <c r="J349" s="78"/>
    </row>
    <row r="350" spans="1:10" s="1" customFormat="1" ht="13.5" customHeight="1">
      <c r="A350" s="84"/>
      <c r="B350" s="29"/>
      <c r="C350" s="32"/>
      <c r="D350" s="27"/>
      <c r="E350" s="29"/>
      <c r="F350" s="9" t="s">
        <v>692</v>
      </c>
      <c r="G350" s="6" t="s">
        <v>791</v>
      </c>
      <c r="H350" s="32"/>
      <c r="I350" s="99"/>
      <c r="J350" s="78"/>
    </row>
    <row r="351" spans="1:10" s="1" customFormat="1" ht="13.5" customHeight="1">
      <c r="A351" s="84"/>
      <c r="B351" s="29"/>
      <c r="C351" s="32"/>
      <c r="D351" s="27"/>
      <c r="E351" s="29"/>
      <c r="F351" s="10"/>
      <c r="G351" s="6" t="s">
        <v>197</v>
      </c>
      <c r="H351" s="32"/>
      <c r="I351" s="99"/>
      <c r="J351" s="78"/>
    </row>
    <row r="352" spans="1:29" ht="13.5" customHeight="1">
      <c r="A352" s="84"/>
      <c r="B352" s="29"/>
      <c r="C352" s="32"/>
      <c r="D352" s="27"/>
      <c r="E352" s="29"/>
      <c r="F352" s="10"/>
      <c r="G352" s="6" t="s">
        <v>198</v>
      </c>
      <c r="H352" s="32"/>
      <c r="I352" s="99"/>
      <c r="J352" s="79"/>
      <c r="K352"/>
      <c r="L352"/>
      <c r="M352"/>
      <c r="N352"/>
      <c r="O352"/>
      <c r="P352"/>
      <c r="Q352"/>
      <c r="R352"/>
      <c r="S352"/>
      <c r="T352"/>
      <c r="U352"/>
      <c r="V352"/>
      <c r="W352"/>
      <c r="X352"/>
      <c r="Y352"/>
      <c r="Z352"/>
      <c r="AA352"/>
      <c r="AB352"/>
      <c r="AC352"/>
    </row>
    <row r="353" spans="1:10" s="1" customFormat="1" ht="13.5" customHeight="1">
      <c r="A353" s="84"/>
      <c r="B353" s="28" t="s">
        <v>798</v>
      </c>
      <c r="C353" s="32" t="s">
        <v>758</v>
      </c>
      <c r="D353" s="27">
        <v>40502</v>
      </c>
      <c r="E353" s="31" t="s">
        <v>801</v>
      </c>
      <c r="F353" s="9" t="s">
        <v>755</v>
      </c>
      <c r="G353" s="6" t="s">
        <v>790</v>
      </c>
      <c r="H353" s="32" t="s">
        <v>759</v>
      </c>
      <c r="I353" s="99">
        <v>1600</v>
      </c>
      <c r="J353" s="77" t="s">
        <v>21</v>
      </c>
    </row>
    <row r="354" spans="1:10" s="1" customFormat="1" ht="13.5" customHeight="1">
      <c r="A354" s="84"/>
      <c r="B354" s="29"/>
      <c r="C354" s="32"/>
      <c r="D354" s="27"/>
      <c r="E354" s="29"/>
      <c r="F354" s="9" t="s">
        <v>910</v>
      </c>
      <c r="G354" s="6" t="s">
        <v>196</v>
      </c>
      <c r="H354" s="32"/>
      <c r="I354" s="99"/>
      <c r="J354" s="78"/>
    </row>
    <row r="355" spans="1:10" s="1" customFormat="1" ht="13.5" customHeight="1">
      <c r="A355" s="84"/>
      <c r="B355" s="29"/>
      <c r="C355" s="32"/>
      <c r="D355" s="27"/>
      <c r="E355" s="29"/>
      <c r="F355" s="9" t="s">
        <v>692</v>
      </c>
      <c r="G355" s="6" t="s">
        <v>791</v>
      </c>
      <c r="H355" s="32"/>
      <c r="I355" s="99"/>
      <c r="J355" s="78"/>
    </row>
    <row r="356" spans="1:10" s="1" customFormat="1" ht="13.5" customHeight="1">
      <c r="A356" s="84"/>
      <c r="B356" s="29"/>
      <c r="C356" s="32"/>
      <c r="D356" s="27"/>
      <c r="E356" s="29"/>
      <c r="F356" s="9" t="s">
        <v>177</v>
      </c>
      <c r="G356" s="6" t="s">
        <v>197</v>
      </c>
      <c r="H356" s="32"/>
      <c r="I356" s="99"/>
      <c r="J356" s="78"/>
    </row>
    <row r="357" spans="1:29" ht="13.5" customHeight="1">
      <c r="A357" s="85"/>
      <c r="B357" s="29"/>
      <c r="C357" s="32"/>
      <c r="D357" s="27"/>
      <c r="E357" s="29"/>
      <c r="F357" s="10"/>
      <c r="G357" s="6" t="s">
        <v>198</v>
      </c>
      <c r="H357" s="32"/>
      <c r="I357" s="99"/>
      <c r="J357" s="79"/>
      <c r="K357"/>
      <c r="L357"/>
      <c r="M357"/>
      <c r="N357"/>
      <c r="O357"/>
      <c r="P357"/>
      <c r="Q357"/>
      <c r="R357"/>
      <c r="S357"/>
      <c r="T357"/>
      <c r="U357"/>
      <c r="V357"/>
      <c r="W357"/>
      <c r="X357"/>
      <c r="Y357"/>
      <c r="Z357"/>
      <c r="AA357"/>
      <c r="AB357"/>
      <c r="AC357"/>
    </row>
    <row r="358" spans="1:10" s="1" customFormat="1" ht="13.5" customHeight="1">
      <c r="A358" s="31" t="s">
        <v>203</v>
      </c>
      <c r="B358" s="28" t="s">
        <v>805</v>
      </c>
      <c r="C358" s="32" t="s">
        <v>222</v>
      </c>
      <c r="D358" s="27">
        <v>40446</v>
      </c>
      <c r="E358" s="28" t="s">
        <v>339</v>
      </c>
      <c r="F358" s="9" t="s">
        <v>178</v>
      </c>
      <c r="G358" s="6" t="s">
        <v>803</v>
      </c>
      <c r="H358" s="32" t="s">
        <v>223</v>
      </c>
      <c r="I358" s="34">
        <v>895</v>
      </c>
      <c r="J358" s="77" t="s">
        <v>22</v>
      </c>
    </row>
    <row r="359" spans="1:10" s="1" customFormat="1" ht="13.5" customHeight="1">
      <c r="A359" s="31"/>
      <c r="B359" s="28"/>
      <c r="C359" s="32"/>
      <c r="D359" s="27"/>
      <c r="E359" s="28"/>
      <c r="F359" s="9" t="s">
        <v>178</v>
      </c>
      <c r="G359" s="6" t="s">
        <v>224</v>
      </c>
      <c r="H359" s="32"/>
      <c r="I359" s="34"/>
      <c r="J359" s="78"/>
    </row>
    <row r="360" spans="1:10" s="1" customFormat="1" ht="13.5" customHeight="1">
      <c r="A360" s="31"/>
      <c r="B360" s="28"/>
      <c r="C360" s="32"/>
      <c r="D360" s="27"/>
      <c r="E360" s="28"/>
      <c r="F360" s="9"/>
      <c r="G360" s="6" t="s">
        <v>225</v>
      </c>
      <c r="H360" s="32"/>
      <c r="I360" s="34"/>
      <c r="J360" s="78"/>
    </row>
    <row r="361" spans="1:10" s="1" customFormat="1" ht="13.5" customHeight="1">
      <c r="A361" s="31"/>
      <c r="B361" s="28"/>
      <c r="C361" s="32"/>
      <c r="D361" s="27"/>
      <c r="E361" s="28"/>
      <c r="F361" s="9"/>
      <c r="G361" s="6" t="s">
        <v>226</v>
      </c>
      <c r="H361" s="32"/>
      <c r="I361" s="34"/>
      <c r="J361" s="78"/>
    </row>
    <row r="362" spans="1:29" ht="13.5" customHeight="1">
      <c r="A362" s="31"/>
      <c r="B362" s="28"/>
      <c r="C362" s="32"/>
      <c r="D362" s="27"/>
      <c r="E362" s="28"/>
      <c r="F362" s="9" t="s">
        <v>178</v>
      </c>
      <c r="G362" s="6" t="s">
        <v>227</v>
      </c>
      <c r="H362" s="32"/>
      <c r="I362" s="34"/>
      <c r="J362" s="79"/>
      <c r="K362"/>
      <c r="L362"/>
      <c r="M362"/>
      <c r="N362"/>
      <c r="O362"/>
      <c r="P362"/>
      <c r="Q362"/>
      <c r="R362"/>
      <c r="S362"/>
      <c r="T362"/>
      <c r="U362"/>
      <c r="V362"/>
      <c r="W362"/>
      <c r="X362"/>
      <c r="Y362"/>
      <c r="Z362"/>
      <c r="AA362"/>
      <c r="AB362"/>
      <c r="AC362"/>
    </row>
    <row r="363" spans="1:10" s="1" customFormat="1" ht="13.5" customHeight="1">
      <c r="A363" s="31"/>
      <c r="B363" s="28" t="s">
        <v>805</v>
      </c>
      <c r="C363" s="32" t="s">
        <v>228</v>
      </c>
      <c r="D363" s="45" t="s">
        <v>395</v>
      </c>
      <c r="E363" s="28" t="s">
        <v>340</v>
      </c>
      <c r="F363" s="9" t="s">
        <v>178</v>
      </c>
      <c r="G363" s="6" t="s">
        <v>803</v>
      </c>
      <c r="H363" s="32" t="s">
        <v>229</v>
      </c>
      <c r="I363" s="34">
        <v>3</v>
      </c>
      <c r="J363" s="77" t="s">
        <v>23</v>
      </c>
    </row>
    <row r="364" spans="1:10" s="1" customFormat="1" ht="13.5" customHeight="1">
      <c r="A364" s="31"/>
      <c r="B364" s="28"/>
      <c r="C364" s="32"/>
      <c r="D364" s="45"/>
      <c r="E364" s="28"/>
      <c r="F364" s="9" t="s">
        <v>178</v>
      </c>
      <c r="G364" s="6" t="s">
        <v>804</v>
      </c>
      <c r="H364" s="32"/>
      <c r="I364" s="34"/>
      <c r="J364" s="78"/>
    </row>
    <row r="365" spans="1:10" s="1" customFormat="1" ht="13.5" customHeight="1">
      <c r="A365" s="31"/>
      <c r="B365" s="28"/>
      <c r="C365" s="32"/>
      <c r="D365" s="45"/>
      <c r="E365" s="28"/>
      <c r="F365" s="9"/>
      <c r="G365" s="6" t="s">
        <v>225</v>
      </c>
      <c r="H365" s="32"/>
      <c r="I365" s="34"/>
      <c r="J365" s="78"/>
    </row>
    <row r="366" spans="1:10" s="1" customFormat="1" ht="13.5" customHeight="1">
      <c r="A366" s="31"/>
      <c r="B366" s="28"/>
      <c r="C366" s="32"/>
      <c r="D366" s="45"/>
      <c r="E366" s="28"/>
      <c r="F366" s="9"/>
      <c r="G366" s="6" t="s">
        <v>226</v>
      </c>
      <c r="H366" s="32"/>
      <c r="I366" s="34"/>
      <c r="J366" s="78"/>
    </row>
    <row r="367" spans="1:29" ht="13.5" customHeight="1">
      <c r="A367" s="31"/>
      <c r="B367" s="28"/>
      <c r="C367" s="32"/>
      <c r="D367" s="45"/>
      <c r="E367" s="28"/>
      <c r="F367" s="9" t="s">
        <v>178</v>
      </c>
      <c r="G367" s="6" t="s">
        <v>230</v>
      </c>
      <c r="H367" s="32"/>
      <c r="I367" s="34"/>
      <c r="J367" s="79"/>
      <c r="K367"/>
      <c r="L367"/>
      <c r="M367"/>
      <c r="N367"/>
      <c r="O367"/>
      <c r="P367"/>
      <c r="Q367"/>
      <c r="R367"/>
      <c r="S367"/>
      <c r="T367"/>
      <c r="U367"/>
      <c r="V367"/>
      <c r="W367"/>
      <c r="X367"/>
      <c r="Y367"/>
      <c r="Z367"/>
      <c r="AA367"/>
      <c r="AB367"/>
      <c r="AC367"/>
    </row>
    <row r="368" spans="1:10" s="1" customFormat="1" ht="13.5" customHeight="1">
      <c r="A368" s="31"/>
      <c r="B368" s="28" t="s">
        <v>805</v>
      </c>
      <c r="C368" s="32" t="s">
        <v>812</v>
      </c>
      <c r="D368" s="27">
        <v>40472</v>
      </c>
      <c r="E368" s="31" t="s">
        <v>231</v>
      </c>
      <c r="F368" s="9" t="s">
        <v>178</v>
      </c>
      <c r="G368" s="6" t="s">
        <v>803</v>
      </c>
      <c r="H368" s="32" t="s">
        <v>232</v>
      </c>
      <c r="I368" s="34">
        <v>80</v>
      </c>
      <c r="J368" s="32" t="s">
        <v>24</v>
      </c>
    </row>
    <row r="369" spans="1:10" s="1" customFormat="1" ht="13.5" customHeight="1">
      <c r="A369" s="31"/>
      <c r="B369" s="28"/>
      <c r="C369" s="32"/>
      <c r="D369" s="27"/>
      <c r="E369" s="31"/>
      <c r="F369" s="9" t="s">
        <v>178</v>
      </c>
      <c r="G369" s="6" t="s">
        <v>804</v>
      </c>
      <c r="H369" s="32"/>
      <c r="I369" s="34"/>
      <c r="J369" s="32"/>
    </row>
    <row r="370" spans="1:10" s="1" customFormat="1" ht="13.5" customHeight="1">
      <c r="A370" s="31"/>
      <c r="B370" s="28"/>
      <c r="C370" s="32"/>
      <c r="D370" s="27"/>
      <c r="E370" s="31"/>
      <c r="F370" s="9" t="s">
        <v>178</v>
      </c>
      <c r="G370" s="6" t="s">
        <v>225</v>
      </c>
      <c r="H370" s="32"/>
      <c r="I370" s="34"/>
      <c r="J370" s="32"/>
    </row>
    <row r="371" spans="1:10" s="1" customFormat="1" ht="13.5" customHeight="1">
      <c r="A371" s="31"/>
      <c r="B371" s="28"/>
      <c r="C371" s="32"/>
      <c r="D371" s="27"/>
      <c r="E371" s="31"/>
      <c r="F371" s="9"/>
      <c r="G371" s="6" t="s">
        <v>226</v>
      </c>
      <c r="H371" s="32"/>
      <c r="I371" s="34"/>
      <c r="J371" s="32"/>
    </row>
    <row r="372" spans="1:29" ht="13.5" customHeight="1">
      <c r="A372" s="31"/>
      <c r="B372" s="28"/>
      <c r="C372" s="32"/>
      <c r="D372" s="27"/>
      <c r="E372" s="31"/>
      <c r="F372" s="9" t="s">
        <v>178</v>
      </c>
      <c r="G372" s="6" t="s">
        <v>230</v>
      </c>
      <c r="H372" s="32"/>
      <c r="I372" s="34"/>
      <c r="J372" s="32"/>
      <c r="K372"/>
      <c r="L372"/>
      <c r="M372"/>
      <c r="N372"/>
      <c r="O372"/>
      <c r="P372"/>
      <c r="Q372"/>
      <c r="R372"/>
      <c r="S372"/>
      <c r="T372"/>
      <c r="U372"/>
      <c r="V372"/>
      <c r="W372"/>
      <c r="X372"/>
      <c r="Y372"/>
      <c r="Z372"/>
      <c r="AA372"/>
      <c r="AB372"/>
      <c r="AC372"/>
    </row>
    <row r="373" spans="1:10" s="1" customFormat="1" ht="13.5" customHeight="1">
      <c r="A373" s="31"/>
      <c r="B373" s="28" t="s">
        <v>805</v>
      </c>
      <c r="C373" s="32" t="s">
        <v>233</v>
      </c>
      <c r="D373" s="27">
        <v>40478</v>
      </c>
      <c r="E373" s="31" t="s">
        <v>808</v>
      </c>
      <c r="F373" s="9" t="s">
        <v>178</v>
      </c>
      <c r="G373" s="6" t="s">
        <v>803</v>
      </c>
      <c r="H373" s="32" t="s">
        <v>234</v>
      </c>
      <c r="I373" s="34">
        <v>79</v>
      </c>
      <c r="J373" s="32" t="s">
        <v>25</v>
      </c>
    </row>
    <row r="374" spans="1:10" s="1" customFormat="1" ht="13.5" customHeight="1">
      <c r="A374" s="31"/>
      <c r="B374" s="28"/>
      <c r="C374" s="32"/>
      <c r="D374" s="27"/>
      <c r="E374" s="31"/>
      <c r="F374" s="9" t="s">
        <v>178</v>
      </c>
      <c r="G374" s="6" t="s">
        <v>804</v>
      </c>
      <c r="H374" s="32"/>
      <c r="I374" s="34"/>
      <c r="J374" s="32"/>
    </row>
    <row r="375" spans="1:10" s="1" customFormat="1" ht="13.5" customHeight="1">
      <c r="A375" s="31"/>
      <c r="B375" s="28"/>
      <c r="C375" s="32"/>
      <c r="D375" s="27"/>
      <c r="E375" s="31"/>
      <c r="F375" s="9"/>
      <c r="G375" s="6" t="s">
        <v>225</v>
      </c>
      <c r="H375" s="32"/>
      <c r="I375" s="34"/>
      <c r="J375" s="32"/>
    </row>
    <row r="376" spans="1:10" s="1" customFormat="1" ht="13.5" customHeight="1">
      <c r="A376" s="31"/>
      <c r="B376" s="28"/>
      <c r="C376" s="32"/>
      <c r="D376" s="27"/>
      <c r="E376" s="31"/>
      <c r="F376" s="9"/>
      <c r="G376" s="6" t="s">
        <v>226</v>
      </c>
      <c r="H376" s="32"/>
      <c r="I376" s="34"/>
      <c r="J376" s="32"/>
    </row>
    <row r="377" spans="1:29" ht="13.5" customHeight="1">
      <c r="A377" s="31"/>
      <c r="B377" s="28"/>
      <c r="C377" s="32"/>
      <c r="D377" s="27"/>
      <c r="E377" s="31"/>
      <c r="F377" s="9" t="s">
        <v>178</v>
      </c>
      <c r="G377" s="6" t="s">
        <v>230</v>
      </c>
      <c r="H377" s="32"/>
      <c r="I377" s="34"/>
      <c r="J377" s="32"/>
      <c r="K377"/>
      <c r="L377"/>
      <c r="M377"/>
      <c r="N377"/>
      <c r="O377"/>
      <c r="P377"/>
      <c r="Q377"/>
      <c r="R377"/>
      <c r="S377"/>
      <c r="T377"/>
      <c r="U377"/>
      <c r="V377"/>
      <c r="W377"/>
      <c r="X377"/>
      <c r="Y377"/>
      <c r="Z377"/>
      <c r="AA377"/>
      <c r="AB377"/>
      <c r="AC377"/>
    </row>
    <row r="378" spans="1:10" s="1" customFormat="1" ht="13.5" customHeight="1">
      <c r="A378" s="31"/>
      <c r="B378" s="41" t="s">
        <v>792</v>
      </c>
      <c r="C378" s="32" t="s">
        <v>235</v>
      </c>
      <c r="D378" s="45" t="s">
        <v>396</v>
      </c>
      <c r="E378" s="28" t="s">
        <v>801</v>
      </c>
      <c r="F378" s="9" t="s">
        <v>236</v>
      </c>
      <c r="G378" s="6" t="s">
        <v>803</v>
      </c>
      <c r="H378" s="32" t="s">
        <v>237</v>
      </c>
      <c r="I378" s="36">
        <v>5</v>
      </c>
      <c r="J378" s="32" t="s">
        <v>26</v>
      </c>
    </row>
    <row r="379" spans="1:10" s="1" customFormat="1" ht="13.5" customHeight="1">
      <c r="A379" s="31"/>
      <c r="B379" s="41"/>
      <c r="C379" s="32"/>
      <c r="D379" s="45"/>
      <c r="E379" s="28"/>
      <c r="F379" s="9" t="s">
        <v>238</v>
      </c>
      <c r="G379" s="6" t="s">
        <v>224</v>
      </c>
      <c r="H379" s="32"/>
      <c r="I379" s="36"/>
      <c r="J379" s="32"/>
    </row>
    <row r="380" spans="1:10" s="1" customFormat="1" ht="13.5" customHeight="1">
      <c r="A380" s="31"/>
      <c r="B380" s="41"/>
      <c r="C380" s="32"/>
      <c r="D380" s="45"/>
      <c r="E380" s="28"/>
      <c r="F380" s="9" t="s">
        <v>178</v>
      </c>
      <c r="G380" s="6" t="s">
        <v>225</v>
      </c>
      <c r="H380" s="32"/>
      <c r="I380" s="36"/>
      <c r="J380" s="32"/>
    </row>
    <row r="381" spans="1:10" s="1" customFormat="1" ht="13.5" customHeight="1">
      <c r="A381" s="31"/>
      <c r="B381" s="41"/>
      <c r="C381" s="32"/>
      <c r="D381" s="45"/>
      <c r="E381" s="28"/>
      <c r="F381" s="9" t="s">
        <v>893</v>
      </c>
      <c r="G381" s="6" t="s">
        <v>226</v>
      </c>
      <c r="H381" s="32"/>
      <c r="I381" s="36"/>
      <c r="J381" s="32"/>
    </row>
    <row r="382" spans="1:29" ht="13.5" customHeight="1">
      <c r="A382" s="31"/>
      <c r="B382" s="41"/>
      <c r="C382" s="32"/>
      <c r="D382" s="45"/>
      <c r="E382" s="28"/>
      <c r="F382" s="9" t="s">
        <v>238</v>
      </c>
      <c r="G382" s="6" t="s">
        <v>239</v>
      </c>
      <c r="H382" s="32"/>
      <c r="I382" s="36"/>
      <c r="J382" s="32"/>
      <c r="K382"/>
      <c r="L382"/>
      <c r="M382"/>
      <c r="N382"/>
      <c r="O382"/>
      <c r="P382"/>
      <c r="Q382"/>
      <c r="R382"/>
      <c r="S382"/>
      <c r="T382"/>
      <c r="U382"/>
      <c r="V382"/>
      <c r="W382"/>
      <c r="X382"/>
      <c r="Y382"/>
      <c r="Z382"/>
      <c r="AA382"/>
      <c r="AB382"/>
      <c r="AC382"/>
    </row>
    <row r="383" spans="1:10" s="1" customFormat="1" ht="13.5" customHeight="1">
      <c r="A383" s="28" t="s">
        <v>216</v>
      </c>
      <c r="B383" s="28" t="s">
        <v>798</v>
      </c>
      <c r="C383" s="32" t="s">
        <v>820</v>
      </c>
      <c r="D383" s="27">
        <v>40474</v>
      </c>
      <c r="E383" s="28" t="s">
        <v>205</v>
      </c>
      <c r="F383" s="9"/>
      <c r="G383" s="6" t="s">
        <v>790</v>
      </c>
      <c r="H383" s="32" t="s">
        <v>240</v>
      </c>
      <c r="I383" s="34">
        <v>398</v>
      </c>
      <c r="J383" s="32" t="s">
        <v>27</v>
      </c>
    </row>
    <row r="384" spans="1:10" s="1" customFormat="1" ht="13.5" customHeight="1">
      <c r="A384" s="31"/>
      <c r="B384" s="29"/>
      <c r="C384" s="32"/>
      <c r="D384" s="27"/>
      <c r="E384" s="29"/>
      <c r="F384" s="9" t="s">
        <v>178</v>
      </c>
      <c r="G384" s="6" t="s">
        <v>196</v>
      </c>
      <c r="H384" s="32"/>
      <c r="I384" s="35"/>
      <c r="J384" s="108"/>
    </row>
    <row r="385" spans="1:10" s="1" customFormat="1" ht="13.5" customHeight="1">
      <c r="A385" s="31"/>
      <c r="B385" s="29"/>
      <c r="C385" s="32"/>
      <c r="D385" s="27"/>
      <c r="E385" s="29"/>
      <c r="F385" s="9"/>
      <c r="G385" s="6" t="s">
        <v>791</v>
      </c>
      <c r="H385" s="32"/>
      <c r="I385" s="35"/>
      <c r="J385" s="108"/>
    </row>
    <row r="386" spans="1:10" s="1" customFormat="1" ht="13.5" customHeight="1">
      <c r="A386" s="31"/>
      <c r="B386" s="29"/>
      <c r="C386" s="32"/>
      <c r="D386" s="27"/>
      <c r="E386" s="29"/>
      <c r="F386" s="9"/>
      <c r="G386" s="6" t="s">
        <v>197</v>
      </c>
      <c r="H386" s="32"/>
      <c r="I386" s="35"/>
      <c r="J386" s="108"/>
    </row>
    <row r="387" spans="1:29" ht="13.5" customHeight="1">
      <c r="A387" s="31"/>
      <c r="B387" s="29"/>
      <c r="C387" s="32"/>
      <c r="D387" s="27"/>
      <c r="E387" s="29"/>
      <c r="F387" s="9" t="s">
        <v>176</v>
      </c>
      <c r="G387" s="6" t="s">
        <v>241</v>
      </c>
      <c r="H387" s="32"/>
      <c r="I387" s="35"/>
      <c r="J387" s="108"/>
      <c r="K387"/>
      <c r="L387"/>
      <c r="M387"/>
      <c r="N387"/>
      <c r="O387"/>
      <c r="P387"/>
      <c r="Q387"/>
      <c r="R387"/>
      <c r="S387"/>
      <c r="T387"/>
      <c r="U387"/>
      <c r="V387"/>
      <c r="W387"/>
      <c r="X387"/>
      <c r="Y387"/>
      <c r="Z387"/>
      <c r="AA387"/>
      <c r="AB387"/>
      <c r="AC387"/>
    </row>
    <row r="388" spans="1:10" s="1" customFormat="1" ht="13.5" customHeight="1">
      <c r="A388" s="31"/>
      <c r="B388" s="28" t="s">
        <v>798</v>
      </c>
      <c r="C388" s="32" t="s">
        <v>410</v>
      </c>
      <c r="D388" s="45" t="s">
        <v>397</v>
      </c>
      <c r="E388" s="31" t="s">
        <v>411</v>
      </c>
      <c r="F388" s="9"/>
      <c r="G388" s="6" t="s">
        <v>790</v>
      </c>
      <c r="H388" s="32" t="s">
        <v>120</v>
      </c>
      <c r="I388" s="34" t="s">
        <v>187</v>
      </c>
      <c r="J388" s="32" t="s">
        <v>28</v>
      </c>
    </row>
    <row r="389" spans="1:10" s="1" customFormat="1" ht="13.5" customHeight="1">
      <c r="A389" s="31"/>
      <c r="B389" s="29"/>
      <c r="C389" s="32"/>
      <c r="D389" s="27"/>
      <c r="E389" s="29"/>
      <c r="F389" s="9" t="s">
        <v>725</v>
      </c>
      <c r="G389" s="6" t="s">
        <v>196</v>
      </c>
      <c r="H389" s="32"/>
      <c r="I389" s="35"/>
      <c r="J389" s="108"/>
    </row>
    <row r="390" spans="1:10" s="1" customFormat="1" ht="13.5" customHeight="1">
      <c r="A390" s="31"/>
      <c r="B390" s="29"/>
      <c r="C390" s="32"/>
      <c r="D390" s="27"/>
      <c r="E390" s="29"/>
      <c r="F390" s="9"/>
      <c r="G390" s="6" t="s">
        <v>791</v>
      </c>
      <c r="H390" s="32"/>
      <c r="I390" s="35"/>
      <c r="J390" s="108"/>
    </row>
    <row r="391" spans="1:10" s="1" customFormat="1" ht="13.5" customHeight="1">
      <c r="A391" s="31"/>
      <c r="B391" s="29"/>
      <c r="C391" s="32"/>
      <c r="D391" s="27"/>
      <c r="E391" s="29"/>
      <c r="F391" s="9"/>
      <c r="G391" s="6" t="s">
        <v>197</v>
      </c>
      <c r="H391" s="32"/>
      <c r="I391" s="35"/>
      <c r="J391" s="108"/>
    </row>
    <row r="392" spans="1:29" ht="13.5" customHeight="1">
      <c r="A392" s="31"/>
      <c r="B392" s="29"/>
      <c r="C392" s="32"/>
      <c r="D392" s="27"/>
      <c r="E392" s="29"/>
      <c r="F392" s="9"/>
      <c r="G392" s="6" t="s">
        <v>115</v>
      </c>
      <c r="H392" s="32"/>
      <c r="I392" s="35"/>
      <c r="J392" s="108"/>
      <c r="K392"/>
      <c r="L392"/>
      <c r="M392"/>
      <c r="N392"/>
      <c r="O392"/>
      <c r="P392"/>
      <c r="Q392"/>
      <c r="R392"/>
      <c r="S392"/>
      <c r="T392"/>
      <c r="U392"/>
      <c r="V392"/>
      <c r="W392"/>
      <c r="X392"/>
      <c r="Y392"/>
      <c r="Z392"/>
      <c r="AA392"/>
      <c r="AB392"/>
      <c r="AC392"/>
    </row>
    <row r="393" spans="1:10" s="1" customFormat="1" ht="13.5" customHeight="1">
      <c r="A393" s="31"/>
      <c r="B393" s="28" t="s">
        <v>798</v>
      </c>
      <c r="C393" s="32" t="s">
        <v>121</v>
      </c>
      <c r="D393" s="27">
        <v>40495</v>
      </c>
      <c r="E393" s="31" t="s">
        <v>215</v>
      </c>
      <c r="F393" s="9"/>
      <c r="G393" s="6" t="s">
        <v>790</v>
      </c>
      <c r="H393" s="32" t="s">
        <v>122</v>
      </c>
      <c r="I393" s="34">
        <v>22</v>
      </c>
      <c r="J393" s="32" t="s">
        <v>29</v>
      </c>
    </row>
    <row r="394" spans="1:10" s="1" customFormat="1" ht="13.5" customHeight="1">
      <c r="A394" s="31"/>
      <c r="B394" s="29"/>
      <c r="C394" s="32"/>
      <c r="D394" s="27"/>
      <c r="E394" s="29"/>
      <c r="F394" s="9"/>
      <c r="G394" s="6" t="s">
        <v>196</v>
      </c>
      <c r="H394" s="32"/>
      <c r="I394" s="35"/>
      <c r="J394" s="108"/>
    </row>
    <row r="395" spans="1:10" s="1" customFormat="1" ht="13.5" customHeight="1">
      <c r="A395" s="31"/>
      <c r="B395" s="29"/>
      <c r="C395" s="32"/>
      <c r="D395" s="27"/>
      <c r="E395" s="29"/>
      <c r="F395" s="9"/>
      <c r="G395" s="6" t="s">
        <v>791</v>
      </c>
      <c r="H395" s="32"/>
      <c r="I395" s="35"/>
      <c r="J395" s="108"/>
    </row>
    <row r="396" spans="1:10" s="1" customFormat="1" ht="13.5" customHeight="1">
      <c r="A396" s="31"/>
      <c r="B396" s="29"/>
      <c r="C396" s="32"/>
      <c r="D396" s="27"/>
      <c r="E396" s="29"/>
      <c r="F396" s="9"/>
      <c r="G396" s="6" t="s">
        <v>197</v>
      </c>
      <c r="H396" s="32"/>
      <c r="I396" s="35"/>
      <c r="J396" s="108"/>
    </row>
    <row r="397" spans="1:29" ht="13.5" customHeight="1">
      <c r="A397" s="31"/>
      <c r="B397" s="29"/>
      <c r="C397" s="32"/>
      <c r="D397" s="27"/>
      <c r="E397" s="29"/>
      <c r="F397" s="9" t="s">
        <v>176</v>
      </c>
      <c r="G397" s="6" t="s">
        <v>123</v>
      </c>
      <c r="H397" s="32"/>
      <c r="I397" s="35"/>
      <c r="J397" s="108"/>
      <c r="K397"/>
      <c r="L397"/>
      <c r="M397"/>
      <c r="N397"/>
      <c r="O397"/>
      <c r="P397"/>
      <c r="Q397"/>
      <c r="R397"/>
      <c r="S397"/>
      <c r="T397"/>
      <c r="U397"/>
      <c r="V397"/>
      <c r="W397"/>
      <c r="X397"/>
      <c r="Y397"/>
      <c r="Z397"/>
      <c r="AA397"/>
      <c r="AB397"/>
      <c r="AC397"/>
    </row>
    <row r="398" spans="1:10" s="1" customFormat="1" ht="13.5" customHeight="1">
      <c r="A398" s="28" t="s">
        <v>218</v>
      </c>
      <c r="B398" s="71" t="s">
        <v>792</v>
      </c>
      <c r="C398" s="66" t="s">
        <v>792</v>
      </c>
      <c r="D398" s="73">
        <v>40478</v>
      </c>
      <c r="E398" s="64" t="s">
        <v>801</v>
      </c>
      <c r="F398" s="9" t="s">
        <v>766</v>
      </c>
      <c r="G398" s="6" t="s">
        <v>790</v>
      </c>
      <c r="H398" s="66" t="s">
        <v>125</v>
      </c>
      <c r="I398" s="67">
        <v>12</v>
      </c>
      <c r="J398" s="109" t="s">
        <v>30</v>
      </c>
    </row>
    <row r="399" spans="1:10" s="1" customFormat="1" ht="13.5" customHeight="1">
      <c r="A399" s="31"/>
      <c r="B399" s="72"/>
      <c r="C399" s="66"/>
      <c r="D399" s="73"/>
      <c r="E399" s="65"/>
      <c r="F399" s="9" t="s">
        <v>531</v>
      </c>
      <c r="G399" s="6" t="s">
        <v>196</v>
      </c>
      <c r="H399" s="66"/>
      <c r="I399" s="68"/>
      <c r="J399" s="109"/>
    </row>
    <row r="400" spans="1:10" s="1" customFormat="1" ht="13.5" customHeight="1">
      <c r="A400" s="31"/>
      <c r="B400" s="72"/>
      <c r="C400" s="66"/>
      <c r="D400" s="73"/>
      <c r="E400" s="65"/>
      <c r="F400" s="9" t="s">
        <v>692</v>
      </c>
      <c r="G400" s="6" t="s">
        <v>791</v>
      </c>
      <c r="H400" s="66"/>
      <c r="I400" s="68"/>
      <c r="J400" s="109"/>
    </row>
    <row r="401" spans="1:10" s="1" customFormat="1" ht="13.5" customHeight="1">
      <c r="A401" s="31"/>
      <c r="B401" s="72"/>
      <c r="C401" s="66"/>
      <c r="D401" s="73"/>
      <c r="E401" s="65"/>
      <c r="F401" s="9" t="s">
        <v>177</v>
      </c>
      <c r="G401" s="6" t="s">
        <v>197</v>
      </c>
      <c r="H401" s="66"/>
      <c r="I401" s="68"/>
      <c r="J401" s="109"/>
    </row>
    <row r="402" spans="1:29" ht="13.5" customHeight="1">
      <c r="A402" s="31"/>
      <c r="B402" s="72"/>
      <c r="C402" s="66"/>
      <c r="D402" s="73"/>
      <c r="E402" s="65"/>
      <c r="F402" s="9"/>
      <c r="G402" s="6" t="s">
        <v>114</v>
      </c>
      <c r="H402" s="66"/>
      <c r="I402" s="68"/>
      <c r="J402" s="109"/>
      <c r="K402"/>
      <c r="L402"/>
      <c r="M402"/>
      <c r="N402"/>
      <c r="O402"/>
      <c r="P402"/>
      <c r="Q402"/>
      <c r="R402"/>
      <c r="S402"/>
      <c r="T402"/>
      <c r="U402"/>
      <c r="V402"/>
      <c r="W402"/>
      <c r="X402"/>
      <c r="Y402"/>
      <c r="Z402"/>
      <c r="AA402"/>
      <c r="AB402"/>
      <c r="AC402"/>
    </row>
    <row r="403" spans="1:29" ht="13.5" customHeight="1">
      <c r="A403" s="31"/>
      <c r="B403" s="60" t="s">
        <v>798</v>
      </c>
      <c r="C403" s="44" t="s">
        <v>820</v>
      </c>
      <c r="D403" s="62">
        <v>40478</v>
      </c>
      <c r="E403" s="60" t="s">
        <v>825</v>
      </c>
      <c r="F403" s="9" t="s">
        <v>691</v>
      </c>
      <c r="G403" s="6" t="s">
        <v>790</v>
      </c>
      <c r="H403" s="44" t="s">
        <v>126</v>
      </c>
      <c r="I403" s="69">
        <v>12</v>
      </c>
      <c r="J403" s="109" t="s">
        <v>31</v>
      </c>
      <c r="K403"/>
      <c r="L403"/>
      <c r="M403"/>
      <c r="N403"/>
      <c r="O403"/>
      <c r="P403"/>
      <c r="Q403"/>
      <c r="R403"/>
      <c r="S403"/>
      <c r="T403"/>
      <c r="U403"/>
      <c r="V403"/>
      <c r="W403"/>
      <c r="X403"/>
      <c r="Y403"/>
      <c r="Z403"/>
      <c r="AA403"/>
      <c r="AB403"/>
      <c r="AC403"/>
    </row>
    <row r="404" spans="1:29" ht="13.5" customHeight="1">
      <c r="A404" s="31"/>
      <c r="B404" s="61"/>
      <c r="C404" s="44"/>
      <c r="D404" s="62"/>
      <c r="E404" s="63"/>
      <c r="F404" s="9" t="s">
        <v>910</v>
      </c>
      <c r="G404" s="6" t="s">
        <v>196</v>
      </c>
      <c r="H404" s="44"/>
      <c r="I404" s="70"/>
      <c r="J404" s="109"/>
      <c r="K404"/>
      <c r="L404"/>
      <c r="M404"/>
      <c r="N404"/>
      <c r="O404"/>
      <c r="P404"/>
      <c r="Q404"/>
      <c r="R404"/>
      <c r="S404"/>
      <c r="T404"/>
      <c r="U404"/>
      <c r="V404"/>
      <c r="W404"/>
      <c r="X404"/>
      <c r="Y404"/>
      <c r="Z404"/>
      <c r="AA404"/>
      <c r="AB404"/>
      <c r="AC404"/>
    </row>
    <row r="405" spans="1:29" ht="13.5" customHeight="1">
      <c r="A405" s="31"/>
      <c r="B405" s="61"/>
      <c r="C405" s="44"/>
      <c r="D405" s="62"/>
      <c r="E405" s="63"/>
      <c r="F405" s="9" t="s">
        <v>692</v>
      </c>
      <c r="G405" s="6" t="s">
        <v>791</v>
      </c>
      <c r="H405" s="44"/>
      <c r="I405" s="70"/>
      <c r="J405" s="109"/>
      <c r="K405"/>
      <c r="L405"/>
      <c r="M405"/>
      <c r="N405"/>
      <c r="O405"/>
      <c r="P405"/>
      <c r="Q405"/>
      <c r="R405"/>
      <c r="S405"/>
      <c r="T405"/>
      <c r="U405"/>
      <c r="V405"/>
      <c r="W405"/>
      <c r="X405"/>
      <c r="Y405"/>
      <c r="Z405"/>
      <c r="AA405"/>
      <c r="AB405"/>
      <c r="AC405"/>
    </row>
    <row r="406" spans="1:29" ht="13.5" customHeight="1">
      <c r="A406" s="31"/>
      <c r="B406" s="61"/>
      <c r="C406" s="44"/>
      <c r="D406" s="62"/>
      <c r="E406" s="63"/>
      <c r="F406" s="9" t="s">
        <v>177</v>
      </c>
      <c r="G406" s="6" t="s">
        <v>197</v>
      </c>
      <c r="H406" s="44"/>
      <c r="I406" s="70"/>
      <c r="J406" s="109"/>
      <c r="K406"/>
      <c r="L406"/>
      <c r="M406"/>
      <c r="N406"/>
      <c r="O406"/>
      <c r="P406"/>
      <c r="Q406"/>
      <c r="R406"/>
      <c r="S406"/>
      <c r="T406"/>
      <c r="U406"/>
      <c r="V406"/>
      <c r="W406"/>
      <c r="X406"/>
      <c r="Y406"/>
      <c r="Z406"/>
      <c r="AA406"/>
      <c r="AB406"/>
      <c r="AC406"/>
    </row>
    <row r="407" spans="1:29" ht="13.5" customHeight="1">
      <c r="A407" s="31"/>
      <c r="B407" s="61"/>
      <c r="C407" s="44"/>
      <c r="D407" s="62"/>
      <c r="E407" s="63"/>
      <c r="F407" s="9"/>
      <c r="G407" s="6" t="s">
        <v>115</v>
      </c>
      <c r="H407" s="44"/>
      <c r="I407" s="70"/>
      <c r="J407" s="109"/>
      <c r="K407"/>
      <c r="L407"/>
      <c r="M407"/>
      <c r="N407"/>
      <c r="O407"/>
      <c r="P407"/>
      <c r="Q407"/>
      <c r="R407"/>
      <c r="S407"/>
      <c r="T407"/>
      <c r="U407"/>
      <c r="V407"/>
      <c r="W407"/>
      <c r="X407"/>
      <c r="Y407"/>
      <c r="Z407"/>
      <c r="AA407"/>
      <c r="AB407"/>
      <c r="AC407"/>
    </row>
    <row r="408" spans="1:10" s="1" customFormat="1" ht="13.5" customHeight="1">
      <c r="A408" s="31"/>
      <c r="B408" s="60" t="s">
        <v>798</v>
      </c>
      <c r="C408" s="44" t="s">
        <v>214</v>
      </c>
      <c r="D408" s="62">
        <v>40483</v>
      </c>
      <c r="E408" s="60" t="s">
        <v>825</v>
      </c>
      <c r="F408" s="9"/>
      <c r="G408" s="6" t="s">
        <v>790</v>
      </c>
      <c r="H408" s="44" t="s">
        <v>127</v>
      </c>
      <c r="I408" s="69">
        <v>33</v>
      </c>
      <c r="J408" s="109" t="s">
        <v>33</v>
      </c>
    </row>
    <row r="409" spans="1:10" s="1" customFormat="1" ht="13.5" customHeight="1">
      <c r="A409" s="31"/>
      <c r="B409" s="61"/>
      <c r="C409" s="44"/>
      <c r="D409" s="62"/>
      <c r="E409" s="63"/>
      <c r="F409" s="9"/>
      <c r="G409" s="6" t="s">
        <v>196</v>
      </c>
      <c r="H409" s="44"/>
      <c r="I409" s="70"/>
      <c r="J409" s="109"/>
    </row>
    <row r="410" spans="1:10" s="1" customFormat="1" ht="13.5" customHeight="1">
      <c r="A410" s="31"/>
      <c r="B410" s="61"/>
      <c r="C410" s="44"/>
      <c r="D410" s="62"/>
      <c r="E410" s="63"/>
      <c r="F410" s="9"/>
      <c r="G410" s="6" t="s">
        <v>791</v>
      </c>
      <c r="H410" s="44"/>
      <c r="I410" s="70"/>
      <c r="J410" s="109"/>
    </row>
    <row r="411" spans="1:10" s="1" customFormat="1" ht="13.5" customHeight="1">
      <c r="A411" s="31"/>
      <c r="B411" s="61"/>
      <c r="C411" s="44"/>
      <c r="D411" s="62"/>
      <c r="E411" s="63"/>
      <c r="F411" s="9"/>
      <c r="G411" s="6" t="s">
        <v>197</v>
      </c>
      <c r="H411" s="44"/>
      <c r="I411" s="70"/>
      <c r="J411" s="109"/>
    </row>
    <row r="412" spans="1:29" ht="13.5" customHeight="1">
      <c r="A412" s="31"/>
      <c r="B412" s="61"/>
      <c r="C412" s="44"/>
      <c r="D412" s="62"/>
      <c r="E412" s="63"/>
      <c r="F412" s="9" t="s">
        <v>176</v>
      </c>
      <c r="G412" s="6" t="s">
        <v>128</v>
      </c>
      <c r="H412" s="44"/>
      <c r="I412" s="70"/>
      <c r="J412" s="109"/>
      <c r="K412"/>
      <c r="L412"/>
      <c r="M412"/>
      <c r="N412"/>
      <c r="O412"/>
      <c r="P412"/>
      <c r="Q412"/>
      <c r="R412"/>
      <c r="S412"/>
      <c r="T412"/>
      <c r="U412"/>
      <c r="V412"/>
      <c r="W412"/>
      <c r="X412"/>
      <c r="Y412"/>
      <c r="Z412"/>
      <c r="AA412"/>
      <c r="AB412"/>
      <c r="AC412"/>
    </row>
    <row r="413" spans="1:10" s="1" customFormat="1" ht="13.5" customHeight="1">
      <c r="A413" s="31"/>
      <c r="B413" s="60" t="s">
        <v>798</v>
      </c>
      <c r="C413" s="44" t="s">
        <v>217</v>
      </c>
      <c r="D413" s="62">
        <v>40483</v>
      </c>
      <c r="E413" s="60" t="s">
        <v>825</v>
      </c>
      <c r="F413" s="9"/>
      <c r="G413" s="6" t="s">
        <v>790</v>
      </c>
      <c r="H413" s="44" t="s">
        <v>129</v>
      </c>
      <c r="I413" s="69">
        <v>33</v>
      </c>
      <c r="J413" s="109" t="s">
        <v>32</v>
      </c>
    </row>
    <row r="414" spans="1:10" s="1" customFormat="1" ht="13.5" customHeight="1">
      <c r="A414" s="31"/>
      <c r="B414" s="61"/>
      <c r="C414" s="44"/>
      <c r="D414" s="62"/>
      <c r="E414" s="63"/>
      <c r="F414" s="9"/>
      <c r="G414" s="6" t="s">
        <v>196</v>
      </c>
      <c r="H414" s="44"/>
      <c r="I414" s="70"/>
      <c r="J414" s="109"/>
    </row>
    <row r="415" spans="1:10" s="1" customFormat="1" ht="13.5" customHeight="1">
      <c r="A415" s="31"/>
      <c r="B415" s="61"/>
      <c r="C415" s="44"/>
      <c r="D415" s="62"/>
      <c r="E415" s="63"/>
      <c r="F415" s="9"/>
      <c r="G415" s="6" t="s">
        <v>791</v>
      </c>
      <c r="H415" s="44"/>
      <c r="I415" s="70"/>
      <c r="J415" s="109"/>
    </row>
    <row r="416" spans="1:10" s="1" customFormat="1" ht="13.5" customHeight="1">
      <c r="A416" s="31"/>
      <c r="B416" s="61"/>
      <c r="C416" s="44"/>
      <c r="D416" s="62"/>
      <c r="E416" s="63"/>
      <c r="F416" s="9"/>
      <c r="G416" s="6" t="s">
        <v>197</v>
      </c>
      <c r="H416" s="44"/>
      <c r="I416" s="70"/>
      <c r="J416" s="109"/>
    </row>
    <row r="417" spans="1:29" ht="13.5" customHeight="1">
      <c r="A417" s="31"/>
      <c r="B417" s="61"/>
      <c r="C417" s="44"/>
      <c r="D417" s="62"/>
      <c r="E417" s="63"/>
      <c r="F417" s="9" t="s">
        <v>176</v>
      </c>
      <c r="G417" s="6" t="s">
        <v>130</v>
      </c>
      <c r="H417" s="44"/>
      <c r="I417" s="70"/>
      <c r="J417" s="109"/>
      <c r="K417"/>
      <c r="L417"/>
      <c r="M417"/>
      <c r="N417"/>
      <c r="O417"/>
      <c r="P417"/>
      <c r="Q417"/>
      <c r="R417"/>
      <c r="S417"/>
      <c r="T417"/>
      <c r="U417"/>
      <c r="V417"/>
      <c r="W417"/>
      <c r="X417"/>
      <c r="Y417"/>
      <c r="Z417"/>
      <c r="AA417"/>
      <c r="AB417"/>
      <c r="AC417"/>
    </row>
    <row r="418" spans="1:10" s="1" customFormat="1" ht="13.5" customHeight="1">
      <c r="A418" s="28" t="s">
        <v>583</v>
      </c>
      <c r="B418" s="64" t="s">
        <v>798</v>
      </c>
      <c r="C418" s="66" t="s">
        <v>131</v>
      </c>
      <c r="D418" s="73">
        <v>40474</v>
      </c>
      <c r="E418" s="64" t="s">
        <v>132</v>
      </c>
      <c r="F418" s="9" t="s">
        <v>749</v>
      </c>
      <c r="G418" s="6" t="s">
        <v>790</v>
      </c>
      <c r="H418" s="66" t="s">
        <v>133</v>
      </c>
      <c r="I418" s="46">
        <v>43</v>
      </c>
      <c r="J418" s="66" t="s">
        <v>34</v>
      </c>
    </row>
    <row r="419" spans="1:10" s="1" customFormat="1" ht="13.5" customHeight="1">
      <c r="A419" s="31"/>
      <c r="B419" s="135"/>
      <c r="C419" s="66"/>
      <c r="D419" s="73"/>
      <c r="E419" s="65"/>
      <c r="F419" s="9" t="s">
        <v>871</v>
      </c>
      <c r="G419" s="6" t="s">
        <v>196</v>
      </c>
      <c r="H419" s="66"/>
      <c r="I419" s="47"/>
      <c r="J419" s="66"/>
    </row>
    <row r="420" spans="1:10" s="1" customFormat="1" ht="13.5" customHeight="1">
      <c r="A420" s="31"/>
      <c r="B420" s="135"/>
      <c r="C420" s="66"/>
      <c r="D420" s="73"/>
      <c r="E420" s="65"/>
      <c r="F420" s="9"/>
      <c r="G420" s="6" t="s">
        <v>791</v>
      </c>
      <c r="H420" s="66"/>
      <c r="I420" s="47"/>
      <c r="J420" s="66"/>
    </row>
    <row r="421" spans="1:10" s="1" customFormat="1" ht="13.5" customHeight="1">
      <c r="A421" s="31"/>
      <c r="B421" s="135"/>
      <c r="C421" s="66"/>
      <c r="D421" s="73"/>
      <c r="E421" s="65"/>
      <c r="F421" s="9"/>
      <c r="G421" s="6" t="s">
        <v>197</v>
      </c>
      <c r="H421" s="66"/>
      <c r="I421" s="47"/>
      <c r="J421" s="66"/>
    </row>
    <row r="422" spans="1:29" ht="13.5" customHeight="1">
      <c r="A422" s="31"/>
      <c r="B422" s="135"/>
      <c r="C422" s="66"/>
      <c r="D422" s="73"/>
      <c r="E422" s="65"/>
      <c r="F422" s="9"/>
      <c r="G422" s="6" t="s">
        <v>114</v>
      </c>
      <c r="H422" s="66"/>
      <c r="I422" s="47"/>
      <c r="J422" s="66"/>
      <c r="K422"/>
      <c r="L422"/>
      <c r="M422"/>
      <c r="N422"/>
      <c r="O422"/>
      <c r="P422"/>
      <c r="Q422"/>
      <c r="R422"/>
      <c r="S422"/>
      <c r="T422"/>
      <c r="U422"/>
      <c r="V422"/>
      <c r="W422"/>
      <c r="X422"/>
      <c r="Y422"/>
      <c r="Z422"/>
      <c r="AA422"/>
      <c r="AB422"/>
      <c r="AC422"/>
    </row>
    <row r="423" spans="1:10" s="1" customFormat="1" ht="13.5" customHeight="1">
      <c r="A423" s="31"/>
      <c r="B423" s="60" t="s">
        <v>798</v>
      </c>
      <c r="C423" s="44" t="s">
        <v>134</v>
      </c>
      <c r="D423" s="62" t="s">
        <v>398</v>
      </c>
      <c r="E423" s="60" t="s">
        <v>825</v>
      </c>
      <c r="F423" s="9" t="s">
        <v>691</v>
      </c>
      <c r="G423" s="6" t="s">
        <v>790</v>
      </c>
      <c r="H423" s="44" t="s">
        <v>135</v>
      </c>
      <c r="I423" s="34">
        <v>50</v>
      </c>
      <c r="J423" s="44" t="s">
        <v>35</v>
      </c>
    </row>
    <row r="424" spans="1:10" s="1" customFormat="1" ht="13.5" customHeight="1">
      <c r="A424" s="31"/>
      <c r="B424" s="61"/>
      <c r="C424" s="44"/>
      <c r="D424" s="62"/>
      <c r="E424" s="63"/>
      <c r="F424" s="9"/>
      <c r="G424" s="6" t="s">
        <v>196</v>
      </c>
      <c r="H424" s="44"/>
      <c r="I424" s="35"/>
      <c r="J424" s="44"/>
    </row>
    <row r="425" spans="1:10" s="1" customFormat="1" ht="13.5" customHeight="1">
      <c r="A425" s="31"/>
      <c r="B425" s="61"/>
      <c r="C425" s="44"/>
      <c r="D425" s="62"/>
      <c r="E425" s="63"/>
      <c r="F425" s="9"/>
      <c r="G425" s="6" t="s">
        <v>791</v>
      </c>
      <c r="H425" s="44"/>
      <c r="I425" s="35"/>
      <c r="J425" s="44"/>
    </row>
    <row r="426" spans="1:10" s="1" customFormat="1" ht="13.5" customHeight="1">
      <c r="A426" s="31"/>
      <c r="B426" s="61"/>
      <c r="C426" s="44"/>
      <c r="D426" s="62"/>
      <c r="E426" s="63"/>
      <c r="F426" s="9"/>
      <c r="G426" s="6" t="s">
        <v>197</v>
      </c>
      <c r="H426" s="44"/>
      <c r="I426" s="35"/>
      <c r="J426" s="44"/>
    </row>
    <row r="427" spans="1:29" ht="13.5" customHeight="1">
      <c r="A427" s="31"/>
      <c r="B427" s="61"/>
      <c r="C427" s="44"/>
      <c r="D427" s="62"/>
      <c r="E427" s="63"/>
      <c r="F427" s="9"/>
      <c r="G427" s="6" t="s">
        <v>115</v>
      </c>
      <c r="H427" s="44"/>
      <c r="I427" s="35"/>
      <c r="J427" s="44"/>
      <c r="K427"/>
      <c r="L427"/>
      <c r="M427"/>
      <c r="N427"/>
      <c r="O427"/>
      <c r="P427"/>
      <c r="Q427"/>
      <c r="R427"/>
      <c r="S427"/>
      <c r="T427"/>
      <c r="U427"/>
      <c r="V427"/>
      <c r="W427"/>
      <c r="X427"/>
      <c r="Y427"/>
      <c r="Z427"/>
      <c r="AA427"/>
      <c r="AB427"/>
      <c r="AC427"/>
    </row>
    <row r="428" spans="1:10" s="1" customFormat="1" ht="13.5" customHeight="1">
      <c r="A428" s="31"/>
      <c r="B428" s="60" t="s">
        <v>798</v>
      </c>
      <c r="C428" s="44" t="s">
        <v>214</v>
      </c>
      <c r="D428" s="62">
        <v>40483</v>
      </c>
      <c r="E428" s="60" t="s">
        <v>220</v>
      </c>
      <c r="F428" s="9"/>
      <c r="G428" s="6" t="s">
        <v>790</v>
      </c>
      <c r="H428" s="44" t="s">
        <v>136</v>
      </c>
      <c r="I428" s="34"/>
      <c r="J428" s="44" t="s">
        <v>36</v>
      </c>
    </row>
    <row r="429" spans="1:10" s="1" customFormat="1" ht="13.5" customHeight="1">
      <c r="A429" s="31"/>
      <c r="B429" s="61"/>
      <c r="C429" s="44"/>
      <c r="D429" s="62"/>
      <c r="E429" s="63"/>
      <c r="F429" s="9" t="s">
        <v>708</v>
      </c>
      <c r="G429" s="6" t="s">
        <v>196</v>
      </c>
      <c r="H429" s="44"/>
      <c r="I429" s="35"/>
      <c r="J429" s="44"/>
    </row>
    <row r="430" spans="1:10" s="1" customFormat="1" ht="13.5" customHeight="1">
      <c r="A430" s="31"/>
      <c r="B430" s="61"/>
      <c r="C430" s="44"/>
      <c r="D430" s="62"/>
      <c r="E430" s="63"/>
      <c r="F430" s="9"/>
      <c r="G430" s="6" t="s">
        <v>791</v>
      </c>
      <c r="H430" s="44"/>
      <c r="I430" s="35"/>
      <c r="J430" s="44"/>
    </row>
    <row r="431" spans="1:10" s="1" customFormat="1" ht="13.5" customHeight="1">
      <c r="A431" s="31"/>
      <c r="B431" s="61"/>
      <c r="C431" s="44"/>
      <c r="D431" s="62"/>
      <c r="E431" s="63"/>
      <c r="F431" s="9"/>
      <c r="G431" s="6" t="s">
        <v>197</v>
      </c>
      <c r="H431" s="44"/>
      <c r="I431" s="35"/>
      <c r="J431" s="44"/>
    </row>
    <row r="432" spans="1:29" ht="13.5" customHeight="1">
      <c r="A432" s="31"/>
      <c r="B432" s="61"/>
      <c r="C432" s="44"/>
      <c r="D432" s="62"/>
      <c r="E432" s="63"/>
      <c r="F432" s="9" t="s">
        <v>176</v>
      </c>
      <c r="G432" s="6" t="s">
        <v>128</v>
      </c>
      <c r="H432" s="44"/>
      <c r="I432" s="35"/>
      <c r="J432" s="44"/>
      <c r="K432"/>
      <c r="L432"/>
      <c r="M432"/>
      <c r="N432"/>
      <c r="O432"/>
      <c r="P432"/>
      <c r="Q432"/>
      <c r="R432"/>
      <c r="S432"/>
      <c r="T432"/>
      <c r="U432"/>
      <c r="V432"/>
      <c r="W432"/>
      <c r="X432"/>
      <c r="Y432"/>
      <c r="Z432"/>
      <c r="AA432"/>
      <c r="AB432"/>
      <c r="AC432"/>
    </row>
    <row r="433" spans="1:10" s="1" customFormat="1" ht="13.5" customHeight="1">
      <c r="A433" s="31"/>
      <c r="B433" s="60" t="s">
        <v>798</v>
      </c>
      <c r="C433" s="44" t="s">
        <v>137</v>
      </c>
      <c r="D433" s="62">
        <v>40495</v>
      </c>
      <c r="E433" s="60" t="s">
        <v>794</v>
      </c>
      <c r="F433" s="9" t="s">
        <v>177</v>
      </c>
      <c r="G433" s="6" t="s">
        <v>790</v>
      </c>
      <c r="H433" s="44" t="s">
        <v>138</v>
      </c>
      <c r="I433" s="34">
        <v>30</v>
      </c>
      <c r="J433" s="44" t="s">
        <v>37</v>
      </c>
    </row>
    <row r="434" spans="1:10" s="1" customFormat="1" ht="13.5" customHeight="1">
      <c r="A434" s="31"/>
      <c r="B434" s="61"/>
      <c r="C434" s="44"/>
      <c r="D434" s="62"/>
      <c r="E434" s="63"/>
      <c r="F434" s="9" t="s">
        <v>690</v>
      </c>
      <c r="G434" s="6" t="s">
        <v>196</v>
      </c>
      <c r="H434" s="44"/>
      <c r="I434" s="35"/>
      <c r="J434" s="44"/>
    </row>
    <row r="435" spans="1:10" s="1" customFormat="1" ht="13.5" customHeight="1">
      <c r="A435" s="31"/>
      <c r="B435" s="61"/>
      <c r="C435" s="44"/>
      <c r="D435" s="62"/>
      <c r="E435" s="63"/>
      <c r="F435" s="9"/>
      <c r="G435" s="6" t="s">
        <v>791</v>
      </c>
      <c r="H435" s="44"/>
      <c r="I435" s="35"/>
      <c r="J435" s="44"/>
    </row>
    <row r="436" spans="1:10" s="1" customFormat="1" ht="13.5" customHeight="1">
      <c r="A436" s="31"/>
      <c r="B436" s="61"/>
      <c r="C436" s="44"/>
      <c r="D436" s="62"/>
      <c r="E436" s="63"/>
      <c r="F436" s="9"/>
      <c r="G436" s="6" t="s">
        <v>197</v>
      </c>
      <c r="H436" s="44"/>
      <c r="I436" s="35"/>
      <c r="J436" s="44"/>
    </row>
    <row r="437" spans="1:29" ht="13.5" customHeight="1">
      <c r="A437" s="31"/>
      <c r="B437" s="61"/>
      <c r="C437" s="44"/>
      <c r="D437" s="62"/>
      <c r="E437" s="63"/>
      <c r="F437" s="9" t="s">
        <v>176</v>
      </c>
      <c r="G437" s="6" t="s">
        <v>139</v>
      </c>
      <c r="H437" s="44"/>
      <c r="I437" s="35"/>
      <c r="J437" s="44"/>
      <c r="K437"/>
      <c r="L437"/>
      <c r="M437"/>
      <c r="N437"/>
      <c r="O437"/>
      <c r="P437"/>
      <c r="Q437"/>
      <c r="R437"/>
      <c r="S437"/>
      <c r="T437"/>
      <c r="U437"/>
      <c r="V437"/>
      <c r="W437"/>
      <c r="X437"/>
      <c r="Y437"/>
      <c r="Z437"/>
      <c r="AA437"/>
      <c r="AB437"/>
      <c r="AC437"/>
    </row>
    <row r="438" spans="1:10" s="1" customFormat="1" ht="13.5" customHeight="1">
      <c r="A438" s="31" t="s">
        <v>838</v>
      </c>
      <c r="B438" s="41" t="s">
        <v>792</v>
      </c>
      <c r="C438" s="32" t="s">
        <v>837</v>
      </c>
      <c r="D438" s="27">
        <v>40481</v>
      </c>
      <c r="E438" s="28" t="s">
        <v>148</v>
      </c>
      <c r="F438" s="9" t="s">
        <v>691</v>
      </c>
      <c r="G438" s="6" t="s">
        <v>790</v>
      </c>
      <c r="H438" s="32" t="s">
        <v>140</v>
      </c>
      <c r="I438" s="36">
        <v>94</v>
      </c>
      <c r="J438" s="32" t="s">
        <v>38</v>
      </c>
    </row>
    <row r="439" spans="1:10" s="1" customFormat="1" ht="13.5" customHeight="1">
      <c r="A439" s="31"/>
      <c r="B439" s="41"/>
      <c r="C439" s="32"/>
      <c r="D439" s="27"/>
      <c r="E439" s="31"/>
      <c r="F439" s="9" t="s">
        <v>692</v>
      </c>
      <c r="G439" s="6" t="s">
        <v>196</v>
      </c>
      <c r="H439" s="32"/>
      <c r="I439" s="36"/>
      <c r="J439" s="32"/>
    </row>
    <row r="440" spans="1:10" s="1" customFormat="1" ht="13.5" customHeight="1">
      <c r="A440" s="31"/>
      <c r="B440" s="41"/>
      <c r="C440" s="32"/>
      <c r="D440" s="27"/>
      <c r="E440" s="31"/>
      <c r="F440" s="9" t="s">
        <v>692</v>
      </c>
      <c r="G440" s="6" t="s">
        <v>791</v>
      </c>
      <c r="H440" s="32"/>
      <c r="I440" s="36"/>
      <c r="J440" s="32"/>
    </row>
    <row r="441" spans="1:10" s="1" customFormat="1" ht="13.5" customHeight="1">
      <c r="A441" s="31"/>
      <c r="B441" s="41"/>
      <c r="C441" s="32"/>
      <c r="D441" s="27"/>
      <c r="E441" s="31"/>
      <c r="F441" s="9" t="s">
        <v>177</v>
      </c>
      <c r="G441" s="6" t="s">
        <v>197</v>
      </c>
      <c r="H441" s="32"/>
      <c r="I441" s="36"/>
      <c r="J441" s="32"/>
    </row>
    <row r="442" spans="1:29" ht="13.5" customHeight="1">
      <c r="A442" s="31"/>
      <c r="B442" s="41"/>
      <c r="C442" s="32"/>
      <c r="D442" s="27"/>
      <c r="E442" s="31"/>
      <c r="F442" s="10"/>
      <c r="G442" s="6" t="s">
        <v>114</v>
      </c>
      <c r="H442" s="32"/>
      <c r="I442" s="36"/>
      <c r="J442" s="32"/>
      <c r="K442"/>
      <c r="L442"/>
      <c r="M442"/>
      <c r="N442"/>
      <c r="O442"/>
      <c r="P442"/>
      <c r="Q442"/>
      <c r="R442"/>
      <c r="S442"/>
      <c r="T442"/>
      <c r="U442"/>
      <c r="V442"/>
      <c r="W442"/>
      <c r="X442"/>
      <c r="Y442"/>
      <c r="Z442"/>
      <c r="AA442"/>
      <c r="AB442"/>
      <c r="AC442"/>
    </row>
    <row r="443" spans="1:10" s="1" customFormat="1" ht="13.5" customHeight="1">
      <c r="A443" s="31"/>
      <c r="B443" s="28" t="s">
        <v>798</v>
      </c>
      <c r="C443" s="32" t="s">
        <v>793</v>
      </c>
      <c r="D443" s="27">
        <v>40487</v>
      </c>
      <c r="E443" s="28" t="s">
        <v>341</v>
      </c>
      <c r="F443" s="9" t="s">
        <v>684</v>
      </c>
      <c r="G443" s="6" t="s">
        <v>790</v>
      </c>
      <c r="H443" s="32" t="s">
        <v>795</v>
      </c>
      <c r="I443" s="34">
        <v>63</v>
      </c>
      <c r="J443" s="32" t="s">
        <v>39</v>
      </c>
    </row>
    <row r="444" spans="1:10" s="1" customFormat="1" ht="13.5" customHeight="1">
      <c r="A444" s="31"/>
      <c r="B444" s="28"/>
      <c r="C444" s="32"/>
      <c r="D444" s="27"/>
      <c r="E444" s="28"/>
      <c r="F444" s="9" t="s">
        <v>750</v>
      </c>
      <c r="G444" s="6" t="s">
        <v>196</v>
      </c>
      <c r="H444" s="32"/>
      <c r="I444" s="34"/>
      <c r="J444" s="32"/>
    </row>
    <row r="445" spans="1:10" s="1" customFormat="1" ht="13.5" customHeight="1">
      <c r="A445" s="31"/>
      <c r="B445" s="28"/>
      <c r="C445" s="32"/>
      <c r="D445" s="27"/>
      <c r="E445" s="28"/>
      <c r="F445" s="9" t="s">
        <v>692</v>
      </c>
      <c r="G445" s="6" t="s">
        <v>791</v>
      </c>
      <c r="H445" s="32"/>
      <c r="I445" s="34"/>
      <c r="J445" s="32"/>
    </row>
    <row r="446" spans="1:10" s="1" customFormat="1" ht="13.5" customHeight="1">
      <c r="A446" s="31"/>
      <c r="B446" s="28"/>
      <c r="C446" s="32"/>
      <c r="D446" s="27"/>
      <c r="E446" s="28"/>
      <c r="F446" s="10"/>
      <c r="G446" s="6" t="s">
        <v>197</v>
      </c>
      <c r="H446" s="32"/>
      <c r="I446" s="34"/>
      <c r="J446" s="32"/>
    </row>
    <row r="447" spans="1:29" ht="13.5" customHeight="1">
      <c r="A447" s="31"/>
      <c r="B447" s="28"/>
      <c r="C447" s="32"/>
      <c r="D447" s="27"/>
      <c r="E447" s="28"/>
      <c r="F447" s="10"/>
      <c r="G447" s="6" t="s">
        <v>115</v>
      </c>
      <c r="H447" s="32"/>
      <c r="I447" s="34"/>
      <c r="J447" s="32"/>
      <c r="K447"/>
      <c r="L447"/>
      <c r="M447"/>
      <c r="N447"/>
      <c r="O447"/>
      <c r="P447"/>
      <c r="Q447"/>
      <c r="R447"/>
      <c r="S447"/>
      <c r="T447"/>
      <c r="U447"/>
      <c r="V447"/>
      <c r="W447"/>
      <c r="X447"/>
      <c r="Y447"/>
      <c r="Z447"/>
      <c r="AA447"/>
      <c r="AB447"/>
      <c r="AC447"/>
    </row>
    <row r="448" spans="1:10" s="1" customFormat="1" ht="13.5" customHeight="1">
      <c r="A448" s="31"/>
      <c r="B448" s="28" t="s">
        <v>798</v>
      </c>
      <c r="C448" s="32" t="s">
        <v>192</v>
      </c>
      <c r="D448" s="27">
        <v>40478</v>
      </c>
      <c r="E448" s="31" t="s">
        <v>141</v>
      </c>
      <c r="F448" s="9" t="s">
        <v>692</v>
      </c>
      <c r="G448" s="6" t="s">
        <v>790</v>
      </c>
      <c r="H448" s="32" t="s">
        <v>796</v>
      </c>
      <c r="I448" s="34">
        <v>4</v>
      </c>
      <c r="J448" s="32" t="s">
        <v>40</v>
      </c>
    </row>
    <row r="449" spans="1:10" s="1" customFormat="1" ht="13.5" customHeight="1">
      <c r="A449" s="31"/>
      <c r="B449" s="28"/>
      <c r="C449" s="32"/>
      <c r="D449" s="27"/>
      <c r="E449" s="31"/>
      <c r="F449" s="9" t="s">
        <v>692</v>
      </c>
      <c r="G449" s="6" t="s">
        <v>196</v>
      </c>
      <c r="H449" s="32"/>
      <c r="I449" s="34"/>
      <c r="J449" s="32"/>
    </row>
    <row r="450" spans="1:10" s="1" customFormat="1" ht="13.5" customHeight="1">
      <c r="A450" s="31"/>
      <c r="B450" s="28"/>
      <c r="C450" s="32"/>
      <c r="D450" s="27"/>
      <c r="E450" s="31"/>
      <c r="F450" s="9" t="s">
        <v>692</v>
      </c>
      <c r="G450" s="6" t="s">
        <v>791</v>
      </c>
      <c r="H450" s="32"/>
      <c r="I450" s="34"/>
      <c r="J450" s="32"/>
    </row>
    <row r="451" spans="1:10" s="1" customFormat="1" ht="13.5" customHeight="1">
      <c r="A451" s="31"/>
      <c r="B451" s="28"/>
      <c r="C451" s="32"/>
      <c r="D451" s="27"/>
      <c r="E451" s="31"/>
      <c r="F451" s="10"/>
      <c r="G451" s="6" t="s">
        <v>197</v>
      </c>
      <c r="H451" s="32"/>
      <c r="I451" s="34"/>
      <c r="J451" s="32"/>
    </row>
    <row r="452" spans="1:29" ht="13.5" customHeight="1">
      <c r="A452" s="31"/>
      <c r="B452" s="28"/>
      <c r="C452" s="32"/>
      <c r="D452" s="27"/>
      <c r="E452" s="31"/>
      <c r="F452" s="10"/>
      <c r="G452" s="6" t="s">
        <v>683</v>
      </c>
      <c r="H452" s="32"/>
      <c r="I452" s="34"/>
      <c r="J452" s="32"/>
      <c r="K452"/>
      <c r="L452"/>
      <c r="M452"/>
      <c r="N452"/>
      <c r="O452"/>
      <c r="P452"/>
      <c r="Q452"/>
      <c r="R452"/>
      <c r="S452"/>
      <c r="T452"/>
      <c r="U452"/>
      <c r="V452"/>
      <c r="W452"/>
      <c r="X452"/>
      <c r="Y452"/>
      <c r="Z452"/>
      <c r="AA452"/>
      <c r="AB452"/>
      <c r="AC452"/>
    </row>
    <row r="453" spans="1:29" ht="13.5" customHeight="1">
      <c r="A453" s="31" t="s">
        <v>811</v>
      </c>
      <c r="B453" s="41" t="s">
        <v>792</v>
      </c>
      <c r="C453" s="32" t="s">
        <v>839</v>
      </c>
      <c r="D453" s="27">
        <v>40442</v>
      </c>
      <c r="E453" s="28" t="s">
        <v>342</v>
      </c>
      <c r="F453" s="9" t="s">
        <v>142</v>
      </c>
      <c r="G453" s="6" t="s">
        <v>790</v>
      </c>
      <c r="H453" s="32" t="s">
        <v>840</v>
      </c>
      <c r="I453" s="36">
        <v>66</v>
      </c>
      <c r="J453" s="32"/>
      <c r="K453"/>
      <c r="L453"/>
      <c r="M453"/>
      <c r="N453"/>
      <c r="O453"/>
      <c r="P453"/>
      <c r="Q453"/>
      <c r="R453"/>
      <c r="S453"/>
      <c r="T453"/>
      <c r="U453"/>
      <c r="V453"/>
      <c r="W453"/>
      <c r="X453"/>
      <c r="Y453"/>
      <c r="Z453"/>
      <c r="AA453"/>
      <c r="AB453"/>
      <c r="AC453"/>
    </row>
    <row r="454" spans="1:29" ht="13.5" customHeight="1">
      <c r="A454" s="31"/>
      <c r="B454" s="42"/>
      <c r="C454" s="32"/>
      <c r="D454" s="27"/>
      <c r="E454" s="29"/>
      <c r="F454" s="9"/>
      <c r="G454" s="6" t="s">
        <v>196</v>
      </c>
      <c r="H454" s="32"/>
      <c r="I454" s="37"/>
      <c r="J454" s="32"/>
      <c r="K454"/>
      <c r="L454"/>
      <c r="M454"/>
      <c r="N454"/>
      <c r="O454"/>
      <c r="P454"/>
      <c r="Q454"/>
      <c r="R454"/>
      <c r="S454"/>
      <c r="T454"/>
      <c r="U454"/>
      <c r="V454"/>
      <c r="W454"/>
      <c r="X454"/>
      <c r="Y454"/>
      <c r="Z454"/>
      <c r="AA454"/>
      <c r="AB454"/>
      <c r="AC454"/>
    </row>
    <row r="455" spans="1:29" ht="13.5" customHeight="1">
      <c r="A455" s="31"/>
      <c r="B455" s="42"/>
      <c r="C455" s="32"/>
      <c r="D455" s="27"/>
      <c r="E455" s="29"/>
      <c r="F455" s="9"/>
      <c r="G455" s="6" t="s">
        <v>791</v>
      </c>
      <c r="H455" s="32"/>
      <c r="I455" s="37"/>
      <c r="J455" s="32"/>
      <c r="K455"/>
      <c r="L455"/>
      <c r="M455"/>
      <c r="N455"/>
      <c r="O455"/>
      <c r="P455"/>
      <c r="Q455"/>
      <c r="R455"/>
      <c r="S455"/>
      <c r="T455"/>
      <c r="U455"/>
      <c r="V455"/>
      <c r="W455"/>
      <c r="X455"/>
      <c r="Y455"/>
      <c r="Z455"/>
      <c r="AA455"/>
      <c r="AB455"/>
      <c r="AC455"/>
    </row>
    <row r="456" spans="1:29" ht="13.5" customHeight="1">
      <c r="A456" s="31"/>
      <c r="B456" s="42"/>
      <c r="C456" s="32"/>
      <c r="D456" s="27"/>
      <c r="E456" s="29"/>
      <c r="F456" s="9"/>
      <c r="G456" s="6" t="s">
        <v>197</v>
      </c>
      <c r="H456" s="32"/>
      <c r="I456" s="37"/>
      <c r="J456" s="32"/>
      <c r="K456"/>
      <c r="L456"/>
      <c r="M456"/>
      <c r="N456"/>
      <c r="O456"/>
      <c r="P456"/>
      <c r="Q456"/>
      <c r="R456"/>
      <c r="S456"/>
      <c r="T456"/>
      <c r="U456"/>
      <c r="V456"/>
      <c r="W456"/>
      <c r="X456"/>
      <c r="Y456"/>
      <c r="Z456"/>
      <c r="AA456"/>
      <c r="AB456"/>
      <c r="AC456"/>
    </row>
    <row r="457" spans="1:29" ht="13.5" customHeight="1">
      <c r="A457" s="31"/>
      <c r="B457" s="42"/>
      <c r="C457" s="32"/>
      <c r="D457" s="27"/>
      <c r="E457" s="29"/>
      <c r="F457" s="9"/>
      <c r="G457" s="6" t="s">
        <v>114</v>
      </c>
      <c r="H457" s="32"/>
      <c r="I457" s="37"/>
      <c r="J457" s="32"/>
      <c r="K457"/>
      <c r="L457"/>
      <c r="M457"/>
      <c r="N457"/>
      <c r="O457"/>
      <c r="P457"/>
      <c r="Q457"/>
      <c r="R457"/>
      <c r="S457"/>
      <c r="T457"/>
      <c r="U457"/>
      <c r="V457"/>
      <c r="W457"/>
      <c r="X457"/>
      <c r="Y457"/>
      <c r="Z457"/>
      <c r="AA457"/>
      <c r="AB457"/>
      <c r="AC457"/>
    </row>
    <row r="458" spans="1:29" ht="13.5" customHeight="1">
      <c r="A458" s="31"/>
      <c r="B458" s="28" t="s">
        <v>798</v>
      </c>
      <c r="C458" s="32" t="s">
        <v>841</v>
      </c>
      <c r="D458" s="45" t="s">
        <v>399</v>
      </c>
      <c r="E458" s="31" t="s">
        <v>842</v>
      </c>
      <c r="F458" s="9" t="s">
        <v>177</v>
      </c>
      <c r="G458" s="6" t="s">
        <v>790</v>
      </c>
      <c r="H458" s="32" t="s">
        <v>843</v>
      </c>
      <c r="I458" s="34">
        <v>43</v>
      </c>
      <c r="J458" s="32"/>
      <c r="K458"/>
      <c r="L458"/>
      <c r="M458"/>
      <c r="N458"/>
      <c r="O458"/>
      <c r="P458"/>
      <c r="Q458"/>
      <c r="R458"/>
      <c r="S458"/>
      <c r="T458"/>
      <c r="U458"/>
      <c r="V458"/>
      <c r="W458"/>
      <c r="X458"/>
      <c r="Y458"/>
      <c r="Z458"/>
      <c r="AA458"/>
      <c r="AB458"/>
      <c r="AC458"/>
    </row>
    <row r="459" spans="1:29" ht="13.5" customHeight="1">
      <c r="A459" s="31"/>
      <c r="B459" s="29"/>
      <c r="C459" s="32"/>
      <c r="D459" s="27"/>
      <c r="E459" s="29"/>
      <c r="F459" s="9"/>
      <c r="G459" s="6" t="s">
        <v>196</v>
      </c>
      <c r="H459" s="32"/>
      <c r="I459" s="35"/>
      <c r="J459" s="32"/>
      <c r="K459"/>
      <c r="L459"/>
      <c r="M459"/>
      <c r="N459"/>
      <c r="O459"/>
      <c r="P459"/>
      <c r="Q459"/>
      <c r="R459"/>
      <c r="S459"/>
      <c r="T459"/>
      <c r="U459"/>
      <c r="V459"/>
      <c r="W459"/>
      <c r="X459"/>
      <c r="Y459"/>
      <c r="Z459"/>
      <c r="AA459"/>
      <c r="AB459"/>
      <c r="AC459"/>
    </row>
    <row r="460" spans="1:29" ht="13.5" customHeight="1">
      <c r="A460" s="31"/>
      <c r="B460" s="29"/>
      <c r="C460" s="32"/>
      <c r="D460" s="27"/>
      <c r="E460" s="29"/>
      <c r="F460" s="9"/>
      <c r="G460" s="6" t="s">
        <v>791</v>
      </c>
      <c r="H460" s="32"/>
      <c r="I460" s="35"/>
      <c r="J460" s="32"/>
      <c r="K460"/>
      <c r="L460"/>
      <c r="M460"/>
      <c r="N460"/>
      <c r="O460"/>
      <c r="P460"/>
      <c r="Q460"/>
      <c r="R460"/>
      <c r="S460"/>
      <c r="T460"/>
      <c r="U460"/>
      <c r="V460"/>
      <c r="W460"/>
      <c r="X460"/>
      <c r="Y460"/>
      <c r="Z460"/>
      <c r="AA460"/>
      <c r="AB460"/>
      <c r="AC460"/>
    </row>
    <row r="461" spans="1:29" ht="13.5" customHeight="1">
      <c r="A461" s="31"/>
      <c r="B461" s="29"/>
      <c r="C461" s="32"/>
      <c r="D461" s="27"/>
      <c r="E461" s="29"/>
      <c r="F461" s="9"/>
      <c r="G461" s="6" t="s">
        <v>197</v>
      </c>
      <c r="H461" s="32"/>
      <c r="I461" s="35"/>
      <c r="J461" s="32"/>
      <c r="K461"/>
      <c r="L461"/>
      <c r="M461"/>
      <c r="N461"/>
      <c r="O461"/>
      <c r="P461"/>
      <c r="Q461"/>
      <c r="R461"/>
      <c r="S461"/>
      <c r="T461"/>
      <c r="U461"/>
      <c r="V461"/>
      <c r="W461"/>
      <c r="X461"/>
      <c r="Y461"/>
      <c r="Z461"/>
      <c r="AA461"/>
      <c r="AB461"/>
      <c r="AC461"/>
    </row>
    <row r="462" spans="1:29" ht="13.5" customHeight="1">
      <c r="A462" s="31"/>
      <c r="B462" s="29"/>
      <c r="C462" s="32"/>
      <c r="D462" s="27"/>
      <c r="E462" s="29"/>
      <c r="F462" s="9"/>
      <c r="G462" s="6" t="s">
        <v>115</v>
      </c>
      <c r="H462" s="32"/>
      <c r="I462" s="35"/>
      <c r="J462" s="32"/>
      <c r="K462"/>
      <c r="L462"/>
      <c r="M462"/>
      <c r="N462"/>
      <c r="O462"/>
      <c r="P462"/>
      <c r="Q462"/>
      <c r="R462"/>
      <c r="S462"/>
      <c r="T462"/>
      <c r="U462"/>
      <c r="V462"/>
      <c r="W462"/>
      <c r="X462"/>
      <c r="Y462"/>
      <c r="Z462"/>
      <c r="AA462"/>
      <c r="AB462"/>
      <c r="AC462"/>
    </row>
    <row r="463" spans="1:29" ht="13.5" customHeight="1">
      <c r="A463" s="31"/>
      <c r="B463" s="41" t="s">
        <v>792</v>
      </c>
      <c r="C463" s="32" t="s">
        <v>849</v>
      </c>
      <c r="D463" s="27">
        <v>40453</v>
      </c>
      <c r="E463" s="31" t="s">
        <v>842</v>
      </c>
      <c r="F463" s="9" t="s">
        <v>177</v>
      </c>
      <c r="G463" s="6" t="s">
        <v>790</v>
      </c>
      <c r="H463" s="32" t="s">
        <v>143</v>
      </c>
      <c r="I463" s="36">
        <v>15</v>
      </c>
      <c r="J463" s="32"/>
      <c r="K463"/>
      <c r="L463"/>
      <c r="M463"/>
      <c r="N463"/>
      <c r="O463"/>
      <c r="P463"/>
      <c r="Q463"/>
      <c r="R463"/>
      <c r="S463"/>
      <c r="T463"/>
      <c r="U463"/>
      <c r="V463"/>
      <c r="W463"/>
      <c r="X463"/>
      <c r="Y463"/>
      <c r="Z463"/>
      <c r="AA463"/>
      <c r="AB463"/>
      <c r="AC463"/>
    </row>
    <row r="464" spans="1:29" ht="13.5" customHeight="1">
      <c r="A464" s="31"/>
      <c r="B464" s="42"/>
      <c r="C464" s="32"/>
      <c r="D464" s="27"/>
      <c r="E464" s="29"/>
      <c r="F464" s="9"/>
      <c r="G464" s="6" t="s">
        <v>196</v>
      </c>
      <c r="H464" s="32"/>
      <c r="I464" s="37"/>
      <c r="J464" s="32"/>
      <c r="K464"/>
      <c r="L464"/>
      <c r="M464"/>
      <c r="N464"/>
      <c r="O464"/>
      <c r="P464"/>
      <c r="Q464"/>
      <c r="R464"/>
      <c r="S464"/>
      <c r="T464"/>
      <c r="U464"/>
      <c r="V464"/>
      <c r="W464"/>
      <c r="X464"/>
      <c r="Y464"/>
      <c r="Z464"/>
      <c r="AA464"/>
      <c r="AB464"/>
      <c r="AC464"/>
    </row>
    <row r="465" spans="1:29" ht="13.5" customHeight="1">
      <c r="A465" s="31"/>
      <c r="B465" s="42"/>
      <c r="C465" s="32"/>
      <c r="D465" s="27"/>
      <c r="E465" s="29"/>
      <c r="F465" s="9"/>
      <c r="G465" s="6" t="s">
        <v>791</v>
      </c>
      <c r="H465" s="32"/>
      <c r="I465" s="37"/>
      <c r="J465" s="32"/>
      <c r="K465"/>
      <c r="L465"/>
      <c r="M465"/>
      <c r="N465"/>
      <c r="O465"/>
      <c r="P465"/>
      <c r="Q465"/>
      <c r="R465"/>
      <c r="S465"/>
      <c r="T465"/>
      <c r="U465"/>
      <c r="V465"/>
      <c r="W465"/>
      <c r="X465"/>
      <c r="Y465"/>
      <c r="Z465"/>
      <c r="AA465"/>
      <c r="AB465"/>
      <c r="AC465"/>
    </row>
    <row r="466" spans="1:29" ht="13.5" customHeight="1">
      <c r="A466" s="31"/>
      <c r="B466" s="42"/>
      <c r="C466" s="32"/>
      <c r="D466" s="27"/>
      <c r="E466" s="29"/>
      <c r="F466" s="9"/>
      <c r="G466" s="6" t="s">
        <v>197</v>
      </c>
      <c r="H466" s="32"/>
      <c r="I466" s="37"/>
      <c r="J466" s="32"/>
      <c r="K466"/>
      <c r="L466"/>
      <c r="M466"/>
      <c r="N466"/>
      <c r="O466"/>
      <c r="P466"/>
      <c r="Q466"/>
      <c r="R466"/>
      <c r="S466"/>
      <c r="T466"/>
      <c r="U466"/>
      <c r="V466"/>
      <c r="W466"/>
      <c r="X466"/>
      <c r="Y466"/>
      <c r="Z466"/>
      <c r="AA466"/>
      <c r="AB466"/>
      <c r="AC466"/>
    </row>
    <row r="467" spans="1:29" ht="13.5" customHeight="1">
      <c r="A467" s="31"/>
      <c r="B467" s="42"/>
      <c r="C467" s="32"/>
      <c r="D467" s="27"/>
      <c r="E467" s="29"/>
      <c r="F467" s="9"/>
      <c r="G467" s="6" t="s">
        <v>901</v>
      </c>
      <c r="H467" s="32"/>
      <c r="I467" s="37"/>
      <c r="J467" s="32"/>
      <c r="K467"/>
      <c r="L467"/>
      <c r="M467"/>
      <c r="N467"/>
      <c r="O467"/>
      <c r="P467"/>
      <c r="Q467"/>
      <c r="R467"/>
      <c r="S467"/>
      <c r="T467"/>
      <c r="U467"/>
      <c r="V467"/>
      <c r="W467"/>
      <c r="X467"/>
      <c r="Y467"/>
      <c r="Z467"/>
      <c r="AA467"/>
      <c r="AB467"/>
      <c r="AC467"/>
    </row>
    <row r="468" spans="1:10" s="1" customFormat="1" ht="13.5" customHeight="1">
      <c r="A468" s="31"/>
      <c r="B468" s="28" t="s">
        <v>798</v>
      </c>
      <c r="C468" s="32" t="s">
        <v>844</v>
      </c>
      <c r="D468" s="27">
        <v>40453</v>
      </c>
      <c r="E468" s="31" t="s">
        <v>823</v>
      </c>
      <c r="F468" s="9" t="s">
        <v>871</v>
      </c>
      <c r="G468" s="6" t="s">
        <v>790</v>
      </c>
      <c r="H468" s="32" t="s">
        <v>845</v>
      </c>
      <c r="I468" s="34">
        <v>77</v>
      </c>
      <c r="J468" s="32"/>
    </row>
    <row r="469" spans="1:10" s="1" customFormat="1" ht="13.5" customHeight="1">
      <c r="A469" s="31"/>
      <c r="B469" s="29"/>
      <c r="C469" s="32"/>
      <c r="D469" s="27"/>
      <c r="E469" s="29"/>
      <c r="F469" s="9"/>
      <c r="G469" s="6" t="s">
        <v>196</v>
      </c>
      <c r="H469" s="32"/>
      <c r="I469" s="35"/>
      <c r="J469" s="32"/>
    </row>
    <row r="470" spans="1:10" s="1" customFormat="1" ht="13.5" customHeight="1">
      <c r="A470" s="31"/>
      <c r="B470" s="29"/>
      <c r="C470" s="32"/>
      <c r="D470" s="27"/>
      <c r="E470" s="29"/>
      <c r="F470" s="9"/>
      <c r="G470" s="6" t="s">
        <v>791</v>
      </c>
      <c r="H470" s="32"/>
      <c r="I470" s="35"/>
      <c r="J470" s="32"/>
    </row>
    <row r="471" spans="1:10" s="1" customFormat="1" ht="13.5" customHeight="1">
      <c r="A471" s="31"/>
      <c r="B471" s="29"/>
      <c r="C471" s="32"/>
      <c r="D471" s="27"/>
      <c r="E471" s="29"/>
      <c r="F471" s="9"/>
      <c r="G471" s="6" t="s">
        <v>197</v>
      </c>
      <c r="H471" s="32"/>
      <c r="I471" s="35"/>
      <c r="J471" s="32"/>
    </row>
    <row r="472" spans="1:29" ht="13.5" customHeight="1">
      <c r="A472" s="31"/>
      <c r="B472" s="29"/>
      <c r="C472" s="32"/>
      <c r="D472" s="27"/>
      <c r="E472" s="29"/>
      <c r="F472" s="9"/>
      <c r="G472" s="6" t="s">
        <v>683</v>
      </c>
      <c r="H472" s="32"/>
      <c r="I472" s="35"/>
      <c r="J472" s="32"/>
      <c r="K472"/>
      <c r="L472"/>
      <c r="M472"/>
      <c r="N472"/>
      <c r="O472"/>
      <c r="P472"/>
      <c r="Q472"/>
      <c r="R472"/>
      <c r="S472"/>
      <c r="T472"/>
      <c r="U472"/>
      <c r="V472"/>
      <c r="W472"/>
      <c r="X472"/>
      <c r="Y472"/>
      <c r="Z472"/>
      <c r="AA472"/>
      <c r="AB472"/>
      <c r="AC472"/>
    </row>
    <row r="473" spans="1:10" s="1" customFormat="1" ht="13.5" customHeight="1">
      <c r="A473" s="31"/>
      <c r="B473" s="28" t="s">
        <v>798</v>
      </c>
      <c r="C473" s="32" t="s">
        <v>846</v>
      </c>
      <c r="D473" s="27">
        <v>40465</v>
      </c>
      <c r="E473" s="31" t="s">
        <v>847</v>
      </c>
      <c r="F473" s="9"/>
      <c r="G473" s="6" t="s">
        <v>790</v>
      </c>
      <c r="H473" s="32" t="s">
        <v>848</v>
      </c>
      <c r="I473" s="34"/>
      <c r="J473" s="32" t="s">
        <v>41</v>
      </c>
    </row>
    <row r="474" spans="1:10" s="1" customFormat="1" ht="13.5" customHeight="1">
      <c r="A474" s="31"/>
      <c r="B474" s="29"/>
      <c r="C474" s="32"/>
      <c r="D474" s="27"/>
      <c r="E474" s="29"/>
      <c r="F474" s="9" t="s">
        <v>900</v>
      </c>
      <c r="G474" s="6" t="s">
        <v>196</v>
      </c>
      <c r="H474" s="32"/>
      <c r="I474" s="35"/>
      <c r="J474" s="32"/>
    </row>
    <row r="475" spans="1:10" s="1" customFormat="1" ht="13.5" customHeight="1">
      <c r="A475" s="31"/>
      <c r="B475" s="29"/>
      <c r="C475" s="32"/>
      <c r="D475" s="27"/>
      <c r="E475" s="29"/>
      <c r="F475" s="9"/>
      <c r="G475" s="6" t="s">
        <v>791</v>
      </c>
      <c r="H475" s="32"/>
      <c r="I475" s="35"/>
      <c r="J475" s="32"/>
    </row>
    <row r="476" spans="1:10" s="1" customFormat="1" ht="13.5" customHeight="1">
      <c r="A476" s="31"/>
      <c r="B476" s="29"/>
      <c r="C476" s="32"/>
      <c r="D476" s="27"/>
      <c r="E476" s="29"/>
      <c r="F476" s="9"/>
      <c r="G476" s="6" t="s">
        <v>197</v>
      </c>
      <c r="H476" s="32"/>
      <c r="I476" s="35"/>
      <c r="J476" s="32"/>
    </row>
    <row r="477" spans="1:29" ht="13.5" customHeight="1">
      <c r="A477" s="31"/>
      <c r="B477" s="29"/>
      <c r="C477" s="32"/>
      <c r="D477" s="27"/>
      <c r="E477" s="29"/>
      <c r="F477" s="9"/>
      <c r="G477" s="6" t="s">
        <v>704</v>
      </c>
      <c r="H477" s="32"/>
      <c r="I477" s="35"/>
      <c r="J477" s="32"/>
      <c r="K477"/>
      <c r="L477"/>
      <c r="M477"/>
      <c r="N477"/>
      <c r="O477"/>
      <c r="P477"/>
      <c r="Q477"/>
      <c r="R477"/>
      <c r="S477"/>
      <c r="T477"/>
      <c r="U477"/>
      <c r="V477"/>
      <c r="W477"/>
      <c r="X477"/>
      <c r="Y477"/>
      <c r="Z477"/>
      <c r="AA477"/>
      <c r="AB477"/>
      <c r="AC477"/>
    </row>
    <row r="478" spans="1:10" s="1" customFormat="1" ht="13.5" customHeight="1">
      <c r="A478" s="31"/>
      <c r="B478" s="28" t="s">
        <v>798</v>
      </c>
      <c r="C478" s="32" t="s">
        <v>144</v>
      </c>
      <c r="D478" s="27">
        <v>40488</v>
      </c>
      <c r="E478" s="75" t="s">
        <v>851</v>
      </c>
      <c r="F478" s="9"/>
      <c r="G478" s="6" t="s">
        <v>790</v>
      </c>
      <c r="H478" s="32" t="s">
        <v>852</v>
      </c>
      <c r="I478" s="34">
        <v>76</v>
      </c>
      <c r="J478" s="32"/>
    </row>
    <row r="479" spans="1:10" s="1" customFormat="1" ht="13.5" customHeight="1">
      <c r="A479" s="31"/>
      <c r="B479" s="29"/>
      <c r="C479" s="32"/>
      <c r="D479" s="27"/>
      <c r="E479" s="76"/>
      <c r="F479" s="9"/>
      <c r="G479" s="6" t="s">
        <v>196</v>
      </c>
      <c r="H479" s="32"/>
      <c r="I479" s="35"/>
      <c r="J479" s="32"/>
    </row>
    <row r="480" spans="1:10" s="1" customFormat="1" ht="13.5" customHeight="1">
      <c r="A480" s="31"/>
      <c r="B480" s="29"/>
      <c r="C480" s="32"/>
      <c r="D480" s="27"/>
      <c r="E480" s="76"/>
      <c r="F480" s="9"/>
      <c r="G480" s="6" t="s">
        <v>791</v>
      </c>
      <c r="H480" s="32"/>
      <c r="I480" s="35"/>
      <c r="J480" s="32"/>
    </row>
    <row r="481" spans="1:10" s="1" customFormat="1" ht="13.5" customHeight="1">
      <c r="A481" s="31"/>
      <c r="B481" s="29"/>
      <c r="C481" s="32"/>
      <c r="D481" s="27"/>
      <c r="E481" s="76"/>
      <c r="F481" s="9"/>
      <c r="G481" s="6" t="s">
        <v>197</v>
      </c>
      <c r="H481" s="32"/>
      <c r="I481" s="35"/>
      <c r="J481" s="32"/>
    </row>
    <row r="482" spans="1:29" ht="13.5" customHeight="1">
      <c r="A482" s="31"/>
      <c r="B482" s="29"/>
      <c r="C482" s="32"/>
      <c r="D482" s="27"/>
      <c r="E482" s="76"/>
      <c r="F482" s="9" t="s">
        <v>176</v>
      </c>
      <c r="G482" s="6" t="s">
        <v>145</v>
      </c>
      <c r="H482" s="32"/>
      <c r="I482" s="35"/>
      <c r="J482" s="32"/>
      <c r="K482"/>
      <c r="L482"/>
      <c r="M482"/>
      <c r="N482"/>
      <c r="O482"/>
      <c r="P482"/>
      <c r="Q482"/>
      <c r="R482"/>
      <c r="S482"/>
      <c r="T482"/>
      <c r="U482"/>
      <c r="V482"/>
      <c r="W482"/>
      <c r="X482"/>
      <c r="Y482"/>
      <c r="Z482"/>
      <c r="AA482"/>
      <c r="AB482"/>
      <c r="AC482"/>
    </row>
    <row r="483" spans="1:10" s="1" customFormat="1" ht="13.5" customHeight="1">
      <c r="A483" s="31"/>
      <c r="B483" s="41" t="s">
        <v>792</v>
      </c>
      <c r="C483" s="32" t="s">
        <v>417</v>
      </c>
      <c r="D483" s="27">
        <v>40492</v>
      </c>
      <c r="E483" s="31" t="s">
        <v>823</v>
      </c>
      <c r="F483" s="9" t="s">
        <v>871</v>
      </c>
      <c r="G483" s="6" t="s">
        <v>790</v>
      </c>
      <c r="H483" s="32" t="s">
        <v>418</v>
      </c>
      <c r="I483" s="36">
        <v>28</v>
      </c>
      <c r="J483" s="32"/>
    </row>
    <row r="484" spans="1:10" s="1" customFormat="1" ht="13.5" customHeight="1">
      <c r="A484" s="31"/>
      <c r="B484" s="42"/>
      <c r="C484" s="32"/>
      <c r="D484" s="27"/>
      <c r="E484" s="29"/>
      <c r="F484" s="9"/>
      <c r="G484" s="6" t="s">
        <v>196</v>
      </c>
      <c r="H484" s="32"/>
      <c r="I484" s="37"/>
      <c r="J484" s="32"/>
    </row>
    <row r="485" spans="1:10" s="1" customFormat="1" ht="13.5" customHeight="1">
      <c r="A485" s="31"/>
      <c r="B485" s="42"/>
      <c r="C485" s="32"/>
      <c r="D485" s="27"/>
      <c r="E485" s="29"/>
      <c r="F485" s="9"/>
      <c r="G485" s="6" t="s">
        <v>791</v>
      </c>
      <c r="H485" s="32"/>
      <c r="I485" s="37"/>
      <c r="J485" s="32"/>
    </row>
    <row r="486" spans="1:10" s="1" customFormat="1" ht="13.5" customHeight="1">
      <c r="A486" s="31"/>
      <c r="B486" s="42"/>
      <c r="C486" s="32"/>
      <c r="D486" s="27"/>
      <c r="E486" s="29"/>
      <c r="F486" s="9"/>
      <c r="G486" s="6" t="s">
        <v>197</v>
      </c>
      <c r="H486" s="32"/>
      <c r="I486" s="37"/>
      <c r="J486" s="32"/>
    </row>
    <row r="487" spans="1:29" ht="13.5" customHeight="1">
      <c r="A487" s="31"/>
      <c r="B487" s="42"/>
      <c r="C487" s="32"/>
      <c r="D487" s="27"/>
      <c r="E487" s="29"/>
      <c r="F487" s="9"/>
      <c r="G487" s="6" t="s">
        <v>901</v>
      </c>
      <c r="H487" s="32"/>
      <c r="I487" s="37"/>
      <c r="J487" s="32"/>
      <c r="K487"/>
      <c r="L487"/>
      <c r="M487"/>
      <c r="N487"/>
      <c r="O487"/>
      <c r="P487"/>
      <c r="Q487"/>
      <c r="R487"/>
      <c r="S487"/>
      <c r="T487"/>
      <c r="U487"/>
      <c r="V487"/>
      <c r="W487"/>
      <c r="X487"/>
      <c r="Y487"/>
      <c r="Z487"/>
      <c r="AA487"/>
      <c r="AB487"/>
      <c r="AC487"/>
    </row>
    <row r="488" spans="1:10" s="1" customFormat="1" ht="13.5" customHeight="1">
      <c r="A488" s="31"/>
      <c r="B488" s="28" t="s">
        <v>798</v>
      </c>
      <c r="C488" s="32" t="s">
        <v>853</v>
      </c>
      <c r="D488" s="27" t="s">
        <v>153</v>
      </c>
      <c r="E488" s="31" t="s">
        <v>854</v>
      </c>
      <c r="F488" s="9" t="s">
        <v>725</v>
      </c>
      <c r="G488" s="6" t="s">
        <v>790</v>
      </c>
      <c r="H488" s="59" t="s">
        <v>855</v>
      </c>
      <c r="I488" s="34">
        <v>25</v>
      </c>
      <c r="J488" s="32"/>
    </row>
    <row r="489" spans="1:10" s="1" customFormat="1" ht="13.5" customHeight="1">
      <c r="A489" s="31"/>
      <c r="B489" s="29"/>
      <c r="C489" s="32"/>
      <c r="D489" s="27"/>
      <c r="E489" s="29"/>
      <c r="F489" s="9"/>
      <c r="G489" s="6" t="s">
        <v>196</v>
      </c>
      <c r="H489" s="59"/>
      <c r="I489" s="35"/>
      <c r="J489" s="32"/>
    </row>
    <row r="490" spans="1:10" s="1" customFormat="1" ht="13.5" customHeight="1">
      <c r="A490" s="31"/>
      <c r="B490" s="29"/>
      <c r="C490" s="32"/>
      <c r="D490" s="27"/>
      <c r="E490" s="29"/>
      <c r="F490" s="9"/>
      <c r="G490" s="6" t="s">
        <v>791</v>
      </c>
      <c r="H490" s="59"/>
      <c r="I490" s="35"/>
      <c r="J490" s="32"/>
    </row>
    <row r="491" spans="1:10" s="1" customFormat="1" ht="13.5" customHeight="1">
      <c r="A491" s="31"/>
      <c r="B491" s="29"/>
      <c r="C491" s="32"/>
      <c r="D491" s="27"/>
      <c r="E491" s="29"/>
      <c r="F491" s="9"/>
      <c r="G491" s="6" t="s">
        <v>197</v>
      </c>
      <c r="H491" s="59"/>
      <c r="I491" s="35"/>
      <c r="J491" s="32"/>
    </row>
    <row r="492" spans="1:29" ht="13.5" customHeight="1">
      <c r="A492" s="31"/>
      <c r="B492" s="29"/>
      <c r="C492" s="32"/>
      <c r="D492" s="27"/>
      <c r="E492" s="29"/>
      <c r="F492" s="9"/>
      <c r="G492" s="6" t="s">
        <v>901</v>
      </c>
      <c r="H492" s="59"/>
      <c r="I492" s="35"/>
      <c r="J492" s="32"/>
      <c r="K492"/>
      <c r="L492"/>
      <c r="M492"/>
      <c r="N492"/>
      <c r="O492"/>
      <c r="P492"/>
      <c r="Q492"/>
      <c r="R492"/>
      <c r="S492"/>
      <c r="T492"/>
      <c r="U492"/>
      <c r="V492"/>
      <c r="W492"/>
      <c r="X492"/>
      <c r="Y492"/>
      <c r="Z492"/>
      <c r="AA492"/>
      <c r="AB492"/>
      <c r="AC492"/>
    </row>
    <row r="493" spans="1:10" s="1" customFormat="1" ht="13.5" customHeight="1">
      <c r="A493" s="31" t="s">
        <v>813</v>
      </c>
      <c r="B493" s="41" t="s">
        <v>792</v>
      </c>
      <c r="C493" s="32" t="s">
        <v>792</v>
      </c>
      <c r="D493" s="45" t="s">
        <v>400</v>
      </c>
      <c r="E493" s="31" t="s">
        <v>801</v>
      </c>
      <c r="F493" s="9" t="s">
        <v>92</v>
      </c>
      <c r="G493" s="6" t="s">
        <v>790</v>
      </c>
      <c r="H493" s="32" t="s">
        <v>401</v>
      </c>
      <c r="I493" s="36">
        <v>10</v>
      </c>
      <c r="J493" s="74" t="s">
        <v>42</v>
      </c>
    </row>
    <row r="494" spans="1:10" s="1" customFormat="1" ht="13.5" customHeight="1">
      <c r="A494" s="31"/>
      <c r="B494" s="42"/>
      <c r="C494" s="32"/>
      <c r="D494" s="45"/>
      <c r="E494" s="29"/>
      <c r="F494" s="9" t="s">
        <v>910</v>
      </c>
      <c r="G494" s="6" t="s">
        <v>196</v>
      </c>
      <c r="H494" s="32"/>
      <c r="I494" s="37"/>
      <c r="J494" s="74"/>
    </row>
    <row r="495" spans="1:10" s="1" customFormat="1" ht="13.5" customHeight="1">
      <c r="A495" s="31"/>
      <c r="B495" s="42"/>
      <c r="C495" s="32"/>
      <c r="D495" s="45"/>
      <c r="E495" s="29"/>
      <c r="F495" s="9" t="s">
        <v>692</v>
      </c>
      <c r="G495" s="6" t="s">
        <v>791</v>
      </c>
      <c r="H495" s="32"/>
      <c r="I495" s="37"/>
      <c r="J495" s="74"/>
    </row>
    <row r="496" spans="1:10" s="1" customFormat="1" ht="13.5" customHeight="1">
      <c r="A496" s="31"/>
      <c r="B496" s="42"/>
      <c r="C496" s="32"/>
      <c r="D496" s="45"/>
      <c r="E496" s="29"/>
      <c r="F496" s="9" t="s">
        <v>177</v>
      </c>
      <c r="G496" s="6" t="s">
        <v>197</v>
      </c>
      <c r="H496" s="32"/>
      <c r="I496" s="37"/>
      <c r="J496" s="74"/>
    </row>
    <row r="497" spans="1:29" ht="13.5" customHeight="1">
      <c r="A497" s="31"/>
      <c r="B497" s="42"/>
      <c r="C497" s="32"/>
      <c r="D497" s="45"/>
      <c r="E497" s="29"/>
      <c r="F497" s="9" t="s">
        <v>176</v>
      </c>
      <c r="G497" s="6" t="s">
        <v>891</v>
      </c>
      <c r="H497" s="32"/>
      <c r="I497" s="37"/>
      <c r="J497" s="74"/>
      <c r="K497"/>
      <c r="L497"/>
      <c r="M497"/>
      <c r="N497"/>
      <c r="O497"/>
      <c r="P497"/>
      <c r="Q497"/>
      <c r="R497"/>
      <c r="S497"/>
      <c r="T497"/>
      <c r="U497"/>
      <c r="V497"/>
      <c r="W497"/>
      <c r="X497"/>
      <c r="Y497"/>
      <c r="Z497"/>
      <c r="AA497"/>
      <c r="AB497"/>
      <c r="AC497"/>
    </row>
    <row r="498" spans="1:10" s="1" customFormat="1" ht="13.5" customHeight="1">
      <c r="A498" s="31"/>
      <c r="B498" s="28" t="s">
        <v>798</v>
      </c>
      <c r="C498" s="32" t="s">
        <v>857</v>
      </c>
      <c r="D498" s="27">
        <v>40478</v>
      </c>
      <c r="E498" s="31" t="s">
        <v>154</v>
      </c>
      <c r="F498" s="9" t="s">
        <v>176</v>
      </c>
      <c r="G498" s="6" t="s">
        <v>790</v>
      </c>
      <c r="H498" s="32" t="s">
        <v>93</v>
      </c>
      <c r="I498" s="34">
        <v>30</v>
      </c>
      <c r="J498" s="74" t="s">
        <v>43</v>
      </c>
    </row>
    <row r="499" spans="1:10" s="1" customFormat="1" ht="13.5" customHeight="1">
      <c r="A499" s="31"/>
      <c r="B499" s="29"/>
      <c r="C499" s="32"/>
      <c r="D499" s="27"/>
      <c r="E499" s="29"/>
      <c r="F499" s="10"/>
      <c r="G499" s="6" t="s">
        <v>196</v>
      </c>
      <c r="H499" s="32"/>
      <c r="I499" s="35"/>
      <c r="J499" s="74"/>
    </row>
    <row r="500" spans="1:10" s="1" customFormat="1" ht="13.5" customHeight="1">
      <c r="A500" s="31"/>
      <c r="B500" s="29"/>
      <c r="C500" s="32"/>
      <c r="D500" s="27"/>
      <c r="E500" s="29"/>
      <c r="F500" s="9" t="s">
        <v>692</v>
      </c>
      <c r="G500" s="6" t="s">
        <v>791</v>
      </c>
      <c r="H500" s="32"/>
      <c r="I500" s="35"/>
      <c r="J500" s="74"/>
    </row>
    <row r="501" spans="1:10" s="1" customFormat="1" ht="13.5" customHeight="1">
      <c r="A501" s="31"/>
      <c r="B501" s="29"/>
      <c r="C501" s="32"/>
      <c r="D501" s="27"/>
      <c r="E501" s="29"/>
      <c r="F501" s="10"/>
      <c r="G501" s="6" t="s">
        <v>197</v>
      </c>
      <c r="H501" s="32"/>
      <c r="I501" s="35"/>
      <c r="J501" s="74"/>
    </row>
    <row r="502" spans="1:29" ht="13.5" customHeight="1">
      <c r="A502" s="31"/>
      <c r="B502" s="29"/>
      <c r="C502" s="32"/>
      <c r="D502" s="27"/>
      <c r="E502" s="29"/>
      <c r="F502" s="10"/>
      <c r="G502" s="6" t="s">
        <v>115</v>
      </c>
      <c r="H502" s="32"/>
      <c r="I502" s="35"/>
      <c r="J502" s="74"/>
      <c r="K502"/>
      <c r="L502"/>
      <c r="M502"/>
      <c r="N502"/>
      <c r="O502"/>
      <c r="P502"/>
      <c r="Q502"/>
      <c r="R502"/>
      <c r="S502"/>
      <c r="T502"/>
      <c r="U502"/>
      <c r="V502"/>
      <c r="W502"/>
      <c r="X502"/>
      <c r="Y502"/>
      <c r="Z502"/>
      <c r="AA502"/>
      <c r="AB502"/>
      <c r="AC502"/>
    </row>
    <row r="503" spans="1:10" s="1" customFormat="1" ht="13.5" customHeight="1">
      <c r="A503" s="31" t="s">
        <v>772</v>
      </c>
      <c r="B503" s="41" t="s">
        <v>792</v>
      </c>
      <c r="C503" s="32" t="s">
        <v>800</v>
      </c>
      <c r="D503" s="45" t="s">
        <v>402</v>
      </c>
      <c r="E503" s="31" t="s">
        <v>175</v>
      </c>
      <c r="F503" s="9" t="s">
        <v>692</v>
      </c>
      <c r="G503" s="6" t="s">
        <v>790</v>
      </c>
      <c r="H503" s="32" t="s">
        <v>768</v>
      </c>
      <c r="I503" s="36">
        <v>85</v>
      </c>
      <c r="J503" s="32" t="s">
        <v>44</v>
      </c>
    </row>
    <row r="504" spans="1:10" s="1" customFormat="1" ht="13.5" customHeight="1">
      <c r="A504" s="31"/>
      <c r="B504" s="42"/>
      <c r="C504" s="32"/>
      <c r="D504" s="45"/>
      <c r="E504" s="29"/>
      <c r="F504" s="9" t="s">
        <v>893</v>
      </c>
      <c r="G504" s="6" t="s">
        <v>196</v>
      </c>
      <c r="H504" s="32"/>
      <c r="I504" s="37"/>
      <c r="J504" s="32"/>
    </row>
    <row r="505" spans="1:10" s="1" customFormat="1" ht="13.5" customHeight="1">
      <c r="A505" s="31"/>
      <c r="B505" s="42"/>
      <c r="C505" s="32"/>
      <c r="D505" s="45"/>
      <c r="E505" s="29"/>
      <c r="F505" s="9" t="s">
        <v>692</v>
      </c>
      <c r="G505" s="6" t="s">
        <v>791</v>
      </c>
      <c r="H505" s="32"/>
      <c r="I505" s="37"/>
      <c r="J505" s="32"/>
    </row>
    <row r="506" spans="1:10" s="1" customFormat="1" ht="13.5" customHeight="1">
      <c r="A506" s="31"/>
      <c r="B506" s="42"/>
      <c r="C506" s="32"/>
      <c r="D506" s="45"/>
      <c r="E506" s="29"/>
      <c r="F506" s="10"/>
      <c r="G506" s="6" t="s">
        <v>197</v>
      </c>
      <c r="H506" s="32"/>
      <c r="I506" s="37"/>
      <c r="J506" s="32"/>
    </row>
    <row r="507" spans="1:29" ht="13.5" customHeight="1">
      <c r="A507" s="31"/>
      <c r="B507" s="42"/>
      <c r="C507" s="32"/>
      <c r="D507" s="45"/>
      <c r="E507" s="29"/>
      <c r="F507" s="10"/>
      <c r="G507" s="6" t="s">
        <v>198</v>
      </c>
      <c r="H507" s="32"/>
      <c r="I507" s="37"/>
      <c r="J507" s="32"/>
      <c r="K507"/>
      <c r="L507"/>
      <c r="M507"/>
      <c r="N507"/>
      <c r="O507"/>
      <c r="P507"/>
      <c r="Q507"/>
      <c r="R507"/>
      <c r="S507"/>
      <c r="T507"/>
      <c r="U507"/>
      <c r="V507"/>
      <c r="W507"/>
      <c r="X507"/>
      <c r="Y507"/>
      <c r="Z507"/>
      <c r="AA507"/>
      <c r="AB507"/>
      <c r="AC507"/>
    </row>
    <row r="508" spans="1:10" s="1" customFormat="1" ht="13.5" customHeight="1">
      <c r="A508" s="31"/>
      <c r="B508" s="28" t="s">
        <v>798</v>
      </c>
      <c r="C508" s="32" t="s">
        <v>837</v>
      </c>
      <c r="D508" s="27">
        <v>40446</v>
      </c>
      <c r="E508" s="31" t="s">
        <v>175</v>
      </c>
      <c r="F508" s="9" t="s">
        <v>692</v>
      </c>
      <c r="G508" s="6" t="s">
        <v>790</v>
      </c>
      <c r="H508" s="32" t="s">
        <v>155</v>
      </c>
      <c r="I508" s="34">
        <v>786</v>
      </c>
      <c r="J508" s="32" t="s">
        <v>45</v>
      </c>
    </row>
    <row r="509" spans="1:10" s="1" customFormat="1" ht="13.5" customHeight="1">
      <c r="A509" s="31"/>
      <c r="B509" s="29"/>
      <c r="C509" s="32"/>
      <c r="D509" s="27"/>
      <c r="E509" s="29"/>
      <c r="F509" s="9" t="s">
        <v>749</v>
      </c>
      <c r="G509" s="6" t="s">
        <v>196</v>
      </c>
      <c r="H509" s="32"/>
      <c r="I509" s="35"/>
      <c r="J509" s="32"/>
    </row>
    <row r="510" spans="1:10" s="1" customFormat="1" ht="13.5" customHeight="1">
      <c r="A510" s="31"/>
      <c r="B510" s="29"/>
      <c r="C510" s="32"/>
      <c r="D510" s="27"/>
      <c r="E510" s="29"/>
      <c r="F510" s="10"/>
      <c r="G510" s="6" t="s">
        <v>791</v>
      </c>
      <c r="H510" s="32"/>
      <c r="I510" s="35"/>
      <c r="J510" s="32"/>
    </row>
    <row r="511" spans="1:10" s="1" customFormat="1" ht="13.5" customHeight="1">
      <c r="A511" s="31"/>
      <c r="B511" s="29"/>
      <c r="C511" s="32"/>
      <c r="D511" s="27"/>
      <c r="E511" s="29"/>
      <c r="F511" s="10"/>
      <c r="G511" s="6" t="s">
        <v>197</v>
      </c>
      <c r="H511" s="32"/>
      <c r="I511" s="35"/>
      <c r="J511" s="32"/>
    </row>
    <row r="512" spans="1:29" ht="13.5" customHeight="1">
      <c r="A512" s="31"/>
      <c r="B512" s="29"/>
      <c r="C512" s="32"/>
      <c r="D512" s="27"/>
      <c r="E512" s="29"/>
      <c r="F512" s="9" t="s">
        <v>176</v>
      </c>
      <c r="G512" s="6" t="s">
        <v>198</v>
      </c>
      <c r="H512" s="32"/>
      <c r="I512" s="35"/>
      <c r="J512" s="32"/>
      <c r="K512"/>
      <c r="L512"/>
      <c r="M512"/>
      <c r="N512"/>
      <c r="O512"/>
      <c r="P512"/>
      <c r="Q512"/>
      <c r="R512"/>
      <c r="S512"/>
      <c r="T512"/>
      <c r="U512"/>
      <c r="V512"/>
      <c r="W512"/>
      <c r="X512"/>
      <c r="Y512"/>
      <c r="Z512"/>
      <c r="AA512"/>
      <c r="AB512"/>
      <c r="AC512"/>
    </row>
    <row r="513" spans="1:10" s="1" customFormat="1" ht="13.5" customHeight="1">
      <c r="A513" s="31"/>
      <c r="B513" s="28" t="s">
        <v>798</v>
      </c>
      <c r="C513" s="32" t="s">
        <v>769</v>
      </c>
      <c r="D513" s="45" t="s">
        <v>403</v>
      </c>
      <c r="E513" s="28" t="s">
        <v>770</v>
      </c>
      <c r="F513" s="9"/>
      <c r="G513" s="6" t="s">
        <v>790</v>
      </c>
      <c r="H513" s="32" t="s">
        <v>771</v>
      </c>
      <c r="I513" s="34"/>
      <c r="J513" s="32" t="s">
        <v>46</v>
      </c>
    </row>
    <row r="514" spans="1:10" s="1" customFormat="1" ht="13.5" customHeight="1">
      <c r="A514" s="31"/>
      <c r="B514" s="29"/>
      <c r="C514" s="32"/>
      <c r="D514" s="45"/>
      <c r="E514" s="98"/>
      <c r="F514" s="10"/>
      <c r="G514" s="6" t="s">
        <v>196</v>
      </c>
      <c r="H514" s="32"/>
      <c r="I514" s="35"/>
      <c r="J514" s="32"/>
    </row>
    <row r="515" spans="1:10" s="1" customFormat="1" ht="13.5" customHeight="1">
      <c r="A515" s="31"/>
      <c r="B515" s="29"/>
      <c r="C515" s="32"/>
      <c r="D515" s="45"/>
      <c r="E515" s="98"/>
      <c r="F515" s="10"/>
      <c r="G515" s="6" t="s">
        <v>791</v>
      </c>
      <c r="H515" s="32"/>
      <c r="I515" s="35"/>
      <c r="J515" s="32"/>
    </row>
    <row r="516" spans="1:10" s="1" customFormat="1" ht="13.5" customHeight="1">
      <c r="A516" s="31"/>
      <c r="B516" s="29"/>
      <c r="C516" s="32"/>
      <c r="D516" s="45"/>
      <c r="E516" s="98"/>
      <c r="F516" s="9" t="s">
        <v>177</v>
      </c>
      <c r="G516" s="6" t="s">
        <v>197</v>
      </c>
      <c r="H516" s="32"/>
      <c r="I516" s="35"/>
      <c r="J516" s="32"/>
    </row>
    <row r="517" spans="1:29" ht="13.5" customHeight="1">
      <c r="A517" s="31"/>
      <c r="B517" s="29"/>
      <c r="C517" s="32"/>
      <c r="D517" s="45"/>
      <c r="E517" s="98"/>
      <c r="F517" s="10"/>
      <c r="G517" s="6" t="s">
        <v>198</v>
      </c>
      <c r="H517" s="32"/>
      <c r="I517" s="35"/>
      <c r="J517" s="32"/>
      <c r="K517"/>
      <c r="L517"/>
      <c r="M517"/>
      <c r="N517"/>
      <c r="O517"/>
      <c r="P517"/>
      <c r="Q517"/>
      <c r="R517"/>
      <c r="S517"/>
      <c r="T517"/>
      <c r="U517"/>
      <c r="V517"/>
      <c r="W517"/>
      <c r="X517"/>
      <c r="Y517"/>
      <c r="Z517"/>
      <c r="AA517"/>
      <c r="AB517"/>
      <c r="AC517"/>
    </row>
    <row r="518" spans="1:10" s="1" customFormat="1" ht="13.5" customHeight="1">
      <c r="A518" s="31" t="s">
        <v>555</v>
      </c>
      <c r="B518" s="41" t="s">
        <v>792</v>
      </c>
      <c r="C518" s="32" t="s">
        <v>507</v>
      </c>
      <c r="D518" s="45" t="s">
        <v>404</v>
      </c>
      <c r="E518" s="31" t="s">
        <v>801</v>
      </c>
      <c r="F518" s="9" t="s">
        <v>419</v>
      </c>
      <c r="G518" s="6" t="s">
        <v>790</v>
      </c>
      <c r="H518" s="32" t="s">
        <v>508</v>
      </c>
      <c r="I518" s="36">
        <v>20</v>
      </c>
      <c r="J518" s="32" t="s">
        <v>47</v>
      </c>
    </row>
    <row r="519" spans="1:10" s="1" customFormat="1" ht="13.5" customHeight="1">
      <c r="A519" s="31"/>
      <c r="B519" s="42"/>
      <c r="C519" s="32"/>
      <c r="D519" s="27"/>
      <c r="E519" s="29"/>
      <c r="F519" s="10"/>
      <c r="G519" s="6" t="s">
        <v>196</v>
      </c>
      <c r="H519" s="32"/>
      <c r="I519" s="37"/>
      <c r="J519" s="32"/>
    </row>
    <row r="520" spans="1:10" s="1" customFormat="1" ht="13.5" customHeight="1">
      <c r="A520" s="31"/>
      <c r="B520" s="42"/>
      <c r="C520" s="32"/>
      <c r="D520" s="27"/>
      <c r="E520" s="29"/>
      <c r="F520" s="10"/>
      <c r="G520" s="6" t="s">
        <v>791</v>
      </c>
      <c r="H520" s="32"/>
      <c r="I520" s="37"/>
      <c r="J520" s="32"/>
    </row>
    <row r="521" spans="1:10" s="1" customFormat="1" ht="13.5" customHeight="1">
      <c r="A521" s="31"/>
      <c r="B521" s="42"/>
      <c r="C521" s="32"/>
      <c r="D521" s="27"/>
      <c r="E521" s="29"/>
      <c r="F521" s="10"/>
      <c r="G521" s="6" t="s">
        <v>197</v>
      </c>
      <c r="H521" s="32"/>
      <c r="I521" s="37"/>
      <c r="J521" s="32"/>
    </row>
    <row r="522" spans="1:29" ht="13.5" customHeight="1">
      <c r="A522" s="31"/>
      <c r="B522" s="42"/>
      <c r="C522" s="32"/>
      <c r="D522" s="27"/>
      <c r="E522" s="29"/>
      <c r="F522" s="10"/>
      <c r="G522" s="6" t="s">
        <v>114</v>
      </c>
      <c r="H522" s="32"/>
      <c r="I522" s="37"/>
      <c r="J522" s="32"/>
      <c r="K522"/>
      <c r="L522"/>
      <c r="M522"/>
      <c r="N522"/>
      <c r="O522"/>
      <c r="P522"/>
      <c r="Q522"/>
      <c r="R522"/>
      <c r="S522"/>
      <c r="T522"/>
      <c r="U522"/>
      <c r="V522"/>
      <c r="W522"/>
      <c r="X522"/>
      <c r="Y522"/>
      <c r="Z522"/>
      <c r="AA522"/>
      <c r="AB522"/>
      <c r="AC522"/>
    </row>
    <row r="523" spans="1:29" ht="13.5" customHeight="1">
      <c r="A523" s="31"/>
      <c r="B523" s="28" t="s">
        <v>798</v>
      </c>
      <c r="C523" s="32" t="s">
        <v>509</v>
      </c>
      <c r="D523" s="27">
        <v>40450</v>
      </c>
      <c r="E523" s="31" t="s">
        <v>801</v>
      </c>
      <c r="F523" s="9" t="s">
        <v>419</v>
      </c>
      <c r="G523" s="6" t="s">
        <v>790</v>
      </c>
      <c r="H523" s="32" t="s">
        <v>510</v>
      </c>
      <c r="I523" s="34">
        <v>150</v>
      </c>
      <c r="J523" s="32" t="s">
        <v>48</v>
      </c>
      <c r="K523"/>
      <c r="L523"/>
      <c r="M523"/>
      <c r="N523"/>
      <c r="O523"/>
      <c r="P523"/>
      <c r="Q523"/>
      <c r="R523"/>
      <c r="S523"/>
      <c r="T523"/>
      <c r="U523"/>
      <c r="V523"/>
      <c r="W523"/>
      <c r="X523"/>
      <c r="Y523"/>
      <c r="Z523"/>
      <c r="AA523"/>
      <c r="AB523"/>
      <c r="AC523"/>
    </row>
    <row r="524" spans="1:29" ht="13.5" customHeight="1">
      <c r="A524" s="31"/>
      <c r="B524" s="29"/>
      <c r="C524" s="32"/>
      <c r="D524" s="27"/>
      <c r="E524" s="29"/>
      <c r="F524" s="10"/>
      <c r="G524" s="6" t="s">
        <v>196</v>
      </c>
      <c r="H524" s="32"/>
      <c r="I524" s="35"/>
      <c r="J524" s="32"/>
      <c r="K524"/>
      <c r="L524"/>
      <c r="M524"/>
      <c r="N524"/>
      <c r="O524"/>
      <c r="P524"/>
      <c r="Q524"/>
      <c r="R524"/>
      <c r="S524"/>
      <c r="T524"/>
      <c r="U524"/>
      <c r="V524"/>
      <c r="W524"/>
      <c r="X524"/>
      <c r="Y524"/>
      <c r="Z524"/>
      <c r="AA524"/>
      <c r="AB524"/>
      <c r="AC524"/>
    </row>
    <row r="525" spans="1:29" ht="13.5" customHeight="1">
      <c r="A525" s="31"/>
      <c r="B525" s="29"/>
      <c r="C525" s="32"/>
      <c r="D525" s="27"/>
      <c r="E525" s="29"/>
      <c r="F525" s="10"/>
      <c r="G525" s="6" t="s">
        <v>791</v>
      </c>
      <c r="H525" s="32"/>
      <c r="I525" s="35"/>
      <c r="J525" s="32"/>
      <c r="K525"/>
      <c r="L525"/>
      <c r="M525"/>
      <c r="N525"/>
      <c r="O525"/>
      <c r="P525"/>
      <c r="Q525"/>
      <c r="R525"/>
      <c r="S525"/>
      <c r="T525"/>
      <c r="U525"/>
      <c r="V525"/>
      <c r="W525"/>
      <c r="X525"/>
      <c r="Y525"/>
      <c r="Z525"/>
      <c r="AA525"/>
      <c r="AB525"/>
      <c r="AC525"/>
    </row>
    <row r="526" spans="1:29" ht="13.5" customHeight="1">
      <c r="A526" s="31"/>
      <c r="B526" s="29"/>
      <c r="C526" s="32"/>
      <c r="D526" s="27"/>
      <c r="E526" s="29"/>
      <c r="F526" s="10"/>
      <c r="G526" s="6" t="s">
        <v>197</v>
      </c>
      <c r="H526" s="32"/>
      <c r="I526" s="35"/>
      <c r="J526" s="32"/>
      <c r="K526"/>
      <c r="L526"/>
      <c r="M526"/>
      <c r="N526"/>
      <c r="O526"/>
      <c r="P526"/>
      <c r="Q526"/>
      <c r="R526"/>
      <c r="S526"/>
      <c r="T526"/>
      <c r="U526"/>
      <c r="V526"/>
      <c r="W526"/>
      <c r="X526"/>
      <c r="Y526"/>
      <c r="Z526"/>
      <c r="AA526"/>
      <c r="AB526"/>
      <c r="AC526"/>
    </row>
    <row r="527" spans="1:29" ht="13.5" customHeight="1">
      <c r="A527" s="31"/>
      <c r="B527" s="29"/>
      <c r="C527" s="32"/>
      <c r="D527" s="27"/>
      <c r="E527" s="29"/>
      <c r="F527" s="10"/>
      <c r="G527" s="6" t="s">
        <v>115</v>
      </c>
      <c r="H527" s="32"/>
      <c r="I527" s="35"/>
      <c r="J527" s="32"/>
      <c r="K527"/>
      <c r="L527"/>
      <c r="M527"/>
      <c r="N527"/>
      <c r="O527"/>
      <c r="P527"/>
      <c r="Q527"/>
      <c r="R527"/>
      <c r="S527"/>
      <c r="T527"/>
      <c r="U527"/>
      <c r="V527"/>
      <c r="W527"/>
      <c r="X527"/>
      <c r="Y527"/>
      <c r="Z527"/>
      <c r="AA527"/>
      <c r="AB527"/>
      <c r="AC527"/>
    </row>
    <row r="528" spans="1:10" s="1" customFormat="1" ht="13.5" customHeight="1">
      <c r="A528" s="31"/>
      <c r="B528" s="28" t="s">
        <v>798</v>
      </c>
      <c r="C528" s="32" t="s">
        <v>846</v>
      </c>
      <c r="D528" s="27">
        <v>40494</v>
      </c>
      <c r="E528" s="31" t="s">
        <v>511</v>
      </c>
      <c r="F528" s="9"/>
      <c r="G528" s="6" t="s">
        <v>790</v>
      </c>
      <c r="H528" s="32" t="s">
        <v>512</v>
      </c>
      <c r="I528" s="34"/>
      <c r="J528" s="32" t="s">
        <v>49</v>
      </c>
    </row>
    <row r="529" spans="1:10" s="1" customFormat="1" ht="13.5" customHeight="1">
      <c r="A529" s="31"/>
      <c r="B529" s="29"/>
      <c r="C529" s="32"/>
      <c r="D529" s="27"/>
      <c r="E529" s="29"/>
      <c r="F529" s="10"/>
      <c r="G529" s="6" t="s">
        <v>196</v>
      </c>
      <c r="H529" s="32"/>
      <c r="I529" s="35"/>
      <c r="J529" s="32"/>
    </row>
    <row r="530" spans="1:10" s="1" customFormat="1" ht="13.5" customHeight="1">
      <c r="A530" s="31"/>
      <c r="B530" s="29"/>
      <c r="C530" s="32"/>
      <c r="D530" s="27"/>
      <c r="E530" s="29"/>
      <c r="F530" s="10"/>
      <c r="G530" s="6" t="s">
        <v>791</v>
      </c>
      <c r="H530" s="32"/>
      <c r="I530" s="35"/>
      <c r="J530" s="32"/>
    </row>
    <row r="531" spans="1:10" s="1" customFormat="1" ht="13.5" customHeight="1">
      <c r="A531" s="31"/>
      <c r="B531" s="29"/>
      <c r="C531" s="32"/>
      <c r="D531" s="27"/>
      <c r="E531" s="29"/>
      <c r="F531" s="10"/>
      <c r="G531" s="6" t="s">
        <v>197</v>
      </c>
      <c r="H531" s="32"/>
      <c r="I531" s="35"/>
      <c r="J531" s="32"/>
    </row>
    <row r="532" spans="1:29" ht="13.5" customHeight="1">
      <c r="A532" s="31"/>
      <c r="B532" s="29"/>
      <c r="C532" s="32"/>
      <c r="D532" s="27"/>
      <c r="E532" s="29"/>
      <c r="F532" s="10"/>
      <c r="G532" s="6" t="s">
        <v>683</v>
      </c>
      <c r="H532" s="32"/>
      <c r="I532" s="35"/>
      <c r="J532" s="32"/>
      <c r="K532"/>
      <c r="L532"/>
      <c r="M532"/>
      <c r="N532"/>
      <c r="O532"/>
      <c r="P532"/>
      <c r="Q532"/>
      <c r="R532"/>
      <c r="S532"/>
      <c r="T532"/>
      <c r="U532"/>
      <c r="V532"/>
      <c r="W532"/>
      <c r="X532"/>
      <c r="Y532"/>
      <c r="Z532"/>
      <c r="AA532"/>
      <c r="AB532"/>
      <c r="AC532"/>
    </row>
    <row r="533" spans="1:10" s="1" customFormat="1" ht="13.5" customHeight="1">
      <c r="A533" s="31"/>
      <c r="B533" s="28" t="s">
        <v>798</v>
      </c>
      <c r="C533" s="32" t="s">
        <v>513</v>
      </c>
      <c r="D533" s="45" t="s">
        <v>405</v>
      </c>
      <c r="E533" s="31" t="s">
        <v>801</v>
      </c>
      <c r="F533" s="9"/>
      <c r="G533" s="6" t="s">
        <v>790</v>
      </c>
      <c r="H533" s="32" t="s">
        <v>514</v>
      </c>
      <c r="I533" s="34"/>
      <c r="J533" s="32" t="s">
        <v>50</v>
      </c>
    </row>
    <row r="534" spans="1:10" s="1" customFormat="1" ht="13.5" customHeight="1">
      <c r="A534" s="31"/>
      <c r="B534" s="29"/>
      <c r="C534" s="32"/>
      <c r="D534" s="27"/>
      <c r="E534" s="29"/>
      <c r="F534" s="10"/>
      <c r="G534" s="6" t="s">
        <v>196</v>
      </c>
      <c r="H534" s="32"/>
      <c r="I534" s="35"/>
      <c r="J534" s="32"/>
    </row>
    <row r="535" spans="1:10" s="1" customFormat="1" ht="13.5" customHeight="1">
      <c r="A535" s="31"/>
      <c r="B535" s="29"/>
      <c r="C535" s="32"/>
      <c r="D535" s="27"/>
      <c r="E535" s="29"/>
      <c r="F535" s="10"/>
      <c r="G535" s="6" t="s">
        <v>791</v>
      </c>
      <c r="H535" s="32"/>
      <c r="I535" s="35"/>
      <c r="J535" s="32"/>
    </row>
    <row r="536" spans="1:10" s="1" customFormat="1" ht="13.5" customHeight="1">
      <c r="A536" s="31"/>
      <c r="B536" s="29"/>
      <c r="C536" s="32"/>
      <c r="D536" s="27"/>
      <c r="E536" s="29"/>
      <c r="F536" s="10"/>
      <c r="G536" s="6" t="s">
        <v>197</v>
      </c>
      <c r="H536" s="32"/>
      <c r="I536" s="35"/>
      <c r="J536" s="32"/>
    </row>
    <row r="537" spans="1:29" ht="13.5" customHeight="1">
      <c r="A537" s="31"/>
      <c r="B537" s="29"/>
      <c r="C537" s="32"/>
      <c r="D537" s="27"/>
      <c r="E537" s="29"/>
      <c r="F537" s="10"/>
      <c r="G537" s="6" t="s">
        <v>704</v>
      </c>
      <c r="H537" s="32"/>
      <c r="I537" s="35"/>
      <c r="J537" s="32"/>
      <c r="K537"/>
      <c r="L537"/>
      <c r="M537"/>
      <c r="N537"/>
      <c r="O537"/>
      <c r="P537"/>
      <c r="Q537"/>
      <c r="R537"/>
      <c r="S537"/>
      <c r="T537"/>
      <c r="U537"/>
      <c r="V537"/>
      <c r="W537"/>
      <c r="X537"/>
      <c r="Y537"/>
      <c r="Z537"/>
      <c r="AA537"/>
      <c r="AB537"/>
      <c r="AC537"/>
    </row>
    <row r="538" spans="1:10" s="1" customFormat="1" ht="13.5" customHeight="1">
      <c r="A538" s="31" t="s">
        <v>814</v>
      </c>
      <c r="B538" s="41" t="s">
        <v>792</v>
      </c>
      <c r="C538" s="32" t="s">
        <v>507</v>
      </c>
      <c r="D538" s="45" t="s">
        <v>406</v>
      </c>
      <c r="E538" s="31" t="s">
        <v>801</v>
      </c>
      <c r="F538" s="9" t="s">
        <v>689</v>
      </c>
      <c r="G538" s="6" t="s">
        <v>790</v>
      </c>
      <c r="H538" s="32" t="s">
        <v>515</v>
      </c>
      <c r="I538" s="36">
        <v>1</v>
      </c>
      <c r="J538" s="32" t="s">
        <v>51</v>
      </c>
    </row>
    <row r="539" spans="1:10" s="1" customFormat="1" ht="13.5" customHeight="1">
      <c r="A539" s="31"/>
      <c r="B539" s="42"/>
      <c r="C539" s="32"/>
      <c r="D539" s="45"/>
      <c r="E539" s="29"/>
      <c r="F539" s="9"/>
      <c r="G539" s="6" t="s">
        <v>196</v>
      </c>
      <c r="H539" s="32"/>
      <c r="I539" s="37"/>
      <c r="J539" s="32"/>
    </row>
    <row r="540" spans="1:10" s="1" customFormat="1" ht="13.5" customHeight="1">
      <c r="A540" s="31"/>
      <c r="B540" s="42"/>
      <c r="C540" s="32"/>
      <c r="D540" s="45"/>
      <c r="E540" s="29"/>
      <c r="F540" s="9" t="s">
        <v>692</v>
      </c>
      <c r="G540" s="6" t="s">
        <v>791</v>
      </c>
      <c r="H540" s="32"/>
      <c r="I540" s="37"/>
      <c r="J540" s="32"/>
    </row>
    <row r="541" spans="1:10" s="1" customFormat="1" ht="13.5" customHeight="1">
      <c r="A541" s="31"/>
      <c r="B541" s="42"/>
      <c r="C541" s="32"/>
      <c r="D541" s="45"/>
      <c r="E541" s="29"/>
      <c r="F541" s="9" t="s">
        <v>177</v>
      </c>
      <c r="G541" s="6" t="s">
        <v>197</v>
      </c>
      <c r="H541" s="32"/>
      <c r="I541" s="37"/>
      <c r="J541" s="32"/>
    </row>
    <row r="542" spans="1:29" ht="13.5" customHeight="1">
      <c r="A542" s="31"/>
      <c r="B542" s="42"/>
      <c r="C542" s="32"/>
      <c r="D542" s="45"/>
      <c r="E542" s="29"/>
      <c r="F542" s="10"/>
      <c r="G542" s="6" t="s">
        <v>114</v>
      </c>
      <c r="H542" s="32"/>
      <c r="I542" s="37"/>
      <c r="J542" s="32"/>
      <c r="K542"/>
      <c r="L542"/>
      <c r="M542"/>
      <c r="N542"/>
      <c r="O542"/>
      <c r="P542"/>
      <c r="Q542"/>
      <c r="R542"/>
      <c r="S542"/>
      <c r="T542"/>
      <c r="U542"/>
      <c r="V542"/>
      <c r="W542"/>
      <c r="X542"/>
      <c r="Y542"/>
      <c r="Z542"/>
      <c r="AA542"/>
      <c r="AB542"/>
      <c r="AC542"/>
    </row>
    <row r="543" spans="1:10" s="1" customFormat="1" ht="13.5" customHeight="1">
      <c r="A543" s="31"/>
      <c r="B543" s="28" t="s">
        <v>798</v>
      </c>
      <c r="C543" s="32" t="s">
        <v>516</v>
      </c>
      <c r="D543" s="27">
        <v>40463</v>
      </c>
      <c r="E543" s="28" t="s">
        <v>517</v>
      </c>
      <c r="F543" s="9" t="s">
        <v>746</v>
      </c>
      <c r="G543" s="6" t="s">
        <v>790</v>
      </c>
      <c r="H543" s="32" t="s">
        <v>518</v>
      </c>
      <c r="I543" s="34">
        <v>45</v>
      </c>
      <c r="J543" s="32" t="s">
        <v>52</v>
      </c>
    </row>
    <row r="544" spans="1:10" s="1" customFormat="1" ht="13.5" customHeight="1">
      <c r="A544" s="31"/>
      <c r="B544" s="29"/>
      <c r="C544" s="32"/>
      <c r="D544" s="27"/>
      <c r="E544" s="29"/>
      <c r="F544" s="9"/>
      <c r="G544" s="6" t="s">
        <v>196</v>
      </c>
      <c r="H544" s="32"/>
      <c r="I544" s="35"/>
      <c r="J544" s="32"/>
    </row>
    <row r="545" spans="1:10" s="1" customFormat="1" ht="13.5" customHeight="1">
      <c r="A545" s="31"/>
      <c r="B545" s="29"/>
      <c r="C545" s="32"/>
      <c r="D545" s="27"/>
      <c r="E545" s="29"/>
      <c r="F545" s="9" t="s">
        <v>692</v>
      </c>
      <c r="G545" s="6" t="s">
        <v>791</v>
      </c>
      <c r="H545" s="32"/>
      <c r="I545" s="35"/>
      <c r="J545" s="32"/>
    </row>
    <row r="546" spans="1:10" s="1" customFormat="1" ht="13.5" customHeight="1">
      <c r="A546" s="31"/>
      <c r="B546" s="29"/>
      <c r="C546" s="32"/>
      <c r="D546" s="27"/>
      <c r="E546" s="29"/>
      <c r="F546" s="9" t="s">
        <v>177</v>
      </c>
      <c r="G546" s="6" t="s">
        <v>197</v>
      </c>
      <c r="H546" s="32"/>
      <c r="I546" s="35"/>
      <c r="J546" s="32"/>
    </row>
    <row r="547" spans="1:29" ht="13.5" customHeight="1">
      <c r="A547" s="31"/>
      <c r="B547" s="29"/>
      <c r="C547" s="32"/>
      <c r="D547" s="27"/>
      <c r="E547" s="29"/>
      <c r="F547" s="10"/>
      <c r="G547" s="6" t="s">
        <v>115</v>
      </c>
      <c r="H547" s="32"/>
      <c r="I547" s="35"/>
      <c r="J547" s="32"/>
      <c r="K547"/>
      <c r="L547"/>
      <c r="M547"/>
      <c r="N547"/>
      <c r="O547"/>
      <c r="P547"/>
      <c r="Q547"/>
      <c r="R547"/>
      <c r="S547"/>
      <c r="T547"/>
      <c r="U547"/>
      <c r="V547"/>
      <c r="W547"/>
      <c r="X547"/>
      <c r="Y547"/>
      <c r="Z547"/>
      <c r="AA547"/>
      <c r="AB547"/>
      <c r="AC547"/>
    </row>
    <row r="548" spans="1:10" s="1" customFormat="1" ht="13.5" customHeight="1">
      <c r="A548" s="31"/>
      <c r="B548" s="28" t="s">
        <v>798</v>
      </c>
      <c r="C548" s="32" t="s">
        <v>516</v>
      </c>
      <c r="D548" s="27">
        <v>40492</v>
      </c>
      <c r="E548" s="28" t="s">
        <v>519</v>
      </c>
      <c r="F548" s="9" t="s">
        <v>871</v>
      </c>
      <c r="G548" s="6" t="s">
        <v>790</v>
      </c>
      <c r="H548" s="32" t="s">
        <v>520</v>
      </c>
      <c r="I548" s="34">
        <v>58</v>
      </c>
      <c r="J548" s="32" t="s">
        <v>53</v>
      </c>
    </row>
    <row r="549" spans="1:10" s="1" customFormat="1" ht="13.5" customHeight="1">
      <c r="A549" s="31"/>
      <c r="B549" s="29"/>
      <c r="C549" s="32"/>
      <c r="D549" s="27"/>
      <c r="E549" s="29"/>
      <c r="F549" s="9"/>
      <c r="G549" s="6" t="s">
        <v>196</v>
      </c>
      <c r="H549" s="32"/>
      <c r="I549" s="35"/>
      <c r="J549" s="32"/>
    </row>
    <row r="550" spans="1:10" s="1" customFormat="1" ht="13.5" customHeight="1">
      <c r="A550" s="31"/>
      <c r="B550" s="29"/>
      <c r="C550" s="32"/>
      <c r="D550" s="27"/>
      <c r="E550" s="29"/>
      <c r="F550" s="9" t="s">
        <v>692</v>
      </c>
      <c r="G550" s="6" t="s">
        <v>791</v>
      </c>
      <c r="H550" s="32"/>
      <c r="I550" s="35"/>
      <c r="J550" s="32"/>
    </row>
    <row r="551" spans="1:10" s="1" customFormat="1" ht="13.5" customHeight="1">
      <c r="A551" s="31"/>
      <c r="B551" s="29"/>
      <c r="C551" s="32"/>
      <c r="D551" s="27"/>
      <c r="E551" s="29"/>
      <c r="F551" s="9" t="s">
        <v>177</v>
      </c>
      <c r="G551" s="6" t="s">
        <v>197</v>
      </c>
      <c r="H551" s="32"/>
      <c r="I551" s="35"/>
      <c r="J551" s="32"/>
    </row>
    <row r="552" spans="1:29" ht="13.5" customHeight="1">
      <c r="A552" s="31"/>
      <c r="B552" s="29"/>
      <c r="C552" s="32"/>
      <c r="D552" s="27"/>
      <c r="E552" s="29"/>
      <c r="F552" s="10"/>
      <c r="G552" s="6" t="s">
        <v>683</v>
      </c>
      <c r="H552" s="32"/>
      <c r="I552" s="35"/>
      <c r="J552" s="32"/>
      <c r="K552"/>
      <c r="L552"/>
      <c r="M552"/>
      <c r="N552"/>
      <c r="O552"/>
      <c r="P552"/>
      <c r="Q552"/>
      <c r="R552"/>
      <c r="S552"/>
      <c r="T552"/>
      <c r="U552"/>
      <c r="V552"/>
      <c r="W552"/>
      <c r="X552"/>
      <c r="Y552"/>
      <c r="Z552"/>
      <c r="AA552"/>
      <c r="AB552"/>
      <c r="AC552"/>
    </row>
    <row r="553" spans="1:10" s="1" customFormat="1" ht="13.5" customHeight="1">
      <c r="A553" s="31"/>
      <c r="B553" s="28" t="s">
        <v>798</v>
      </c>
      <c r="C553" s="32" t="s">
        <v>521</v>
      </c>
      <c r="D553" s="45" t="s">
        <v>407</v>
      </c>
      <c r="E553" s="28" t="s">
        <v>522</v>
      </c>
      <c r="F553" s="9" t="s">
        <v>523</v>
      </c>
      <c r="G553" s="6" t="s">
        <v>790</v>
      </c>
      <c r="H553" s="32" t="s">
        <v>524</v>
      </c>
      <c r="I553" s="34"/>
      <c r="J553" s="32" t="s">
        <v>245</v>
      </c>
    </row>
    <row r="554" spans="1:10" s="1" customFormat="1" ht="13.5" customHeight="1">
      <c r="A554" s="31"/>
      <c r="B554" s="29"/>
      <c r="C554" s="32"/>
      <c r="D554" s="27"/>
      <c r="E554" s="29"/>
      <c r="F554" s="9"/>
      <c r="G554" s="6" t="s">
        <v>196</v>
      </c>
      <c r="H554" s="32"/>
      <c r="I554" s="35"/>
      <c r="J554" s="32"/>
    </row>
    <row r="555" spans="1:10" s="1" customFormat="1" ht="13.5" customHeight="1">
      <c r="A555" s="31"/>
      <c r="B555" s="29"/>
      <c r="C555" s="32"/>
      <c r="D555" s="27"/>
      <c r="E555" s="29"/>
      <c r="F555" s="9" t="s">
        <v>692</v>
      </c>
      <c r="G555" s="6" t="s">
        <v>791</v>
      </c>
      <c r="H555" s="32"/>
      <c r="I555" s="35"/>
      <c r="J555" s="32"/>
    </row>
    <row r="556" spans="1:10" s="1" customFormat="1" ht="13.5" customHeight="1">
      <c r="A556" s="31"/>
      <c r="B556" s="29"/>
      <c r="C556" s="32"/>
      <c r="D556" s="27"/>
      <c r="E556" s="29"/>
      <c r="F556" s="9" t="s">
        <v>177</v>
      </c>
      <c r="G556" s="6" t="s">
        <v>197</v>
      </c>
      <c r="H556" s="32"/>
      <c r="I556" s="35"/>
      <c r="J556" s="32"/>
    </row>
    <row r="557" spans="1:29" ht="13.5" customHeight="1">
      <c r="A557" s="31"/>
      <c r="B557" s="29"/>
      <c r="C557" s="32"/>
      <c r="D557" s="27"/>
      <c r="E557" s="29"/>
      <c r="F557" s="10"/>
      <c r="G557" s="6" t="s">
        <v>704</v>
      </c>
      <c r="H557" s="32"/>
      <c r="I557" s="35"/>
      <c r="J557" s="32"/>
      <c r="K557"/>
      <c r="L557"/>
      <c r="M557"/>
      <c r="N557"/>
      <c r="O557"/>
      <c r="P557"/>
      <c r="Q557"/>
      <c r="R557"/>
      <c r="S557"/>
      <c r="T557"/>
      <c r="U557"/>
      <c r="V557"/>
      <c r="W557"/>
      <c r="X557"/>
      <c r="Y557"/>
      <c r="Z557"/>
      <c r="AA557"/>
      <c r="AB557"/>
      <c r="AC557"/>
    </row>
    <row r="558" spans="1:10" s="1" customFormat="1" ht="13.5" customHeight="1">
      <c r="A558" s="31" t="s">
        <v>211</v>
      </c>
      <c r="B558" s="41" t="s">
        <v>792</v>
      </c>
      <c r="C558" s="32" t="s">
        <v>525</v>
      </c>
      <c r="D558" s="27">
        <v>40492</v>
      </c>
      <c r="E558" s="31" t="s">
        <v>801</v>
      </c>
      <c r="F558" s="9" t="s">
        <v>124</v>
      </c>
      <c r="G558" s="6" t="s">
        <v>790</v>
      </c>
      <c r="H558" s="32" t="s">
        <v>792</v>
      </c>
      <c r="I558" s="36">
        <v>9</v>
      </c>
      <c r="J558" s="110" t="s">
        <v>246</v>
      </c>
    </row>
    <row r="559" spans="1:10" s="1" customFormat="1" ht="13.5" customHeight="1">
      <c r="A559" s="31"/>
      <c r="B559" s="42"/>
      <c r="C559" s="32"/>
      <c r="D559" s="27"/>
      <c r="E559" s="29"/>
      <c r="F559" s="9" t="s">
        <v>177</v>
      </c>
      <c r="G559" s="6" t="s">
        <v>196</v>
      </c>
      <c r="H559" s="32"/>
      <c r="I559" s="37"/>
      <c r="J559" s="111"/>
    </row>
    <row r="560" spans="1:10" s="1" customFormat="1" ht="13.5" customHeight="1">
      <c r="A560" s="31"/>
      <c r="B560" s="42"/>
      <c r="C560" s="32"/>
      <c r="D560" s="27"/>
      <c r="E560" s="29"/>
      <c r="F560" s="9" t="s">
        <v>692</v>
      </c>
      <c r="G560" s="6" t="s">
        <v>791</v>
      </c>
      <c r="H560" s="32"/>
      <c r="I560" s="37"/>
      <c r="J560" s="111"/>
    </row>
    <row r="561" spans="1:10" s="1" customFormat="1" ht="13.5" customHeight="1">
      <c r="A561" s="31"/>
      <c r="B561" s="42"/>
      <c r="C561" s="32"/>
      <c r="D561" s="27"/>
      <c r="E561" s="29"/>
      <c r="F561" s="9" t="s">
        <v>177</v>
      </c>
      <c r="G561" s="6" t="s">
        <v>197</v>
      </c>
      <c r="H561" s="32"/>
      <c r="I561" s="37"/>
      <c r="J561" s="111"/>
    </row>
    <row r="562" spans="1:29" ht="13.5" customHeight="1">
      <c r="A562" s="31"/>
      <c r="B562" s="42"/>
      <c r="C562" s="32"/>
      <c r="D562" s="27"/>
      <c r="E562" s="29"/>
      <c r="F562" s="9"/>
      <c r="G562" s="6" t="s">
        <v>114</v>
      </c>
      <c r="H562" s="32"/>
      <c r="I562" s="37"/>
      <c r="J562" s="112"/>
      <c r="K562"/>
      <c r="L562"/>
      <c r="M562"/>
      <c r="N562"/>
      <c r="O562"/>
      <c r="P562"/>
      <c r="Q562"/>
      <c r="R562"/>
      <c r="S562"/>
      <c r="T562"/>
      <c r="U562"/>
      <c r="V562"/>
      <c r="W562"/>
      <c r="X562"/>
      <c r="Y562"/>
      <c r="Z562"/>
      <c r="AA562"/>
      <c r="AB562"/>
      <c r="AC562"/>
    </row>
    <row r="563" spans="1:10" s="1" customFormat="1" ht="13.5" customHeight="1">
      <c r="A563" s="31"/>
      <c r="B563" s="28" t="s">
        <v>798</v>
      </c>
      <c r="C563" s="32" t="s">
        <v>562</v>
      </c>
      <c r="D563" s="27" t="s">
        <v>208</v>
      </c>
      <c r="E563" s="31" t="s">
        <v>801</v>
      </c>
      <c r="F563" s="9" t="s">
        <v>563</v>
      </c>
      <c r="G563" s="6" t="s">
        <v>790</v>
      </c>
      <c r="H563" s="32" t="s">
        <v>564</v>
      </c>
      <c r="I563" s="34">
        <v>4</v>
      </c>
      <c r="J563" s="32" t="s">
        <v>247</v>
      </c>
    </row>
    <row r="564" spans="1:10" s="1" customFormat="1" ht="13.5" customHeight="1">
      <c r="A564" s="31"/>
      <c r="B564" s="29"/>
      <c r="C564" s="32"/>
      <c r="D564" s="27"/>
      <c r="E564" s="29"/>
      <c r="F564" s="9"/>
      <c r="G564" s="6" t="s">
        <v>196</v>
      </c>
      <c r="H564" s="32"/>
      <c r="I564" s="35"/>
      <c r="J564" s="32"/>
    </row>
    <row r="565" spans="1:10" s="1" customFormat="1" ht="13.5" customHeight="1">
      <c r="A565" s="31"/>
      <c r="B565" s="29"/>
      <c r="C565" s="32"/>
      <c r="D565" s="27"/>
      <c r="E565" s="29"/>
      <c r="F565" s="9"/>
      <c r="G565" s="6" t="s">
        <v>791</v>
      </c>
      <c r="H565" s="32"/>
      <c r="I565" s="35"/>
      <c r="J565" s="32"/>
    </row>
    <row r="566" spans="1:10" s="1" customFormat="1" ht="13.5" customHeight="1">
      <c r="A566" s="31"/>
      <c r="B566" s="29"/>
      <c r="C566" s="32"/>
      <c r="D566" s="27"/>
      <c r="E566" s="29"/>
      <c r="F566" s="9"/>
      <c r="G566" s="6" t="s">
        <v>197</v>
      </c>
      <c r="H566" s="32"/>
      <c r="I566" s="35"/>
      <c r="J566" s="32"/>
    </row>
    <row r="567" spans="1:29" ht="13.5" customHeight="1">
      <c r="A567" s="31"/>
      <c r="B567" s="29"/>
      <c r="C567" s="32"/>
      <c r="D567" s="27"/>
      <c r="E567" s="29"/>
      <c r="F567" s="9" t="s">
        <v>176</v>
      </c>
      <c r="G567" s="6" t="s">
        <v>565</v>
      </c>
      <c r="H567" s="32"/>
      <c r="I567" s="35"/>
      <c r="J567" s="32"/>
      <c r="K567"/>
      <c r="L567"/>
      <c r="M567"/>
      <c r="N567"/>
      <c r="O567"/>
      <c r="P567"/>
      <c r="Q567"/>
      <c r="R567"/>
      <c r="S567"/>
      <c r="T567"/>
      <c r="U567"/>
      <c r="V567"/>
      <c r="W567"/>
      <c r="X567"/>
      <c r="Y567"/>
      <c r="Z567"/>
      <c r="AA567"/>
      <c r="AB567"/>
      <c r="AC567"/>
    </row>
    <row r="568" spans="1:10" s="1" customFormat="1" ht="13.5" customHeight="1">
      <c r="A568" s="31"/>
      <c r="B568" s="28" t="s">
        <v>798</v>
      </c>
      <c r="C568" s="32" t="s">
        <v>566</v>
      </c>
      <c r="D568" s="27" t="s">
        <v>208</v>
      </c>
      <c r="E568" s="31" t="s">
        <v>801</v>
      </c>
      <c r="F568" s="9"/>
      <c r="G568" s="6" t="s">
        <v>790</v>
      </c>
      <c r="H568" s="32" t="s">
        <v>567</v>
      </c>
      <c r="I568" s="34">
        <v>40</v>
      </c>
      <c r="J568" s="32" t="s">
        <v>248</v>
      </c>
    </row>
    <row r="569" spans="1:10" s="1" customFormat="1" ht="13.5" customHeight="1">
      <c r="A569" s="31"/>
      <c r="B569" s="29"/>
      <c r="C569" s="32"/>
      <c r="D569" s="27"/>
      <c r="E569" s="29"/>
      <c r="F569" s="9"/>
      <c r="G569" s="6" t="s">
        <v>196</v>
      </c>
      <c r="H569" s="32"/>
      <c r="I569" s="35"/>
      <c r="J569" s="32"/>
    </row>
    <row r="570" spans="1:10" s="1" customFormat="1" ht="13.5" customHeight="1">
      <c r="A570" s="31"/>
      <c r="B570" s="29"/>
      <c r="C570" s="32"/>
      <c r="D570" s="27"/>
      <c r="E570" s="29"/>
      <c r="F570" s="9"/>
      <c r="G570" s="6" t="s">
        <v>791</v>
      </c>
      <c r="H570" s="32"/>
      <c r="I570" s="35"/>
      <c r="J570" s="32"/>
    </row>
    <row r="571" spans="1:10" s="1" customFormat="1" ht="13.5" customHeight="1">
      <c r="A571" s="31"/>
      <c r="B571" s="29"/>
      <c r="C571" s="32"/>
      <c r="D571" s="27"/>
      <c r="E571" s="29"/>
      <c r="F571" s="9" t="s">
        <v>177</v>
      </c>
      <c r="G571" s="6" t="s">
        <v>197</v>
      </c>
      <c r="H571" s="32"/>
      <c r="I571" s="35"/>
      <c r="J571" s="32"/>
    </row>
    <row r="572" spans="1:29" ht="13.5" customHeight="1">
      <c r="A572" s="31"/>
      <c r="B572" s="29"/>
      <c r="C572" s="32"/>
      <c r="D572" s="27"/>
      <c r="E572" s="29"/>
      <c r="F572" s="9" t="s">
        <v>176</v>
      </c>
      <c r="G572" s="6" t="s">
        <v>568</v>
      </c>
      <c r="H572" s="32"/>
      <c r="I572" s="35"/>
      <c r="J572" s="32"/>
      <c r="K572"/>
      <c r="L572"/>
      <c r="M572"/>
      <c r="N572"/>
      <c r="O572"/>
      <c r="P572"/>
      <c r="Q572"/>
      <c r="R572"/>
      <c r="S572"/>
      <c r="T572"/>
      <c r="U572"/>
      <c r="V572"/>
      <c r="W572"/>
      <c r="X572"/>
      <c r="Y572"/>
      <c r="Z572"/>
      <c r="AA572"/>
      <c r="AB572"/>
      <c r="AC572"/>
    </row>
    <row r="573" spans="1:10" s="1" customFormat="1" ht="13.5" customHeight="1">
      <c r="A573" s="31"/>
      <c r="B573" s="28" t="s">
        <v>798</v>
      </c>
      <c r="C573" s="32" t="s">
        <v>569</v>
      </c>
      <c r="D573" s="27" t="s">
        <v>570</v>
      </c>
      <c r="E573" s="31" t="s">
        <v>209</v>
      </c>
      <c r="F573" s="9"/>
      <c r="G573" s="6" t="s">
        <v>790</v>
      </c>
      <c r="H573" s="32" t="s">
        <v>210</v>
      </c>
      <c r="I573" s="34">
        <v>1400</v>
      </c>
      <c r="J573" s="32" t="s">
        <v>249</v>
      </c>
    </row>
    <row r="574" spans="1:10" s="1" customFormat="1" ht="13.5" customHeight="1">
      <c r="A574" s="31"/>
      <c r="B574" s="29"/>
      <c r="C574" s="32"/>
      <c r="D574" s="27"/>
      <c r="E574" s="29"/>
      <c r="F574" s="9"/>
      <c r="G574" s="6" t="s">
        <v>196</v>
      </c>
      <c r="H574" s="32"/>
      <c r="I574" s="35"/>
      <c r="J574" s="32"/>
    </row>
    <row r="575" spans="1:10" s="1" customFormat="1" ht="13.5" customHeight="1">
      <c r="A575" s="31"/>
      <c r="B575" s="29"/>
      <c r="C575" s="32"/>
      <c r="D575" s="27"/>
      <c r="E575" s="29"/>
      <c r="F575" s="9"/>
      <c r="G575" s="6" t="s">
        <v>791</v>
      </c>
      <c r="H575" s="32"/>
      <c r="I575" s="35"/>
      <c r="J575" s="32"/>
    </row>
    <row r="576" spans="1:10" s="1" customFormat="1" ht="13.5" customHeight="1">
      <c r="A576" s="31"/>
      <c r="B576" s="29"/>
      <c r="C576" s="32"/>
      <c r="D576" s="27"/>
      <c r="E576" s="29"/>
      <c r="F576" s="9" t="s">
        <v>177</v>
      </c>
      <c r="G576" s="6" t="s">
        <v>197</v>
      </c>
      <c r="H576" s="32"/>
      <c r="I576" s="35"/>
      <c r="J576" s="32"/>
    </row>
    <row r="577" spans="1:29" ht="13.5" customHeight="1">
      <c r="A577" s="31"/>
      <c r="B577" s="29"/>
      <c r="C577" s="32"/>
      <c r="D577" s="27"/>
      <c r="E577" s="29"/>
      <c r="F577" s="9" t="s">
        <v>176</v>
      </c>
      <c r="G577" s="6" t="s">
        <v>571</v>
      </c>
      <c r="H577" s="32"/>
      <c r="I577" s="35"/>
      <c r="J577" s="32"/>
      <c r="K577"/>
      <c r="L577"/>
      <c r="M577"/>
      <c r="N577"/>
      <c r="O577"/>
      <c r="P577"/>
      <c r="Q577"/>
      <c r="R577"/>
      <c r="S577"/>
      <c r="T577"/>
      <c r="U577"/>
      <c r="V577"/>
      <c r="W577"/>
      <c r="X577"/>
      <c r="Y577"/>
      <c r="Z577"/>
      <c r="AA577"/>
      <c r="AB577"/>
      <c r="AC577"/>
    </row>
    <row r="578" spans="1:10" s="1" customFormat="1" ht="13.5" customHeight="1">
      <c r="A578" s="31" t="s">
        <v>778</v>
      </c>
      <c r="B578" s="28" t="s">
        <v>798</v>
      </c>
      <c r="C578" s="32" t="s">
        <v>820</v>
      </c>
      <c r="D578" s="27">
        <v>40446</v>
      </c>
      <c r="E578" s="31" t="s">
        <v>823</v>
      </c>
      <c r="F578" s="9"/>
      <c r="G578" s="6" t="s">
        <v>790</v>
      </c>
      <c r="H578" s="32" t="s">
        <v>773</v>
      </c>
      <c r="I578" s="34">
        <v>204</v>
      </c>
      <c r="J578" s="32" t="s">
        <v>250</v>
      </c>
    </row>
    <row r="579" spans="1:10" s="1" customFormat="1" ht="13.5" customHeight="1">
      <c r="A579" s="31"/>
      <c r="B579" s="29"/>
      <c r="C579" s="32"/>
      <c r="D579" s="27"/>
      <c r="E579" s="29"/>
      <c r="F579" s="9" t="s">
        <v>177</v>
      </c>
      <c r="G579" s="6" t="s">
        <v>196</v>
      </c>
      <c r="H579" s="32"/>
      <c r="I579" s="35"/>
      <c r="J579" s="32"/>
    </row>
    <row r="580" spans="1:10" s="1" customFormat="1" ht="13.5" customHeight="1">
      <c r="A580" s="31"/>
      <c r="B580" s="29"/>
      <c r="C580" s="32"/>
      <c r="D580" s="27"/>
      <c r="E580" s="29"/>
      <c r="F580" s="10"/>
      <c r="G580" s="6" t="s">
        <v>791</v>
      </c>
      <c r="H580" s="32"/>
      <c r="I580" s="35"/>
      <c r="J580" s="32"/>
    </row>
    <row r="581" spans="1:10" s="1" customFormat="1" ht="13.5" customHeight="1">
      <c r="A581" s="31"/>
      <c r="B581" s="29"/>
      <c r="C581" s="32"/>
      <c r="D581" s="27"/>
      <c r="E581" s="29"/>
      <c r="F581" s="10"/>
      <c r="G581" s="6" t="s">
        <v>197</v>
      </c>
      <c r="H581" s="32"/>
      <c r="I581" s="35"/>
      <c r="J581" s="32"/>
    </row>
    <row r="582" spans="1:29" ht="13.5" customHeight="1">
      <c r="A582" s="31"/>
      <c r="B582" s="29"/>
      <c r="C582" s="32"/>
      <c r="D582" s="27"/>
      <c r="E582" s="29"/>
      <c r="F582" s="9" t="s">
        <v>176</v>
      </c>
      <c r="G582" s="6" t="s">
        <v>572</v>
      </c>
      <c r="H582" s="32"/>
      <c r="I582" s="35"/>
      <c r="J582" s="32"/>
      <c r="K582"/>
      <c r="L582"/>
      <c r="M582"/>
      <c r="N582"/>
      <c r="O582"/>
      <c r="P582"/>
      <c r="Q582"/>
      <c r="R582"/>
      <c r="S582"/>
      <c r="T582"/>
      <c r="U582"/>
      <c r="V582"/>
      <c r="W582"/>
      <c r="X582"/>
      <c r="Y582"/>
      <c r="Z582"/>
      <c r="AA582"/>
      <c r="AB582"/>
      <c r="AC582"/>
    </row>
    <row r="583" spans="1:10" s="1" customFormat="1" ht="13.5" customHeight="1">
      <c r="A583" s="31"/>
      <c r="B583" s="28" t="s">
        <v>798</v>
      </c>
      <c r="C583" s="32" t="s">
        <v>173</v>
      </c>
      <c r="D583" s="27">
        <v>40457</v>
      </c>
      <c r="E583" s="31" t="s">
        <v>823</v>
      </c>
      <c r="F583" s="9" t="s">
        <v>871</v>
      </c>
      <c r="G583" s="6" t="s">
        <v>790</v>
      </c>
      <c r="H583" s="32" t="s">
        <v>774</v>
      </c>
      <c r="I583" s="34">
        <v>52</v>
      </c>
      <c r="J583" s="32" t="s">
        <v>251</v>
      </c>
    </row>
    <row r="584" spans="1:10" s="1" customFormat="1" ht="13.5" customHeight="1">
      <c r="A584" s="31"/>
      <c r="B584" s="29"/>
      <c r="C584" s="32"/>
      <c r="D584" s="27"/>
      <c r="E584" s="29"/>
      <c r="F584" s="9" t="s">
        <v>690</v>
      </c>
      <c r="G584" s="6" t="s">
        <v>196</v>
      </c>
      <c r="H584" s="32"/>
      <c r="I584" s="35"/>
      <c r="J584" s="32"/>
    </row>
    <row r="585" spans="1:10" s="1" customFormat="1" ht="13.5" customHeight="1">
      <c r="A585" s="31"/>
      <c r="B585" s="29"/>
      <c r="C585" s="32"/>
      <c r="D585" s="27"/>
      <c r="E585" s="29"/>
      <c r="F585" s="10"/>
      <c r="G585" s="6" t="s">
        <v>791</v>
      </c>
      <c r="H585" s="32"/>
      <c r="I585" s="35"/>
      <c r="J585" s="32"/>
    </row>
    <row r="586" spans="1:10" s="1" customFormat="1" ht="13.5" customHeight="1">
      <c r="A586" s="31"/>
      <c r="B586" s="29"/>
      <c r="C586" s="32"/>
      <c r="D586" s="27"/>
      <c r="E586" s="29"/>
      <c r="F586" s="10"/>
      <c r="G586" s="6" t="s">
        <v>197</v>
      </c>
      <c r="H586" s="32"/>
      <c r="I586" s="35"/>
      <c r="J586" s="32"/>
    </row>
    <row r="587" spans="1:29" ht="13.5" customHeight="1">
      <c r="A587" s="31"/>
      <c r="B587" s="29"/>
      <c r="C587" s="32"/>
      <c r="D587" s="27"/>
      <c r="E587" s="29"/>
      <c r="F587" s="9" t="s">
        <v>176</v>
      </c>
      <c r="G587" s="6" t="s">
        <v>573</v>
      </c>
      <c r="H587" s="32"/>
      <c r="I587" s="35"/>
      <c r="J587" s="32"/>
      <c r="K587"/>
      <c r="L587"/>
      <c r="M587"/>
      <c r="N587"/>
      <c r="O587"/>
      <c r="P587"/>
      <c r="Q587"/>
      <c r="R587"/>
      <c r="S587"/>
      <c r="T587"/>
      <c r="U587"/>
      <c r="V587"/>
      <c r="W587"/>
      <c r="X587"/>
      <c r="Y587"/>
      <c r="Z587"/>
      <c r="AA587"/>
      <c r="AB587"/>
      <c r="AC587"/>
    </row>
    <row r="588" spans="1:10" s="1" customFormat="1" ht="13.5" customHeight="1">
      <c r="A588" s="31"/>
      <c r="B588" s="28" t="s">
        <v>798</v>
      </c>
      <c r="C588" s="32" t="s">
        <v>775</v>
      </c>
      <c r="D588" s="27">
        <v>40486</v>
      </c>
      <c r="E588" s="31" t="s">
        <v>823</v>
      </c>
      <c r="F588" s="9" t="s">
        <v>871</v>
      </c>
      <c r="G588" s="6" t="s">
        <v>790</v>
      </c>
      <c r="H588" s="32" t="s">
        <v>776</v>
      </c>
      <c r="I588" s="34">
        <v>9</v>
      </c>
      <c r="J588" s="32" t="s">
        <v>252</v>
      </c>
    </row>
    <row r="589" spans="1:10" s="1" customFormat="1" ht="13.5" customHeight="1">
      <c r="A589" s="31"/>
      <c r="B589" s="29"/>
      <c r="C589" s="32"/>
      <c r="D589" s="27"/>
      <c r="E589" s="29"/>
      <c r="F589" s="9" t="s">
        <v>142</v>
      </c>
      <c r="G589" s="6" t="s">
        <v>196</v>
      </c>
      <c r="H589" s="32"/>
      <c r="I589" s="35"/>
      <c r="J589" s="32"/>
    </row>
    <row r="590" spans="1:10" s="1" customFormat="1" ht="13.5" customHeight="1">
      <c r="A590" s="31"/>
      <c r="B590" s="29"/>
      <c r="C590" s="32"/>
      <c r="D590" s="27"/>
      <c r="E590" s="29"/>
      <c r="F590" s="10"/>
      <c r="G590" s="6" t="s">
        <v>791</v>
      </c>
      <c r="H590" s="32"/>
      <c r="I590" s="35"/>
      <c r="J590" s="32"/>
    </row>
    <row r="591" spans="1:10" s="1" customFormat="1" ht="13.5" customHeight="1">
      <c r="A591" s="31"/>
      <c r="B591" s="29"/>
      <c r="C591" s="32"/>
      <c r="D591" s="27"/>
      <c r="E591" s="29"/>
      <c r="F591" s="10"/>
      <c r="G591" s="6" t="s">
        <v>197</v>
      </c>
      <c r="H591" s="32"/>
      <c r="I591" s="35"/>
      <c r="J591" s="32"/>
    </row>
    <row r="592" spans="1:29" ht="13.5" customHeight="1">
      <c r="A592" s="31"/>
      <c r="B592" s="29"/>
      <c r="C592" s="32"/>
      <c r="D592" s="27"/>
      <c r="E592" s="29"/>
      <c r="F592" s="9" t="s">
        <v>176</v>
      </c>
      <c r="G592" s="6" t="s">
        <v>574</v>
      </c>
      <c r="H592" s="32"/>
      <c r="I592" s="35"/>
      <c r="J592" s="32"/>
      <c r="K592"/>
      <c r="L592"/>
      <c r="M592"/>
      <c r="N592"/>
      <c r="O592"/>
      <c r="P592"/>
      <c r="Q592"/>
      <c r="R592"/>
      <c r="S592"/>
      <c r="T592"/>
      <c r="U592"/>
      <c r="V592"/>
      <c r="W592"/>
      <c r="X592"/>
      <c r="Y592"/>
      <c r="Z592"/>
      <c r="AA592"/>
      <c r="AB592"/>
      <c r="AC592"/>
    </row>
    <row r="593" spans="1:10" s="1" customFormat="1" ht="13.5" customHeight="1">
      <c r="A593" s="31"/>
      <c r="B593" s="41" t="s">
        <v>792</v>
      </c>
      <c r="C593" s="32" t="s">
        <v>797</v>
      </c>
      <c r="D593" s="27">
        <v>40487</v>
      </c>
      <c r="E593" s="28" t="s">
        <v>777</v>
      </c>
      <c r="F593" s="9" t="s">
        <v>177</v>
      </c>
      <c r="G593" s="6" t="s">
        <v>790</v>
      </c>
      <c r="H593" s="32" t="s">
        <v>849</v>
      </c>
      <c r="I593" s="36">
        <v>3</v>
      </c>
      <c r="J593" s="32"/>
    </row>
    <row r="594" spans="1:10" s="1" customFormat="1" ht="13.5" customHeight="1">
      <c r="A594" s="31"/>
      <c r="B594" s="42"/>
      <c r="C594" s="32"/>
      <c r="D594" s="27"/>
      <c r="E594" s="98"/>
      <c r="F594" s="10"/>
      <c r="G594" s="6" t="s">
        <v>196</v>
      </c>
      <c r="H594" s="32"/>
      <c r="I594" s="37"/>
      <c r="J594" s="32"/>
    </row>
    <row r="595" spans="1:10" s="1" customFormat="1" ht="13.5" customHeight="1">
      <c r="A595" s="31"/>
      <c r="B595" s="42"/>
      <c r="C595" s="32"/>
      <c r="D595" s="27"/>
      <c r="E595" s="98"/>
      <c r="F595" s="9" t="s">
        <v>692</v>
      </c>
      <c r="G595" s="6" t="s">
        <v>791</v>
      </c>
      <c r="H595" s="32"/>
      <c r="I595" s="37"/>
      <c r="J595" s="32"/>
    </row>
    <row r="596" spans="1:10" s="1" customFormat="1" ht="13.5" customHeight="1">
      <c r="A596" s="31"/>
      <c r="B596" s="42"/>
      <c r="C596" s="32"/>
      <c r="D596" s="27"/>
      <c r="E596" s="98"/>
      <c r="F596" s="10"/>
      <c r="G596" s="6" t="s">
        <v>197</v>
      </c>
      <c r="H596" s="32"/>
      <c r="I596" s="37"/>
      <c r="J596" s="32"/>
    </row>
    <row r="597" spans="1:29" ht="13.5" customHeight="1">
      <c r="A597" s="31"/>
      <c r="B597" s="42"/>
      <c r="C597" s="32"/>
      <c r="D597" s="27"/>
      <c r="E597" s="98"/>
      <c r="F597" s="10"/>
      <c r="G597" s="6" t="s">
        <v>198</v>
      </c>
      <c r="H597" s="32"/>
      <c r="I597" s="37"/>
      <c r="J597" s="32"/>
      <c r="K597"/>
      <c r="L597"/>
      <c r="M597"/>
      <c r="N597"/>
      <c r="O597"/>
      <c r="P597"/>
      <c r="Q597"/>
      <c r="R597"/>
      <c r="S597"/>
      <c r="T597"/>
      <c r="U597"/>
      <c r="V597"/>
      <c r="W597"/>
      <c r="X597"/>
      <c r="Y597"/>
      <c r="Z597"/>
      <c r="AA597"/>
      <c r="AB597"/>
      <c r="AC597"/>
    </row>
    <row r="598" spans="1:10" s="1" customFormat="1" ht="13.5" customHeight="1">
      <c r="A598" s="31" t="s">
        <v>191</v>
      </c>
      <c r="B598" s="41" t="s">
        <v>792</v>
      </c>
      <c r="C598" s="32" t="s">
        <v>792</v>
      </c>
      <c r="D598" s="27">
        <v>40487</v>
      </c>
      <c r="E598" s="31" t="s">
        <v>801</v>
      </c>
      <c r="F598" s="9" t="s">
        <v>575</v>
      </c>
      <c r="G598" s="6" t="s">
        <v>790</v>
      </c>
      <c r="H598" s="32" t="s">
        <v>859</v>
      </c>
      <c r="I598" s="36">
        <v>12</v>
      </c>
      <c r="J598" s="32" t="s">
        <v>253</v>
      </c>
    </row>
    <row r="599" spans="1:10" s="1" customFormat="1" ht="13.5" customHeight="1">
      <c r="A599" s="31"/>
      <c r="B599" s="42"/>
      <c r="C599" s="32"/>
      <c r="D599" s="27"/>
      <c r="E599" s="29"/>
      <c r="F599" s="10"/>
      <c r="G599" s="6" t="s">
        <v>196</v>
      </c>
      <c r="H599" s="32"/>
      <c r="I599" s="37"/>
      <c r="J599" s="32"/>
    </row>
    <row r="600" spans="1:10" s="1" customFormat="1" ht="13.5" customHeight="1">
      <c r="A600" s="31"/>
      <c r="B600" s="42"/>
      <c r="C600" s="32"/>
      <c r="D600" s="27"/>
      <c r="E600" s="29"/>
      <c r="F600" s="9" t="s">
        <v>692</v>
      </c>
      <c r="G600" s="6" t="s">
        <v>791</v>
      </c>
      <c r="H600" s="32"/>
      <c r="I600" s="37"/>
      <c r="J600" s="32"/>
    </row>
    <row r="601" spans="1:10" s="1" customFormat="1" ht="13.5" customHeight="1">
      <c r="A601" s="31"/>
      <c r="B601" s="42"/>
      <c r="C601" s="32"/>
      <c r="D601" s="27"/>
      <c r="E601" s="29"/>
      <c r="F601" s="9" t="s">
        <v>177</v>
      </c>
      <c r="G601" s="6" t="s">
        <v>197</v>
      </c>
      <c r="H601" s="32"/>
      <c r="I601" s="37"/>
      <c r="J601" s="32"/>
    </row>
    <row r="602" spans="1:29" ht="13.5" customHeight="1">
      <c r="A602" s="31"/>
      <c r="B602" s="42"/>
      <c r="C602" s="32"/>
      <c r="D602" s="27"/>
      <c r="E602" s="29"/>
      <c r="F602" s="10"/>
      <c r="G602" s="6" t="s">
        <v>114</v>
      </c>
      <c r="H602" s="32"/>
      <c r="I602" s="37"/>
      <c r="J602" s="32"/>
      <c r="K602"/>
      <c r="L602"/>
      <c r="M602"/>
      <c r="N602"/>
      <c r="O602"/>
      <c r="P602"/>
      <c r="Q602"/>
      <c r="R602"/>
      <c r="S602"/>
      <c r="T602"/>
      <c r="U602"/>
      <c r="V602"/>
      <c r="W602"/>
      <c r="X602"/>
      <c r="Y602"/>
      <c r="Z602"/>
      <c r="AA602"/>
      <c r="AB602"/>
      <c r="AC602"/>
    </row>
    <row r="603" spans="1:10" s="1" customFormat="1" ht="13.5" customHeight="1">
      <c r="A603" s="31"/>
      <c r="B603" s="28" t="s">
        <v>798</v>
      </c>
      <c r="C603" s="32" t="s">
        <v>860</v>
      </c>
      <c r="D603" s="27">
        <v>40477</v>
      </c>
      <c r="E603" s="31" t="s">
        <v>801</v>
      </c>
      <c r="F603" s="9"/>
      <c r="G603" s="6" t="s">
        <v>790</v>
      </c>
      <c r="H603" s="32" t="s">
        <v>861</v>
      </c>
      <c r="I603" s="34">
        <v>35</v>
      </c>
      <c r="J603" s="32" t="s">
        <v>254</v>
      </c>
    </row>
    <row r="604" spans="1:10" s="1" customFormat="1" ht="13.5" customHeight="1">
      <c r="A604" s="31"/>
      <c r="B604" s="29"/>
      <c r="C604" s="32"/>
      <c r="D604" s="27"/>
      <c r="E604" s="29"/>
      <c r="F604" s="9" t="s">
        <v>871</v>
      </c>
      <c r="G604" s="6" t="s">
        <v>196</v>
      </c>
      <c r="H604" s="32"/>
      <c r="I604" s="35"/>
      <c r="J604" s="32"/>
    </row>
    <row r="605" spans="1:10" s="1" customFormat="1" ht="13.5" customHeight="1">
      <c r="A605" s="31"/>
      <c r="B605" s="29"/>
      <c r="C605" s="32"/>
      <c r="D605" s="27"/>
      <c r="E605" s="29"/>
      <c r="F605" s="10"/>
      <c r="G605" s="6" t="s">
        <v>791</v>
      </c>
      <c r="H605" s="32"/>
      <c r="I605" s="35"/>
      <c r="J605" s="32"/>
    </row>
    <row r="606" spans="1:10" s="1" customFormat="1" ht="13.5" customHeight="1">
      <c r="A606" s="31"/>
      <c r="B606" s="29"/>
      <c r="C606" s="32"/>
      <c r="D606" s="27"/>
      <c r="E606" s="29"/>
      <c r="F606" s="10"/>
      <c r="G606" s="6" t="s">
        <v>197</v>
      </c>
      <c r="H606" s="32"/>
      <c r="I606" s="35"/>
      <c r="J606" s="32"/>
    </row>
    <row r="607" spans="1:29" ht="13.5" customHeight="1">
      <c r="A607" s="31"/>
      <c r="B607" s="29"/>
      <c r="C607" s="32"/>
      <c r="D607" s="27"/>
      <c r="E607" s="29"/>
      <c r="F607" s="9" t="s">
        <v>176</v>
      </c>
      <c r="G607" s="6" t="s">
        <v>576</v>
      </c>
      <c r="H607" s="32"/>
      <c r="I607" s="35"/>
      <c r="J607" s="32"/>
      <c r="K607"/>
      <c r="L607"/>
      <c r="M607"/>
      <c r="N607"/>
      <c r="O607"/>
      <c r="P607"/>
      <c r="Q607"/>
      <c r="R607"/>
      <c r="S607"/>
      <c r="T607"/>
      <c r="U607"/>
      <c r="V607"/>
      <c r="W607"/>
      <c r="X607"/>
      <c r="Y607"/>
      <c r="Z607"/>
      <c r="AA607"/>
      <c r="AB607"/>
      <c r="AC607"/>
    </row>
    <row r="608" spans="1:10" s="1" customFormat="1" ht="13.5" customHeight="1">
      <c r="A608" s="31"/>
      <c r="B608" s="28" t="s">
        <v>798</v>
      </c>
      <c r="C608" s="32" t="s">
        <v>836</v>
      </c>
      <c r="D608" s="27">
        <v>40486</v>
      </c>
      <c r="E608" s="31" t="s">
        <v>801</v>
      </c>
      <c r="F608" s="9"/>
      <c r="G608" s="6" t="s">
        <v>790</v>
      </c>
      <c r="H608" s="32" t="s">
        <v>862</v>
      </c>
      <c r="I608" s="34">
        <v>5</v>
      </c>
      <c r="J608" s="32" t="s">
        <v>255</v>
      </c>
    </row>
    <row r="609" spans="1:10" s="1" customFormat="1" ht="13.5" customHeight="1">
      <c r="A609" s="31"/>
      <c r="B609" s="29"/>
      <c r="C609" s="32"/>
      <c r="D609" s="27"/>
      <c r="E609" s="29"/>
      <c r="F609" s="10"/>
      <c r="G609" s="6" t="s">
        <v>196</v>
      </c>
      <c r="H609" s="32"/>
      <c r="I609" s="35"/>
      <c r="J609" s="32"/>
    </row>
    <row r="610" spans="1:10" s="1" customFormat="1" ht="13.5" customHeight="1">
      <c r="A610" s="31"/>
      <c r="B610" s="29"/>
      <c r="C610" s="32"/>
      <c r="D610" s="27"/>
      <c r="E610" s="29"/>
      <c r="F610" s="9" t="s">
        <v>692</v>
      </c>
      <c r="G610" s="6" t="s">
        <v>791</v>
      </c>
      <c r="H610" s="32"/>
      <c r="I610" s="35"/>
      <c r="J610" s="32"/>
    </row>
    <row r="611" spans="1:10" s="1" customFormat="1" ht="13.5" customHeight="1">
      <c r="A611" s="31"/>
      <c r="B611" s="29"/>
      <c r="C611" s="32"/>
      <c r="D611" s="27"/>
      <c r="E611" s="29"/>
      <c r="F611" s="10"/>
      <c r="G611" s="6" t="s">
        <v>197</v>
      </c>
      <c r="H611" s="32"/>
      <c r="I611" s="35"/>
      <c r="J611" s="32"/>
    </row>
    <row r="612" spans="1:29" ht="13.5" customHeight="1">
      <c r="A612" s="31"/>
      <c r="B612" s="29"/>
      <c r="C612" s="32"/>
      <c r="D612" s="27"/>
      <c r="E612" s="29"/>
      <c r="F612" s="10"/>
      <c r="G612" s="6" t="s">
        <v>683</v>
      </c>
      <c r="H612" s="32"/>
      <c r="I612" s="35"/>
      <c r="J612" s="32"/>
      <c r="K612"/>
      <c r="L612"/>
      <c r="M612"/>
      <c r="N612"/>
      <c r="O612"/>
      <c r="P612"/>
      <c r="Q612"/>
      <c r="R612"/>
      <c r="S612"/>
      <c r="T612"/>
      <c r="U612"/>
      <c r="V612"/>
      <c r="W612"/>
      <c r="X612"/>
      <c r="Y612"/>
      <c r="Z612"/>
      <c r="AA612"/>
      <c r="AB612"/>
      <c r="AC612"/>
    </row>
    <row r="613" spans="1:29" ht="13.5" customHeight="1">
      <c r="A613" s="31"/>
      <c r="B613" s="28" t="s">
        <v>798</v>
      </c>
      <c r="C613" s="32" t="s">
        <v>577</v>
      </c>
      <c r="D613" s="27">
        <v>40483</v>
      </c>
      <c r="E613" s="31" t="s">
        <v>801</v>
      </c>
      <c r="F613" s="9"/>
      <c r="G613" s="6" t="s">
        <v>790</v>
      </c>
      <c r="H613" s="32" t="s">
        <v>188</v>
      </c>
      <c r="I613" s="34">
        <v>12</v>
      </c>
      <c r="J613" s="32" t="s">
        <v>256</v>
      </c>
      <c r="K613"/>
      <c r="L613"/>
      <c r="M613"/>
      <c r="N613"/>
      <c r="O613"/>
      <c r="P613"/>
      <c r="Q613"/>
      <c r="R613"/>
      <c r="S613"/>
      <c r="T613"/>
      <c r="U613"/>
      <c r="V613"/>
      <c r="W613"/>
      <c r="X613"/>
      <c r="Y613"/>
      <c r="Z613"/>
      <c r="AA613"/>
      <c r="AB613"/>
      <c r="AC613"/>
    </row>
    <row r="614" spans="1:29" ht="13.5" customHeight="1">
      <c r="A614" s="31"/>
      <c r="B614" s="29"/>
      <c r="C614" s="32"/>
      <c r="D614" s="27"/>
      <c r="E614" s="29"/>
      <c r="F614" s="9" t="s">
        <v>871</v>
      </c>
      <c r="G614" s="6" t="s">
        <v>196</v>
      </c>
      <c r="H614" s="32"/>
      <c r="I614" s="35"/>
      <c r="J614" s="32"/>
      <c r="K614"/>
      <c r="L614"/>
      <c r="M614"/>
      <c r="N614"/>
      <c r="O614"/>
      <c r="P614"/>
      <c r="Q614"/>
      <c r="R614"/>
      <c r="S614"/>
      <c r="T614"/>
      <c r="U614"/>
      <c r="V614"/>
      <c r="W614"/>
      <c r="X614"/>
      <c r="Y614"/>
      <c r="Z614"/>
      <c r="AA614"/>
      <c r="AB614"/>
      <c r="AC614"/>
    </row>
    <row r="615" spans="1:29" ht="13.5" customHeight="1">
      <c r="A615" s="31"/>
      <c r="B615" s="29"/>
      <c r="C615" s="32"/>
      <c r="D615" s="27"/>
      <c r="E615" s="29"/>
      <c r="F615" s="9" t="s">
        <v>692</v>
      </c>
      <c r="G615" s="6" t="s">
        <v>791</v>
      </c>
      <c r="H615" s="32"/>
      <c r="I615" s="35"/>
      <c r="J615" s="32"/>
      <c r="K615"/>
      <c r="L615"/>
      <c r="M615"/>
      <c r="N615"/>
      <c r="O615"/>
      <c r="P615"/>
      <c r="Q615"/>
      <c r="R615"/>
      <c r="S615"/>
      <c r="T615"/>
      <c r="U615"/>
      <c r="V615"/>
      <c r="W615"/>
      <c r="X615"/>
      <c r="Y615"/>
      <c r="Z615"/>
      <c r="AA615"/>
      <c r="AB615"/>
      <c r="AC615"/>
    </row>
    <row r="616" spans="1:29" ht="13.5" customHeight="1">
      <c r="A616" s="31"/>
      <c r="B616" s="29"/>
      <c r="C616" s="32"/>
      <c r="D616" s="27"/>
      <c r="E616" s="29"/>
      <c r="F616" s="9" t="s">
        <v>177</v>
      </c>
      <c r="G616" s="6" t="s">
        <v>197</v>
      </c>
      <c r="H616" s="32"/>
      <c r="I616" s="35"/>
      <c r="J616" s="32"/>
      <c r="K616"/>
      <c r="L616"/>
      <c r="M616"/>
      <c r="N616"/>
      <c r="O616"/>
      <c r="P616"/>
      <c r="Q616"/>
      <c r="R616"/>
      <c r="S616"/>
      <c r="T616"/>
      <c r="U616"/>
      <c r="V616"/>
      <c r="W616"/>
      <c r="X616"/>
      <c r="Y616"/>
      <c r="Z616"/>
      <c r="AA616"/>
      <c r="AB616"/>
      <c r="AC616"/>
    </row>
    <row r="617" spans="1:29" ht="13.5" customHeight="1">
      <c r="A617" s="31"/>
      <c r="B617" s="29"/>
      <c r="C617" s="32"/>
      <c r="D617" s="27"/>
      <c r="E617" s="29"/>
      <c r="F617" s="9" t="s">
        <v>176</v>
      </c>
      <c r="G617" s="6" t="s">
        <v>578</v>
      </c>
      <c r="H617" s="32"/>
      <c r="I617" s="35"/>
      <c r="J617" s="32"/>
      <c r="K617"/>
      <c r="L617"/>
      <c r="M617"/>
      <c r="N617"/>
      <c r="O617"/>
      <c r="P617"/>
      <c r="Q617"/>
      <c r="R617"/>
      <c r="S617"/>
      <c r="T617"/>
      <c r="U617"/>
      <c r="V617"/>
      <c r="W617"/>
      <c r="X617"/>
      <c r="Y617"/>
      <c r="Z617"/>
      <c r="AA617"/>
      <c r="AB617"/>
      <c r="AC617"/>
    </row>
    <row r="618" spans="1:10" s="1" customFormat="1" ht="13.5" customHeight="1">
      <c r="A618" s="31"/>
      <c r="B618" s="28" t="s">
        <v>798</v>
      </c>
      <c r="C618" s="32" t="s">
        <v>189</v>
      </c>
      <c r="D618" s="27">
        <v>40491</v>
      </c>
      <c r="E618" s="31" t="s">
        <v>801</v>
      </c>
      <c r="F618" s="9"/>
      <c r="G618" s="6" t="s">
        <v>790</v>
      </c>
      <c r="H618" s="32" t="s">
        <v>190</v>
      </c>
      <c r="I618" s="34"/>
      <c r="J618" s="32" t="s">
        <v>257</v>
      </c>
    </row>
    <row r="619" spans="1:10" s="1" customFormat="1" ht="13.5" customHeight="1">
      <c r="A619" s="31"/>
      <c r="B619" s="29"/>
      <c r="C619" s="32"/>
      <c r="D619" s="27"/>
      <c r="E619" s="29"/>
      <c r="F619" s="10"/>
      <c r="G619" s="6" t="s">
        <v>196</v>
      </c>
      <c r="H619" s="32"/>
      <c r="I619" s="35"/>
      <c r="J619" s="32"/>
    </row>
    <row r="620" spans="1:10" s="1" customFormat="1" ht="13.5" customHeight="1">
      <c r="A620" s="31"/>
      <c r="B620" s="29"/>
      <c r="C620" s="32"/>
      <c r="D620" s="27"/>
      <c r="E620" s="29"/>
      <c r="F620" s="10"/>
      <c r="G620" s="6" t="s">
        <v>791</v>
      </c>
      <c r="H620" s="32"/>
      <c r="I620" s="35"/>
      <c r="J620" s="32"/>
    </row>
    <row r="621" spans="1:10" s="1" customFormat="1" ht="13.5" customHeight="1">
      <c r="A621" s="31"/>
      <c r="B621" s="29"/>
      <c r="C621" s="32"/>
      <c r="D621" s="27"/>
      <c r="E621" s="29"/>
      <c r="F621" s="10"/>
      <c r="G621" s="6" t="s">
        <v>197</v>
      </c>
      <c r="H621" s="32"/>
      <c r="I621" s="35"/>
      <c r="J621" s="32"/>
    </row>
    <row r="622" spans="1:29" ht="13.5" customHeight="1">
      <c r="A622" s="31"/>
      <c r="B622" s="29"/>
      <c r="C622" s="32"/>
      <c r="D622" s="27"/>
      <c r="E622" s="29"/>
      <c r="F622" s="9" t="s">
        <v>176</v>
      </c>
      <c r="G622" s="6" t="s">
        <v>579</v>
      </c>
      <c r="H622" s="32"/>
      <c r="I622" s="35"/>
      <c r="J622" s="32"/>
      <c r="K622"/>
      <c r="L622"/>
      <c r="M622"/>
      <c r="N622"/>
      <c r="O622"/>
      <c r="P622"/>
      <c r="Q622"/>
      <c r="R622"/>
      <c r="S622"/>
      <c r="T622"/>
      <c r="U622"/>
      <c r="V622"/>
      <c r="W622"/>
      <c r="X622"/>
      <c r="Y622"/>
      <c r="Z622"/>
      <c r="AA622"/>
      <c r="AB622"/>
      <c r="AC622"/>
    </row>
    <row r="623" spans="1:10" s="1" customFormat="1" ht="13.5" customHeight="1">
      <c r="A623" s="31" t="s">
        <v>586</v>
      </c>
      <c r="B623" s="28" t="s">
        <v>798</v>
      </c>
      <c r="C623" s="32" t="s">
        <v>584</v>
      </c>
      <c r="D623" s="45">
        <v>40478</v>
      </c>
      <c r="E623" s="31" t="s">
        <v>801</v>
      </c>
      <c r="F623" s="9" t="s">
        <v>157</v>
      </c>
      <c r="G623" s="6" t="s">
        <v>790</v>
      </c>
      <c r="H623" s="32" t="s">
        <v>158</v>
      </c>
      <c r="I623" s="34">
        <v>9</v>
      </c>
      <c r="J623" s="32" t="s">
        <v>258</v>
      </c>
    </row>
    <row r="624" spans="1:10" s="1" customFormat="1" ht="13.5" customHeight="1">
      <c r="A624" s="31"/>
      <c r="B624" s="29"/>
      <c r="C624" s="32"/>
      <c r="D624" s="27"/>
      <c r="E624" s="29"/>
      <c r="F624" s="9" t="s">
        <v>749</v>
      </c>
      <c r="G624" s="6" t="s">
        <v>196</v>
      </c>
      <c r="H624" s="32"/>
      <c r="I624" s="35"/>
      <c r="J624" s="32"/>
    </row>
    <row r="625" spans="1:10" s="1" customFormat="1" ht="13.5" customHeight="1">
      <c r="A625" s="31"/>
      <c r="B625" s="29"/>
      <c r="C625" s="32"/>
      <c r="D625" s="27"/>
      <c r="E625" s="29"/>
      <c r="F625" s="10"/>
      <c r="G625" s="6" t="s">
        <v>791</v>
      </c>
      <c r="H625" s="32"/>
      <c r="I625" s="35"/>
      <c r="J625" s="32"/>
    </row>
    <row r="626" spans="1:10" s="1" customFormat="1" ht="13.5" customHeight="1">
      <c r="A626" s="31"/>
      <c r="B626" s="29"/>
      <c r="C626" s="32"/>
      <c r="D626" s="27"/>
      <c r="E626" s="29"/>
      <c r="F626" s="10"/>
      <c r="G626" s="6" t="s">
        <v>197</v>
      </c>
      <c r="H626" s="32"/>
      <c r="I626" s="35"/>
      <c r="J626" s="32"/>
    </row>
    <row r="627" spans="1:29" ht="13.5" customHeight="1">
      <c r="A627" s="31"/>
      <c r="B627" s="29"/>
      <c r="C627" s="32"/>
      <c r="D627" s="27"/>
      <c r="E627" s="29"/>
      <c r="F627" s="10"/>
      <c r="G627" s="6" t="s">
        <v>114</v>
      </c>
      <c r="H627" s="32"/>
      <c r="I627" s="35"/>
      <c r="J627" s="32"/>
      <c r="K627"/>
      <c r="L627"/>
      <c r="M627"/>
      <c r="N627"/>
      <c r="O627"/>
      <c r="P627"/>
      <c r="Q627"/>
      <c r="R627"/>
      <c r="S627"/>
      <c r="T627"/>
      <c r="U627"/>
      <c r="V627"/>
      <c r="W627"/>
      <c r="X627"/>
      <c r="Y627"/>
      <c r="Z627"/>
      <c r="AA627"/>
      <c r="AB627"/>
      <c r="AC627"/>
    </row>
    <row r="628" spans="1:29" ht="13.5" customHeight="1">
      <c r="A628" s="31"/>
      <c r="B628" s="41" t="s">
        <v>792</v>
      </c>
      <c r="C628" s="32" t="s">
        <v>792</v>
      </c>
      <c r="D628" s="45">
        <v>40484</v>
      </c>
      <c r="E628" s="31" t="s">
        <v>801</v>
      </c>
      <c r="F628" s="9" t="s">
        <v>159</v>
      </c>
      <c r="G628" s="6" t="s">
        <v>790</v>
      </c>
      <c r="H628" s="32" t="s">
        <v>581</v>
      </c>
      <c r="I628" s="36">
        <v>4</v>
      </c>
      <c r="J628" s="32" t="s">
        <v>259</v>
      </c>
      <c r="K628"/>
      <c r="L628"/>
      <c r="M628"/>
      <c r="N628"/>
      <c r="O628"/>
      <c r="P628"/>
      <c r="Q628"/>
      <c r="R628"/>
      <c r="S628"/>
      <c r="T628"/>
      <c r="U628"/>
      <c r="V628"/>
      <c r="W628"/>
      <c r="X628"/>
      <c r="Y628"/>
      <c r="Z628"/>
      <c r="AA628"/>
      <c r="AB628"/>
      <c r="AC628"/>
    </row>
    <row r="629" spans="1:29" ht="13.5" customHeight="1">
      <c r="A629" s="31"/>
      <c r="B629" s="42"/>
      <c r="C629" s="32"/>
      <c r="D629" s="27"/>
      <c r="E629" s="29"/>
      <c r="F629" s="10"/>
      <c r="G629" s="6" t="s">
        <v>196</v>
      </c>
      <c r="H629" s="32"/>
      <c r="I629" s="37"/>
      <c r="J629" s="32"/>
      <c r="K629"/>
      <c r="L629"/>
      <c r="M629"/>
      <c r="N629"/>
      <c r="O629"/>
      <c r="P629"/>
      <c r="Q629"/>
      <c r="R629"/>
      <c r="S629"/>
      <c r="T629"/>
      <c r="U629"/>
      <c r="V629"/>
      <c r="W629"/>
      <c r="X629"/>
      <c r="Y629"/>
      <c r="Z629"/>
      <c r="AA629"/>
      <c r="AB629"/>
      <c r="AC629"/>
    </row>
    <row r="630" spans="1:29" ht="13.5" customHeight="1">
      <c r="A630" s="31"/>
      <c r="B630" s="42"/>
      <c r="C630" s="32"/>
      <c r="D630" s="27"/>
      <c r="E630" s="29"/>
      <c r="F630" s="9" t="s">
        <v>692</v>
      </c>
      <c r="G630" s="6" t="s">
        <v>791</v>
      </c>
      <c r="H630" s="32"/>
      <c r="I630" s="37"/>
      <c r="J630" s="32"/>
      <c r="K630"/>
      <c r="L630"/>
      <c r="M630"/>
      <c r="N630"/>
      <c r="O630"/>
      <c r="P630"/>
      <c r="Q630"/>
      <c r="R630"/>
      <c r="S630"/>
      <c r="T630"/>
      <c r="U630"/>
      <c r="V630"/>
      <c r="W630"/>
      <c r="X630"/>
      <c r="Y630"/>
      <c r="Z630"/>
      <c r="AA630"/>
      <c r="AB630"/>
      <c r="AC630"/>
    </row>
    <row r="631" spans="1:29" ht="13.5" customHeight="1">
      <c r="A631" s="31"/>
      <c r="B631" s="42"/>
      <c r="C631" s="32"/>
      <c r="D631" s="27"/>
      <c r="E631" s="29"/>
      <c r="F631" s="10"/>
      <c r="G631" s="6" t="s">
        <v>197</v>
      </c>
      <c r="H631" s="32"/>
      <c r="I631" s="37"/>
      <c r="J631" s="32"/>
      <c r="K631"/>
      <c r="L631"/>
      <c r="M631"/>
      <c r="N631"/>
      <c r="O631"/>
      <c r="P631"/>
      <c r="Q631"/>
      <c r="R631"/>
      <c r="S631"/>
      <c r="T631"/>
      <c r="U631"/>
      <c r="V631"/>
      <c r="W631"/>
      <c r="X631"/>
      <c r="Y631"/>
      <c r="Z631"/>
      <c r="AA631"/>
      <c r="AB631"/>
      <c r="AC631"/>
    </row>
    <row r="632" spans="1:29" ht="13.5" customHeight="1">
      <c r="A632" s="31"/>
      <c r="B632" s="42"/>
      <c r="C632" s="32"/>
      <c r="D632" s="27"/>
      <c r="E632" s="29"/>
      <c r="F632" s="10"/>
      <c r="G632" s="6" t="s">
        <v>115</v>
      </c>
      <c r="H632" s="32"/>
      <c r="I632" s="37"/>
      <c r="J632" s="32"/>
      <c r="K632"/>
      <c r="L632"/>
      <c r="M632"/>
      <c r="N632"/>
      <c r="O632"/>
      <c r="P632"/>
      <c r="Q632"/>
      <c r="R632"/>
      <c r="S632"/>
      <c r="T632"/>
      <c r="U632"/>
      <c r="V632"/>
      <c r="W632"/>
      <c r="X632"/>
      <c r="Y632"/>
      <c r="Z632"/>
      <c r="AA632"/>
      <c r="AB632"/>
      <c r="AC632"/>
    </row>
    <row r="633" spans="1:10" s="1" customFormat="1" ht="13.5" customHeight="1">
      <c r="A633" s="31"/>
      <c r="B633" s="28" t="s">
        <v>798</v>
      </c>
      <c r="C633" s="32" t="s">
        <v>836</v>
      </c>
      <c r="D633" s="27">
        <v>40484</v>
      </c>
      <c r="E633" s="31" t="s">
        <v>854</v>
      </c>
      <c r="F633" s="9"/>
      <c r="G633" s="6" t="s">
        <v>790</v>
      </c>
      <c r="H633" s="32" t="s">
        <v>582</v>
      </c>
      <c r="I633" s="34">
        <v>4</v>
      </c>
      <c r="J633" s="32" t="s">
        <v>260</v>
      </c>
    </row>
    <row r="634" spans="1:10" s="1" customFormat="1" ht="13.5" customHeight="1">
      <c r="A634" s="31"/>
      <c r="B634" s="29"/>
      <c r="C634" s="32"/>
      <c r="D634" s="27"/>
      <c r="E634" s="29"/>
      <c r="F634" s="10"/>
      <c r="G634" s="6" t="s">
        <v>196</v>
      </c>
      <c r="H634" s="32"/>
      <c r="I634" s="35"/>
      <c r="J634" s="32"/>
    </row>
    <row r="635" spans="1:10" s="1" customFormat="1" ht="13.5" customHeight="1">
      <c r="A635" s="31"/>
      <c r="B635" s="29"/>
      <c r="C635" s="32"/>
      <c r="D635" s="27"/>
      <c r="E635" s="29"/>
      <c r="F635" s="9" t="s">
        <v>692</v>
      </c>
      <c r="G635" s="6" t="s">
        <v>791</v>
      </c>
      <c r="H635" s="32"/>
      <c r="I635" s="35"/>
      <c r="J635" s="32"/>
    </row>
    <row r="636" spans="1:10" s="1" customFormat="1" ht="13.5" customHeight="1">
      <c r="A636" s="31"/>
      <c r="B636" s="29"/>
      <c r="C636" s="32"/>
      <c r="D636" s="27"/>
      <c r="E636" s="29"/>
      <c r="F636" s="10"/>
      <c r="G636" s="6" t="s">
        <v>197</v>
      </c>
      <c r="H636" s="32"/>
      <c r="I636" s="35"/>
      <c r="J636" s="32"/>
    </row>
    <row r="637" spans="1:29" ht="13.5" customHeight="1">
      <c r="A637" s="31"/>
      <c r="B637" s="29"/>
      <c r="C637" s="32"/>
      <c r="D637" s="27"/>
      <c r="E637" s="29"/>
      <c r="F637" s="10"/>
      <c r="G637" s="6" t="s">
        <v>683</v>
      </c>
      <c r="H637" s="32"/>
      <c r="I637" s="35"/>
      <c r="J637" s="32"/>
      <c r="K637"/>
      <c r="L637"/>
      <c r="M637"/>
      <c r="N637"/>
      <c r="O637"/>
      <c r="P637"/>
      <c r="Q637"/>
      <c r="R637"/>
      <c r="S637"/>
      <c r="T637"/>
      <c r="U637"/>
      <c r="V637"/>
      <c r="W637"/>
      <c r="X637"/>
      <c r="Y637"/>
      <c r="Z637"/>
      <c r="AA637"/>
      <c r="AB637"/>
      <c r="AC637"/>
    </row>
    <row r="638" spans="1:10" s="1" customFormat="1" ht="13.5" customHeight="1">
      <c r="A638" s="31"/>
      <c r="B638" s="28" t="s">
        <v>798</v>
      </c>
      <c r="C638" s="32" t="s">
        <v>824</v>
      </c>
      <c r="D638" s="27">
        <v>40494</v>
      </c>
      <c r="E638" s="31" t="s">
        <v>801</v>
      </c>
      <c r="F638" s="9" t="s">
        <v>160</v>
      </c>
      <c r="G638" s="6" t="s">
        <v>790</v>
      </c>
      <c r="H638" s="32" t="s">
        <v>620</v>
      </c>
      <c r="I638" s="34">
        <v>180</v>
      </c>
      <c r="J638" s="32" t="s">
        <v>261</v>
      </c>
    </row>
    <row r="639" spans="1:10" s="1" customFormat="1" ht="13.5" customHeight="1">
      <c r="A639" s="31"/>
      <c r="B639" s="29"/>
      <c r="C639" s="32"/>
      <c r="D639" s="27"/>
      <c r="E639" s="29"/>
      <c r="F639" s="10"/>
      <c r="G639" s="6" t="s">
        <v>196</v>
      </c>
      <c r="H639" s="32"/>
      <c r="I639" s="35"/>
      <c r="J639" s="32"/>
    </row>
    <row r="640" spans="1:10" s="1" customFormat="1" ht="13.5" customHeight="1">
      <c r="A640" s="31"/>
      <c r="B640" s="29"/>
      <c r="C640" s="32"/>
      <c r="D640" s="27"/>
      <c r="E640" s="29"/>
      <c r="F640" s="10"/>
      <c r="G640" s="6" t="s">
        <v>791</v>
      </c>
      <c r="H640" s="32"/>
      <c r="I640" s="35"/>
      <c r="J640" s="32"/>
    </row>
    <row r="641" spans="1:10" s="1" customFormat="1" ht="13.5" customHeight="1">
      <c r="A641" s="31"/>
      <c r="B641" s="29"/>
      <c r="C641" s="32"/>
      <c r="D641" s="27"/>
      <c r="E641" s="29"/>
      <c r="F641" s="10"/>
      <c r="G641" s="6" t="s">
        <v>197</v>
      </c>
      <c r="H641" s="32"/>
      <c r="I641" s="35"/>
      <c r="J641" s="32"/>
    </row>
    <row r="642" spans="1:29" ht="13.5" customHeight="1">
      <c r="A642" s="31"/>
      <c r="B642" s="29"/>
      <c r="C642" s="32"/>
      <c r="D642" s="27"/>
      <c r="E642" s="29"/>
      <c r="F642" s="10"/>
      <c r="G642" s="6" t="s">
        <v>704</v>
      </c>
      <c r="H642" s="32"/>
      <c r="I642" s="35"/>
      <c r="J642" s="32"/>
      <c r="K642"/>
      <c r="L642"/>
      <c r="M642"/>
      <c r="N642"/>
      <c r="O642"/>
      <c r="P642"/>
      <c r="Q642"/>
      <c r="R642"/>
      <c r="S642"/>
      <c r="T642"/>
      <c r="U642"/>
      <c r="V642"/>
      <c r="W642"/>
      <c r="X642"/>
      <c r="Y642"/>
      <c r="Z642"/>
      <c r="AA642"/>
      <c r="AB642"/>
      <c r="AC642"/>
    </row>
    <row r="643" spans="1:10" s="1" customFormat="1" ht="13.5" customHeight="1">
      <c r="A643" s="31"/>
      <c r="B643" s="28" t="s">
        <v>798</v>
      </c>
      <c r="C643" s="32" t="s">
        <v>829</v>
      </c>
      <c r="D643" s="45" t="s">
        <v>408</v>
      </c>
      <c r="E643" s="31" t="s">
        <v>801</v>
      </c>
      <c r="F643" s="9"/>
      <c r="G643" s="6" t="s">
        <v>790</v>
      </c>
      <c r="H643" s="32" t="s">
        <v>161</v>
      </c>
      <c r="I643" s="34"/>
      <c r="J643" s="44" t="s">
        <v>262</v>
      </c>
    </row>
    <row r="644" spans="1:10" s="1" customFormat="1" ht="13.5" customHeight="1">
      <c r="A644" s="31"/>
      <c r="B644" s="29"/>
      <c r="C644" s="32"/>
      <c r="D644" s="27"/>
      <c r="E644" s="29"/>
      <c r="F644" s="10"/>
      <c r="G644" s="6" t="s">
        <v>196</v>
      </c>
      <c r="H644" s="32"/>
      <c r="I644" s="35"/>
      <c r="J644" s="44"/>
    </row>
    <row r="645" spans="1:10" s="1" customFormat="1" ht="13.5" customHeight="1">
      <c r="A645" s="31"/>
      <c r="B645" s="29"/>
      <c r="C645" s="32"/>
      <c r="D645" s="27"/>
      <c r="E645" s="29"/>
      <c r="F645" s="10"/>
      <c r="G645" s="6" t="s">
        <v>791</v>
      </c>
      <c r="H645" s="32"/>
      <c r="I645" s="35"/>
      <c r="J645" s="44"/>
    </row>
    <row r="646" spans="1:10" s="1" customFormat="1" ht="13.5" customHeight="1">
      <c r="A646" s="31"/>
      <c r="B646" s="29"/>
      <c r="C646" s="32"/>
      <c r="D646" s="27"/>
      <c r="E646" s="29"/>
      <c r="F646" s="10"/>
      <c r="G646" s="6" t="s">
        <v>197</v>
      </c>
      <c r="H646" s="32"/>
      <c r="I646" s="35"/>
      <c r="J646" s="44"/>
    </row>
    <row r="647" spans="1:29" ht="13.5" customHeight="1">
      <c r="A647" s="31"/>
      <c r="B647" s="29"/>
      <c r="C647" s="32"/>
      <c r="D647" s="27"/>
      <c r="E647" s="29"/>
      <c r="F647" s="9" t="s">
        <v>176</v>
      </c>
      <c r="G647" s="6" t="s">
        <v>621</v>
      </c>
      <c r="H647" s="32"/>
      <c r="I647" s="35"/>
      <c r="J647" s="44"/>
      <c r="K647"/>
      <c r="L647"/>
      <c r="M647"/>
      <c r="N647"/>
      <c r="O647"/>
      <c r="P647"/>
      <c r="Q647"/>
      <c r="R647"/>
      <c r="S647"/>
      <c r="T647"/>
      <c r="U647"/>
      <c r="V647"/>
      <c r="W647"/>
      <c r="X647"/>
      <c r="Y647"/>
      <c r="Z647"/>
      <c r="AA647"/>
      <c r="AB647"/>
      <c r="AC647"/>
    </row>
    <row r="648" spans="1:10" s="1" customFormat="1" ht="13.5" customHeight="1">
      <c r="A648" s="31"/>
      <c r="B648" s="28" t="s">
        <v>798</v>
      </c>
      <c r="C648" s="32" t="s">
        <v>585</v>
      </c>
      <c r="D648" s="45">
        <v>40495</v>
      </c>
      <c r="E648" s="31" t="s">
        <v>801</v>
      </c>
      <c r="F648" s="9" t="s">
        <v>162</v>
      </c>
      <c r="G648" s="6" t="s">
        <v>790</v>
      </c>
      <c r="H648" s="32" t="s">
        <v>622</v>
      </c>
      <c r="I648" s="34">
        <v>350</v>
      </c>
      <c r="J648" s="32" t="s">
        <v>263</v>
      </c>
    </row>
    <row r="649" spans="1:10" s="1" customFormat="1" ht="13.5" customHeight="1">
      <c r="A649" s="31"/>
      <c r="B649" s="29"/>
      <c r="C649" s="32"/>
      <c r="D649" s="27"/>
      <c r="E649" s="29"/>
      <c r="F649" s="10"/>
      <c r="G649" s="6" t="s">
        <v>196</v>
      </c>
      <c r="H649" s="32"/>
      <c r="I649" s="35"/>
      <c r="J649" s="32"/>
    </row>
    <row r="650" spans="1:10" s="1" customFormat="1" ht="13.5" customHeight="1">
      <c r="A650" s="31"/>
      <c r="B650" s="29"/>
      <c r="C650" s="32"/>
      <c r="D650" s="27"/>
      <c r="E650" s="29"/>
      <c r="F650" s="9" t="s">
        <v>692</v>
      </c>
      <c r="G650" s="6" t="s">
        <v>791</v>
      </c>
      <c r="H650" s="32"/>
      <c r="I650" s="35"/>
      <c r="J650" s="32"/>
    </row>
    <row r="651" spans="1:10" s="1" customFormat="1" ht="13.5" customHeight="1">
      <c r="A651" s="31"/>
      <c r="B651" s="29"/>
      <c r="C651" s="32"/>
      <c r="D651" s="27"/>
      <c r="E651" s="29"/>
      <c r="F651" s="9" t="s">
        <v>177</v>
      </c>
      <c r="G651" s="6" t="s">
        <v>197</v>
      </c>
      <c r="H651" s="32"/>
      <c r="I651" s="35"/>
      <c r="J651" s="32"/>
    </row>
    <row r="652" spans="1:29" ht="13.5" customHeight="1">
      <c r="A652" s="31"/>
      <c r="B652" s="29"/>
      <c r="C652" s="32"/>
      <c r="D652" s="27"/>
      <c r="E652" s="29"/>
      <c r="F652" s="9"/>
      <c r="G652" s="6" t="s">
        <v>623</v>
      </c>
      <c r="H652" s="32"/>
      <c r="I652" s="35"/>
      <c r="J652" s="32"/>
      <c r="K652"/>
      <c r="L652"/>
      <c r="M652"/>
      <c r="N652"/>
      <c r="O652"/>
      <c r="P652"/>
      <c r="Q652"/>
      <c r="R652"/>
      <c r="S652"/>
      <c r="T652"/>
      <c r="U652"/>
      <c r="V652"/>
      <c r="W652"/>
      <c r="X652"/>
      <c r="Y652"/>
      <c r="Z652"/>
      <c r="AA652"/>
      <c r="AB652"/>
      <c r="AC652"/>
    </row>
    <row r="653" spans="1:10" s="1" customFormat="1" ht="13.5" customHeight="1">
      <c r="A653" s="31"/>
      <c r="B653" s="28" t="s">
        <v>798</v>
      </c>
      <c r="C653" s="32" t="s">
        <v>202</v>
      </c>
      <c r="D653" s="45">
        <v>40495</v>
      </c>
      <c r="E653" s="31" t="s">
        <v>801</v>
      </c>
      <c r="F653" s="9"/>
      <c r="G653" s="6" t="s">
        <v>790</v>
      </c>
      <c r="H653" s="32" t="s">
        <v>625</v>
      </c>
      <c r="I653" s="34">
        <v>556</v>
      </c>
      <c r="J653" s="32" t="s">
        <v>264</v>
      </c>
    </row>
    <row r="654" spans="1:10" s="1" customFormat="1" ht="13.5" customHeight="1">
      <c r="A654" s="31"/>
      <c r="B654" s="29"/>
      <c r="C654" s="32"/>
      <c r="D654" s="27"/>
      <c r="E654" s="29"/>
      <c r="F654" s="9" t="s">
        <v>728</v>
      </c>
      <c r="G654" s="6" t="s">
        <v>196</v>
      </c>
      <c r="H654" s="32"/>
      <c r="I654" s="35"/>
      <c r="J654" s="32"/>
    </row>
    <row r="655" spans="1:10" s="1" customFormat="1" ht="13.5" customHeight="1">
      <c r="A655" s="31"/>
      <c r="B655" s="29"/>
      <c r="C655" s="32"/>
      <c r="D655" s="27"/>
      <c r="E655" s="29"/>
      <c r="F655" s="9"/>
      <c r="G655" s="6" t="s">
        <v>791</v>
      </c>
      <c r="H655" s="32"/>
      <c r="I655" s="35"/>
      <c r="J655" s="32"/>
    </row>
    <row r="656" spans="1:10" s="1" customFormat="1" ht="13.5" customHeight="1">
      <c r="A656" s="31"/>
      <c r="B656" s="29"/>
      <c r="C656" s="32"/>
      <c r="D656" s="27"/>
      <c r="E656" s="29"/>
      <c r="F656" s="10"/>
      <c r="G656" s="6" t="s">
        <v>197</v>
      </c>
      <c r="H656" s="32"/>
      <c r="I656" s="35"/>
      <c r="J656" s="32"/>
    </row>
    <row r="657" spans="1:29" ht="13.5" customHeight="1">
      <c r="A657" s="31"/>
      <c r="B657" s="29"/>
      <c r="C657" s="32"/>
      <c r="D657" s="27"/>
      <c r="E657" s="29"/>
      <c r="F657" s="9" t="s">
        <v>176</v>
      </c>
      <c r="G657" s="6" t="s">
        <v>624</v>
      </c>
      <c r="H657" s="32"/>
      <c r="I657" s="35"/>
      <c r="J657" s="32"/>
      <c r="K657"/>
      <c r="L657"/>
      <c r="M657"/>
      <c r="N657"/>
      <c r="O657"/>
      <c r="P657"/>
      <c r="Q657"/>
      <c r="R657"/>
      <c r="S657"/>
      <c r="T657"/>
      <c r="U657"/>
      <c r="V657"/>
      <c r="W657"/>
      <c r="X657"/>
      <c r="Y657"/>
      <c r="Z657"/>
      <c r="AA657"/>
      <c r="AB657"/>
      <c r="AC657"/>
    </row>
    <row r="658" spans="1:10" s="1" customFormat="1" ht="13.5" customHeight="1">
      <c r="A658" s="31" t="s">
        <v>560</v>
      </c>
      <c r="B658" s="41" t="s">
        <v>792</v>
      </c>
      <c r="C658" s="32" t="s">
        <v>792</v>
      </c>
      <c r="D658" s="45" t="s">
        <v>409</v>
      </c>
      <c r="E658" s="31" t="s">
        <v>801</v>
      </c>
      <c r="F658" s="9" t="s">
        <v>626</v>
      </c>
      <c r="G658" s="6" t="s">
        <v>790</v>
      </c>
      <c r="H658" s="32" t="s">
        <v>627</v>
      </c>
      <c r="I658" s="36">
        <v>14</v>
      </c>
      <c r="J658" s="32" t="s">
        <v>265</v>
      </c>
    </row>
    <row r="659" spans="1:10" s="1" customFormat="1" ht="13.5" customHeight="1">
      <c r="A659" s="31"/>
      <c r="B659" s="42"/>
      <c r="C659" s="32"/>
      <c r="D659" s="45"/>
      <c r="E659" s="29"/>
      <c r="F659" s="9" t="s">
        <v>690</v>
      </c>
      <c r="G659" s="6" t="s">
        <v>196</v>
      </c>
      <c r="H659" s="32"/>
      <c r="I659" s="37"/>
      <c r="J659" s="32"/>
    </row>
    <row r="660" spans="1:10" s="1" customFormat="1" ht="13.5" customHeight="1">
      <c r="A660" s="31"/>
      <c r="B660" s="42"/>
      <c r="C660" s="32"/>
      <c r="D660" s="45"/>
      <c r="E660" s="29"/>
      <c r="F660" s="9" t="s">
        <v>692</v>
      </c>
      <c r="G660" s="6" t="s">
        <v>791</v>
      </c>
      <c r="H660" s="32"/>
      <c r="I660" s="37"/>
      <c r="J660" s="32"/>
    </row>
    <row r="661" spans="1:10" s="1" customFormat="1" ht="13.5" customHeight="1">
      <c r="A661" s="31"/>
      <c r="B661" s="42"/>
      <c r="C661" s="32"/>
      <c r="D661" s="45"/>
      <c r="E661" s="29"/>
      <c r="F661" s="9"/>
      <c r="G661" s="6" t="s">
        <v>197</v>
      </c>
      <c r="H661" s="32"/>
      <c r="I661" s="37"/>
      <c r="J661" s="32"/>
    </row>
    <row r="662" spans="1:29" ht="13.5" customHeight="1">
      <c r="A662" s="31"/>
      <c r="B662" s="42"/>
      <c r="C662" s="32"/>
      <c r="D662" s="45"/>
      <c r="E662" s="29"/>
      <c r="F662" s="9"/>
      <c r="G662" s="6" t="s">
        <v>114</v>
      </c>
      <c r="H662" s="32"/>
      <c r="I662" s="37"/>
      <c r="J662" s="32"/>
      <c r="K662"/>
      <c r="L662"/>
      <c r="M662"/>
      <c r="N662"/>
      <c r="O662"/>
      <c r="P662"/>
      <c r="Q662"/>
      <c r="R662"/>
      <c r="S662"/>
      <c r="T662"/>
      <c r="U662"/>
      <c r="V662"/>
      <c r="W662"/>
      <c r="X662"/>
      <c r="Y662"/>
      <c r="Z662"/>
      <c r="AA662"/>
      <c r="AB662"/>
      <c r="AC662"/>
    </row>
    <row r="663" spans="1:10" s="1" customFormat="1" ht="13.5" customHeight="1">
      <c r="A663" s="31"/>
      <c r="B663" s="28" t="s">
        <v>798</v>
      </c>
      <c r="C663" s="32" t="s">
        <v>820</v>
      </c>
      <c r="D663" s="27">
        <v>40460</v>
      </c>
      <c r="E663" s="31" t="s">
        <v>801</v>
      </c>
      <c r="F663" s="9" t="s">
        <v>628</v>
      </c>
      <c r="G663" s="6" t="s">
        <v>790</v>
      </c>
      <c r="H663" s="32" t="s">
        <v>629</v>
      </c>
      <c r="I663" s="34">
        <v>262</v>
      </c>
      <c r="J663" s="32" t="s">
        <v>266</v>
      </c>
    </row>
    <row r="664" spans="1:10" s="1" customFormat="1" ht="13.5" customHeight="1">
      <c r="A664" s="31"/>
      <c r="B664" s="29"/>
      <c r="C664" s="32"/>
      <c r="D664" s="27"/>
      <c r="E664" s="29"/>
      <c r="F664" s="9" t="s">
        <v>177</v>
      </c>
      <c r="G664" s="6" t="s">
        <v>196</v>
      </c>
      <c r="H664" s="32"/>
      <c r="I664" s="35"/>
      <c r="J664" s="32"/>
    </row>
    <row r="665" spans="1:10" s="1" customFormat="1" ht="13.5" customHeight="1">
      <c r="A665" s="31"/>
      <c r="B665" s="29"/>
      <c r="C665" s="32"/>
      <c r="D665" s="27"/>
      <c r="E665" s="29"/>
      <c r="F665" s="9"/>
      <c r="G665" s="6" t="s">
        <v>791</v>
      </c>
      <c r="H665" s="32"/>
      <c r="I665" s="35"/>
      <c r="J665" s="32"/>
    </row>
    <row r="666" spans="1:10" s="1" customFormat="1" ht="13.5" customHeight="1">
      <c r="A666" s="31"/>
      <c r="B666" s="29"/>
      <c r="C666" s="32"/>
      <c r="D666" s="27"/>
      <c r="E666" s="29"/>
      <c r="F666" s="9"/>
      <c r="G666" s="6" t="s">
        <v>197</v>
      </c>
      <c r="H666" s="32"/>
      <c r="I666" s="35"/>
      <c r="J666" s="32"/>
    </row>
    <row r="667" spans="1:29" ht="13.5" customHeight="1">
      <c r="A667" s="31"/>
      <c r="B667" s="29"/>
      <c r="C667" s="32"/>
      <c r="D667" s="27"/>
      <c r="E667" s="29"/>
      <c r="F667" s="9" t="s">
        <v>176</v>
      </c>
      <c r="G667" s="6" t="s">
        <v>123</v>
      </c>
      <c r="H667" s="32"/>
      <c r="I667" s="35"/>
      <c r="J667" s="32"/>
      <c r="K667"/>
      <c r="L667"/>
      <c r="M667"/>
      <c r="N667"/>
      <c r="O667"/>
      <c r="P667"/>
      <c r="Q667"/>
      <c r="R667"/>
      <c r="S667"/>
      <c r="T667"/>
      <c r="U667"/>
      <c r="V667"/>
      <c r="W667"/>
      <c r="X667"/>
      <c r="Y667"/>
      <c r="Z667"/>
      <c r="AA667"/>
      <c r="AB667"/>
      <c r="AC667"/>
    </row>
    <row r="668" spans="1:10" s="1" customFormat="1" ht="13.5" customHeight="1">
      <c r="A668" s="31"/>
      <c r="B668" s="28" t="s">
        <v>798</v>
      </c>
      <c r="C668" s="32" t="s">
        <v>630</v>
      </c>
      <c r="D668" s="27">
        <v>40478</v>
      </c>
      <c r="E668" s="31" t="s">
        <v>854</v>
      </c>
      <c r="F668" s="9"/>
      <c r="G668" s="6" t="s">
        <v>790</v>
      </c>
      <c r="H668" s="32" t="s">
        <v>631</v>
      </c>
      <c r="I668" s="34">
        <v>5</v>
      </c>
      <c r="J668" s="32" t="s">
        <v>267</v>
      </c>
    </row>
    <row r="669" spans="1:10" s="1" customFormat="1" ht="13.5" customHeight="1">
      <c r="A669" s="31"/>
      <c r="B669" s="29"/>
      <c r="C669" s="32"/>
      <c r="D669" s="27"/>
      <c r="E669" s="29"/>
      <c r="F669" s="9" t="s">
        <v>177</v>
      </c>
      <c r="G669" s="6" t="s">
        <v>196</v>
      </c>
      <c r="H669" s="32"/>
      <c r="I669" s="35"/>
      <c r="J669" s="32"/>
    </row>
    <row r="670" spans="1:10" s="1" customFormat="1" ht="13.5" customHeight="1">
      <c r="A670" s="31"/>
      <c r="B670" s="29"/>
      <c r="C670" s="32"/>
      <c r="D670" s="27"/>
      <c r="E670" s="29"/>
      <c r="F670" s="9" t="s">
        <v>692</v>
      </c>
      <c r="G670" s="6" t="s">
        <v>791</v>
      </c>
      <c r="H670" s="32"/>
      <c r="I670" s="35"/>
      <c r="J670" s="32"/>
    </row>
    <row r="671" spans="1:10" s="1" customFormat="1" ht="13.5" customHeight="1">
      <c r="A671" s="31"/>
      <c r="B671" s="29"/>
      <c r="C671" s="32"/>
      <c r="D671" s="27"/>
      <c r="E671" s="29"/>
      <c r="F671" s="9"/>
      <c r="G671" s="6" t="s">
        <v>197</v>
      </c>
      <c r="H671" s="32"/>
      <c r="I671" s="35"/>
      <c r="J671" s="32"/>
    </row>
    <row r="672" spans="1:29" ht="13.5" customHeight="1">
      <c r="A672" s="31"/>
      <c r="B672" s="29"/>
      <c r="C672" s="32"/>
      <c r="D672" s="27"/>
      <c r="E672" s="29"/>
      <c r="F672" s="9"/>
      <c r="G672" s="6" t="s">
        <v>115</v>
      </c>
      <c r="H672" s="32"/>
      <c r="I672" s="35"/>
      <c r="J672" s="32"/>
      <c r="K672"/>
      <c r="L672"/>
      <c r="M672"/>
      <c r="N672"/>
      <c r="O672"/>
      <c r="P672"/>
      <c r="Q672"/>
      <c r="R672"/>
      <c r="S672"/>
      <c r="T672"/>
      <c r="U672"/>
      <c r="V672"/>
      <c r="W672"/>
      <c r="X672"/>
      <c r="Y672"/>
      <c r="Z672"/>
      <c r="AA672"/>
      <c r="AB672"/>
      <c r="AC672"/>
    </row>
    <row r="673" spans="1:29" ht="13.5" customHeight="1">
      <c r="A673" s="31"/>
      <c r="B673" s="28" t="s">
        <v>798</v>
      </c>
      <c r="C673" s="38" t="s">
        <v>473</v>
      </c>
      <c r="D673" s="101">
        <v>40487</v>
      </c>
      <c r="E673" s="83" t="s">
        <v>474</v>
      </c>
      <c r="F673" s="9"/>
      <c r="G673" s="6" t="s">
        <v>790</v>
      </c>
      <c r="H673" s="104" t="s">
        <v>475</v>
      </c>
      <c r="I673" s="86">
        <v>34</v>
      </c>
      <c r="J673" s="38" t="s">
        <v>268</v>
      </c>
      <c r="K673"/>
      <c r="L673"/>
      <c r="M673"/>
      <c r="N673"/>
      <c r="O673"/>
      <c r="P673"/>
      <c r="Q673"/>
      <c r="R673"/>
      <c r="S673"/>
      <c r="T673"/>
      <c r="U673"/>
      <c r="V673"/>
      <c r="W673"/>
      <c r="X673"/>
      <c r="Y673"/>
      <c r="Z673"/>
      <c r="AA673"/>
      <c r="AB673"/>
      <c r="AC673"/>
    </row>
    <row r="674" spans="1:29" ht="13.5" customHeight="1">
      <c r="A674" s="31"/>
      <c r="B674" s="29"/>
      <c r="C674" s="39"/>
      <c r="D674" s="94"/>
      <c r="E674" s="84"/>
      <c r="F674" s="9" t="s">
        <v>692</v>
      </c>
      <c r="G674" s="6" t="s">
        <v>196</v>
      </c>
      <c r="H674" s="105"/>
      <c r="I674" s="87"/>
      <c r="J674" s="39"/>
      <c r="K674"/>
      <c r="L674"/>
      <c r="M674"/>
      <c r="N674"/>
      <c r="O674"/>
      <c r="P674"/>
      <c r="Q674"/>
      <c r="R674"/>
      <c r="S674"/>
      <c r="T674"/>
      <c r="U674"/>
      <c r="V674"/>
      <c r="W674"/>
      <c r="X674"/>
      <c r="Y674"/>
      <c r="Z674"/>
      <c r="AA674"/>
      <c r="AB674"/>
      <c r="AC674"/>
    </row>
    <row r="675" spans="1:29" ht="13.5" customHeight="1">
      <c r="A675" s="31"/>
      <c r="B675" s="29"/>
      <c r="C675" s="39"/>
      <c r="D675" s="94"/>
      <c r="E675" s="84"/>
      <c r="F675" s="9"/>
      <c r="G675" s="6" t="s">
        <v>791</v>
      </c>
      <c r="H675" s="105"/>
      <c r="I675" s="87"/>
      <c r="J675" s="39"/>
      <c r="K675"/>
      <c r="L675"/>
      <c r="M675"/>
      <c r="N675"/>
      <c r="O675"/>
      <c r="P675"/>
      <c r="Q675"/>
      <c r="R675"/>
      <c r="S675"/>
      <c r="T675"/>
      <c r="U675"/>
      <c r="V675"/>
      <c r="W675"/>
      <c r="X675"/>
      <c r="Y675"/>
      <c r="Z675"/>
      <c r="AA675"/>
      <c r="AB675"/>
      <c r="AC675"/>
    </row>
    <row r="676" spans="1:29" ht="13.5" customHeight="1">
      <c r="A676" s="31"/>
      <c r="B676" s="29"/>
      <c r="C676" s="39"/>
      <c r="D676" s="94"/>
      <c r="E676" s="84"/>
      <c r="F676" s="9"/>
      <c r="G676" s="6" t="s">
        <v>197</v>
      </c>
      <c r="H676" s="105"/>
      <c r="I676" s="87"/>
      <c r="J676" s="39"/>
      <c r="K676"/>
      <c r="L676"/>
      <c r="M676"/>
      <c r="N676"/>
      <c r="O676"/>
      <c r="P676"/>
      <c r="Q676"/>
      <c r="R676"/>
      <c r="S676"/>
      <c r="T676"/>
      <c r="U676"/>
      <c r="V676"/>
      <c r="W676"/>
      <c r="X676"/>
      <c r="Y676"/>
      <c r="Z676"/>
      <c r="AA676"/>
      <c r="AB676"/>
      <c r="AC676"/>
    </row>
    <row r="677" spans="1:29" ht="13.5" customHeight="1">
      <c r="A677" s="31"/>
      <c r="B677" s="29"/>
      <c r="C677" s="40"/>
      <c r="D677" s="92"/>
      <c r="E677" s="85"/>
      <c r="F677" s="9" t="s">
        <v>176</v>
      </c>
      <c r="G677" s="6" t="s">
        <v>115</v>
      </c>
      <c r="H677" s="106"/>
      <c r="I677" s="88"/>
      <c r="J677" s="40"/>
      <c r="K677"/>
      <c r="L677"/>
      <c r="M677"/>
      <c r="N677"/>
      <c r="O677"/>
      <c r="P677"/>
      <c r="Q677"/>
      <c r="R677"/>
      <c r="S677"/>
      <c r="T677"/>
      <c r="U677"/>
      <c r="V677"/>
      <c r="W677"/>
      <c r="X677"/>
      <c r="Y677"/>
      <c r="Z677"/>
      <c r="AA677"/>
      <c r="AB677"/>
      <c r="AC677"/>
    </row>
    <row r="678" spans="1:10" s="1" customFormat="1" ht="13.5" customHeight="1">
      <c r="A678" s="31"/>
      <c r="B678" s="28" t="s">
        <v>798</v>
      </c>
      <c r="C678" s="32" t="s">
        <v>632</v>
      </c>
      <c r="D678" s="27">
        <v>40478</v>
      </c>
      <c r="E678" s="31" t="s">
        <v>823</v>
      </c>
      <c r="F678" s="9" t="s">
        <v>871</v>
      </c>
      <c r="G678" s="6" t="s">
        <v>790</v>
      </c>
      <c r="H678" s="32" t="s">
        <v>633</v>
      </c>
      <c r="I678" s="86">
        <v>11</v>
      </c>
      <c r="J678" s="32" t="s">
        <v>269</v>
      </c>
    </row>
    <row r="679" spans="1:10" s="1" customFormat="1" ht="13.5" customHeight="1">
      <c r="A679" s="31"/>
      <c r="B679" s="29"/>
      <c r="C679" s="32"/>
      <c r="D679" s="27"/>
      <c r="E679" s="29"/>
      <c r="F679" s="9" t="s">
        <v>871</v>
      </c>
      <c r="G679" s="6" t="s">
        <v>196</v>
      </c>
      <c r="H679" s="32"/>
      <c r="I679" s="87"/>
      <c r="J679" s="32"/>
    </row>
    <row r="680" spans="1:10" s="1" customFormat="1" ht="13.5" customHeight="1">
      <c r="A680" s="31"/>
      <c r="B680" s="29"/>
      <c r="C680" s="32"/>
      <c r="D680" s="27"/>
      <c r="E680" s="29"/>
      <c r="F680" s="9" t="s">
        <v>692</v>
      </c>
      <c r="G680" s="6" t="s">
        <v>791</v>
      </c>
      <c r="H680" s="32"/>
      <c r="I680" s="87"/>
      <c r="J680" s="32"/>
    </row>
    <row r="681" spans="1:10" s="1" customFormat="1" ht="13.5" customHeight="1">
      <c r="A681" s="31"/>
      <c r="B681" s="29"/>
      <c r="C681" s="32"/>
      <c r="D681" s="27"/>
      <c r="E681" s="29"/>
      <c r="F681" s="9"/>
      <c r="G681" s="6" t="s">
        <v>197</v>
      </c>
      <c r="H681" s="32"/>
      <c r="I681" s="87"/>
      <c r="J681" s="32"/>
    </row>
    <row r="682" spans="1:29" ht="13.5" customHeight="1">
      <c r="A682" s="31"/>
      <c r="B682" s="29"/>
      <c r="C682" s="32"/>
      <c r="D682" s="27"/>
      <c r="E682" s="29"/>
      <c r="F682" s="9"/>
      <c r="G682" s="6" t="s">
        <v>683</v>
      </c>
      <c r="H682" s="32"/>
      <c r="I682" s="88"/>
      <c r="J682" s="32"/>
      <c r="K682"/>
      <c r="L682"/>
      <c r="M682"/>
      <c r="N682"/>
      <c r="O682"/>
      <c r="P682"/>
      <c r="Q682"/>
      <c r="R682"/>
      <c r="S682"/>
      <c r="T682"/>
      <c r="U682"/>
      <c r="V682"/>
      <c r="W682"/>
      <c r="X682"/>
      <c r="Y682"/>
      <c r="Z682"/>
      <c r="AA682"/>
      <c r="AB682"/>
      <c r="AC682"/>
    </row>
    <row r="683" spans="1:10" s="1" customFormat="1" ht="13.5" customHeight="1">
      <c r="A683" s="31"/>
      <c r="B683" s="28" t="s">
        <v>798</v>
      </c>
      <c r="C683" s="32" t="s">
        <v>634</v>
      </c>
      <c r="D683" s="27" t="s">
        <v>856</v>
      </c>
      <c r="E683" s="31" t="s">
        <v>559</v>
      </c>
      <c r="F683" s="9" t="s">
        <v>177</v>
      </c>
      <c r="G683" s="6" t="s">
        <v>790</v>
      </c>
      <c r="H683" s="32" t="s">
        <v>635</v>
      </c>
      <c r="I683" s="34"/>
      <c r="J683" s="32" t="s">
        <v>270</v>
      </c>
    </row>
    <row r="684" spans="1:10" s="1" customFormat="1" ht="13.5" customHeight="1">
      <c r="A684" s="31"/>
      <c r="B684" s="29"/>
      <c r="C684" s="32"/>
      <c r="D684" s="27"/>
      <c r="E684" s="29"/>
      <c r="F684" s="9" t="s">
        <v>684</v>
      </c>
      <c r="G684" s="6" t="s">
        <v>196</v>
      </c>
      <c r="H684" s="32"/>
      <c r="I684" s="35"/>
      <c r="J684" s="32"/>
    </row>
    <row r="685" spans="1:10" s="1" customFormat="1" ht="13.5" customHeight="1">
      <c r="A685" s="31"/>
      <c r="B685" s="29"/>
      <c r="C685" s="32"/>
      <c r="D685" s="27"/>
      <c r="E685" s="29"/>
      <c r="F685" s="9"/>
      <c r="G685" s="6" t="s">
        <v>791</v>
      </c>
      <c r="H685" s="32"/>
      <c r="I685" s="35"/>
      <c r="J685" s="32"/>
    </row>
    <row r="686" spans="1:10" s="1" customFormat="1" ht="13.5" customHeight="1">
      <c r="A686" s="31"/>
      <c r="B686" s="29"/>
      <c r="C686" s="32"/>
      <c r="D686" s="27"/>
      <c r="E686" s="29"/>
      <c r="F686" s="9"/>
      <c r="G686" s="6" t="s">
        <v>197</v>
      </c>
      <c r="H686" s="32"/>
      <c r="I686" s="35"/>
      <c r="J686" s="32"/>
    </row>
    <row r="687" spans="1:29" ht="13.5" customHeight="1">
      <c r="A687" s="31"/>
      <c r="B687" s="29"/>
      <c r="C687" s="32"/>
      <c r="D687" s="27"/>
      <c r="E687" s="29"/>
      <c r="F687" s="9"/>
      <c r="G687" s="6" t="s">
        <v>901</v>
      </c>
      <c r="H687" s="32"/>
      <c r="I687" s="35"/>
      <c r="J687" s="32"/>
      <c r="K687"/>
      <c r="L687"/>
      <c r="M687"/>
      <c r="N687"/>
      <c r="O687"/>
      <c r="P687"/>
      <c r="Q687"/>
      <c r="R687"/>
      <c r="S687"/>
      <c r="T687"/>
      <c r="U687"/>
      <c r="V687"/>
      <c r="W687"/>
      <c r="X687"/>
      <c r="Y687"/>
      <c r="Z687"/>
      <c r="AA687"/>
      <c r="AB687"/>
      <c r="AC687"/>
    </row>
    <row r="688" spans="1:10" s="1" customFormat="1" ht="13.5" customHeight="1">
      <c r="A688" s="31" t="s">
        <v>604</v>
      </c>
      <c r="B688" s="41" t="s">
        <v>636</v>
      </c>
      <c r="C688" s="32" t="s">
        <v>636</v>
      </c>
      <c r="D688" s="27">
        <v>40483</v>
      </c>
      <c r="E688" s="31" t="s">
        <v>637</v>
      </c>
      <c r="F688" s="9" t="s">
        <v>638</v>
      </c>
      <c r="G688" s="6" t="s">
        <v>790</v>
      </c>
      <c r="H688" s="32" t="s">
        <v>587</v>
      </c>
      <c r="I688" s="36">
        <v>158</v>
      </c>
      <c r="J688" s="32" t="s">
        <v>271</v>
      </c>
    </row>
    <row r="689" spans="1:10" s="1" customFormat="1" ht="13.5" customHeight="1">
      <c r="A689" s="31"/>
      <c r="B689" s="42"/>
      <c r="C689" s="32"/>
      <c r="D689" s="27"/>
      <c r="E689" s="29"/>
      <c r="F689" s="9" t="s">
        <v>749</v>
      </c>
      <c r="G689" s="6" t="s">
        <v>196</v>
      </c>
      <c r="H689" s="32"/>
      <c r="I689" s="36"/>
      <c r="J689" s="32"/>
    </row>
    <row r="690" spans="1:10" s="1" customFormat="1" ht="13.5" customHeight="1">
      <c r="A690" s="31"/>
      <c r="B690" s="42"/>
      <c r="C690" s="32"/>
      <c r="D690" s="27"/>
      <c r="E690" s="29"/>
      <c r="F690" s="9"/>
      <c r="G690" s="6" t="s">
        <v>791</v>
      </c>
      <c r="H690" s="32"/>
      <c r="I690" s="36"/>
      <c r="J690" s="32"/>
    </row>
    <row r="691" spans="1:10" s="1" customFormat="1" ht="13.5" customHeight="1">
      <c r="A691" s="31"/>
      <c r="B691" s="42"/>
      <c r="C691" s="32"/>
      <c r="D691" s="27"/>
      <c r="E691" s="29"/>
      <c r="F691" s="10"/>
      <c r="G691" s="6" t="s">
        <v>197</v>
      </c>
      <c r="H691" s="32"/>
      <c r="I691" s="36"/>
      <c r="J691" s="32"/>
    </row>
    <row r="692" spans="1:29" ht="13.5" customHeight="1">
      <c r="A692" s="31"/>
      <c r="B692" s="42"/>
      <c r="C692" s="32"/>
      <c r="D692" s="27"/>
      <c r="E692" s="29"/>
      <c r="F692" s="10"/>
      <c r="G692" s="6" t="s">
        <v>198</v>
      </c>
      <c r="H692" s="32"/>
      <c r="I692" s="36"/>
      <c r="J692" s="32"/>
      <c r="K692"/>
      <c r="L692"/>
      <c r="M692"/>
      <c r="N692"/>
      <c r="O692"/>
      <c r="P692"/>
      <c r="Q692"/>
      <c r="R692"/>
      <c r="S692"/>
      <c r="T692"/>
      <c r="U692"/>
      <c r="V692"/>
      <c r="W692"/>
      <c r="X692"/>
      <c r="Y692"/>
      <c r="Z692"/>
      <c r="AA692"/>
      <c r="AB692"/>
      <c r="AC692"/>
    </row>
    <row r="693" spans="1:10" s="1" customFormat="1" ht="13.5" customHeight="1">
      <c r="A693" s="31"/>
      <c r="B693" s="28" t="s">
        <v>639</v>
      </c>
      <c r="C693" s="32" t="s">
        <v>640</v>
      </c>
      <c r="D693" s="27">
        <v>40483</v>
      </c>
      <c r="E693" s="31" t="s">
        <v>641</v>
      </c>
      <c r="F693" s="9" t="s">
        <v>638</v>
      </c>
      <c r="G693" s="6" t="s">
        <v>790</v>
      </c>
      <c r="H693" s="32" t="s">
        <v>602</v>
      </c>
      <c r="I693" s="46">
        <v>18</v>
      </c>
      <c r="J693" s="32" t="s">
        <v>272</v>
      </c>
    </row>
    <row r="694" spans="1:10" s="1" customFormat="1" ht="13.5" customHeight="1">
      <c r="A694" s="31"/>
      <c r="B694" s="29"/>
      <c r="C694" s="32"/>
      <c r="D694" s="27"/>
      <c r="E694" s="29"/>
      <c r="F694" s="9" t="s">
        <v>749</v>
      </c>
      <c r="G694" s="6" t="s">
        <v>196</v>
      </c>
      <c r="H694" s="32"/>
      <c r="I694" s="47"/>
      <c r="J694" s="32"/>
    </row>
    <row r="695" spans="1:10" s="1" customFormat="1" ht="13.5" customHeight="1">
      <c r="A695" s="31"/>
      <c r="B695" s="29"/>
      <c r="C695" s="32"/>
      <c r="D695" s="27"/>
      <c r="E695" s="29"/>
      <c r="F695" s="9"/>
      <c r="G695" s="6" t="s">
        <v>791</v>
      </c>
      <c r="H695" s="32"/>
      <c r="I695" s="47"/>
      <c r="J695" s="32"/>
    </row>
    <row r="696" spans="1:10" s="1" customFormat="1" ht="13.5" customHeight="1">
      <c r="A696" s="31"/>
      <c r="B696" s="29"/>
      <c r="C696" s="32"/>
      <c r="D696" s="27"/>
      <c r="E696" s="29"/>
      <c r="F696" s="9" t="s">
        <v>177</v>
      </c>
      <c r="G696" s="6" t="s">
        <v>197</v>
      </c>
      <c r="H696" s="32"/>
      <c r="I696" s="47"/>
      <c r="J696" s="32"/>
    </row>
    <row r="697" spans="1:29" ht="13.5" customHeight="1">
      <c r="A697" s="31"/>
      <c r="B697" s="29"/>
      <c r="C697" s="32"/>
      <c r="D697" s="27"/>
      <c r="E697" s="29"/>
      <c r="F697" s="10"/>
      <c r="G697" s="6" t="s">
        <v>198</v>
      </c>
      <c r="H697" s="32"/>
      <c r="I697" s="47"/>
      <c r="J697" s="32"/>
      <c r="K697"/>
      <c r="L697"/>
      <c r="M697"/>
      <c r="N697"/>
      <c r="O697"/>
      <c r="P697"/>
      <c r="Q697"/>
      <c r="R697"/>
      <c r="S697"/>
      <c r="T697"/>
      <c r="U697"/>
      <c r="V697"/>
      <c r="W697"/>
      <c r="X697"/>
      <c r="Y697"/>
      <c r="Z697"/>
      <c r="AA697"/>
      <c r="AB697"/>
      <c r="AC697"/>
    </row>
    <row r="698" spans="1:10" s="1" customFormat="1" ht="13.5" customHeight="1">
      <c r="A698" s="31"/>
      <c r="B698" s="28" t="s">
        <v>639</v>
      </c>
      <c r="C698" s="32" t="s">
        <v>642</v>
      </c>
      <c r="D698" s="27">
        <v>40495</v>
      </c>
      <c r="E698" s="28" t="s">
        <v>643</v>
      </c>
      <c r="F698" s="9"/>
      <c r="G698" s="6" t="s">
        <v>790</v>
      </c>
      <c r="H698" s="32" t="s">
        <v>603</v>
      </c>
      <c r="I698" s="34" t="s">
        <v>64</v>
      </c>
      <c r="J698" s="32" t="s">
        <v>273</v>
      </c>
    </row>
    <row r="699" spans="1:10" s="1" customFormat="1" ht="13.5" customHeight="1">
      <c r="A699" s="31"/>
      <c r="B699" s="29"/>
      <c r="C699" s="32"/>
      <c r="D699" s="27"/>
      <c r="E699" s="98"/>
      <c r="F699" s="9"/>
      <c r="G699" s="6" t="s">
        <v>196</v>
      </c>
      <c r="H699" s="32"/>
      <c r="I699" s="35"/>
      <c r="J699" s="32"/>
    </row>
    <row r="700" spans="1:10" s="1" customFormat="1" ht="13.5" customHeight="1">
      <c r="A700" s="31"/>
      <c r="B700" s="29"/>
      <c r="C700" s="32"/>
      <c r="D700" s="27"/>
      <c r="E700" s="98"/>
      <c r="F700" s="10"/>
      <c r="G700" s="6" t="s">
        <v>791</v>
      </c>
      <c r="H700" s="32"/>
      <c r="I700" s="35"/>
      <c r="J700" s="32"/>
    </row>
    <row r="701" spans="1:10" s="1" customFormat="1" ht="13.5" customHeight="1">
      <c r="A701" s="31"/>
      <c r="B701" s="29"/>
      <c r="C701" s="32"/>
      <c r="D701" s="27"/>
      <c r="E701" s="98"/>
      <c r="F701" s="10"/>
      <c r="G701" s="6" t="s">
        <v>197</v>
      </c>
      <c r="H701" s="32"/>
      <c r="I701" s="35"/>
      <c r="J701" s="32"/>
    </row>
    <row r="702" spans="1:29" ht="13.5" customHeight="1">
      <c r="A702" s="31"/>
      <c r="B702" s="29"/>
      <c r="C702" s="32"/>
      <c r="D702" s="27"/>
      <c r="E702" s="98"/>
      <c r="F702" s="9" t="s">
        <v>176</v>
      </c>
      <c r="G702" s="6" t="s">
        <v>644</v>
      </c>
      <c r="H702" s="32"/>
      <c r="I702" s="35"/>
      <c r="J702" s="32"/>
      <c r="K702"/>
      <c r="L702"/>
      <c r="M702"/>
      <c r="N702"/>
      <c r="O702"/>
      <c r="P702"/>
      <c r="Q702"/>
      <c r="R702"/>
      <c r="S702"/>
      <c r="T702"/>
      <c r="U702"/>
      <c r="V702"/>
      <c r="W702"/>
      <c r="X702"/>
      <c r="Y702"/>
      <c r="Z702"/>
      <c r="AA702"/>
      <c r="AB702"/>
      <c r="AC702"/>
    </row>
    <row r="703" spans="1:10" s="1" customFormat="1" ht="13.5" customHeight="1">
      <c r="A703" s="31" t="s">
        <v>815</v>
      </c>
      <c r="B703" s="28" t="s">
        <v>798</v>
      </c>
      <c r="C703" s="32" t="s">
        <v>931</v>
      </c>
      <c r="D703" s="27">
        <v>40452</v>
      </c>
      <c r="E703" s="31" t="s">
        <v>801</v>
      </c>
      <c r="F703" s="9" t="s">
        <v>918</v>
      </c>
      <c r="G703" s="6" t="s">
        <v>790</v>
      </c>
      <c r="H703" s="32" t="s">
        <v>645</v>
      </c>
      <c r="I703" s="34">
        <v>50</v>
      </c>
      <c r="J703" s="32" t="s">
        <v>274</v>
      </c>
    </row>
    <row r="704" spans="1:10" s="1" customFormat="1" ht="13.5" customHeight="1">
      <c r="A704" s="31"/>
      <c r="B704" s="29"/>
      <c r="C704" s="32"/>
      <c r="D704" s="27"/>
      <c r="E704" s="29"/>
      <c r="F704" s="9" t="s">
        <v>142</v>
      </c>
      <c r="G704" s="6" t="s">
        <v>196</v>
      </c>
      <c r="H704" s="32"/>
      <c r="I704" s="35"/>
      <c r="J704" s="32"/>
    </row>
    <row r="705" spans="1:10" s="1" customFormat="1" ht="13.5" customHeight="1">
      <c r="A705" s="31"/>
      <c r="B705" s="29"/>
      <c r="C705" s="32"/>
      <c r="D705" s="27"/>
      <c r="E705" s="29"/>
      <c r="F705" s="9" t="s">
        <v>692</v>
      </c>
      <c r="G705" s="6" t="s">
        <v>791</v>
      </c>
      <c r="H705" s="32"/>
      <c r="I705" s="35"/>
      <c r="J705" s="32"/>
    </row>
    <row r="706" spans="1:10" s="1" customFormat="1" ht="13.5" customHeight="1">
      <c r="A706" s="31"/>
      <c r="B706" s="29"/>
      <c r="C706" s="32"/>
      <c r="D706" s="27"/>
      <c r="E706" s="29"/>
      <c r="F706" s="10"/>
      <c r="G706" s="6" t="s">
        <v>197</v>
      </c>
      <c r="H706" s="32"/>
      <c r="I706" s="35"/>
      <c r="J706" s="32"/>
    </row>
    <row r="707" spans="1:29" ht="13.5" customHeight="1">
      <c r="A707" s="31"/>
      <c r="B707" s="29"/>
      <c r="C707" s="32"/>
      <c r="D707" s="27"/>
      <c r="E707" s="29"/>
      <c r="F707" s="10"/>
      <c r="G707" s="6" t="s">
        <v>115</v>
      </c>
      <c r="H707" s="32"/>
      <c r="I707" s="35"/>
      <c r="J707" s="32"/>
      <c r="K707"/>
      <c r="L707"/>
      <c r="M707"/>
      <c r="N707"/>
      <c r="O707"/>
      <c r="P707"/>
      <c r="Q707"/>
      <c r="R707"/>
      <c r="S707"/>
      <c r="T707"/>
      <c r="U707"/>
      <c r="V707"/>
      <c r="W707"/>
      <c r="X707"/>
      <c r="Y707"/>
      <c r="Z707"/>
      <c r="AA707"/>
      <c r="AB707"/>
      <c r="AC707"/>
    </row>
    <row r="708" spans="1:29" ht="13.5" customHeight="1">
      <c r="A708" s="31"/>
      <c r="B708" s="28" t="s">
        <v>798</v>
      </c>
      <c r="C708" s="32" t="s">
        <v>844</v>
      </c>
      <c r="D708" s="27">
        <v>40457</v>
      </c>
      <c r="E708" s="31" t="s">
        <v>801</v>
      </c>
      <c r="F708" s="9" t="s">
        <v>659</v>
      </c>
      <c r="G708" s="6" t="s">
        <v>790</v>
      </c>
      <c r="H708" s="32" t="s">
        <v>646</v>
      </c>
      <c r="I708" s="34">
        <v>20</v>
      </c>
      <c r="J708" s="32" t="s">
        <v>275</v>
      </c>
      <c r="K708"/>
      <c r="L708"/>
      <c r="M708"/>
      <c r="N708"/>
      <c r="O708"/>
      <c r="P708"/>
      <c r="Q708"/>
      <c r="R708"/>
      <c r="S708"/>
      <c r="T708"/>
      <c r="U708"/>
      <c r="V708"/>
      <c r="W708"/>
      <c r="X708"/>
      <c r="Y708"/>
      <c r="Z708"/>
      <c r="AA708"/>
      <c r="AB708"/>
      <c r="AC708"/>
    </row>
    <row r="709" spans="1:29" ht="13.5" customHeight="1">
      <c r="A709" s="31"/>
      <c r="B709" s="29"/>
      <c r="C709" s="32"/>
      <c r="D709" s="27"/>
      <c r="E709" s="29"/>
      <c r="F709" s="9" t="s">
        <v>690</v>
      </c>
      <c r="G709" s="6" t="s">
        <v>196</v>
      </c>
      <c r="H709" s="32"/>
      <c r="I709" s="35"/>
      <c r="J709" s="32"/>
      <c r="K709"/>
      <c r="L709"/>
      <c r="M709"/>
      <c r="N709"/>
      <c r="O709"/>
      <c r="P709"/>
      <c r="Q709"/>
      <c r="R709"/>
      <c r="S709"/>
      <c r="T709"/>
      <c r="U709"/>
      <c r="V709"/>
      <c r="W709"/>
      <c r="X709"/>
      <c r="Y709"/>
      <c r="Z709"/>
      <c r="AA709"/>
      <c r="AB709"/>
      <c r="AC709"/>
    </row>
    <row r="710" spans="1:29" ht="13.5" customHeight="1">
      <c r="A710" s="31"/>
      <c r="B710" s="29"/>
      <c r="C710" s="32"/>
      <c r="D710" s="27"/>
      <c r="E710" s="29"/>
      <c r="F710" s="10"/>
      <c r="G710" s="6" t="s">
        <v>791</v>
      </c>
      <c r="H710" s="32"/>
      <c r="I710" s="35"/>
      <c r="J710" s="32"/>
      <c r="K710"/>
      <c r="L710"/>
      <c r="M710"/>
      <c r="N710"/>
      <c r="O710"/>
      <c r="P710"/>
      <c r="Q710"/>
      <c r="R710"/>
      <c r="S710"/>
      <c r="T710"/>
      <c r="U710"/>
      <c r="V710"/>
      <c r="W710"/>
      <c r="X710"/>
      <c r="Y710"/>
      <c r="Z710"/>
      <c r="AA710"/>
      <c r="AB710"/>
      <c r="AC710"/>
    </row>
    <row r="711" spans="1:29" ht="13.5" customHeight="1">
      <c r="A711" s="31"/>
      <c r="B711" s="29"/>
      <c r="C711" s="32"/>
      <c r="D711" s="27"/>
      <c r="E711" s="29"/>
      <c r="F711" s="10"/>
      <c r="G711" s="6" t="s">
        <v>197</v>
      </c>
      <c r="H711" s="32"/>
      <c r="I711" s="35"/>
      <c r="J711" s="32"/>
      <c r="K711"/>
      <c r="L711"/>
      <c r="M711"/>
      <c r="N711"/>
      <c r="O711"/>
      <c r="P711"/>
      <c r="Q711"/>
      <c r="R711"/>
      <c r="S711"/>
      <c r="T711"/>
      <c r="U711"/>
      <c r="V711"/>
      <c r="W711"/>
      <c r="X711"/>
      <c r="Y711"/>
      <c r="Z711"/>
      <c r="AA711"/>
      <c r="AB711"/>
      <c r="AC711"/>
    </row>
    <row r="712" spans="1:29" ht="13.5" customHeight="1">
      <c r="A712" s="31"/>
      <c r="B712" s="29"/>
      <c r="C712" s="32"/>
      <c r="D712" s="27"/>
      <c r="E712" s="29"/>
      <c r="F712" s="10"/>
      <c r="G712" s="6" t="s">
        <v>115</v>
      </c>
      <c r="H712" s="32"/>
      <c r="I712" s="35"/>
      <c r="J712" s="32"/>
      <c r="K712"/>
      <c r="L712"/>
      <c r="M712"/>
      <c r="N712"/>
      <c r="O712"/>
      <c r="P712"/>
      <c r="Q712"/>
      <c r="R712"/>
      <c r="S712"/>
      <c r="T712"/>
      <c r="U712"/>
      <c r="V712"/>
      <c r="W712"/>
      <c r="X712"/>
      <c r="Y712"/>
      <c r="Z712"/>
      <c r="AA712"/>
      <c r="AB712"/>
      <c r="AC712"/>
    </row>
    <row r="713" spans="1:29" ht="13.5" customHeight="1">
      <c r="A713" s="31"/>
      <c r="B713" s="28" t="s">
        <v>798</v>
      </c>
      <c r="C713" s="32" t="s">
        <v>836</v>
      </c>
      <c r="D713" s="27">
        <v>40470</v>
      </c>
      <c r="E713" s="31" t="s">
        <v>801</v>
      </c>
      <c r="F713" s="9"/>
      <c r="G713" s="6" t="s">
        <v>790</v>
      </c>
      <c r="H713" s="32" t="s">
        <v>212</v>
      </c>
      <c r="I713" s="34">
        <v>9</v>
      </c>
      <c r="J713" s="32" t="s">
        <v>276</v>
      </c>
      <c r="K713"/>
      <c r="L713"/>
      <c r="M713"/>
      <c r="N713"/>
      <c r="O713"/>
      <c r="P713"/>
      <c r="Q713"/>
      <c r="R713"/>
      <c r="S713"/>
      <c r="T713"/>
      <c r="U713"/>
      <c r="V713"/>
      <c r="W713"/>
      <c r="X713"/>
      <c r="Y713"/>
      <c r="Z713"/>
      <c r="AA713"/>
      <c r="AB713"/>
      <c r="AC713"/>
    </row>
    <row r="714" spans="1:29" ht="13.5" customHeight="1">
      <c r="A714" s="31"/>
      <c r="B714" s="29"/>
      <c r="C714" s="32"/>
      <c r="D714" s="27"/>
      <c r="E714" s="29"/>
      <c r="F714" s="9" t="s">
        <v>177</v>
      </c>
      <c r="G714" s="6" t="s">
        <v>196</v>
      </c>
      <c r="H714" s="32"/>
      <c r="I714" s="35"/>
      <c r="J714" s="32"/>
      <c r="K714"/>
      <c r="L714"/>
      <c r="M714"/>
      <c r="N714"/>
      <c r="O714"/>
      <c r="P714"/>
      <c r="Q714"/>
      <c r="R714"/>
      <c r="S714"/>
      <c r="T714"/>
      <c r="U714"/>
      <c r="V714"/>
      <c r="W714"/>
      <c r="X714"/>
      <c r="Y714"/>
      <c r="Z714"/>
      <c r="AA714"/>
      <c r="AB714"/>
      <c r="AC714"/>
    </row>
    <row r="715" spans="1:29" ht="13.5" customHeight="1">
      <c r="A715" s="31"/>
      <c r="B715" s="29"/>
      <c r="C715" s="32"/>
      <c r="D715" s="27"/>
      <c r="E715" s="29"/>
      <c r="F715" s="9" t="s">
        <v>692</v>
      </c>
      <c r="G715" s="6" t="s">
        <v>791</v>
      </c>
      <c r="H715" s="32"/>
      <c r="I715" s="35"/>
      <c r="J715" s="32"/>
      <c r="K715"/>
      <c r="L715"/>
      <c r="M715"/>
      <c r="N715"/>
      <c r="O715"/>
      <c r="P715"/>
      <c r="Q715"/>
      <c r="R715"/>
      <c r="S715"/>
      <c r="T715"/>
      <c r="U715"/>
      <c r="V715"/>
      <c r="W715"/>
      <c r="X715"/>
      <c r="Y715"/>
      <c r="Z715"/>
      <c r="AA715"/>
      <c r="AB715"/>
      <c r="AC715"/>
    </row>
    <row r="716" spans="1:29" ht="13.5" customHeight="1">
      <c r="A716" s="31"/>
      <c r="B716" s="29"/>
      <c r="C716" s="32"/>
      <c r="D716" s="27"/>
      <c r="E716" s="29"/>
      <c r="F716" s="10"/>
      <c r="G716" s="6" t="s">
        <v>197</v>
      </c>
      <c r="H716" s="32"/>
      <c r="I716" s="35"/>
      <c r="J716" s="32"/>
      <c r="K716"/>
      <c r="L716"/>
      <c r="M716"/>
      <c r="N716"/>
      <c r="O716"/>
      <c r="P716"/>
      <c r="Q716"/>
      <c r="R716"/>
      <c r="S716"/>
      <c r="T716"/>
      <c r="U716"/>
      <c r="V716"/>
      <c r="W716"/>
      <c r="X716"/>
      <c r="Y716"/>
      <c r="Z716"/>
      <c r="AA716"/>
      <c r="AB716"/>
      <c r="AC716"/>
    </row>
    <row r="717" spans="1:29" ht="13.5" customHeight="1">
      <c r="A717" s="31"/>
      <c r="B717" s="29"/>
      <c r="C717" s="32"/>
      <c r="D717" s="27"/>
      <c r="E717" s="29"/>
      <c r="F717" s="10"/>
      <c r="G717" s="6" t="s">
        <v>704</v>
      </c>
      <c r="H717" s="32"/>
      <c r="I717" s="35"/>
      <c r="J717" s="32"/>
      <c r="K717"/>
      <c r="L717"/>
      <c r="M717"/>
      <c r="N717"/>
      <c r="O717"/>
      <c r="P717"/>
      <c r="Q717"/>
      <c r="R717"/>
      <c r="S717"/>
      <c r="T717"/>
      <c r="U717"/>
      <c r="V717"/>
      <c r="W717"/>
      <c r="X717"/>
      <c r="Y717"/>
      <c r="Z717"/>
      <c r="AA717"/>
      <c r="AB717"/>
      <c r="AC717"/>
    </row>
    <row r="718" spans="1:29" ht="13.5" customHeight="1">
      <c r="A718" s="31"/>
      <c r="B718" s="28" t="s">
        <v>798</v>
      </c>
      <c r="C718" s="32" t="s">
        <v>647</v>
      </c>
      <c r="D718" s="27">
        <v>40478</v>
      </c>
      <c r="E718" s="31" t="s">
        <v>801</v>
      </c>
      <c r="F718" s="9" t="s">
        <v>660</v>
      </c>
      <c r="G718" s="6" t="s">
        <v>790</v>
      </c>
      <c r="H718" s="32" t="s">
        <v>648</v>
      </c>
      <c r="I718" s="34">
        <v>20</v>
      </c>
      <c r="J718" s="32" t="s">
        <v>277</v>
      </c>
      <c r="K718"/>
      <c r="L718"/>
      <c r="M718"/>
      <c r="N718"/>
      <c r="O718"/>
      <c r="P718"/>
      <c r="Q718"/>
      <c r="R718"/>
      <c r="S718"/>
      <c r="T718"/>
      <c r="U718"/>
      <c r="V718"/>
      <c r="W718"/>
      <c r="X718"/>
      <c r="Y718"/>
      <c r="Z718"/>
      <c r="AA718"/>
      <c r="AB718"/>
      <c r="AC718"/>
    </row>
    <row r="719" spans="1:29" ht="13.5" customHeight="1">
      <c r="A719" s="31"/>
      <c r="B719" s="29"/>
      <c r="C719" s="32"/>
      <c r="D719" s="27"/>
      <c r="E719" s="29"/>
      <c r="F719" s="9" t="s">
        <v>177</v>
      </c>
      <c r="G719" s="6" t="s">
        <v>196</v>
      </c>
      <c r="H719" s="32"/>
      <c r="I719" s="35"/>
      <c r="J719" s="32"/>
      <c r="K719"/>
      <c r="L719"/>
      <c r="M719"/>
      <c r="N719"/>
      <c r="O719"/>
      <c r="P719"/>
      <c r="Q719"/>
      <c r="R719"/>
      <c r="S719"/>
      <c r="T719"/>
      <c r="U719"/>
      <c r="V719"/>
      <c r="W719"/>
      <c r="X719"/>
      <c r="Y719"/>
      <c r="Z719"/>
      <c r="AA719"/>
      <c r="AB719"/>
      <c r="AC719"/>
    </row>
    <row r="720" spans="1:29" ht="13.5" customHeight="1">
      <c r="A720" s="31"/>
      <c r="B720" s="29"/>
      <c r="C720" s="32"/>
      <c r="D720" s="27"/>
      <c r="E720" s="29"/>
      <c r="F720" s="10"/>
      <c r="G720" s="6" t="s">
        <v>791</v>
      </c>
      <c r="H720" s="32"/>
      <c r="I720" s="35"/>
      <c r="J720" s="32"/>
      <c r="K720"/>
      <c r="L720"/>
      <c r="M720"/>
      <c r="N720"/>
      <c r="O720"/>
      <c r="P720"/>
      <c r="Q720"/>
      <c r="R720"/>
      <c r="S720"/>
      <c r="T720"/>
      <c r="U720"/>
      <c r="V720"/>
      <c r="W720"/>
      <c r="X720"/>
      <c r="Y720"/>
      <c r="Z720"/>
      <c r="AA720"/>
      <c r="AB720"/>
      <c r="AC720"/>
    </row>
    <row r="721" spans="1:29" ht="13.5" customHeight="1">
      <c r="A721" s="31"/>
      <c r="B721" s="29"/>
      <c r="C721" s="32"/>
      <c r="D721" s="27"/>
      <c r="E721" s="29"/>
      <c r="F721" s="10"/>
      <c r="G721" s="6" t="s">
        <v>197</v>
      </c>
      <c r="H721" s="32"/>
      <c r="I721" s="35"/>
      <c r="J721" s="32"/>
      <c r="K721"/>
      <c r="L721"/>
      <c r="M721"/>
      <c r="N721"/>
      <c r="O721"/>
      <c r="P721"/>
      <c r="Q721"/>
      <c r="R721"/>
      <c r="S721"/>
      <c r="T721"/>
      <c r="U721"/>
      <c r="V721"/>
      <c r="W721"/>
      <c r="X721"/>
      <c r="Y721"/>
      <c r="Z721"/>
      <c r="AA721"/>
      <c r="AB721"/>
      <c r="AC721"/>
    </row>
    <row r="722" spans="1:29" ht="13.5" customHeight="1">
      <c r="A722" s="31"/>
      <c r="B722" s="29"/>
      <c r="C722" s="32"/>
      <c r="D722" s="27"/>
      <c r="E722" s="29"/>
      <c r="F722" s="10"/>
      <c r="G722" s="6" t="s">
        <v>901</v>
      </c>
      <c r="H722" s="32"/>
      <c r="I722" s="35"/>
      <c r="J722" s="32"/>
      <c r="K722"/>
      <c r="L722"/>
      <c r="M722"/>
      <c r="N722"/>
      <c r="O722"/>
      <c r="P722"/>
      <c r="Q722"/>
      <c r="R722"/>
      <c r="S722"/>
      <c r="T722"/>
      <c r="U722"/>
      <c r="V722"/>
      <c r="W722"/>
      <c r="X722"/>
      <c r="Y722"/>
      <c r="Z722"/>
      <c r="AA722"/>
      <c r="AB722"/>
      <c r="AC722"/>
    </row>
    <row r="723" spans="1:10" s="1" customFormat="1" ht="13.5" customHeight="1">
      <c r="A723" s="31"/>
      <c r="B723" s="28" t="s">
        <v>798</v>
      </c>
      <c r="C723" s="32" t="s">
        <v>649</v>
      </c>
      <c r="D723" s="27">
        <v>40478</v>
      </c>
      <c r="E723" s="31" t="s">
        <v>801</v>
      </c>
      <c r="F723" s="9" t="s">
        <v>661</v>
      </c>
      <c r="G723" s="6" t="s">
        <v>790</v>
      </c>
      <c r="H723" s="32" t="s">
        <v>657</v>
      </c>
      <c r="I723" s="34">
        <v>5</v>
      </c>
      <c r="J723" s="32" t="s">
        <v>278</v>
      </c>
    </row>
    <row r="724" spans="1:10" s="1" customFormat="1" ht="13.5" customHeight="1">
      <c r="A724" s="31"/>
      <c r="B724" s="29"/>
      <c r="C724" s="32"/>
      <c r="D724" s="27"/>
      <c r="E724" s="29"/>
      <c r="F724" s="9" t="s">
        <v>662</v>
      </c>
      <c r="G724" s="6" t="s">
        <v>196</v>
      </c>
      <c r="H724" s="32"/>
      <c r="I724" s="35"/>
      <c r="J724" s="32"/>
    </row>
    <row r="725" spans="1:10" s="1" customFormat="1" ht="13.5" customHeight="1">
      <c r="A725" s="31"/>
      <c r="B725" s="29"/>
      <c r="C725" s="32"/>
      <c r="D725" s="27"/>
      <c r="E725" s="29"/>
      <c r="F725" s="9" t="s">
        <v>692</v>
      </c>
      <c r="G725" s="6" t="s">
        <v>791</v>
      </c>
      <c r="H725" s="32"/>
      <c r="I725" s="35"/>
      <c r="J725" s="32"/>
    </row>
    <row r="726" spans="1:10" s="1" customFormat="1" ht="13.5" customHeight="1">
      <c r="A726" s="31"/>
      <c r="B726" s="29"/>
      <c r="C726" s="32"/>
      <c r="D726" s="27"/>
      <c r="E726" s="29"/>
      <c r="F726" s="10"/>
      <c r="G726" s="6" t="s">
        <v>197</v>
      </c>
      <c r="H726" s="32"/>
      <c r="I726" s="35"/>
      <c r="J726" s="32"/>
    </row>
    <row r="727" spans="1:29" ht="13.5" customHeight="1">
      <c r="A727" s="31"/>
      <c r="B727" s="29"/>
      <c r="C727" s="32"/>
      <c r="D727" s="27"/>
      <c r="E727" s="29"/>
      <c r="F727" s="10"/>
      <c r="G727" s="6" t="s">
        <v>901</v>
      </c>
      <c r="H727" s="32"/>
      <c r="I727" s="35"/>
      <c r="J727" s="32"/>
      <c r="K727"/>
      <c r="L727"/>
      <c r="M727"/>
      <c r="N727"/>
      <c r="O727"/>
      <c r="P727"/>
      <c r="Q727"/>
      <c r="R727"/>
      <c r="S727"/>
      <c r="T727"/>
      <c r="U727"/>
      <c r="V727"/>
      <c r="W727"/>
      <c r="X727"/>
      <c r="Y727"/>
      <c r="Z727"/>
      <c r="AA727"/>
      <c r="AB727"/>
      <c r="AC727"/>
    </row>
    <row r="728" spans="1:10" s="1" customFormat="1" ht="13.5" customHeight="1">
      <c r="A728" s="31"/>
      <c r="B728" s="41" t="s">
        <v>792</v>
      </c>
      <c r="C728" s="32" t="s">
        <v>792</v>
      </c>
      <c r="D728" s="27">
        <v>40486</v>
      </c>
      <c r="E728" s="31" t="s">
        <v>801</v>
      </c>
      <c r="F728" s="9" t="s">
        <v>663</v>
      </c>
      <c r="G728" s="6" t="s">
        <v>790</v>
      </c>
      <c r="H728" s="32" t="s">
        <v>658</v>
      </c>
      <c r="I728" s="36"/>
      <c r="J728" s="32" t="s">
        <v>279</v>
      </c>
    </row>
    <row r="729" spans="1:10" s="1" customFormat="1" ht="13.5" customHeight="1">
      <c r="A729" s="31"/>
      <c r="B729" s="42"/>
      <c r="C729" s="32"/>
      <c r="D729" s="27"/>
      <c r="E729" s="29"/>
      <c r="F729" s="9" t="s">
        <v>690</v>
      </c>
      <c r="G729" s="6" t="s">
        <v>196</v>
      </c>
      <c r="H729" s="32"/>
      <c r="I729" s="37"/>
      <c r="J729" s="32"/>
    </row>
    <row r="730" spans="1:10" s="1" customFormat="1" ht="13.5" customHeight="1">
      <c r="A730" s="31"/>
      <c r="B730" s="42"/>
      <c r="C730" s="32"/>
      <c r="D730" s="27"/>
      <c r="E730" s="29"/>
      <c r="F730" s="9" t="s">
        <v>692</v>
      </c>
      <c r="G730" s="6" t="s">
        <v>791</v>
      </c>
      <c r="H730" s="32"/>
      <c r="I730" s="37"/>
      <c r="J730" s="32"/>
    </row>
    <row r="731" spans="1:10" s="1" customFormat="1" ht="13.5" customHeight="1">
      <c r="A731" s="31"/>
      <c r="B731" s="42"/>
      <c r="C731" s="32"/>
      <c r="D731" s="27"/>
      <c r="E731" s="29"/>
      <c r="F731" s="10"/>
      <c r="G731" s="6" t="s">
        <v>197</v>
      </c>
      <c r="H731" s="32"/>
      <c r="I731" s="37"/>
      <c r="J731" s="32"/>
    </row>
    <row r="732" spans="1:29" ht="13.5" customHeight="1">
      <c r="A732" s="31"/>
      <c r="B732" s="42"/>
      <c r="C732" s="32"/>
      <c r="D732" s="27"/>
      <c r="E732" s="29"/>
      <c r="F732" s="10"/>
      <c r="G732" s="6" t="s">
        <v>901</v>
      </c>
      <c r="H732" s="32"/>
      <c r="I732" s="37"/>
      <c r="J732" s="32"/>
      <c r="K732"/>
      <c r="L732"/>
      <c r="M732"/>
      <c r="N732"/>
      <c r="O732"/>
      <c r="P732"/>
      <c r="Q732"/>
      <c r="R732"/>
      <c r="S732"/>
      <c r="T732"/>
      <c r="U732"/>
      <c r="V732"/>
      <c r="W732"/>
      <c r="X732"/>
      <c r="Y732"/>
      <c r="Z732"/>
      <c r="AA732"/>
      <c r="AB732"/>
      <c r="AC732"/>
    </row>
    <row r="733" spans="1:29" ht="13.5" customHeight="1">
      <c r="A733" s="31"/>
      <c r="B733" s="41" t="s">
        <v>792</v>
      </c>
      <c r="C733" s="32" t="s">
        <v>664</v>
      </c>
      <c r="D733" s="27">
        <v>40487</v>
      </c>
      <c r="E733" s="31" t="s">
        <v>801</v>
      </c>
      <c r="F733" s="9" t="s">
        <v>665</v>
      </c>
      <c r="G733" s="6" t="s">
        <v>790</v>
      </c>
      <c r="H733" s="32" t="s">
        <v>679</v>
      </c>
      <c r="I733" s="36">
        <v>70</v>
      </c>
      <c r="J733" s="32" t="s">
        <v>280</v>
      </c>
      <c r="K733"/>
      <c r="L733"/>
      <c r="M733"/>
      <c r="N733"/>
      <c r="O733"/>
      <c r="P733"/>
      <c r="Q733"/>
      <c r="R733"/>
      <c r="S733"/>
      <c r="T733"/>
      <c r="U733"/>
      <c r="V733"/>
      <c r="W733"/>
      <c r="X733"/>
      <c r="Y733"/>
      <c r="Z733"/>
      <c r="AA733"/>
      <c r="AB733"/>
      <c r="AC733"/>
    </row>
    <row r="734" spans="1:29" ht="13.5" customHeight="1">
      <c r="A734" s="31"/>
      <c r="B734" s="42"/>
      <c r="C734" s="32"/>
      <c r="D734" s="27"/>
      <c r="E734" s="29"/>
      <c r="F734" s="9" t="s">
        <v>740</v>
      </c>
      <c r="G734" s="6" t="s">
        <v>196</v>
      </c>
      <c r="H734" s="32"/>
      <c r="I734" s="37"/>
      <c r="J734" s="32"/>
      <c r="K734"/>
      <c r="L734"/>
      <c r="M734"/>
      <c r="N734"/>
      <c r="O734"/>
      <c r="P734"/>
      <c r="Q734"/>
      <c r="R734"/>
      <c r="S734"/>
      <c r="T734"/>
      <c r="U734"/>
      <c r="V734"/>
      <c r="W734"/>
      <c r="X734"/>
      <c r="Y734"/>
      <c r="Z734"/>
      <c r="AA734"/>
      <c r="AB734"/>
      <c r="AC734"/>
    </row>
    <row r="735" spans="1:29" ht="13.5" customHeight="1">
      <c r="A735" s="31"/>
      <c r="B735" s="42"/>
      <c r="C735" s="32"/>
      <c r="D735" s="27"/>
      <c r="E735" s="29"/>
      <c r="F735" s="9" t="s">
        <v>692</v>
      </c>
      <c r="G735" s="6" t="s">
        <v>791</v>
      </c>
      <c r="H735" s="32"/>
      <c r="I735" s="37"/>
      <c r="J735" s="32"/>
      <c r="K735"/>
      <c r="L735"/>
      <c r="M735"/>
      <c r="N735"/>
      <c r="O735"/>
      <c r="P735"/>
      <c r="Q735"/>
      <c r="R735"/>
      <c r="S735"/>
      <c r="T735"/>
      <c r="U735"/>
      <c r="V735"/>
      <c r="W735"/>
      <c r="X735"/>
      <c r="Y735"/>
      <c r="Z735"/>
      <c r="AA735"/>
      <c r="AB735"/>
      <c r="AC735"/>
    </row>
    <row r="736" spans="1:29" ht="13.5" customHeight="1">
      <c r="A736" s="31"/>
      <c r="B736" s="42"/>
      <c r="C736" s="32"/>
      <c r="D736" s="27"/>
      <c r="E736" s="29"/>
      <c r="F736" s="10"/>
      <c r="G736" s="6" t="s">
        <v>197</v>
      </c>
      <c r="H736" s="32"/>
      <c r="I736" s="37"/>
      <c r="J736" s="32"/>
      <c r="K736"/>
      <c r="L736"/>
      <c r="M736"/>
      <c r="N736"/>
      <c r="O736"/>
      <c r="P736"/>
      <c r="Q736"/>
      <c r="R736"/>
      <c r="S736"/>
      <c r="T736"/>
      <c r="U736"/>
      <c r="V736"/>
      <c r="W736"/>
      <c r="X736"/>
      <c r="Y736"/>
      <c r="Z736"/>
      <c r="AA736"/>
      <c r="AB736"/>
      <c r="AC736"/>
    </row>
    <row r="737" spans="1:29" ht="13.5" customHeight="1">
      <c r="A737" s="31"/>
      <c r="B737" s="42"/>
      <c r="C737" s="32"/>
      <c r="D737" s="27"/>
      <c r="E737" s="29"/>
      <c r="F737" s="10"/>
      <c r="G737" s="6" t="s">
        <v>901</v>
      </c>
      <c r="H737" s="32"/>
      <c r="I737" s="37"/>
      <c r="J737" s="32"/>
      <c r="K737"/>
      <c r="L737"/>
      <c r="M737"/>
      <c r="N737"/>
      <c r="O737"/>
      <c r="P737"/>
      <c r="Q737"/>
      <c r="R737"/>
      <c r="S737"/>
      <c r="T737"/>
      <c r="U737"/>
      <c r="V737"/>
      <c r="W737"/>
      <c r="X737"/>
      <c r="Y737"/>
      <c r="Z737"/>
      <c r="AA737"/>
      <c r="AB737"/>
      <c r="AC737"/>
    </row>
    <row r="738" spans="1:10" s="1" customFormat="1" ht="13.5" customHeight="1">
      <c r="A738" s="31"/>
      <c r="B738" s="28" t="s">
        <v>798</v>
      </c>
      <c r="C738" s="32" t="s">
        <v>193</v>
      </c>
      <c r="D738" s="27">
        <v>40493</v>
      </c>
      <c r="E738" s="31" t="s">
        <v>823</v>
      </c>
      <c r="F738" s="9" t="s">
        <v>871</v>
      </c>
      <c r="G738" s="6" t="s">
        <v>790</v>
      </c>
      <c r="H738" s="32" t="s">
        <v>863</v>
      </c>
      <c r="I738" s="34">
        <v>20</v>
      </c>
      <c r="J738" s="32" t="s">
        <v>281</v>
      </c>
    </row>
    <row r="739" spans="1:10" s="1" customFormat="1" ht="13.5" customHeight="1">
      <c r="A739" s="31"/>
      <c r="B739" s="29"/>
      <c r="C739" s="32"/>
      <c r="D739" s="27"/>
      <c r="E739" s="29"/>
      <c r="F739" s="9" t="s">
        <v>750</v>
      </c>
      <c r="G739" s="6" t="s">
        <v>196</v>
      </c>
      <c r="H739" s="32"/>
      <c r="I739" s="35"/>
      <c r="J739" s="32"/>
    </row>
    <row r="740" spans="1:10" s="1" customFormat="1" ht="13.5" customHeight="1">
      <c r="A740" s="31"/>
      <c r="B740" s="29"/>
      <c r="C740" s="32"/>
      <c r="D740" s="27"/>
      <c r="E740" s="29"/>
      <c r="F740" s="9" t="s">
        <v>692</v>
      </c>
      <c r="G740" s="6" t="s">
        <v>791</v>
      </c>
      <c r="H740" s="32"/>
      <c r="I740" s="35"/>
      <c r="J740" s="32"/>
    </row>
    <row r="741" spans="1:10" s="1" customFormat="1" ht="13.5" customHeight="1">
      <c r="A741" s="31"/>
      <c r="B741" s="29"/>
      <c r="C741" s="32"/>
      <c r="D741" s="27"/>
      <c r="E741" s="29"/>
      <c r="F741" s="10"/>
      <c r="G741" s="6" t="s">
        <v>197</v>
      </c>
      <c r="H741" s="32"/>
      <c r="I741" s="35"/>
      <c r="J741" s="32"/>
    </row>
    <row r="742" spans="1:29" ht="13.5" customHeight="1">
      <c r="A742" s="31"/>
      <c r="B742" s="29"/>
      <c r="C742" s="32"/>
      <c r="D742" s="27"/>
      <c r="E742" s="29"/>
      <c r="F742" s="10"/>
      <c r="G742" s="6" t="s">
        <v>901</v>
      </c>
      <c r="H742" s="32"/>
      <c r="I742" s="35"/>
      <c r="J742" s="32"/>
      <c r="K742"/>
      <c r="L742"/>
      <c r="M742"/>
      <c r="N742"/>
      <c r="O742"/>
      <c r="P742"/>
      <c r="Q742"/>
      <c r="R742"/>
      <c r="S742"/>
      <c r="T742"/>
      <c r="U742"/>
      <c r="V742"/>
      <c r="W742"/>
      <c r="X742"/>
      <c r="Y742"/>
      <c r="Z742"/>
      <c r="AA742"/>
      <c r="AB742"/>
      <c r="AC742"/>
    </row>
    <row r="743" spans="1:10" s="1" customFormat="1" ht="13.5" customHeight="1">
      <c r="A743" s="31"/>
      <c r="B743" s="28" t="s">
        <v>798</v>
      </c>
      <c r="C743" s="32" t="s">
        <v>824</v>
      </c>
      <c r="D743" s="45" t="s">
        <v>394</v>
      </c>
      <c r="E743" s="31" t="s">
        <v>801</v>
      </c>
      <c r="F743" s="9" t="s">
        <v>666</v>
      </c>
      <c r="G743" s="6" t="s">
        <v>790</v>
      </c>
      <c r="H743" s="32" t="s">
        <v>433</v>
      </c>
      <c r="I743" s="34">
        <v>60</v>
      </c>
      <c r="J743" s="32" t="s">
        <v>282</v>
      </c>
    </row>
    <row r="744" spans="1:10" s="1" customFormat="1" ht="13.5" customHeight="1">
      <c r="A744" s="31"/>
      <c r="B744" s="29"/>
      <c r="C744" s="32"/>
      <c r="D744" s="27"/>
      <c r="E744" s="29"/>
      <c r="F744" s="9" t="s">
        <v>910</v>
      </c>
      <c r="G744" s="6" t="s">
        <v>196</v>
      </c>
      <c r="H744" s="32"/>
      <c r="I744" s="35"/>
      <c r="J744" s="32"/>
    </row>
    <row r="745" spans="1:10" s="1" customFormat="1" ht="13.5" customHeight="1">
      <c r="A745" s="31"/>
      <c r="B745" s="29"/>
      <c r="C745" s="32"/>
      <c r="D745" s="27"/>
      <c r="E745" s="29"/>
      <c r="F745" s="9" t="s">
        <v>692</v>
      </c>
      <c r="G745" s="6" t="s">
        <v>791</v>
      </c>
      <c r="H745" s="32"/>
      <c r="I745" s="35"/>
      <c r="J745" s="32"/>
    </row>
    <row r="746" spans="1:10" s="1" customFormat="1" ht="13.5" customHeight="1">
      <c r="A746" s="31"/>
      <c r="B746" s="29"/>
      <c r="C746" s="32"/>
      <c r="D746" s="27"/>
      <c r="E746" s="29"/>
      <c r="F746" s="10"/>
      <c r="G746" s="6" t="s">
        <v>197</v>
      </c>
      <c r="H746" s="32"/>
      <c r="I746" s="35"/>
      <c r="J746" s="32"/>
    </row>
    <row r="747" spans="1:29" ht="13.5" customHeight="1">
      <c r="A747" s="31"/>
      <c r="B747" s="29"/>
      <c r="C747" s="32"/>
      <c r="D747" s="27"/>
      <c r="E747" s="29"/>
      <c r="F747" s="10"/>
      <c r="G747" s="6" t="s">
        <v>901</v>
      </c>
      <c r="H747" s="32"/>
      <c r="I747" s="35"/>
      <c r="J747" s="32"/>
      <c r="K747"/>
      <c r="L747"/>
      <c r="M747"/>
      <c r="N747"/>
      <c r="O747"/>
      <c r="P747"/>
      <c r="Q747"/>
      <c r="R747"/>
      <c r="S747"/>
      <c r="T747"/>
      <c r="U747"/>
      <c r="V747"/>
      <c r="W747"/>
      <c r="X747"/>
      <c r="Y747"/>
      <c r="Z747"/>
      <c r="AA747"/>
      <c r="AB747"/>
      <c r="AC747"/>
    </row>
    <row r="748" spans="1:10" s="1" customFormat="1" ht="13.5" customHeight="1">
      <c r="A748" s="31"/>
      <c r="B748" s="41" t="s">
        <v>792</v>
      </c>
      <c r="C748" s="32" t="s">
        <v>434</v>
      </c>
      <c r="D748" s="27">
        <v>40501</v>
      </c>
      <c r="E748" s="31" t="s">
        <v>435</v>
      </c>
      <c r="F748" s="9"/>
      <c r="G748" s="6" t="s">
        <v>790</v>
      </c>
      <c r="H748" s="32" t="s">
        <v>436</v>
      </c>
      <c r="I748" s="36">
        <v>30</v>
      </c>
      <c r="J748" s="32" t="s">
        <v>283</v>
      </c>
    </row>
    <row r="749" spans="1:10" s="1" customFormat="1" ht="13.5" customHeight="1">
      <c r="A749" s="31"/>
      <c r="B749" s="42"/>
      <c r="C749" s="32"/>
      <c r="D749" s="27"/>
      <c r="E749" s="29"/>
      <c r="F749" s="9" t="s">
        <v>893</v>
      </c>
      <c r="G749" s="6" t="s">
        <v>196</v>
      </c>
      <c r="H749" s="32"/>
      <c r="I749" s="37"/>
      <c r="J749" s="32"/>
    </row>
    <row r="750" spans="1:10" s="1" customFormat="1" ht="13.5" customHeight="1">
      <c r="A750" s="31"/>
      <c r="B750" s="42"/>
      <c r="C750" s="32"/>
      <c r="D750" s="27"/>
      <c r="E750" s="29"/>
      <c r="F750" s="10"/>
      <c r="G750" s="6" t="s">
        <v>791</v>
      </c>
      <c r="H750" s="32"/>
      <c r="I750" s="37"/>
      <c r="J750" s="32"/>
    </row>
    <row r="751" spans="1:10" s="1" customFormat="1" ht="13.5" customHeight="1">
      <c r="A751" s="31"/>
      <c r="B751" s="42"/>
      <c r="C751" s="32"/>
      <c r="D751" s="27"/>
      <c r="E751" s="29"/>
      <c r="F751" s="10"/>
      <c r="G751" s="6" t="s">
        <v>197</v>
      </c>
      <c r="H751" s="32"/>
      <c r="I751" s="37"/>
      <c r="J751" s="32"/>
    </row>
    <row r="752" spans="1:29" ht="13.5" customHeight="1">
      <c r="A752" s="31"/>
      <c r="B752" s="42"/>
      <c r="C752" s="32"/>
      <c r="D752" s="27"/>
      <c r="E752" s="29"/>
      <c r="F752" s="10"/>
      <c r="G752" s="6" t="s">
        <v>901</v>
      </c>
      <c r="H752" s="32"/>
      <c r="I752" s="37"/>
      <c r="J752" s="32"/>
      <c r="K752"/>
      <c r="L752"/>
      <c r="M752"/>
      <c r="N752"/>
      <c r="O752"/>
      <c r="P752"/>
      <c r="Q752"/>
      <c r="R752"/>
      <c r="S752"/>
      <c r="T752"/>
      <c r="U752"/>
      <c r="V752"/>
      <c r="W752"/>
      <c r="X752"/>
      <c r="Y752"/>
      <c r="Z752"/>
      <c r="AA752"/>
      <c r="AB752"/>
      <c r="AC752"/>
    </row>
    <row r="753" spans="1:10" s="1" customFormat="1" ht="13.5" customHeight="1">
      <c r="A753" s="54" t="s">
        <v>548</v>
      </c>
      <c r="B753" s="55" t="s">
        <v>792</v>
      </c>
      <c r="C753" s="48" t="s">
        <v>792</v>
      </c>
      <c r="D753" s="49">
        <v>40484</v>
      </c>
      <c r="E753" s="54" t="s">
        <v>801</v>
      </c>
      <c r="F753" s="19" t="s">
        <v>182</v>
      </c>
      <c r="G753" s="20" t="s">
        <v>790</v>
      </c>
      <c r="H753" s="32" t="s">
        <v>547</v>
      </c>
      <c r="I753" s="57">
        <v>11</v>
      </c>
      <c r="J753" s="48" t="s">
        <v>284</v>
      </c>
    </row>
    <row r="754" spans="1:10" s="1" customFormat="1" ht="13.5" customHeight="1">
      <c r="A754" s="54"/>
      <c r="B754" s="56"/>
      <c r="C754" s="48"/>
      <c r="D754" s="49"/>
      <c r="E754" s="100"/>
      <c r="F754" s="19" t="s">
        <v>177</v>
      </c>
      <c r="G754" s="20" t="s">
        <v>196</v>
      </c>
      <c r="H754" s="32"/>
      <c r="I754" s="58"/>
      <c r="J754" s="48"/>
    </row>
    <row r="755" spans="1:10" s="1" customFormat="1" ht="13.5" customHeight="1">
      <c r="A755" s="54"/>
      <c r="B755" s="56"/>
      <c r="C755" s="48"/>
      <c r="D755" s="49"/>
      <c r="E755" s="100"/>
      <c r="F755" s="19" t="s">
        <v>692</v>
      </c>
      <c r="G755" s="20" t="s">
        <v>791</v>
      </c>
      <c r="H755" s="32"/>
      <c r="I755" s="58"/>
      <c r="J755" s="48"/>
    </row>
    <row r="756" spans="1:10" s="1" customFormat="1" ht="13.5" customHeight="1">
      <c r="A756" s="54"/>
      <c r="B756" s="56"/>
      <c r="C756" s="48"/>
      <c r="D756" s="49"/>
      <c r="E756" s="100"/>
      <c r="F756" s="19" t="s">
        <v>177</v>
      </c>
      <c r="G756" s="20" t="s">
        <v>197</v>
      </c>
      <c r="H756" s="32"/>
      <c r="I756" s="58"/>
      <c r="J756" s="48"/>
    </row>
    <row r="757" spans="1:29" ht="13.5" customHeight="1">
      <c r="A757" s="54"/>
      <c r="B757" s="56"/>
      <c r="C757" s="48"/>
      <c r="D757" s="49"/>
      <c r="E757" s="100"/>
      <c r="F757" s="19"/>
      <c r="G757" s="20" t="s">
        <v>198</v>
      </c>
      <c r="H757" s="32"/>
      <c r="I757" s="58"/>
      <c r="J757" s="48"/>
      <c r="K757"/>
      <c r="L757"/>
      <c r="M757"/>
      <c r="N757"/>
      <c r="O757"/>
      <c r="P757"/>
      <c r="Q757"/>
      <c r="R757"/>
      <c r="S757"/>
      <c r="T757"/>
      <c r="U757"/>
      <c r="V757"/>
      <c r="W757"/>
      <c r="X757"/>
      <c r="Y757"/>
      <c r="Z757"/>
      <c r="AA757"/>
      <c r="AB757"/>
      <c r="AC757"/>
    </row>
    <row r="758" spans="1:10" s="1" customFormat="1" ht="13.5" customHeight="1">
      <c r="A758" s="54"/>
      <c r="B758" s="50" t="s">
        <v>798</v>
      </c>
      <c r="C758" s="48" t="s">
        <v>820</v>
      </c>
      <c r="D758" s="49">
        <v>40481</v>
      </c>
      <c r="E758" s="50" t="s">
        <v>149</v>
      </c>
      <c r="F758" s="19" t="s">
        <v>910</v>
      </c>
      <c r="G758" s="20" t="s">
        <v>790</v>
      </c>
      <c r="H758" s="32" t="s">
        <v>439</v>
      </c>
      <c r="I758" s="51">
        <v>102</v>
      </c>
      <c r="J758" s="48" t="s">
        <v>285</v>
      </c>
    </row>
    <row r="759" spans="1:10" s="1" customFormat="1" ht="13.5" customHeight="1">
      <c r="A759" s="54"/>
      <c r="B759" s="100"/>
      <c r="C759" s="48"/>
      <c r="D759" s="49"/>
      <c r="E759" s="100"/>
      <c r="F759" s="19" t="s">
        <v>183</v>
      </c>
      <c r="G759" s="20" t="s">
        <v>196</v>
      </c>
      <c r="H759" s="32"/>
      <c r="I759" s="52"/>
      <c r="J759" s="48"/>
    </row>
    <row r="760" spans="1:10" s="1" customFormat="1" ht="13.5" customHeight="1">
      <c r="A760" s="54"/>
      <c r="B760" s="100"/>
      <c r="C760" s="48"/>
      <c r="D760" s="49"/>
      <c r="E760" s="100"/>
      <c r="F760" s="19"/>
      <c r="G760" s="20" t="s">
        <v>791</v>
      </c>
      <c r="H760" s="32"/>
      <c r="I760" s="52"/>
      <c r="J760" s="48"/>
    </row>
    <row r="761" spans="1:10" s="1" customFormat="1" ht="13.5" customHeight="1">
      <c r="A761" s="54"/>
      <c r="B761" s="100"/>
      <c r="C761" s="48"/>
      <c r="D761" s="49"/>
      <c r="E761" s="100"/>
      <c r="F761" s="19"/>
      <c r="G761" s="20" t="s">
        <v>197</v>
      </c>
      <c r="H761" s="32"/>
      <c r="I761" s="52"/>
      <c r="J761" s="48"/>
    </row>
    <row r="762" spans="1:29" ht="13.5" customHeight="1">
      <c r="A762" s="54"/>
      <c r="B762" s="100"/>
      <c r="C762" s="48"/>
      <c r="D762" s="49"/>
      <c r="E762" s="100"/>
      <c r="F762" s="19" t="s">
        <v>176</v>
      </c>
      <c r="G762" s="20" t="s">
        <v>437</v>
      </c>
      <c r="H762" s="32"/>
      <c r="I762" s="52"/>
      <c r="J762" s="48"/>
      <c r="K762"/>
      <c r="L762"/>
      <c r="M762"/>
      <c r="N762"/>
      <c r="O762"/>
      <c r="P762"/>
      <c r="Q762"/>
      <c r="R762"/>
      <c r="S762"/>
      <c r="T762"/>
      <c r="U762"/>
      <c r="V762"/>
      <c r="W762"/>
      <c r="X762"/>
      <c r="Y762"/>
      <c r="Z762"/>
      <c r="AA762"/>
      <c r="AB762"/>
      <c r="AC762"/>
    </row>
    <row r="763" spans="1:10" s="1" customFormat="1" ht="13.5" customHeight="1">
      <c r="A763" s="54"/>
      <c r="B763" s="50" t="s">
        <v>798</v>
      </c>
      <c r="C763" s="48" t="s">
        <v>184</v>
      </c>
      <c r="D763" s="49">
        <v>40492</v>
      </c>
      <c r="E763" s="54" t="s">
        <v>801</v>
      </c>
      <c r="F763" s="19"/>
      <c r="G763" s="20" t="s">
        <v>790</v>
      </c>
      <c r="H763" s="32" t="s">
        <v>438</v>
      </c>
      <c r="I763" s="51">
        <v>5</v>
      </c>
      <c r="J763" s="48" t="s">
        <v>286</v>
      </c>
    </row>
    <row r="764" spans="1:10" s="1" customFormat="1" ht="13.5" customHeight="1">
      <c r="A764" s="54"/>
      <c r="B764" s="100"/>
      <c r="C764" s="48"/>
      <c r="D764" s="49"/>
      <c r="E764" s="100"/>
      <c r="F764" s="21"/>
      <c r="G764" s="20" t="s">
        <v>196</v>
      </c>
      <c r="H764" s="32"/>
      <c r="I764" s="52"/>
      <c r="J764" s="48"/>
    </row>
    <row r="765" spans="1:10" s="1" customFormat="1" ht="13.5" customHeight="1">
      <c r="A765" s="54"/>
      <c r="B765" s="100"/>
      <c r="C765" s="48"/>
      <c r="D765" s="49"/>
      <c r="E765" s="100"/>
      <c r="F765" s="19" t="s">
        <v>692</v>
      </c>
      <c r="G765" s="20" t="s">
        <v>791</v>
      </c>
      <c r="H765" s="32"/>
      <c r="I765" s="52"/>
      <c r="J765" s="48"/>
    </row>
    <row r="766" spans="1:10" s="1" customFormat="1" ht="13.5" customHeight="1">
      <c r="A766" s="54"/>
      <c r="B766" s="100"/>
      <c r="C766" s="48"/>
      <c r="D766" s="49"/>
      <c r="E766" s="100"/>
      <c r="F766" s="21"/>
      <c r="G766" s="20" t="s">
        <v>197</v>
      </c>
      <c r="H766" s="32"/>
      <c r="I766" s="52"/>
      <c r="J766" s="48"/>
    </row>
    <row r="767" spans="1:29" ht="13.5" customHeight="1">
      <c r="A767" s="54"/>
      <c r="B767" s="100"/>
      <c r="C767" s="48"/>
      <c r="D767" s="49"/>
      <c r="E767" s="100"/>
      <c r="F767" s="21"/>
      <c r="G767" s="20" t="s">
        <v>198</v>
      </c>
      <c r="H767" s="32"/>
      <c r="I767" s="52"/>
      <c r="J767" s="48"/>
      <c r="K767"/>
      <c r="L767"/>
      <c r="M767"/>
      <c r="N767"/>
      <c r="O767"/>
      <c r="P767"/>
      <c r="Q767"/>
      <c r="R767"/>
      <c r="S767"/>
      <c r="T767"/>
      <c r="U767"/>
      <c r="V767"/>
      <c r="W767"/>
      <c r="X767"/>
      <c r="Y767"/>
      <c r="Z767"/>
      <c r="AA767"/>
      <c r="AB767"/>
      <c r="AC767"/>
    </row>
    <row r="768" spans="1:10" s="1" customFormat="1" ht="13.5" customHeight="1">
      <c r="A768" s="54"/>
      <c r="B768" s="50" t="s">
        <v>798</v>
      </c>
      <c r="C768" s="48" t="s">
        <v>185</v>
      </c>
      <c r="D768" s="49">
        <v>40492</v>
      </c>
      <c r="E768" s="54" t="s">
        <v>801</v>
      </c>
      <c r="F768" s="19" t="s">
        <v>186</v>
      </c>
      <c r="G768" s="20" t="s">
        <v>790</v>
      </c>
      <c r="H768" s="123"/>
      <c r="I768" s="51">
        <v>62</v>
      </c>
      <c r="J768" s="48" t="s">
        <v>287</v>
      </c>
    </row>
    <row r="769" spans="1:10" s="1" customFormat="1" ht="13.5" customHeight="1">
      <c r="A769" s="54"/>
      <c r="B769" s="100"/>
      <c r="C769" s="48"/>
      <c r="D769" s="49"/>
      <c r="E769" s="100"/>
      <c r="F769" s="21"/>
      <c r="G769" s="20" t="s">
        <v>196</v>
      </c>
      <c r="H769" s="138"/>
      <c r="I769" s="52"/>
      <c r="J769" s="48"/>
    </row>
    <row r="770" spans="1:10" s="1" customFormat="1" ht="13.5" customHeight="1">
      <c r="A770" s="54"/>
      <c r="B770" s="100"/>
      <c r="C770" s="48"/>
      <c r="D770" s="49"/>
      <c r="E770" s="100"/>
      <c r="F770" s="19"/>
      <c r="G770" s="20" t="s">
        <v>791</v>
      </c>
      <c r="H770" s="138"/>
      <c r="I770" s="52"/>
      <c r="J770" s="48"/>
    </row>
    <row r="771" spans="1:10" s="1" customFormat="1" ht="13.5" customHeight="1">
      <c r="A771" s="54"/>
      <c r="B771" s="100"/>
      <c r="C771" s="48"/>
      <c r="D771" s="49"/>
      <c r="E771" s="100"/>
      <c r="F771" s="21"/>
      <c r="G771" s="20" t="s">
        <v>197</v>
      </c>
      <c r="H771" s="138"/>
      <c r="I771" s="52"/>
      <c r="J771" s="48"/>
    </row>
    <row r="772" spans="1:29" ht="13.5" customHeight="1">
      <c r="A772" s="54"/>
      <c r="B772" s="100"/>
      <c r="C772" s="48"/>
      <c r="D772" s="49"/>
      <c r="E772" s="100"/>
      <c r="F772" s="21"/>
      <c r="G772" s="20" t="s">
        <v>198</v>
      </c>
      <c r="H772" s="138"/>
      <c r="I772" s="52"/>
      <c r="J772" s="48"/>
      <c r="K772"/>
      <c r="L772"/>
      <c r="M772"/>
      <c r="N772"/>
      <c r="O772"/>
      <c r="P772"/>
      <c r="Q772"/>
      <c r="R772"/>
      <c r="S772"/>
      <c r="T772"/>
      <c r="U772"/>
      <c r="V772"/>
      <c r="W772"/>
      <c r="X772"/>
      <c r="Y772"/>
      <c r="Z772"/>
      <c r="AA772"/>
      <c r="AB772"/>
      <c r="AC772"/>
    </row>
    <row r="773" spans="1:10" s="1" customFormat="1" ht="13.5" customHeight="1">
      <c r="A773" s="54"/>
      <c r="B773" s="50" t="s">
        <v>798</v>
      </c>
      <c r="C773" s="48" t="s">
        <v>832</v>
      </c>
      <c r="D773" s="49">
        <v>40492</v>
      </c>
      <c r="E773" s="54" t="s">
        <v>801</v>
      </c>
      <c r="F773" s="19"/>
      <c r="G773" s="20" t="s">
        <v>790</v>
      </c>
      <c r="H773" s="123"/>
      <c r="I773" s="51">
        <v>8</v>
      </c>
      <c r="J773" s="48" t="s">
        <v>288</v>
      </c>
    </row>
    <row r="774" spans="1:10" s="1" customFormat="1" ht="13.5" customHeight="1">
      <c r="A774" s="54"/>
      <c r="B774" s="100"/>
      <c r="C774" s="48"/>
      <c r="D774" s="49"/>
      <c r="E774" s="100"/>
      <c r="F774" s="21"/>
      <c r="G774" s="20" t="s">
        <v>196</v>
      </c>
      <c r="H774" s="138"/>
      <c r="I774" s="52"/>
      <c r="J774" s="48"/>
    </row>
    <row r="775" spans="1:10" s="1" customFormat="1" ht="13.5" customHeight="1">
      <c r="A775" s="54"/>
      <c r="B775" s="100"/>
      <c r="C775" s="48"/>
      <c r="D775" s="49"/>
      <c r="E775" s="100"/>
      <c r="F775" s="19"/>
      <c r="G775" s="20" t="s">
        <v>791</v>
      </c>
      <c r="H775" s="138"/>
      <c r="I775" s="52"/>
      <c r="J775" s="48"/>
    </row>
    <row r="776" spans="1:10" s="1" customFormat="1" ht="13.5" customHeight="1">
      <c r="A776" s="54"/>
      <c r="B776" s="100"/>
      <c r="C776" s="48"/>
      <c r="D776" s="49"/>
      <c r="E776" s="100"/>
      <c r="F776" s="21"/>
      <c r="G776" s="20" t="s">
        <v>197</v>
      </c>
      <c r="H776" s="138"/>
      <c r="I776" s="52"/>
      <c r="J776" s="48"/>
    </row>
    <row r="777" spans="1:29" ht="13.5" customHeight="1">
      <c r="A777" s="54"/>
      <c r="B777" s="100"/>
      <c r="C777" s="48"/>
      <c r="D777" s="49"/>
      <c r="E777" s="100"/>
      <c r="F777" s="19" t="s">
        <v>176</v>
      </c>
      <c r="G777" s="20" t="s">
        <v>764</v>
      </c>
      <c r="H777" s="139"/>
      <c r="I777" s="52"/>
      <c r="J777" s="48"/>
      <c r="K777"/>
      <c r="L777"/>
      <c r="M777"/>
      <c r="N777"/>
      <c r="O777"/>
      <c r="P777"/>
      <c r="Q777"/>
      <c r="R777"/>
      <c r="S777"/>
      <c r="T777"/>
      <c r="U777"/>
      <c r="V777"/>
      <c r="W777"/>
      <c r="X777"/>
      <c r="Y777"/>
      <c r="Z777"/>
      <c r="AA777"/>
      <c r="AB777"/>
      <c r="AC777"/>
    </row>
    <row r="778" spans="1:10" s="1" customFormat="1" ht="13.5" customHeight="1">
      <c r="A778" s="31" t="s">
        <v>782</v>
      </c>
      <c r="B778" s="41" t="s">
        <v>792</v>
      </c>
      <c r="C778" s="59" t="s">
        <v>779</v>
      </c>
      <c r="D778" s="27">
        <v>40492</v>
      </c>
      <c r="E778" s="31" t="s">
        <v>801</v>
      </c>
      <c r="F778" s="9" t="s">
        <v>94</v>
      </c>
      <c r="G778" s="6" t="s">
        <v>790</v>
      </c>
      <c r="H778" s="32" t="s">
        <v>441</v>
      </c>
      <c r="I778" s="113">
        <v>12</v>
      </c>
      <c r="J778" s="114" t="s">
        <v>289</v>
      </c>
    </row>
    <row r="779" spans="1:10" s="1" customFormat="1" ht="13.5" customHeight="1">
      <c r="A779" s="31"/>
      <c r="B779" s="42"/>
      <c r="C779" s="59"/>
      <c r="D779" s="27"/>
      <c r="E779" s="29"/>
      <c r="F779" s="10"/>
      <c r="G779" s="6" t="s">
        <v>196</v>
      </c>
      <c r="H779" s="32"/>
      <c r="I779" s="113"/>
      <c r="J779" s="115"/>
    </row>
    <row r="780" spans="1:10" s="1" customFormat="1" ht="13.5" customHeight="1">
      <c r="A780" s="31"/>
      <c r="B780" s="42"/>
      <c r="C780" s="59"/>
      <c r="D780" s="27"/>
      <c r="E780" s="29"/>
      <c r="F780" s="10"/>
      <c r="G780" s="6" t="s">
        <v>791</v>
      </c>
      <c r="H780" s="32"/>
      <c r="I780" s="113"/>
      <c r="J780" s="115"/>
    </row>
    <row r="781" spans="1:10" s="1" customFormat="1" ht="13.5" customHeight="1">
      <c r="A781" s="31"/>
      <c r="B781" s="42"/>
      <c r="C781" s="59"/>
      <c r="D781" s="27"/>
      <c r="E781" s="29"/>
      <c r="F781" s="10"/>
      <c r="G781" s="6" t="s">
        <v>197</v>
      </c>
      <c r="H781" s="32"/>
      <c r="I781" s="113"/>
      <c r="J781" s="115"/>
    </row>
    <row r="782" spans="1:29" ht="13.5" customHeight="1">
      <c r="A782" s="31"/>
      <c r="B782" s="42"/>
      <c r="C782" s="59"/>
      <c r="D782" s="27"/>
      <c r="E782" s="29"/>
      <c r="F782" s="10"/>
      <c r="G782" s="6" t="s">
        <v>114</v>
      </c>
      <c r="H782" s="32"/>
      <c r="I782" s="113"/>
      <c r="J782" s="116"/>
      <c r="K782"/>
      <c r="L782"/>
      <c r="M782"/>
      <c r="N782"/>
      <c r="O782"/>
      <c r="P782"/>
      <c r="Q782"/>
      <c r="R782"/>
      <c r="S782"/>
      <c r="T782"/>
      <c r="U782"/>
      <c r="V782"/>
      <c r="W782"/>
      <c r="X782"/>
      <c r="Y782"/>
      <c r="Z782"/>
      <c r="AA782"/>
      <c r="AB782"/>
      <c r="AC782"/>
    </row>
    <row r="783" spans="1:10" s="1" customFormat="1" ht="13.5" customHeight="1">
      <c r="A783" s="31"/>
      <c r="B783" s="41" t="s">
        <v>792</v>
      </c>
      <c r="C783" s="32" t="s">
        <v>837</v>
      </c>
      <c r="D783" s="27">
        <v>40489</v>
      </c>
      <c r="E783" s="31" t="s">
        <v>801</v>
      </c>
      <c r="F783" s="9" t="s">
        <v>95</v>
      </c>
      <c r="G783" s="6" t="s">
        <v>790</v>
      </c>
      <c r="H783" s="32" t="s">
        <v>442</v>
      </c>
      <c r="I783" s="113">
        <v>6</v>
      </c>
      <c r="J783" s="114" t="s">
        <v>290</v>
      </c>
    </row>
    <row r="784" spans="1:10" s="1" customFormat="1" ht="13.5" customHeight="1">
      <c r="A784" s="31"/>
      <c r="B784" s="42"/>
      <c r="C784" s="32"/>
      <c r="D784" s="27"/>
      <c r="E784" s="29"/>
      <c r="F784" s="9" t="s">
        <v>871</v>
      </c>
      <c r="G784" s="6" t="s">
        <v>196</v>
      </c>
      <c r="H784" s="32"/>
      <c r="I784" s="113"/>
      <c r="J784" s="115"/>
    </row>
    <row r="785" spans="1:10" s="1" customFormat="1" ht="13.5" customHeight="1">
      <c r="A785" s="31"/>
      <c r="B785" s="42"/>
      <c r="C785" s="32"/>
      <c r="D785" s="27"/>
      <c r="E785" s="29"/>
      <c r="F785" s="9" t="s">
        <v>692</v>
      </c>
      <c r="G785" s="6" t="s">
        <v>791</v>
      </c>
      <c r="H785" s="32"/>
      <c r="I785" s="113"/>
      <c r="J785" s="115"/>
    </row>
    <row r="786" spans="1:10" s="1" customFormat="1" ht="13.5" customHeight="1">
      <c r="A786" s="31"/>
      <c r="B786" s="42"/>
      <c r="C786" s="32"/>
      <c r="D786" s="27"/>
      <c r="E786" s="29"/>
      <c r="F786" s="9" t="s">
        <v>177</v>
      </c>
      <c r="G786" s="6" t="s">
        <v>197</v>
      </c>
      <c r="H786" s="32"/>
      <c r="I786" s="113"/>
      <c r="J786" s="115"/>
    </row>
    <row r="787" spans="1:29" ht="13.5" customHeight="1">
      <c r="A787" s="31"/>
      <c r="B787" s="42"/>
      <c r="C787" s="32"/>
      <c r="D787" s="27"/>
      <c r="E787" s="29"/>
      <c r="F787" s="9" t="s">
        <v>176</v>
      </c>
      <c r="G787" s="6" t="s">
        <v>440</v>
      </c>
      <c r="H787" s="32"/>
      <c r="I787" s="113"/>
      <c r="J787" s="116"/>
      <c r="K787"/>
      <c r="L787"/>
      <c r="M787"/>
      <c r="N787"/>
      <c r="O787"/>
      <c r="P787"/>
      <c r="Q787"/>
      <c r="R787"/>
      <c r="S787"/>
      <c r="T787"/>
      <c r="U787"/>
      <c r="V787"/>
      <c r="W787"/>
      <c r="X787"/>
      <c r="Y787"/>
      <c r="Z787"/>
      <c r="AA787"/>
      <c r="AB787"/>
      <c r="AC787"/>
    </row>
    <row r="788" spans="1:10" s="1" customFormat="1" ht="13.5" customHeight="1">
      <c r="A788" s="31"/>
      <c r="B788" s="28" t="s">
        <v>798</v>
      </c>
      <c r="C788" s="32" t="s">
        <v>780</v>
      </c>
      <c r="D788" s="27">
        <v>40492</v>
      </c>
      <c r="E788" s="31" t="s">
        <v>801</v>
      </c>
      <c r="F788" s="9" t="s">
        <v>96</v>
      </c>
      <c r="G788" s="6" t="s">
        <v>790</v>
      </c>
      <c r="H788" s="32" t="s">
        <v>213</v>
      </c>
      <c r="I788" s="125">
        <v>8</v>
      </c>
      <c r="J788" s="114" t="s">
        <v>291</v>
      </c>
    </row>
    <row r="789" spans="1:10" s="1" customFormat="1" ht="13.5" customHeight="1">
      <c r="A789" s="31"/>
      <c r="B789" s="29"/>
      <c r="C789" s="32"/>
      <c r="D789" s="27"/>
      <c r="E789" s="29"/>
      <c r="F789" s="9" t="s">
        <v>742</v>
      </c>
      <c r="G789" s="6" t="s">
        <v>196</v>
      </c>
      <c r="H789" s="32"/>
      <c r="I789" s="125"/>
      <c r="J789" s="115"/>
    </row>
    <row r="790" spans="1:10" s="1" customFormat="1" ht="13.5" customHeight="1">
      <c r="A790" s="31"/>
      <c r="B790" s="29"/>
      <c r="C790" s="32"/>
      <c r="D790" s="27"/>
      <c r="E790" s="29"/>
      <c r="F790" s="9"/>
      <c r="G790" s="6" t="s">
        <v>791</v>
      </c>
      <c r="H790" s="32"/>
      <c r="I790" s="125"/>
      <c r="J790" s="115"/>
    </row>
    <row r="791" spans="1:10" s="1" customFormat="1" ht="13.5" customHeight="1">
      <c r="A791" s="31"/>
      <c r="B791" s="29"/>
      <c r="C791" s="32"/>
      <c r="D791" s="27"/>
      <c r="E791" s="29"/>
      <c r="F791" s="9"/>
      <c r="G791" s="6" t="s">
        <v>197</v>
      </c>
      <c r="H791" s="32"/>
      <c r="I791" s="125"/>
      <c r="J791" s="115"/>
    </row>
    <row r="792" spans="1:29" ht="13.5" customHeight="1">
      <c r="A792" s="31"/>
      <c r="B792" s="29"/>
      <c r="C792" s="32"/>
      <c r="D792" s="27"/>
      <c r="E792" s="29"/>
      <c r="F792" s="9"/>
      <c r="G792" s="6" t="s">
        <v>683</v>
      </c>
      <c r="H792" s="32"/>
      <c r="I792" s="125"/>
      <c r="J792" s="116"/>
      <c r="K792"/>
      <c r="L792"/>
      <c r="M792"/>
      <c r="N792"/>
      <c r="O792"/>
      <c r="P792"/>
      <c r="Q792"/>
      <c r="R792"/>
      <c r="S792"/>
      <c r="T792"/>
      <c r="U792"/>
      <c r="V792"/>
      <c r="W792"/>
      <c r="X792"/>
      <c r="Y792"/>
      <c r="Z792"/>
      <c r="AA792"/>
      <c r="AB792"/>
      <c r="AC792"/>
    </row>
    <row r="793" spans="1:29" s="1" customFormat="1" ht="13.5" customHeight="1">
      <c r="A793" s="31"/>
      <c r="B793" s="28" t="s">
        <v>798</v>
      </c>
      <c r="C793" s="32" t="s">
        <v>781</v>
      </c>
      <c r="D793" s="27">
        <v>40492</v>
      </c>
      <c r="E793" s="31" t="s">
        <v>801</v>
      </c>
      <c r="F793" s="9" t="s">
        <v>97</v>
      </c>
      <c r="G793" s="6" t="s">
        <v>790</v>
      </c>
      <c r="H793" s="32" t="s">
        <v>443</v>
      </c>
      <c r="I793" s="125">
        <v>12</v>
      </c>
      <c r="J793" s="114" t="s">
        <v>292</v>
      </c>
      <c r="K793" s="2"/>
      <c r="L793" s="2"/>
      <c r="M793" s="2"/>
      <c r="N793" s="2"/>
      <c r="O793" s="2"/>
      <c r="P793" s="2"/>
      <c r="Q793" s="2"/>
      <c r="R793" s="2"/>
      <c r="S793" s="2"/>
      <c r="T793" s="2"/>
      <c r="U793" s="2"/>
      <c r="V793" s="2"/>
      <c r="W793" s="2"/>
      <c r="X793" s="2"/>
      <c r="Y793" s="2"/>
      <c r="Z793" s="2"/>
      <c r="AA793" s="2"/>
      <c r="AB793" s="2"/>
      <c r="AC793" s="2"/>
    </row>
    <row r="794" spans="1:10" ht="13.5" customHeight="1">
      <c r="A794" s="31"/>
      <c r="B794" s="29"/>
      <c r="C794" s="32"/>
      <c r="D794" s="27"/>
      <c r="E794" s="29"/>
      <c r="F794" s="9" t="s">
        <v>177</v>
      </c>
      <c r="G794" s="6" t="s">
        <v>196</v>
      </c>
      <c r="H794" s="32"/>
      <c r="I794" s="125"/>
      <c r="J794" s="115"/>
    </row>
    <row r="795" spans="1:10" ht="13.5" customHeight="1">
      <c r="A795" s="31"/>
      <c r="B795" s="29"/>
      <c r="C795" s="32"/>
      <c r="D795" s="27"/>
      <c r="E795" s="29"/>
      <c r="F795" s="9"/>
      <c r="G795" s="6" t="s">
        <v>791</v>
      </c>
      <c r="H795" s="32"/>
      <c r="I795" s="125"/>
      <c r="J795" s="115"/>
    </row>
    <row r="796" spans="1:10" ht="13.5" customHeight="1">
      <c r="A796" s="31"/>
      <c r="B796" s="29"/>
      <c r="C796" s="32"/>
      <c r="D796" s="27"/>
      <c r="E796" s="29"/>
      <c r="F796" s="9"/>
      <c r="G796" s="6" t="s">
        <v>197</v>
      </c>
      <c r="H796" s="32"/>
      <c r="I796" s="125"/>
      <c r="J796" s="115"/>
    </row>
    <row r="797" spans="1:10" ht="13.5" customHeight="1">
      <c r="A797" s="31"/>
      <c r="B797" s="29"/>
      <c r="C797" s="32"/>
      <c r="D797" s="27"/>
      <c r="E797" s="29"/>
      <c r="F797" s="9"/>
      <c r="G797" s="6" t="s">
        <v>704</v>
      </c>
      <c r="H797" s="32"/>
      <c r="I797" s="125"/>
      <c r="J797" s="116"/>
    </row>
    <row r="798" spans="1:10" ht="13.5" customHeight="1">
      <c r="A798" s="31" t="s">
        <v>558</v>
      </c>
      <c r="B798" s="41" t="s">
        <v>792</v>
      </c>
      <c r="C798" s="30" t="s">
        <v>849</v>
      </c>
      <c r="D798" s="31" t="s">
        <v>656</v>
      </c>
      <c r="E798" s="31" t="s">
        <v>220</v>
      </c>
      <c r="F798" s="17" t="s">
        <v>691</v>
      </c>
      <c r="G798" s="18" t="s">
        <v>790</v>
      </c>
      <c r="H798" s="32" t="s">
        <v>444</v>
      </c>
      <c r="I798" s="36">
        <v>14</v>
      </c>
      <c r="J798" s="32" t="s">
        <v>293</v>
      </c>
    </row>
    <row r="799" spans="1:10" ht="13.5" customHeight="1">
      <c r="A799" s="31"/>
      <c r="B799" s="42"/>
      <c r="C799" s="30"/>
      <c r="D799" s="29"/>
      <c r="E799" s="29"/>
      <c r="F799" s="17" t="s">
        <v>177</v>
      </c>
      <c r="G799" s="16" t="s">
        <v>196</v>
      </c>
      <c r="H799" s="32"/>
      <c r="I799" s="37"/>
      <c r="J799" s="32"/>
    </row>
    <row r="800" spans="1:10" ht="13.5" customHeight="1">
      <c r="A800" s="31"/>
      <c r="B800" s="42"/>
      <c r="C800" s="30"/>
      <c r="D800" s="29"/>
      <c r="E800" s="29"/>
      <c r="F800" s="17" t="s">
        <v>692</v>
      </c>
      <c r="G800" s="16" t="s">
        <v>791</v>
      </c>
      <c r="H800" s="32"/>
      <c r="I800" s="37"/>
      <c r="J800" s="32"/>
    </row>
    <row r="801" spans="1:10" ht="13.5" customHeight="1">
      <c r="A801" s="31"/>
      <c r="B801" s="42"/>
      <c r="C801" s="30"/>
      <c r="D801" s="29"/>
      <c r="E801" s="29"/>
      <c r="F801" s="17"/>
      <c r="G801" s="18" t="s">
        <v>197</v>
      </c>
      <c r="H801" s="32"/>
      <c r="I801" s="37"/>
      <c r="J801" s="32"/>
    </row>
    <row r="802" spans="1:10" ht="13.5" customHeight="1">
      <c r="A802" s="31"/>
      <c r="B802" s="42"/>
      <c r="C802" s="30"/>
      <c r="D802" s="29"/>
      <c r="E802" s="29"/>
      <c r="F802" s="17"/>
      <c r="G802" s="18" t="s">
        <v>114</v>
      </c>
      <c r="H802" s="32"/>
      <c r="I802" s="37"/>
      <c r="J802" s="32"/>
    </row>
    <row r="803" spans="1:10" ht="13.5" customHeight="1">
      <c r="A803" s="31"/>
      <c r="B803" s="28" t="s">
        <v>798</v>
      </c>
      <c r="C803" s="30" t="s">
        <v>832</v>
      </c>
      <c r="D803" s="33">
        <v>40485</v>
      </c>
      <c r="E803" s="28" t="s">
        <v>650</v>
      </c>
      <c r="F803" s="17" t="s">
        <v>684</v>
      </c>
      <c r="G803" s="18" t="s">
        <v>790</v>
      </c>
      <c r="H803" s="32" t="s">
        <v>450</v>
      </c>
      <c r="I803" s="34">
        <v>5</v>
      </c>
      <c r="J803" s="32" t="s">
        <v>294</v>
      </c>
    </row>
    <row r="804" spans="1:10" ht="13.5" customHeight="1">
      <c r="A804" s="31"/>
      <c r="B804" s="29"/>
      <c r="C804" s="30"/>
      <c r="D804" s="29"/>
      <c r="E804" s="29"/>
      <c r="F804" s="17" t="s">
        <v>177</v>
      </c>
      <c r="G804" s="16" t="s">
        <v>196</v>
      </c>
      <c r="H804" s="32"/>
      <c r="I804" s="35"/>
      <c r="J804" s="32"/>
    </row>
    <row r="805" spans="1:10" ht="13.5" customHeight="1">
      <c r="A805" s="31"/>
      <c r="B805" s="29"/>
      <c r="C805" s="30"/>
      <c r="D805" s="29"/>
      <c r="E805" s="29"/>
      <c r="F805" s="17"/>
      <c r="G805" s="16" t="s">
        <v>791</v>
      </c>
      <c r="H805" s="32"/>
      <c r="I805" s="35"/>
      <c r="J805" s="32"/>
    </row>
    <row r="806" spans="1:10" ht="13.5" customHeight="1">
      <c r="A806" s="31"/>
      <c r="B806" s="29"/>
      <c r="C806" s="30"/>
      <c r="D806" s="29"/>
      <c r="E806" s="29"/>
      <c r="F806" s="17"/>
      <c r="G806" s="18" t="s">
        <v>197</v>
      </c>
      <c r="H806" s="32"/>
      <c r="I806" s="35"/>
      <c r="J806" s="32"/>
    </row>
    <row r="807" spans="1:10" ht="13.5" customHeight="1">
      <c r="A807" s="31"/>
      <c r="B807" s="29"/>
      <c r="C807" s="30"/>
      <c r="D807" s="29"/>
      <c r="E807" s="29"/>
      <c r="F807" s="17" t="s">
        <v>176</v>
      </c>
      <c r="G807" s="18" t="s">
        <v>451</v>
      </c>
      <c r="H807" s="32"/>
      <c r="I807" s="35"/>
      <c r="J807" s="32"/>
    </row>
    <row r="808" spans="1:10" ht="13.5" customHeight="1">
      <c r="A808" s="31"/>
      <c r="B808" s="28" t="s">
        <v>798</v>
      </c>
      <c r="C808" s="30" t="s">
        <v>556</v>
      </c>
      <c r="D808" s="33">
        <v>40486</v>
      </c>
      <c r="E808" s="31" t="s">
        <v>794</v>
      </c>
      <c r="F808" s="17"/>
      <c r="G808" s="18" t="s">
        <v>790</v>
      </c>
      <c r="H808" s="32" t="s">
        <v>651</v>
      </c>
      <c r="I808" s="46"/>
      <c r="J808" s="32" t="s">
        <v>295</v>
      </c>
    </row>
    <row r="809" spans="1:10" ht="13.5" customHeight="1">
      <c r="A809" s="31"/>
      <c r="B809" s="29"/>
      <c r="C809" s="30"/>
      <c r="D809" s="29"/>
      <c r="E809" s="29"/>
      <c r="F809" s="17"/>
      <c r="G809" s="16" t="s">
        <v>196</v>
      </c>
      <c r="H809" s="32"/>
      <c r="I809" s="47"/>
      <c r="J809" s="32"/>
    </row>
    <row r="810" spans="1:10" ht="13.5" customHeight="1">
      <c r="A810" s="31"/>
      <c r="B810" s="29"/>
      <c r="C810" s="30"/>
      <c r="D810" s="29"/>
      <c r="E810" s="29"/>
      <c r="F810" s="17"/>
      <c r="G810" s="16" t="s">
        <v>791</v>
      </c>
      <c r="H810" s="32"/>
      <c r="I810" s="47"/>
      <c r="J810" s="32"/>
    </row>
    <row r="811" spans="1:10" ht="13.5" customHeight="1">
      <c r="A811" s="31"/>
      <c r="B811" s="29"/>
      <c r="C811" s="30"/>
      <c r="D811" s="29"/>
      <c r="E811" s="29"/>
      <c r="F811" s="17"/>
      <c r="G811" s="18" t="s">
        <v>197</v>
      </c>
      <c r="H811" s="32"/>
      <c r="I811" s="47"/>
      <c r="J811" s="32"/>
    </row>
    <row r="812" spans="1:10" ht="13.5" customHeight="1">
      <c r="A812" s="31"/>
      <c r="B812" s="29"/>
      <c r="C812" s="30"/>
      <c r="D812" s="29"/>
      <c r="E812" s="29"/>
      <c r="F812" s="17" t="s">
        <v>176</v>
      </c>
      <c r="G812" s="18" t="s">
        <v>446</v>
      </c>
      <c r="H812" s="32"/>
      <c r="I812" s="47"/>
      <c r="J812" s="32"/>
    </row>
    <row r="813" spans="1:10" ht="13.5" customHeight="1">
      <c r="A813" s="31"/>
      <c r="B813" s="28" t="s">
        <v>798</v>
      </c>
      <c r="C813" s="32" t="s">
        <v>652</v>
      </c>
      <c r="D813" s="33">
        <v>40486</v>
      </c>
      <c r="E813" s="31" t="s">
        <v>653</v>
      </c>
      <c r="F813" s="17" t="s">
        <v>526</v>
      </c>
      <c r="G813" s="18" t="s">
        <v>790</v>
      </c>
      <c r="H813" s="32" t="s">
        <v>654</v>
      </c>
      <c r="I813" s="34">
        <v>12</v>
      </c>
      <c r="J813" s="32" t="s">
        <v>296</v>
      </c>
    </row>
    <row r="814" spans="1:10" ht="13.5" customHeight="1">
      <c r="A814" s="31"/>
      <c r="B814" s="29"/>
      <c r="C814" s="30"/>
      <c r="D814" s="29"/>
      <c r="E814" s="29"/>
      <c r="F814" s="17"/>
      <c r="G814" s="16" t="s">
        <v>196</v>
      </c>
      <c r="H814" s="32"/>
      <c r="I814" s="35"/>
      <c r="J814" s="32"/>
    </row>
    <row r="815" spans="1:10" ht="13.5" customHeight="1">
      <c r="A815" s="31"/>
      <c r="B815" s="29"/>
      <c r="C815" s="30"/>
      <c r="D815" s="29"/>
      <c r="E815" s="29"/>
      <c r="F815" s="17"/>
      <c r="G815" s="16" t="s">
        <v>791</v>
      </c>
      <c r="H815" s="32"/>
      <c r="I815" s="35"/>
      <c r="J815" s="32"/>
    </row>
    <row r="816" spans="1:10" ht="13.5" customHeight="1">
      <c r="A816" s="31"/>
      <c r="B816" s="29"/>
      <c r="C816" s="30"/>
      <c r="D816" s="29"/>
      <c r="E816" s="29"/>
      <c r="F816" s="17"/>
      <c r="G816" s="18" t="s">
        <v>197</v>
      </c>
      <c r="H816" s="32"/>
      <c r="I816" s="35"/>
      <c r="J816" s="32"/>
    </row>
    <row r="817" spans="1:10" ht="13.5" customHeight="1">
      <c r="A817" s="31"/>
      <c r="B817" s="29"/>
      <c r="C817" s="30"/>
      <c r="D817" s="29"/>
      <c r="E817" s="29"/>
      <c r="F817" s="17"/>
      <c r="G817" s="18" t="s">
        <v>527</v>
      </c>
      <c r="H817" s="32"/>
      <c r="I817" s="35"/>
      <c r="J817" s="32"/>
    </row>
    <row r="818" spans="1:10" ht="13.5" customHeight="1">
      <c r="A818" s="31"/>
      <c r="B818" s="28" t="s">
        <v>798</v>
      </c>
      <c r="C818" s="30" t="s">
        <v>857</v>
      </c>
      <c r="D818" s="33">
        <v>40486</v>
      </c>
      <c r="E818" s="31" t="s">
        <v>794</v>
      </c>
      <c r="F818" s="17" t="s">
        <v>910</v>
      </c>
      <c r="G818" s="18" t="s">
        <v>790</v>
      </c>
      <c r="H818" s="32" t="s">
        <v>655</v>
      </c>
      <c r="I818" s="34">
        <v>1</v>
      </c>
      <c r="J818" s="32" t="s">
        <v>297</v>
      </c>
    </row>
    <row r="819" spans="1:10" s="1" customFormat="1" ht="13.5" customHeight="1">
      <c r="A819" s="31"/>
      <c r="B819" s="29"/>
      <c r="C819" s="30"/>
      <c r="D819" s="29"/>
      <c r="E819" s="29"/>
      <c r="F819" s="17" t="s">
        <v>725</v>
      </c>
      <c r="G819" s="16" t="s">
        <v>196</v>
      </c>
      <c r="H819" s="32"/>
      <c r="I819" s="35"/>
      <c r="J819" s="32"/>
    </row>
    <row r="820" spans="1:10" s="1" customFormat="1" ht="13.5" customHeight="1">
      <c r="A820" s="31"/>
      <c r="B820" s="29"/>
      <c r="C820" s="30"/>
      <c r="D820" s="29"/>
      <c r="E820" s="29"/>
      <c r="F820" s="17"/>
      <c r="G820" s="16" t="s">
        <v>791</v>
      </c>
      <c r="H820" s="32"/>
      <c r="I820" s="35"/>
      <c r="J820" s="32"/>
    </row>
    <row r="821" spans="1:10" s="1" customFormat="1" ht="13.5" customHeight="1">
      <c r="A821" s="31"/>
      <c r="B821" s="29"/>
      <c r="C821" s="30"/>
      <c r="D821" s="29"/>
      <c r="E821" s="29"/>
      <c r="F821" s="17" t="s">
        <v>177</v>
      </c>
      <c r="G821" s="18" t="s">
        <v>197</v>
      </c>
      <c r="H821" s="32"/>
      <c r="I821" s="35"/>
      <c r="J821" s="32"/>
    </row>
    <row r="822" spans="1:10" s="1" customFormat="1" ht="13.5" customHeight="1">
      <c r="A822" s="31"/>
      <c r="B822" s="29"/>
      <c r="C822" s="30"/>
      <c r="D822" s="29"/>
      <c r="E822" s="29"/>
      <c r="F822" s="17" t="s">
        <v>176</v>
      </c>
      <c r="G822" s="18" t="s">
        <v>449</v>
      </c>
      <c r="H822" s="32"/>
      <c r="I822" s="35"/>
      <c r="J822" s="32"/>
    </row>
    <row r="823" spans="1:29" ht="13.5" customHeight="1">
      <c r="A823" s="31"/>
      <c r="B823" s="28" t="s">
        <v>798</v>
      </c>
      <c r="C823" s="30" t="s">
        <v>447</v>
      </c>
      <c r="D823" s="33">
        <v>40507</v>
      </c>
      <c r="E823" s="31" t="s">
        <v>794</v>
      </c>
      <c r="F823" s="17" t="s">
        <v>177</v>
      </c>
      <c r="G823" s="18" t="s">
        <v>790</v>
      </c>
      <c r="H823" s="32" t="s">
        <v>448</v>
      </c>
      <c r="I823" s="34">
        <v>146</v>
      </c>
      <c r="J823" s="32" t="s">
        <v>298</v>
      </c>
      <c r="K823"/>
      <c r="L823"/>
      <c r="M823"/>
      <c r="N823"/>
      <c r="O823"/>
      <c r="P823"/>
      <c r="Q823"/>
      <c r="R823"/>
      <c r="S823"/>
      <c r="T823"/>
      <c r="U823"/>
      <c r="V823"/>
      <c r="W823"/>
      <c r="X823"/>
      <c r="Y823"/>
      <c r="Z823"/>
      <c r="AA823"/>
      <c r="AB823"/>
      <c r="AC823"/>
    </row>
    <row r="824" spans="1:29" ht="13.5" customHeight="1">
      <c r="A824" s="31"/>
      <c r="B824" s="29"/>
      <c r="C824" s="30"/>
      <c r="D824" s="29"/>
      <c r="E824" s="29"/>
      <c r="F824" s="17" t="s">
        <v>156</v>
      </c>
      <c r="G824" s="16" t="s">
        <v>196</v>
      </c>
      <c r="H824" s="32"/>
      <c r="I824" s="35"/>
      <c r="J824" s="32"/>
      <c r="K824"/>
      <c r="L824"/>
      <c r="M824"/>
      <c r="N824"/>
      <c r="O824"/>
      <c r="P824"/>
      <c r="Q824"/>
      <c r="R824"/>
      <c r="S824"/>
      <c r="T824"/>
      <c r="U824"/>
      <c r="V824"/>
      <c r="W824"/>
      <c r="X824"/>
      <c r="Y824"/>
      <c r="Z824"/>
      <c r="AA824"/>
      <c r="AB824"/>
      <c r="AC824"/>
    </row>
    <row r="825" spans="1:29" ht="13.5" customHeight="1">
      <c r="A825" s="31"/>
      <c r="B825" s="29"/>
      <c r="C825" s="30"/>
      <c r="D825" s="29"/>
      <c r="E825" s="29"/>
      <c r="F825" s="17"/>
      <c r="G825" s="16" t="s">
        <v>791</v>
      </c>
      <c r="H825" s="32"/>
      <c r="I825" s="35"/>
      <c r="J825" s="32"/>
      <c r="K825"/>
      <c r="L825"/>
      <c r="M825"/>
      <c r="N825"/>
      <c r="O825"/>
      <c r="P825"/>
      <c r="Q825"/>
      <c r="R825"/>
      <c r="S825"/>
      <c r="T825"/>
      <c r="U825"/>
      <c r="V825"/>
      <c r="W825"/>
      <c r="X825"/>
      <c r="Y825"/>
      <c r="Z825"/>
      <c r="AA825"/>
      <c r="AB825"/>
      <c r="AC825"/>
    </row>
    <row r="826" spans="1:29" ht="13.5" customHeight="1">
      <c r="A826" s="31"/>
      <c r="B826" s="29"/>
      <c r="C826" s="30"/>
      <c r="D826" s="29"/>
      <c r="E826" s="29"/>
      <c r="F826" s="17" t="s">
        <v>177</v>
      </c>
      <c r="G826" s="18" t="s">
        <v>197</v>
      </c>
      <c r="H826" s="32"/>
      <c r="I826" s="35"/>
      <c r="J826" s="32"/>
      <c r="K826"/>
      <c r="L826"/>
      <c r="M826"/>
      <c r="N826"/>
      <c r="O826"/>
      <c r="P826"/>
      <c r="Q826"/>
      <c r="R826"/>
      <c r="S826"/>
      <c r="T826"/>
      <c r="U826"/>
      <c r="V826"/>
      <c r="W826"/>
      <c r="X826"/>
      <c r="Y826"/>
      <c r="Z826"/>
      <c r="AA826"/>
      <c r="AB826"/>
      <c r="AC826"/>
    </row>
    <row r="827" spans="1:29" ht="13.5" customHeight="1">
      <c r="A827" s="31"/>
      <c r="B827" s="29"/>
      <c r="C827" s="30"/>
      <c r="D827" s="29"/>
      <c r="E827" s="29"/>
      <c r="F827" s="17" t="s">
        <v>176</v>
      </c>
      <c r="G827" s="18" t="s">
        <v>449</v>
      </c>
      <c r="H827" s="32"/>
      <c r="I827" s="35"/>
      <c r="J827" s="32"/>
      <c r="K827"/>
      <c r="L827"/>
      <c r="M827"/>
      <c r="N827"/>
      <c r="O827"/>
      <c r="P827"/>
      <c r="Q827"/>
      <c r="R827"/>
      <c r="S827"/>
      <c r="T827"/>
      <c r="U827"/>
      <c r="V827"/>
      <c r="W827"/>
      <c r="X827"/>
      <c r="Y827"/>
      <c r="Z827"/>
      <c r="AA827"/>
      <c r="AB827"/>
      <c r="AC827"/>
    </row>
    <row r="828" spans="1:29" ht="31.5" customHeight="1">
      <c r="A828" s="7" t="s">
        <v>783</v>
      </c>
      <c r="B828" s="8" t="s">
        <v>788</v>
      </c>
      <c r="C828" s="8" t="s">
        <v>787</v>
      </c>
      <c r="D828" s="7" t="s">
        <v>784</v>
      </c>
      <c r="E828" s="7" t="s">
        <v>785</v>
      </c>
      <c r="F828" s="103" t="s">
        <v>789</v>
      </c>
      <c r="G828" s="103"/>
      <c r="H828" s="8" t="s">
        <v>786</v>
      </c>
      <c r="I828" s="24"/>
      <c r="J828" s="8"/>
      <c r="K828"/>
      <c r="L828"/>
      <c r="M828"/>
      <c r="N828"/>
      <c r="O828"/>
      <c r="P828"/>
      <c r="Q828"/>
      <c r="R828"/>
      <c r="S828"/>
      <c r="T828"/>
      <c r="U828"/>
      <c r="V828"/>
      <c r="W828"/>
      <c r="X828"/>
      <c r="Y828"/>
      <c r="Z828"/>
      <c r="AA828"/>
      <c r="AB828"/>
      <c r="AC828"/>
    </row>
    <row r="829" spans="1:10" s="1" customFormat="1" ht="13.5" customHeight="1">
      <c r="A829" s="31" t="s">
        <v>816</v>
      </c>
      <c r="B829" s="28" t="s">
        <v>798</v>
      </c>
      <c r="C829" s="32" t="s">
        <v>837</v>
      </c>
      <c r="D829" s="45">
        <v>40506</v>
      </c>
      <c r="E829" s="28" t="s">
        <v>452</v>
      </c>
      <c r="F829" s="9"/>
      <c r="G829" s="6" t="s">
        <v>790</v>
      </c>
      <c r="H829" s="32" t="s">
        <v>453</v>
      </c>
      <c r="I829" s="34">
        <v>10</v>
      </c>
      <c r="J829" s="32" t="s">
        <v>299</v>
      </c>
    </row>
    <row r="830" spans="1:10" s="1" customFormat="1" ht="13.5" customHeight="1">
      <c r="A830" s="31"/>
      <c r="B830" s="29"/>
      <c r="C830" s="32"/>
      <c r="D830" s="27"/>
      <c r="E830" s="29"/>
      <c r="F830" s="10"/>
      <c r="G830" s="6" t="s">
        <v>196</v>
      </c>
      <c r="H830" s="32"/>
      <c r="I830" s="35"/>
      <c r="J830" s="32"/>
    </row>
    <row r="831" spans="1:10" s="1" customFormat="1" ht="13.5" customHeight="1">
      <c r="A831" s="31"/>
      <c r="B831" s="29"/>
      <c r="C831" s="32"/>
      <c r="D831" s="27"/>
      <c r="E831" s="29"/>
      <c r="F831" s="10"/>
      <c r="G831" s="6" t="s">
        <v>791</v>
      </c>
      <c r="H831" s="32"/>
      <c r="I831" s="35"/>
      <c r="J831" s="32"/>
    </row>
    <row r="832" spans="1:10" s="1" customFormat="1" ht="13.5" customHeight="1">
      <c r="A832" s="31"/>
      <c r="B832" s="29"/>
      <c r="C832" s="32"/>
      <c r="D832" s="27"/>
      <c r="E832" s="29"/>
      <c r="F832" s="10"/>
      <c r="G832" s="6" t="s">
        <v>197</v>
      </c>
      <c r="H832" s="32"/>
      <c r="I832" s="35"/>
      <c r="J832" s="32"/>
    </row>
    <row r="833" spans="1:29" ht="13.5" customHeight="1">
      <c r="A833" s="31"/>
      <c r="B833" s="29"/>
      <c r="C833" s="32"/>
      <c r="D833" s="27"/>
      <c r="E833" s="29"/>
      <c r="F833" s="9" t="s">
        <v>176</v>
      </c>
      <c r="G833" s="6" t="s">
        <v>454</v>
      </c>
      <c r="H833" s="32"/>
      <c r="I833" s="35"/>
      <c r="J833" s="32"/>
      <c r="K833"/>
      <c r="L833"/>
      <c r="M833"/>
      <c r="N833"/>
      <c r="O833"/>
      <c r="P833"/>
      <c r="Q833"/>
      <c r="R833"/>
      <c r="S833"/>
      <c r="T833"/>
      <c r="U833"/>
      <c r="V833"/>
      <c r="W833"/>
      <c r="X833"/>
      <c r="Y833"/>
      <c r="Z833"/>
      <c r="AA833"/>
      <c r="AB833"/>
      <c r="AC833"/>
    </row>
    <row r="834" spans="1:10" s="1" customFormat="1" ht="13.5" customHeight="1">
      <c r="A834" s="31"/>
      <c r="B834" s="28" t="s">
        <v>798</v>
      </c>
      <c r="C834" s="32" t="s">
        <v>824</v>
      </c>
      <c r="D834" s="45">
        <v>40488</v>
      </c>
      <c r="E834" s="31" t="s">
        <v>455</v>
      </c>
      <c r="F834" s="9" t="s">
        <v>684</v>
      </c>
      <c r="G834" s="6" t="s">
        <v>790</v>
      </c>
      <c r="H834" s="32" t="s">
        <v>456</v>
      </c>
      <c r="I834" s="34">
        <v>98</v>
      </c>
      <c r="J834" s="32" t="s">
        <v>300</v>
      </c>
    </row>
    <row r="835" spans="1:10" s="1" customFormat="1" ht="13.5" customHeight="1">
      <c r="A835" s="31"/>
      <c r="B835" s="29"/>
      <c r="C835" s="32"/>
      <c r="D835" s="27"/>
      <c r="E835" s="29"/>
      <c r="F835" s="9" t="s">
        <v>108</v>
      </c>
      <c r="G835" s="6" t="s">
        <v>196</v>
      </c>
      <c r="H835" s="32"/>
      <c r="I835" s="35"/>
      <c r="J835" s="32"/>
    </row>
    <row r="836" spans="1:10" s="1" customFormat="1" ht="13.5" customHeight="1">
      <c r="A836" s="31"/>
      <c r="B836" s="29"/>
      <c r="C836" s="32"/>
      <c r="D836" s="27"/>
      <c r="E836" s="29"/>
      <c r="F836" s="9" t="s">
        <v>692</v>
      </c>
      <c r="G836" s="6" t="s">
        <v>791</v>
      </c>
      <c r="H836" s="32"/>
      <c r="I836" s="35"/>
      <c r="J836" s="32"/>
    </row>
    <row r="837" spans="1:10" s="1" customFormat="1" ht="13.5" customHeight="1">
      <c r="A837" s="31"/>
      <c r="B837" s="29"/>
      <c r="C837" s="32"/>
      <c r="D837" s="27"/>
      <c r="E837" s="29"/>
      <c r="F837" s="9" t="s">
        <v>177</v>
      </c>
      <c r="G837" s="6" t="s">
        <v>197</v>
      </c>
      <c r="H837" s="32"/>
      <c r="I837" s="35"/>
      <c r="J837" s="32"/>
    </row>
    <row r="838" spans="1:29" ht="13.5" customHeight="1">
      <c r="A838" s="31"/>
      <c r="B838" s="29"/>
      <c r="C838" s="32"/>
      <c r="D838" s="27"/>
      <c r="E838" s="29"/>
      <c r="F838" s="9"/>
      <c r="G838" s="6" t="s">
        <v>198</v>
      </c>
      <c r="H838" s="32"/>
      <c r="I838" s="35"/>
      <c r="J838" s="32"/>
      <c r="K838"/>
      <c r="L838"/>
      <c r="M838"/>
      <c r="N838"/>
      <c r="O838"/>
      <c r="P838"/>
      <c r="Q838"/>
      <c r="R838"/>
      <c r="S838"/>
      <c r="T838"/>
      <c r="U838"/>
      <c r="V838"/>
      <c r="W838"/>
      <c r="X838"/>
      <c r="Y838"/>
      <c r="Z838"/>
      <c r="AA838"/>
      <c r="AB838"/>
      <c r="AC838"/>
    </row>
    <row r="839" spans="1:10" s="1" customFormat="1" ht="13.5" customHeight="1">
      <c r="A839" s="31"/>
      <c r="B839" s="28" t="s">
        <v>798</v>
      </c>
      <c r="C839" s="32" t="s">
        <v>857</v>
      </c>
      <c r="D839" s="45">
        <v>40488</v>
      </c>
      <c r="E839" s="31" t="s">
        <v>794</v>
      </c>
      <c r="F839" s="9" t="s">
        <v>910</v>
      </c>
      <c r="G839" s="6" t="s">
        <v>790</v>
      </c>
      <c r="H839" s="32" t="s">
        <v>457</v>
      </c>
      <c r="I839" s="34">
        <v>89</v>
      </c>
      <c r="J839" s="32" t="s">
        <v>301</v>
      </c>
    </row>
    <row r="840" spans="1:10" s="1" customFormat="1" ht="13.5" customHeight="1">
      <c r="A840" s="31"/>
      <c r="B840" s="29"/>
      <c r="C840" s="32"/>
      <c r="D840" s="27"/>
      <c r="E840" s="29"/>
      <c r="F840" s="9" t="s">
        <v>692</v>
      </c>
      <c r="G840" s="6" t="s">
        <v>196</v>
      </c>
      <c r="H840" s="32"/>
      <c r="I840" s="35"/>
      <c r="J840" s="32"/>
    </row>
    <row r="841" spans="1:10" s="1" customFormat="1" ht="13.5" customHeight="1">
      <c r="A841" s="31"/>
      <c r="B841" s="29"/>
      <c r="C841" s="32"/>
      <c r="D841" s="27"/>
      <c r="E841" s="29"/>
      <c r="F841" s="9" t="s">
        <v>692</v>
      </c>
      <c r="G841" s="6" t="s">
        <v>791</v>
      </c>
      <c r="H841" s="32"/>
      <c r="I841" s="35"/>
      <c r="J841" s="32"/>
    </row>
    <row r="842" spans="1:10" s="1" customFormat="1" ht="13.5" customHeight="1">
      <c r="A842" s="31"/>
      <c r="B842" s="29"/>
      <c r="C842" s="32"/>
      <c r="D842" s="27"/>
      <c r="E842" s="29"/>
      <c r="F842" s="9" t="s">
        <v>177</v>
      </c>
      <c r="G842" s="6" t="s">
        <v>197</v>
      </c>
      <c r="H842" s="32"/>
      <c r="I842" s="35"/>
      <c r="J842" s="32"/>
    </row>
    <row r="843" spans="1:29" ht="13.5" customHeight="1">
      <c r="A843" s="31"/>
      <c r="B843" s="29"/>
      <c r="C843" s="32"/>
      <c r="D843" s="27"/>
      <c r="E843" s="29"/>
      <c r="F843" s="9"/>
      <c r="G843" s="6" t="s">
        <v>198</v>
      </c>
      <c r="H843" s="32"/>
      <c r="I843" s="35"/>
      <c r="J843" s="32"/>
      <c r="K843"/>
      <c r="L843"/>
      <c r="M843"/>
      <c r="N843"/>
      <c r="O843"/>
      <c r="P843"/>
      <c r="Q843"/>
      <c r="R843"/>
      <c r="S843"/>
      <c r="T843"/>
      <c r="U843"/>
      <c r="V843"/>
      <c r="W843"/>
      <c r="X843"/>
      <c r="Y843"/>
      <c r="Z843"/>
      <c r="AA843"/>
      <c r="AB843"/>
      <c r="AC843"/>
    </row>
    <row r="844" spans="1:11" s="1" customFormat="1" ht="13.5" customHeight="1">
      <c r="A844" s="31" t="s">
        <v>549</v>
      </c>
      <c r="B844" s="41" t="s">
        <v>117</v>
      </c>
      <c r="C844" s="32" t="s">
        <v>458</v>
      </c>
      <c r="D844" s="45" t="s">
        <v>607</v>
      </c>
      <c r="E844" s="28" t="s">
        <v>605</v>
      </c>
      <c r="F844" s="9" t="s">
        <v>177</v>
      </c>
      <c r="G844" s="6" t="s">
        <v>790</v>
      </c>
      <c r="H844" s="32" t="s">
        <v>459</v>
      </c>
      <c r="I844" s="36">
        <v>45</v>
      </c>
      <c r="J844" s="32" t="s">
        <v>302</v>
      </c>
      <c r="K844" s="146"/>
    </row>
    <row r="845" spans="1:11" s="1" customFormat="1" ht="13.5" customHeight="1">
      <c r="A845" s="31"/>
      <c r="B845" s="42"/>
      <c r="C845" s="32"/>
      <c r="D845" s="27"/>
      <c r="E845" s="29"/>
      <c r="F845" s="9" t="s">
        <v>871</v>
      </c>
      <c r="G845" s="6" t="s">
        <v>196</v>
      </c>
      <c r="H845" s="32"/>
      <c r="I845" s="37"/>
      <c r="J845" s="32"/>
      <c r="K845" s="147"/>
    </row>
    <row r="846" spans="1:11" s="1" customFormat="1" ht="13.5" customHeight="1">
      <c r="A846" s="31"/>
      <c r="B846" s="42"/>
      <c r="C846" s="32"/>
      <c r="D846" s="27"/>
      <c r="E846" s="29"/>
      <c r="F846" s="10"/>
      <c r="G846" s="6" t="s">
        <v>791</v>
      </c>
      <c r="H846" s="32"/>
      <c r="I846" s="37"/>
      <c r="J846" s="32"/>
      <c r="K846" s="147"/>
    </row>
    <row r="847" spans="1:11" s="1" customFormat="1" ht="13.5" customHeight="1">
      <c r="A847" s="31"/>
      <c r="B847" s="42"/>
      <c r="C847" s="32"/>
      <c r="D847" s="27"/>
      <c r="E847" s="29"/>
      <c r="F847" s="10"/>
      <c r="G847" s="6" t="s">
        <v>197</v>
      </c>
      <c r="H847" s="32"/>
      <c r="I847" s="37"/>
      <c r="J847" s="32"/>
      <c r="K847" s="147"/>
    </row>
    <row r="848" spans="1:29" ht="13.5" customHeight="1">
      <c r="A848" s="31"/>
      <c r="B848" s="42"/>
      <c r="C848" s="32"/>
      <c r="D848" s="27"/>
      <c r="E848" s="29"/>
      <c r="F848" s="9" t="s">
        <v>176</v>
      </c>
      <c r="G848" s="6" t="s">
        <v>460</v>
      </c>
      <c r="H848" s="32"/>
      <c r="I848" s="37"/>
      <c r="J848" s="32"/>
      <c r="K848" s="148"/>
      <c r="L848"/>
      <c r="M848"/>
      <c r="N848"/>
      <c r="O848"/>
      <c r="P848"/>
      <c r="Q848"/>
      <c r="R848"/>
      <c r="S848"/>
      <c r="T848"/>
      <c r="U848"/>
      <c r="V848"/>
      <c r="W848"/>
      <c r="X848"/>
      <c r="Y848"/>
      <c r="Z848"/>
      <c r="AA848"/>
      <c r="AB848"/>
      <c r="AC848"/>
    </row>
    <row r="849" spans="1:10" s="1" customFormat="1" ht="13.5" customHeight="1">
      <c r="A849" s="31"/>
      <c r="B849" s="41" t="s">
        <v>461</v>
      </c>
      <c r="C849" s="32" t="s">
        <v>462</v>
      </c>
      <c r="D849" s="27">
        <v>40507</v>
      </c>
      <c r="E849" s="31" t="s">
        <v>463</v>
      </c>
      <c r="F849" s="9" t="s">
        <v>708</v>
      </c>
      <c r="G849" s="6" t="s">
        <v>790</v>
      </c>
      <c r="H849" s="32" t="s">
        <v>464</v>
      </c>
      <c r="I849" s="36">
        <v>35</v>
      </c>
      <c r="J849" s="38" t="s">
        <v>303</v>
      </c>
    </row>
    <row r="850" spans="1:10" s="1" customFormat="1" ht="13.5" customHeight="1">
      <c r="A850" s="31"/>
      <c r="B850" s="42"/>
      <c r="C850" s="32"/>
      <c r="D850" s="27"/>
      <c r="E850" s="29"/>
      <c r="F850" s="9" t="s">
        <v>725</v>
      </c>
      <c r="G850" s="6" t="s">
        <v>196</v>
      </c>
      <c r="H850" s="32"/>
      <c r="I850" s="37"/>
      <c r="J850" s="39"/>
    </row>
    <row r="851" spans="1:10" s="1" customFormat="1" ht="13.5" customHeight="1">
      <c r="A851" s="31"/>
      <c r="B851" s="42"/>
      <c r="C851" s="32"/>
      <c r="D851" s="27"/>
      <c r="E851" s="29"/>
      <c r="F851" s="10"/>
      <c r="G851" s="6" t="s">
        <v>791</v>
      </c>
      <c r="H851" s="32"/>
      <c r="I851" s="37"/>
      <c r="J851" s="39"/>
    </row>
    <row r="852" spans="1:10" s="1" customFormat="1" ht="13.5" customHeight="1">
      <c r="A852" s="31"/>
      <c r="B852" s="42"/>
      <c r="C852" s="32"/>
      <c r="D852" s="27"/>
      <c r="E852" s="29"/>
      <c r="F852" s="10"/>
      <c r="G852" s="6" t="s">
        <v>197</v>
      </c>
      <c r="H852" s="32"/>
      <c r="I852" s="37"/>
      <c r="J852" s="39"/>
    </row>
    <row r="853" spans="1:29" ht="13.5" customHeight="1">
      <c r="A853" s="31"/>
      <c r="B853" s="42"/>
      <c r="C853" s="32"/>
      <c r="D853" s="27"/>
      <c r="E853" s="29"/>
      <c r="F853" s="10"/>
      <c r="G853" s="6" t="s">
        <v>115</v>
      </c>
      <c r="H853" s="32"/>
      <c r="I853" s="37"/>
      <c r="J853" s="40"/>
      <c r="K853"/>
      <c r="L853"/>
      <c r="M853"/>
      <c r="N853"/>
      <c r="O853"/>
      <c r="P853"/>
      <c r="Q853"/>
      <c r="R853"/>
      <c r="S853"/>
      <c r="T853"/>
      <c r="U853"/>
      <c r="V853"/>
      <c r="W853"/>
      <c r="X853"/>
      <c r="Y853"/>
      <c r="Z853"/>
      <c r="AA853"/>
      <c r="AB853"/>
      <c r="AC853"/>
    </row>
    <row r="854" spans="1:10" ht="13.5" customHeight="1">
      <c r="A854" s="31"/>
      <c r="B854" s="28" t="s">
        <v>118</v>
      </c>
      <c r="C854" s="32" t="s">
        <v>465</v>
      </c>
      <c r="D854" s="27">
        <v>40487</v>
      </c>
      <c r="E854" s="31" t="s">
        <v>794</v>
      </c>
      <c r="F854" s="9" t="s">
        <v>119</v>
      </c>
      <c r="G854" s="6" t="s">
        <v>790</v>
      </c>
      <c r="H854" s="32" t="s">
        <v>466</v>
      </c>
      <c r="I854" s="34">
        <v>38</v>
      </c>
      <c r="J854" s="32" t="s">
        <v>304</v>
      </c>
    </row>
    <row r="855" spans="1:10" ht="13.5" customHeight="1">
      <c r="A855" s="31"/>
      <c r="B855" s="29"/>
      <c r="C855" s="32"/>
      <c r="D855" s="27"/>
      <c r="E855" s="29"/>
      <c r="F855" s="9" t="s">
        <v>691</v>
      </c>
      <c r="G855" s="6" t="s">
        <v>196</v>
      </c>
      <c r="H855" s="32"/>
      <c r="I855" s="35"/>
      <c r="J855" s="32"/>
    </row>
    <row r="856" spans="1:10" ht="13.5" customHeight="1">
      <c r="A856" s="31"/>
      <c r="B856" s="29"/>
      <c r="C856" s="32"/>
      <c r="D856" s="27"/>
      <c r="E856" s="29"/>
      <c r="F856" s="10"/>
      <c r="G856" s="6" t="s">
        <v>791</v>
      </c>
      <c r="H856" s="32"/>
      <c r="I856" s="35"/>
      <c r="J856" s="32"/>
    </row>
    <row r="857" spans="1:10" ht="13.5" customHeight="1">
      <c r="A857" s="31"/>
      <c r="B857" s="29"/>
      <c r="C857" s="32"/>
      <c r="D857" s="27"/>
      <c r="E857" s="29"/>
      <c r="F857" s="10"/>
      <c r="G857" s="6" t="s">
        <v>197</v>
      </c>
      <c r="H857" s="32"/>
      <c r="I857" s="35"/>
      <c r="J857" s="32"/>
    </row>
    <row r="858" spans="1:10" ht="13.5" customHeight="1">
      <c r="A858" s="31"/>
      <c r="B858" s="29"/>
      <c r="C858" s="32"/>
      <c r="D858" s="27"/>
      <c r="E858" s="29"/>
      <c r="F858" s="10"/>
      <c r="G858" s="6" t="s">
        <v>683</v>
      </c>
      <c r="H858" s="32"/>
      <c r="I858" s="35"/>
      <c r="J858" s="32"/>
    </row>
    <row r="859" spans="1:10" ht="13.5" customHeight="1">
      <c r="A859" s="31" t="s">
        <v>550</v>
      </c>
      <c r="B859" s="41" t="s">
        <v>420</v>
      </c>
      <c r="C859" s="32" t="s">
        <v>462</v>
      </c>
      <c r="D859" s="27">
        <v>40451</v>
      </c>
      <c r="E859" s="28" t="s">
        <v>421</v>
      </c>
      <c r="F859" s="9" t="s">
        <v>767</v>
      </c>
      <c r="G859" s="6" t="s">
        <v>790</v>
      </c>
      <c r="H859" s="32" t="s">
        <v>467</v>
      </c>
      <c r="I859" s="36">
        <v>17</v>
      </c>
      <c r="J859" s="32"/>
    </row>
    <row r="860" spans="1:10" ht="13.5" customHeight="1">
      <c r="A860" s="31"/>
      <c r="B860" s="42"/>
      <c r="C860" s="32"/>
      <c r="D860" s="27"/>
      <c r="E860" s="29"/>
      <c r="F860" s="9" t="s">
        <v>749</v>
      </c>
      <c r="G860" s="6" t="s">
        <v>196</v>
      </c>
      <c r="H860" s="32"/>
      <c r="I860" s="37"/>
      <c r="J860" s="32"/>
    </row>
    <row r="861" spans="1:10" ht="13.5" customHeight="1">
      <c r="A861" s="31"/>
      <c r="B861" s="42"/>
      <c r="C861" s="32"/>
      <c r="D861" s="27"/>
      <c r="E861" s="29"/>
      <c r="F861" s="10"/>
      <c r="G861" s="6" t="s">
        <v>791</v>
      </c>
      <c r="H861" s="32"/>
      <c r="I861" s="37"/>
      <c r="J861" s="32"/>
    </row>
    <row r="862" spans="1:10" ht="13.5" customHeight="1">
      <c r="A862" s="31"/>
      <c r="B862" s="42"/>
      <c r="C862" s="32"/>
      <c r="D862" s="27"/>
      <c r="E862" s="29"/>
      <c r="F862" s="10"/>
      <c r="G862" s="6" t="s">
        <v>197</v>
      </c>
      <c r="H862" s="32"/>
      <c r="I862" s="37"/>
      <c r="J862" s="32"/>
    </row>
    <row r="863" spans="1:10" ht="13.5" customHeight="1">
      <c r="A863" s="31"/>
      <c r="B863" s="42"/>
      <c r="C863" s="32"/>
      <c r="D863" s="27"/>
      <c r="E863" s="29"/>
      <c r="F863" s="10"/>
      <c r="G863" s="6" t="s">
        <v>114</v>
      </c>
      <c r="H863" s="32"/>
      <c r="I863" s="37"/>
      <c r="J863" s="32"/>
    </row>
    <row r="864" spans="1:10" ht="13.5" customHeight="1">
      <c r="A864" s="31"/>
      <c r="B864" s="41" t="s">
        <v>422</v>
      </c>
      <c r="C864" s="32" t="s">
        <v>468</v>
      </c>
      <c r="D864" s="27">
        <v>40525</v>
      </c>
      <c r="E864" s="28" t="s">
        <v>469</v>
      </c>
      <c r="F864" s="9" t="s">
        <v>746</v>
      </c>
      <c r="G864" s="6" t="s">
        <v>790</v>
      </c>
      <c r="H864" s="32" t="s">
        <v>470</v>
      </c>
      <c r="I864" s="36">
        <v>20</v>
      </c>
      <c r="J864" s="32"/>
    </row>
    <row r="865" spans="1:10" ht="13.5" customHeight="1">
      <c r="A865" s="31"/>
      <c r="B865" s="42"/>
      <c r="C865" s="32"/>
      <c r="D865" s="27"/>
      <c r="E865" s="29"/>
      <c r="F865" s="9" t="s">
        <v>176</v>
      </c>
      <c r="G865" s="6" t="s">
        <v>196</v>
      </c>
      <c r="H865" s="32"/>
      <c r="I865" s="37"/>
      <c r="J865" s="32"/>
    </row>
    <row r="866" spans="1:10" ht="13.5" customHeight="1">
      <c r="A866" s="31"/>
      <c r="B866" s="42"/>
      <c r="C866" s="32"/>
      <c r="D866" s="27"/>
      <c r="E866" s="29"/>
      <c r="F866" s="10"/>
      <c r="G866" s="6" t="s">
        <v>791</v>
      </c>
      <c r="H866" s="32"/>
      <c r="I866" s="37"/>
      <c r="J866" s="32"/>
    </row>
    <row r="867" spans="1:10" ht="13.5" customHeight="1">
      <c r="A867" s="31"/>
      <c r="B867" s="42"/>
      <c r="C867" s="32"/>
      <c r="D867" s="27"/>
      <c r="E867" s="29"/>
      <c r="F867" s="10"/>
      <c r="G867" s="6" t="s">
        <v>197</v>
      </c>
      <c r="H867" s="32"/>
      <c r="I867" s="37"/>
      <c r="J867" s="32"/>
    </row>
    <row r="868" spans="1:10" ht="13.5" customHeight="1">
      <c r="A868" s="31"/>
      <c r="B868" s="42"/>
      <c r="C868" s="32"/>
      <c r="D868" s="27"/>
      <c r="E868" s="29"/>
      <c r="F868" s="10"/>
      <c r="G868" s="6" t="s">
        <v>115</v>
      </c>
      <c r="H868" s="32"/>
      <c r="I868" s="37"/>
      <c r="J868" s="32"/>
    </row>
    <row r="869" spans="1:10" s="1" customFormat="1" ht="13.5" customHeight="1">
      <c r="A869" s="31"/>
      <c r="B869" s="41" t="s">
        <v>423</v>
      </c>
      <c r="C869" s="32" t="s">
        <v>424</v>
      </c>
      <c r="D869" s="27" t="s">
        <v>425</v>
      </c>
      <c r="E869" s="28" t="s">
        <v>426</v>
      </c>
      <c r="F869" s="9" t="s">
        <v>176</v>
      </c>
      <c r="G869" s="6" t="s">
        <v>790</v>
      </c>
      <c r="H869" s="32" t="s">
        <v>471</v>
      </c>
      <c r="I869" s="36">
        <v>17</v>
      </c>
      <c r="J869" s="32"/>
    </row>
    <row r="870" spans="1:10" s="1" customFormat="1" ht="13.5" customHeight="1">
      <c r="A870" s="31"/>
      <c r="B870" s="42"/>
      <c r="C870" s="32"/>
      <c r="D870" s="27"/>
      <c r="E870" s="29"/>
      <c r="F870" s="9" t="s">
        <v>749</v>
      </c>
      <c r="G870" s="6" t="s">
        <v>196</v>
      </c>
      <c r="H870" s="32"/>
      <c r="I870" s="37"/>
      <c r="J870" s="32"/>
    </row>
    <row r="871" spans="1:10" s="1" customFormat="1" ht="13.5" customHeight="1">
      <c r="A871" s="31"/>
      <c r="B871" s="42"/>
      <c r="C871" s="32"/>
      <c r="D871" s="27"/>
      <c r="E871" s="29"/>
      <c r="F871" s="10"/>
      <c r="G871" s="6" t="s">
        <v>791</v>
      </c>
      <c r="H871" s="32"/>
      <c r="I871" s="37"/>
      <c r="J871" s="32"/>
    </row>
    <row r="872" spans="1:10" s="1" customFormat="1" ht="13.5" customHeight="1">
      <c r="A872" s="31"/>
      <c r="B872" s="42"/>
      <c r="C872" s="32"/>
      <c r="D872" s="27"/>
      <c r="E872" s="29"/>
      <c r="F872" s="10"/>
      <c r="G872" s="6" t="s">
        <v>197</v>
      </c>
      <c r="H872" s="32"/>
      <c r="I872" s="37"/>
      <c r="J872" s="32"/>
    </row>
    <row r="873" spans="1:29" ht="13.5" customHeight="1">
      <c r="A873" s="31"/>
      <c r="B873" s="42"/>
      <c r="C873" s="32"/>
      <c r="D873" s="27"/>
      <c r="E873" s="29"/>
      <c r="F873" s="9" t="s">
        <v>176</v>
      </c>
      <c r="G873" s="6" t="s">
        <v>472</v>
      </c>
      <c r="H873" s="32"/>
      <c r="I873" s="37"/>
      <c r="J873" s="32"/>
      <c r="K873"/>
      <c r="L873"/>
      <c r="M873"/>
      <c r="N873"/>
      <c r="O873"/>
      <c r="P873"/>
      <c r="Q873"/>
      <c r="R873"/>
      <c r="S873"/>
      <c r="T873"/>
      <c r="U873"/>
      <c r="V873"/>
      <c r="W873"/>
      <c r="X873"/>
      <c r="Y873"/>
      <c r="Z873"/>
      <c r="AA873"/>
      <c r="AB873"/>
      <c r="AC873"/>
    </row>
    <row r="874" spans="1:10" s="1" customFormat="1" ht="13.5" customHeight="1">
      <c r="A874" s="31"/>
      <c r="B874" s="41" t="s">
        <v>427</v>
      </c>
      <c r="C874" s="32" t="s">
        <v>476</v>
      </c>
      <c r="D874" s="27">
        <v>40493</v>
      </c>
      <c r="E874" s="31" t="s">
        <v>544</v>
      </c>
      <c r="F874" s="9"/>
      <c r="G874" s="6" t="s">
        <v>790</v>
      </c>
      <c r="H874" s="32" t="s">
        <v>477</v>
      </c>
      <c r="I874" s="36">
        <v>274</v>
      </c>
      <c r="J874" s="32"/>
    </row>
    <row r="875" spans="1:10" s="1" customFormat="1" ht="13.5" customHeight="1">
      <c r="A875" s="31"/>
      <c r="B875" s="42"/>
      <c r="C875" s="32"/>
      <c r="D875" s="27"/>
      <c r="E875" s="29"/>
      <c r="F875" s="9" t="s">
        <v>692</v>
      </c>
      <c r="G875" s="6" t="s">
        <v>196</v>
      </c>
      <c r="H875" s="32"/>
      <c r="I875" s="37"/>
      <c r="J875" s="32"/>
    </row>
    <row r="876" spans="1:10" s="1" customFormat="1" ht="13.5" customHeight="1">
      <c r="A876" s="31"/>
      <c r="B876" s="42"/>
      <c r="C876" s="32"/>
      <c r="D876" s="27"/>
      <c r="E876" s="29"/>
      <c r="F876" s="10"/>
      <c r="G876" s="6" t="s">
        <v>791</v>
      </c>
      <c r="H876" s="32"/>
      <c r="I876" s="37"/>
      <c r="J876" s="32"/>
    </row>
    <row r="877" spans="1:10" s="1" customFormat="1" ht="13.5" customHeight="1">
      <c r="A877" s="31"/>
      <c r="B877" s="42"/>
      <c r="C877" s="32"/>
      <c r="D877" s="27"/>
      <c r="E877" s="29"/>
      <c r="F877" s="10"/>
      <c r="G877" s="6" t="s">
        <v>197</v>
      </c>
      <c r="H877" s="32"/>
      <c r="I877" s="37"/>
      <c r="J877" s="32"/>
    </row>
    <row r="878" spans="1:29" ht="13.5" customHeight="1">
      <c r="A878" s="31"/>
      <c r="B878" s="42"/>
      <c r="C878" s="32"/>
      <c r="D878" s="27"/>
      <c r="E878" s="29"/>
      <c r="F878" s="9" t="s">
        <v>176</v>
      </c>
      <c r="G878" s="6" t="s">
        <v>478</v>
      </c>
      <c r="H878" s="32"/>
      <c r="I878" s="37"/>
      <c r="J878" s="32"/>
      <c r="K878"/>
      <c r="L878"/>
      <c r="M878"/>
      <c r="N878"/>
      <c r="O878"/>
      <c r="P878"/>
      <c r="Q878"/>
      <c r="R878"/>
      <c r="S878"/>
      <c r="T878"/>
      <c r="U878"/>
      <c r="V878"/>
      <c r="W878"/>
      <c r="X878"/>
      <c r="Y878"/>
      <c r="Z878"/>
      <c r="AA878"/>
      <c r="AB878"/>
      <c r="AC878"/>
    </row>
    <row r="879" spans="1:10" s="1" customFormat="1" ht="13.5" customHeight="1">
      <c r="A879" s="28" t="s">
        <v>551</v>
      </c>
      <c r="B879" s="28" t="s">
        <v>798</v>
      </c>
      <c r="C879" s="32" t="s">
        <v>479</v>
      </c>
      <c r="D879" s="27">
        <v>40481</v>
      </c>
      <c r="E879" s="28" t="s">
        <v>480</v>
      </c>
      <c r="F879" s="9" t="s">
        <v>749</v>
      </c>
      <c r="G879" s="6" t="s">
        <v>790</v>
      </c>
      <c r="H879" s="32" t="s">
        <v>481</v>
      </c>
      <c r="I879" s="34">
        <v>83</v>
      </c>
      <c r="J879" s="32" t="s">
        <v>305</v>
      </c>
    </row>
    <row r="880" spans="1:10" s="1" customFormat="1" ht="13.5" customHeight="1">
      <c r="A880" s="31"/>
      <c r="B880" s="29"/>
      <c r="C880" s="32"/>
      <c r="D880" s="27"/>
      <c r="E880" s="29"/>
      <c r="F880" s="9" t="s">
        <v>482</v>
      </c>
      <c r="G880" s="6" t="s">
        <v>196</v>
      </c>
      <c r="H880" s="32"/>
      <c r="I880" s="35"/>
      <c r="J880" s="32"/>
    </row>
    <row r="881" spans="1:10" s="1" customFormat="1" ht="13.5" customHeight="1">
      <c r="A881" s="31"/>
      <c r="B881" s="29"/>
      <c r="C881" s="32"/>
      <c r="D881" s="27"/>
      <c r="E881" s="29"/>
      <c r="F881" s="9" t="s">
        <v>692</v>
      </c>
      <c r="G881" s="6" t="s">
        <v>791</v>
      </c>
      <c r="H881" s="32"/>
      <c r="I881" s="35"/>
      <c r="J881" s="32"/>
    </row>
    <row r="882" spans="1:10" s="1" customFormat="1" ht="13.5" customHeight="1">
      <c r="A882" s="31"/>
      <c r="B882" s="29"/>
      <c r="C882" s="32"/>
      <c r="D882" s="27"/>
      <c r="E882" s="29"/>
      <c r="F882" s="9" t="s">
        <v>177</v>
      </c>
      <c r="G882" s="6" t="s">
        <v>197</v>
      </c>
      <c r="H882" s="32"/>
      <c r="I882" s="35"/>
      <c r="J882" s="32"/>
    </row>
    <row r="883" spans="1:29" ht="13.5" customHeight="1">
      <c r="A883" s="31"/>
      <c r="B883" s="29"/>
      <c r="C883" s="32"/>
      <c r="D883" s="27"/>
      <c r="E883" s="29"/>
      <c r="F883" s="9" t="s">
        <v>176</v>
      </c>
      <c r="G883" s="6" t="s">
        <v>114</v>
      </c>
      <c r="H883" s="32"/>
      <c r="I883" s="35"/>
      <c r="J883" s="32"/>
      <c r="K883"/>
      <c r="L883"/>
      <c r="M883"/>
      <c r="N883"/>
      <c r="O883"/>
      <c r="P883"/>
      <c r="Q883"/>
      <c r="R883"/>
      <c r="S883"/>
      <c r="T883"/>
      <c r="U883"/>
      <c r="V883"/>
      <c r="W883"/>
      <c r="X883"/>
      <c r="Y883"/>
      <c r="Z883"/>
      <c r="AA883"/>
      <c r="AB883"/>
      <c r="AC883"/>
    </row>
    <row r="884" spans="1:10" s="1" customFormat="1" ht="13.5" customHeight="1">
      <c r="A884" s="31"/>
      <c r="B884" s="41" t="s">
        <v>483</v>
      </c>
      <c r="C884" s="32" t="s">
        <v>484</v>
      </c>
      <c r="D884" s="27">
        <v>40458</v>
      </c>
      <c r="E884" s="28" t="s">
        <v>485</v>
      </c>
      <c r="F884" s="9" t="s">
        <v>684</v>
      </c>
      <c r="G884" s="6" t="s">
        <v>790</v>
      </c>
      <c r="H884" s="32" t="s">
        <v>486</v>
      </c>
      <c r="I884" s="36">
        <v>10</v>
      </c>
      <c r="J884" s="32" t="s">
        <v>306</v>
      </c>
    </row>
    <row r="885" spans="1:10" s="1" customFormat="1" ht="13.5" customHeight="1">
      <c r="A885" s="31"/>
      <c r="B885" s="42"/>
      <c r="C885" s="32"/>
      <c r="D885" s="27"/>
      <c r="E885" s="29"/>
      <c r="F885" s="9" t="s">
        <v>487</v>
      </c>
      <c r="G885" s="6" t="s">
        <v>196</v>
      </c>
      <c r="H885" s="32"/>
      <c r="I885" s="37"/>
      <c r="J885" s="32"/>
    </row>
    <row r="886" spans="1:10" s="1" customFormat="1" ht="13.5" customHeight="1">
      <c r="A886" s="31"/>
      <c r="B886" s="42"/>
      <c r="C886" s="32"/>
      <c r="D886" s="27"/>
      <c r="E886" s="29"/>
      <c r="F886" s="9"/>
      <c r="G886" s="6" t="s">
        <v>791</v>
      </c>
      <c r="H886" s="32"/>
      <c r="I886" s="37"/>
      <c r="J886" s="32"/>
    </row>
    <row r="887" spans="1:10" s="1" customFormat="1" ht="13.5" customHeight="1">
      <c r="A887" s="31"/>
      <c r="B887" s="42"/>
      <c r="C887" s="32"/>
      <c r="D887" s="27"/>
      <c r="E887" s="29"/>
      <c r="F887" s="9"/>
      <c r="G887" s="6" t="s">
        <v>197</v>
      </c>
      <c r="H887" s="32"/>
      <c r="I887" s="37"/>
      <c r="J887" s="32"/>
    </row>
    <row r="888" spans="1:29" ht="13.5" customHeight="1">
      <c r="A888" s="31"/>
      <c r="B888" s="42"/>
      <c r="C888" s="32"/>
      <c r="D888" s="27"/>
      <c r="E888" s="29"/>
      <c r="F888" s="9"/>
      <c r="G888" s="6" t="s">
        <v>115</v>
      </c>
      <c r="H888" s="32"/>
      <c r="I888" s="37"/>
      <c r="J888" s="32"/>
      <c r="K888"/>
      <c r="L888"/>
      <c r="M888"/>
      <c r="N888"/>
      <c r="O888"/>
      <c r="P888"/>
      <c r="Q888"/>
      <c r="R888"/>
      <c r="S888"/>
      <c r="T888"/>
      <c r="U888"/>
      <c r="V888"/>
      <c r="W888"/>
      <c r="X888"/>
      <c r="Y888"/>
      <c r="Z888"/>
      <c r="AA888"/>
      <c r="AB888"/>
      <c r="AC888"/>
    </row>
    <row r="889" spans="1:29" ht="13.5" customHeight="1">
      <c r="A889" s="31"/>
      <c r="B889" s="41" t="s">
        <v>483</v>
      </c>
      <c r="C889" s="32" t="s">
        <v>462</v>
      </c>
      <c r="D889" s="27">
        <v>40465</v>
      </c>
      <c r="E889" s="31" t="s">
        <v>488</v>
      </c>
      <c r="F889" s="9" t="s">
        <v>684</v>
      </c>
      <c r="G889" s="6" t="s">
        <v>790</v>
      </c>
      <c r="H889" s="32" t="s">
        <v>464</v>
      </c>
      <c r="I889" s="36">
        <v>22</v>
      </c>
      <c r="J889" s="32" t="s">
        <v>306</v>
      </c>
      <c r="K889"/>
      <c r="L889"/>
      <c r="M889"/>
      <c r="N889"/>
      <c r="O889"/>
      <c r="P889"/>
      <c r="Q889"/>
      <c r="R889"/>
      <c r="S889"/>
      <c r="T889"/>
      <c r="U889"/>
      <c r="V889"/>
      <c r="W889"/>
      <c r="X889"/>
      <c r="Y889"/>
      <c r="Z889"/>
      <c r="AA889"/>
      <c r="AB889"/>
      <c r="AC889"/>
    </row>
    <row r="890" spans="1:29" ht="13.5" customHeight="1">
      <c r="A890" s="31"/>
      <c r="B890" s="42"/>
      <c r="C890" s="32"/>
      <c r="D890" s="27"/>
      <c r="E890" s="29"/>
      <c r="F890" s="9" t="s">
        <v>445</v>
      </c>
      <c r="G890" s="6" t="s">
        <v>196</v>
      </c>
      <c r="H890" s="32"/>
      <c r="I890" s="37"/>
      <c r="J890" s="32"/>
      <c r="K890"/>
      <c r="L890"/>
      <c r="M890"/>
      <c r="N890"/>
      <c r="O890"/>
      <c r="P890"/>
      <c r="Q890"/>
      <c r="R890"/>
      <c r="S890"/>
      <c r="T890"/>
      <c r="U890"/>
      <c r="V890"/>
      <c r="W890"/>
      <c r="X890"/>
      <c r="Y890"/>
      <c r="Z890"/>
      <c r="AA890"/>
      <c r="AB890"/>
      <c r="AC890"/>
    </row>
    <row r="891" spans="1:29" ht="13.5" customHeight="1">
      <c r="A891" s="31"/>
      <c r="B891" s="42"/>
      <c r="C891" s="32"/>
      <c r="D891" s="27"/>
      <c r="E891" s="29"/>
      <c r="F891" s="9"/>
      <c r="G891" s="6" t="s">
        <v>791</v>
      </c>
      <c r="H891" s="32"/>
      <c r="I891" s="37"/>
      <c r="J891" s="32"/>
      <c r="K891"/>
      <c r="L891"/>
      <c r="M891"/>
      <c r="N891"/>
      <c r="O891"/>
      <c r="P891"/>
      <c r="Q891"/>
      <c r="R891"/>
      <c r="S891"/>
      <c r="T891"/>
      <c r="U891"/>
      <c r="V891"/>
      <c r="W891"/>
      <c r="X891"/>
      <c r="Y891"/>
      <c r="Z891"/>
      <c r="AA891"/>
      <c r="AB891"/>
      <c r="AC891"/>
    </row>
    <row r="892" spans="1:29" ht="13.5" customHeight="1">
      <c r="A892" s="31"/>
      <c r="B892" s="42"/>
      <c r="C892" s="32"/>
      <c r="D892" s="27"/>
      <c r="E892" s="29"/>
      <c r="F892" s="9"/>
      <c r="G892" s="6" t="s">
        <v>197</v>
      </c>
      <c r="H892" s="32"/>
      <c r="I892" s="37"/>
      <c r="J892" s="32"/>
      <c r="K892"/>
      <c r="L892"/>
      <c r="M892"/>
      <c r="N892"/>
      <c r="O892"/>
      <c r="P892"/>
      <c r="Q892"/>
      <c r="R892"/>
      <c r="S892"/>
      <c r="T892"/>
      <c r="U892"/>
      <c r="V892"/>
      <c r="W892"/>
      <c r="X892"/>
      <c r="Y892"/>
      <c r="Z892"/>
      <c r="AA892"/>
      <c r="AB892"/>
      <c r="AC892"/>
    </row>
    <row r="893" spans="1:29" ht="13.5" customHeight="1">
      <c r="A893" s="31"/>
      <c r="B893" s="42"/>
      <c r="C893" s="32"/>
      <c r="D893" s="27"/>
      <c r="E893" s="29"/>
      <c r="F893" s="9"/>
      <c r="G893" s="6" t="s">
        <v>683</v>
      </c>
      <c r="H893" s="32"/>
      <c r="I893" s="37"/>
      <c r="J893" s="32"/>
      <c r="K893"/>
      <c r="L893"/>
      <c r="M893"/>
      <c r="N893"/>
      <c r="O893"/>
      <c r="P893"/>
      <c r="Q893"/>
      <c r="R893"/>
      <c r="S893"/>
      <c r="T893"/>
      <c r="U893"/>
      <c r="V893"/>
      <c r="W893"/>
      <c r="X893"/>
      <c r="Y893"/>
      <c r="Z893"/>
      <c r="AA893"/>
      <c r="AB893"/>
      <c r="AC893"/>
    </row>
    <row r="894" spans="1:10" s="1" customFormat="1" ht="13.5" customHeight="1">
      <c r="A894" s="31" t="s">
        <v>553</v>
      </c>
      <c r="B894" s="28" t="s">
        <v>798</v>
      </c>
      <c r="C894" s="32" t="s">
        <v>489</v>
      </c>
      <c r="D894" s="27">
        <v>40456</v>
      </c>
      <c r="E894" s="28" t="s">
        <v>150</v>
      </c>
      <c r="F894" s="9" t="s">
        <v>177</v>
      </c>
      <c r="G894" s="6" t="s">
        <v>790</v>
      </c>
      <c r="H894" s="32" t="s">
        <v>490</v>
      </c>
      <c r="I894" s="34">
        <v>14</v>
      </c>
      <c r="J894" s="32" t="s">
        <v>307</v>
      </c>
    </row>
    <row r="895" spans="1:10" s="1" customFormat="1" ht="13.5" customHeight="1">
      <c r="A895" s="31"/>
      <c r="B895" s="29"/>
      <c r="C895" s="32"/>
      <c r="D895" s="27"/>
      <c r="E895" s="29"/>
      <c r="F895" s="10"/>
      <c r="G895" s="6" t="s">
        <v>196</v>
      </c>
      <c r="H895" s="32"/>
      <c r="I895" s="35"/>
      <c r="J895" s="32"/>
    </row>
    <row r="896" spans="1:10" s="1" customFormat="1" ht="13.5" customHeight="1">
      <c r="A896" s="31"/>
      <c r="B896" s="29"/>
      <c r="C896" s="32"/>
      <c r="D896" s="27"/>
      <c r="E896" s="29"/>
      <c r="F896" s="10"/>
      <c r="G896" s="6" t="s">
        <v>791</v>
      </c>
      <c r="H896" s="32"/>
      <c r="I896" s="35"/>
      <c r="J896" s="32"/>
    </row>
    <row r="897" spans="1:10" s="1" customFormat="1" ht="13.5" customHeight="1">
      <c r="A897" s="31"/>
      <c r="B897" s="29"/>
      <c r="C897" s="32"/>
      <c r="D897" s="27"/>
      <c r="E897" s="29"/>
      <c r="F897" s="10"/>
      <c r="G897" s="6" t="s">
        <v>197</v>
      </c>
      <c r="H897" s="32"/>
      <c r="I897" s="35"/>
      <c r="J897" s="32"/>
    </row>
    <row r="898" spans="1:29" ht="13.5" customHeight="1">
      <c r="A898" s="31"/>
      <c r="B898" s="29"/>
      <c r="C898" s="32"/>
      <c r="D898" s="27"/>
      <c r="E898" s="29"/>
      <c r="F898" s="10"/>
      <c r="G898" s="6" t="s">
        <v>115</v>
      </c>
      <c r="H898" s="32"/>
      <c r="I898" s="35"/>
      <c r="J898" s="32"/>
      <c r="K898"/>
      <c r="L898"/>
      <c r="M898"/>
      <c r="N898"/>
      <c r="O898"/>
      <c r="P898"/>
      <c r="Q898"/>
      <c r="R898"/>
      <c r="S898"/>
      <c r="T898"/>
      <c r="U898"/>
      <c r="V898"/>
      <c r="W898"/>
      <c r="X898"/>
      <c r="Y898"/>
      <c r="Z898"/>
      <c r="AA898"/>
      <c r="AB898"/>
      <c r="AC898"/>
    </row>
    <row r="899" spans="1:12" ht="13.5" customHeight="1">
      <c r="A899" s="31"/>
      <c r="B899" s="28" t="s">
        <v>798</v>
      </c>
      <c r="C899" s="32" t="s">
        <v>824</v>
      </c>
      <c r="D899" s="45" t="s">
        <v>608</v>
      </c>
      <c r="E899" s="28" t="s">
        <v>151</v>
      </c>
      <c r="F899" s="9" t="s">
        <v>177</v>
      </c>
      <c r="G899" s="6" t="s">
        <v>790</v>
      </c>
      <c r="H899" s="32" t="s">
        <v>491</v>
      </c>
      <c r="I899" s="117">
        <v>180</v>
      </c>
      <c r="J899" s="32" t="s">
        <v>308</v>
      </c>
      <c r="L899" s="142"/>
    </row>
    <row r="900" spans="1:12" ht="13.5" customHeight="1">
      <c r="A900" s="31"/>
      <c r="B900" s="29"/>
      <c r="C900" s="32"/>
      <c r="D900" s="27"/>
      <c r="E900" s="29"/>
      <c r="F900" s="9" t="s">
        <v>108</v>
      </c>
      <c r="G900" s="6" t="s">
        <v>196</v>
      </c>
      <c r="H900" s="32"/>
      <c r="I900" s="118"/>
      <c r="J900" s="32"/>
      <c r="L900" s="143"/>
    </row>
    <row r="901" spans="1:12" ht="13.5" customHeight="1">
      <c r="A901" s="31"/>
      <c r="B901" s="29"/>
      <c r="C901" s="32"/>
      <c r="D901" s="27"/>
      <c r="E901" s="29"/>
      <c r="F901" s="9" t="s">
        <v>692</v>
      </c>
      <c r="G901" s="6" t="s">
        <v>791</v>
      </c>
      <c r="H901" s="32"/>
      <c r="I901" s="118"/>
      <c r="J901" s="32"/>
      <c r="L901" s="143"/>
    </row>
    <row r="902" spans="1:12" ht="13.5" customHeight="1">
      <c r="A902" s="31"/>
      <c r="B902" s="29"/>
      <c r="C902" s="32"/>
      <c r="D902" s="27"/>
      <c r="E902" s="29"/>
      <c r="F902" s="9" t="s">
        <v>177</v>
      </c>
      <c r="G902" s="6" t="s">
        <v>197</v>
      </c>
      <c r="H902" s="32"/>
      <c r="I902" s="118"/>
      <c r="J902" s="32"/>
      <c r="L902" s="143"/>
    </row>
    <row r="903" spans="1:12" ht="13.5" customHeight="1">
      <c r="A903" s="31"/>
      <c r="B903" s="29"/>
      <c r="C903" s="32"/>
      <c r="D903" s="27"/>
      <c r="E903" s="29"/>
      <c r="F903" s="9" t="s">
        <v>176</v>
      </c>
      <c r="G903" s="6" t="s">
        <v>492</v>
      </c>
      <c r="H903" s="32"/>
      <c r="I903" s="119"/>
      <c r="J903" s="32"/>
      <c r="L903" s="143"/>
    </row>
    <row r="904" spans="1:12" ht="13.5" customHeight="1">
      <c r="A904" s="31"/>
      <c r="B904" s="41" t="s">
        <v>792</v>
      </c>
      <c r="C904" s="32" t="s">
        <v>493</v>
      </c>
      <c r="D904" s="45" t="s">
        <v>609</v>
      </c>
      <c r="E904" s="31" t="s">
        <v>494</v>
      </c>
      <c r="F904" s="9" t="s">
        <v>684</v>
      </c>
      <c r="G904" s="6" t="s">
        <v>790</v>
      </c>
      <c r="H904" s="32" t="s">
        <v>495</v>
      </c>
      <c r="I904" s="120">
        <v>28</v>
      </c>
      <c r="J904" s="32" t="s">
        <v>309</v>
      </c>
      <c r="L904" s="144"/>
    </row>
    <row r="905" spans="1:12" ht="13.5" customHeight="1">
      <c r="A905" s="31"/>
      <c r="B905" s="29"/>
      <c r="C905" s="32"/>
      <c r="D905" s="27"/>
      <c r="E905" s="29"/>
      <c r="F905" s="9" t="s">
        <v>684</v>
      </c>
      <c r="G905" s="6" t="s">
        <v>196</v>
      </c>
      <c r="H905" s="32"/>
      <c r="I905" s="118"/>
      <c r="J905" s="32"/>
      <c r="L905" s="143"/>
    </row>
    <row r="906" spans="1:12" ht="13.5" customHeight="1">
      <c r="A906" s="31"/>
      <c r="B906" s="29"/>
      <c r="C906" s="32"/>
      <c r="D906" s="27"/>
      <c r="E906" s="29"/>
      <c r="F906" s="9"/>
      <c r="G906" s="6" t="s">
        <v>791</v>
      </c>
      <c r="H906" s="32"/>
      <c r="I906" s="118"/>
      <c r="J906" s="32"/>
      <c r="L906" s="143"/>
    </row>
    <row r="907" spans="1:12" ht="13.5" customHeight="1">
      <c r="A907" s="31"/>
      <c r="B907" s="29"/>
      <c r="C907" s="32"/>
      <c r="D907" s="27"/>
      <c r="E907" s="29"/>
      <c r="F907" s="9"/>
      <c r="G907" s="6" t="s">
        <v>197</v>
      </c>
      <c r="H907" s="32"/>
      <c r="I907" s="118"/>
      <c r="J907" s="32"/>
      <c r="L907" s="143"/>
    </row>
    <row r="908" spans="1:12" ht="13.5" customHeight="1">
      <c r="A908" s="31"/>
      <c r="B908" s="29"/>
      <c r="C908" s="32"/>
      <c r="D908" s="27"/>
      <c r="E908" s="29"/>
      <c r="F908" s="9"/>
      <c r="G908" s="6" t="s">
        <v>496</v>
      </c>
      <c r="H908" s="32"/>
      <c r="I908" s="119"/>
      <c r="J908" s="32"/>
      <c r="L908" s="143"/>
    </row>
    <row r="909" spans="1:12" ht="13.5" customHeight="1">
      <c r="A909" s="31"/>
      <c r="B909" s="41" t="s">
        <v>792</v>
      </c>
      <c r="C909" s="32" t="s">
        <v>497</v>
      </c>
      <c r="D909" s="45" t="s">
        <v>109</v>
      </c>
      <c r="E909" s="31" t="s">
        <v>498</v>
      </c>
      <c r="F909" s="9" t="s">
        <v>684</v>
      </c>
      <c r="G909" s="6" t="s">
        <v>790</v>
      </c>
      <c r="H909" s="32" t="s">
        <v>502</v>
      </c>
      <c r="I909" s="120">
        <v>19</v>
      </c>
      <c r="J909" s="32" t="s">
        <v>310</v>
      </c>
      <c r="L909" s="144"/>
    </row>
    <row r="910" spans="1:12" ht="13.5" customHeight="1">
      <c r="A910" s="31"/>
      <c r="B910" s="42"/>
      <c r="C910" s="32"/>
      <c r="D910" s="27"/>
      <c r="E910" s="29"/>
      <c r="F910" s="9" t="s">
        <v>110</v>
      </c>
      <c r="G910" s="6" t="s">
        <v>196</v>
      </c>
      <c r="H910" s="32"/>
      <c r="I910" s="121"/>
      <c r="J910" s="32"/>
      <c r="L910" s="145"/>
    </row>
    <row r="911" spans="1:12" ht="13.5" customHeight="1">
      <c r="A911" s="31"/>
      <c r="B911" s="42"/>
      <c r="C911" s="32"/>
      <c r="D911" s="27"/>
      <c r="E911" s="29"/>
      <c r="F911" s="10"/>
      <c r="G911" s="6" t="s">
        <v>791</v>
      </c>
      <c r="H911" s="32"/>
      <c r="I911" s="121"/>
      <c r="J911" s="32"/>
      <c r="L911" s="145"/>
    </row>
    <row r="912" spans="1:12" ht="13.5" customHeight="1">
      <c r="A912" s="31"/>
      <c r="B912" s="42"/>
      <c r="C912" s="32"/>
      <c r="D912" s="27"/>
      <c r="E912" s="29"/>
      <c r="F912" s="10"/>
      <c r="G912" s="6" t="s">
        <v>197</v>
      </c>
      <c r="H912" s="32"/>
      <c r="I912" s="121"/>
      <c r="J912" s="32"/>
      <c r="L912" s="145"/>
    </row>
    <row r="913" spans="1:12" ht="13.5" customHeight="1">
      <c r="A913" s="31"/>
      <c r="B913" s="42"/>
      <c r="C913" s="32"/>
      <c r="D913" s="27"/>
      <c r="E913" s="29"/>
      <c r="F913" s="10"/>
      <c r="G913" s="6" t="s">
        <v>503</v>
      </c>
      <c r="H913" s="32"/>
      <c r="I913" s="122"/>
      <c r="J913" s="32"/>
      <c r="L913" s="145"/>
    </row>
    <row r="914" spans="1:11" ht="13.5" customHeight="1">
      <c r="A914" s="31"/>
      <c r="B914" s="41" t="s">
        <v>792</v>
      </c>
      <c r="C914" s="32" t="s">
        <v>504</v>
      </c>
      <c r="D914" s="45" t="s">
        <v>111</v>
      </c>
      <c r="E914" s="31" t="s">
        <v>505</v>
      </c>
      <c r="F914" s="9" t="s">
        <v>506</v>
      </c>
      <c r="G914" s="6" t="s">
        <v>790</v>
      </c>
      <c r="H914" s="32" t="s">
        <v>932</v>
      </c>
      <c r="I914" s="120">
        <v>16</v>
      </c>
      <c r="J914" s="32" t="s">
        <v>311</v>
      </c>
      <c r="K914" s="140"/>
    </row>
    <row r="915" spans="1:11" ht="13.5" customHeight="1">
      <c r="A915" s="31"/>
      <c r="B915" s="42"/>
      <c r="C915" s="32"/>
      <c r="D915" s="27"/>
      <c r="E915" s="29"/>
      <c r="F915" s="9" t="s">
        <v>728</v>
      </c>
      <c r="G915" s="6" t="s">
        <v>196</v>
      </c>
      <c r="H915" s="32"/>
      <c r="I915" s="121"/>
      <c r="J915" s="32"/>
      <c r="K915" s="141"/>
    </row>
    <row r="916" spans="1:11" ht="13.5" customHeight="1">
      <c r="A916" s="31"/>
      <c r="B916" s="42"/>
      <c r="C916" s="32"/>
      <c r="D916" s="27"/>
      <c r="E916" s="29"/>
      <c r="F916" s="10"/>
      <c r="G916" s="6" t="s">
        <v>791</v>
      </c>
      <c r="H916" s="32"/>
      <c r="I916" s="121"/>
      <c r="J916" s="32"/>
      <c r="K916" s="141"/>
    </row>
    <row r="917" spans="1:11" ht="13.5" customHeight="1">
      <c r="A917" s="31"/>
      <c r="B917" s="42"/>
      <c r="C917" s="32"/>
      <c r="D917" s="27"/>
      <c r="E917" s="29"/>
      <c r="F917" s="10"/>
      <c r="G917" s="6" t="s">
        <v>197</v>
      </c>
      <c r="H917" s="32"/>
      <c r="I917" s="121"/>
      <c r="J917" s="32"/>
      <c r="K917" s="141"/>
    </row>
    <row r="918" spans="1:11" ht="13.5" customHeight="1">
      <c r="A918" s="31"/>
      <c r="B918" s="42"/>
      <c r="C918" s="32"/>
      <c r="D918" s="27"/>
      <c r="E918" s="29"/>
      <c r="F918" s="10"/>
      <c r="G918" s="6" t="s">
        <v>933</v>
      </c>
      <c r="H918" s="32"/>
      <c r="I918" s="122"/>
      <c r="J918" s="32"/>
      <c r="K918" s="141"/>
    </row>
    <row r="919" spans="1:11" ht="13.5" customHeight="1">
      <c r="A919" s="31"/>
      <c r="B919" s="41" t="s">
        <v>792</v>
      </c>
      <c r="C919" s="59" t="s">
        <v>934</v>
      </c>
      <c r="D919" s="136" t="s">
        <v>116</v>
      </c>
      <c r="E919" s="28" t="s">
        <v>935</v>
      </c>
      <c r="F919" s="9" t="s">
        <v>482</v>
      </c>
      <c r="G919" s="6" t="s">
        <v>790</v>
      </c>
      <c r="H919" s="32" t="s">
        <v>936</v>
      </c>
      <c r="I919" s="120">
        <v>182</v>
      </c>
      <c r="J919" s="59" t="s">
        <v>312</v>
      </c>
      <c r="K919" s="140"/>
    </row>
    <row r="920" spans="1:11" ht="13.5" customHeight="1">
      <c r="A920" s="31"/>
      <c r="B920" s="42"/>
      <c r="C920" s="59"/>
      <c r="D920" s="137"/>
      <c r="E920" s="98"/>
      <c r="F920" s="9"/>
      <c r="G920" s="6" t="s">
        <v>196</v>
      </c>
      <c r="H920" s="32"/>
      <c r="I920" s="121"/>
      <c r="J920" s="59"/>
      <c r="K920" s="141"/>
    </row>
    <row r="921" spans="1:11" ht="13.5" customHeight="1">
      <c r="A921" s="31"/>
      <c r="B921" s="42"/>
      <c r="C921" s="59"/>
      <c r="D921" s="137"/>
      <c r="E921" s="98"/>
      <c r="F921" s="9" t="s">
        <v>692</v>
      </c>
      <c r="G921" s="6" t="s">
        <v>791</v>
      </c>
      <c r="H921" s="32"/>
      <c r="I921" s="121"/>
      <c r="J921" s="59"/>
      <c r="K921" s="141"/>
    </row>
    <row r="922" spans="1:11" ht="13.5" customHeight="1">
      <c r="A922" s="31"/>
      <c r="B922" s="42"/>
      <c r="C922" s="59"/>
      <c r="D922" s="137"/>
      <c r="E922" s="98"/>
      <c r="F922" s="9"/>
      <c r="G922" s="6" t="s">
        <v>197</v>
      </c>
      <c r="H922" s="32"/>
      <c r="I922" s="121"/>
      <c r="J922" s="59"/>
      <c r="K922" s="141"/>
    </row>
    <row r="923" spans="1:11" ht="13.5" customHeight="1">
      <c r="A923" s="31"/>
      <c r="B923" s="42"/>
      <c r="C923" s="59"/>
      <c r="D923" s="137"/>
      <c r="E923" s="98"/>
      <c r="F923" s="10"/>
      <c r="G923" s="6" t="s">
        <v>901</v>
      </c>
      <c r="H923" s="32"/>
      <c r="I923" s="122"/>
      <c r="J923" s="59"/>
      <c r="K923" s="141"/>
    </row>
    <row r="924" spans="1:10" ht="13.5" customHeight="1">
      <c r="A924" s="31" t="s">
        <v>83</v>
      </c>
      <c r="B924" s="41" t="s">
        <v>792</v>
      </c>
      <c r="C924" s="32" t="s">
        <v>497</v>
      </c>
      <c r="D924" s="45" t="s">
        <v>610</v>
      </c>
      <c r="E924" s="31" t="s">
        <v>498</v>
      </c>
      <c r="F924" s="9" t="s">
        <v>684</v>
      </c>
      <c r="G924" s="6" t="s">
        <v>790</v>
      </c>
      <c r="H924" s="32" t="s">
        <v>937</v>
      </c>
      <c r="I924" s="36"/>
      <c r="J924" s="32"/>
    </row>
    <row r="925" spans="1:10" ht="13.5" customHeight="1">
      <c r="A925" s="31"/>
      <c r="B925" s="42"/>
      <c r="C925" s="32"/>
      <c r="D925" s="45"/>
      <c r="E925" s="29"/>
      <c r="F925" s="9" t="s">
        <v>708</v>
      </c>
      <c r="G925" s="6" t="s">
        <v>196</v>
      </c>
      <c r="H925" s="32"/>
      <c r="I925" s="37"/>
      <c r="J925" s="32"/>
    </row>
    <row r="926" spans="1:10" ht="13.5" customHeight="1">
      <c r="A926" s="31"/>
      <c r="B926" s="42"/>
      <c r="C926" s="32"/>
      <c r="D926" s="45"/>
      <c r="E926" s="29"/>
      <c r="F926" s="9"/>
      <c r="G926" s="6" t="s">
        <v>791</v>
      </c>
      <c r="H926" s="32"/>
      <c r="I926" s="37"/>
      <c r="J926" s="32"/>
    </row>
    <row r="927" spans="1:10" ht="13.5" customHeight="1">
      <c r="A927" s="31"/>
      <c r="B927" s="42"/>
      <c r="C927" s="32"/>
      <c r="D927" s="45"/>
      <c r="E927" s="29"/>
      <c r="F927" s="9" t="s">
        <v>177</v>
      </c>
      <c r="G927" s="6" t="s">
        <v>197</v>
      </c>
      <c r="H927" s="32"/>
      <c r="I927" s="37"/>
      <c r="J927" s="32"/>
    </row>
    <row r="928" spans="1:10" ht="13.5" customHeight="1">
      <c r="A928" s="31"/>
      <c r="B928" s="42"/>
      <c r="C928" s="32"/>
      <c r="D928" s="45"/>
      <c r="E928" s="29"/>
      <c r="F928" s="9"/>
      <c r="G928" s="6" t="s">
        <v>198</v>
      </c>
      <c r="H928" s="32"/>
      <c r="I928" s="37"/>
      <c r="J928" s="32"/>
    </row>
    <row r="929" spans="1:10" ht="13.5" customHeight="1">
      <c r="A929" s="31"/>
      <c r="B929" s="41" t="s">
        <v>792</v>
      </c>
      <c r="C929" s="32" t="s">
        <v>493</v>
      </c>
      <c r="D929" s="45" t="s">
        <v>938</v>
      </c>
      <c r="E929" s="31" t="s">
        <v>494</v>
      </c>
      <c r="F929" s="9" t="s">
        <v>684</v>
      </c>
      <c r="G929" s="6" t="s">
        <v>790</v>
      </c>
      <c r="H929" s="32" t="s">
        <v>939</v>
      </c>
      <c r="I929" s="36"/>
      <c r="J929" s="32"/>
    </row>
    <row r="930" spans="1:10" ht="13.5" customHeight="1">
      <c r="A930" s="31"/>
      <c r="B930" s="42"/>
      <c r="C930" s="32"/>
      <c r="D930" s="45"/>
      <c r="E930" s="29"/>
      <c r="F930" s="9" t="s">
        <v>708</v>
      </c>
      <c r="G930" s="6" t="s">
        <v>196</v>
      </c>
      <c r="H930" s="32"/>
      <c r="I930" s="37"/>
      <c r="J930" s="32"/>
    </row>
    <row r="931" spans="1:10" ht="13.5" customHeight="1">
      <c r="A931" s="31"/>
      <c r="B931" s="42"/>
      <c r="C931" s="32"/>
      <c r="D931" s="45"/>
      <c r="E931" s="29"/>
      <c r="F931" s="9"/>
      <c r="G931" s="6" t="s">
        <v>791</v>
      </c>
      <c r="H931" s="32"/>
      <c r="I931" s="37"/>
      <c r="J931" s="32"/>
    </row>
    <row r="932" spans="1:10" ht="13.5" customHeight="1">
      <c r="A932" s="31"/>
      <c r="B932" s="42"/>
      <c r="C932" s="32"/>
      <c r="D932" s="45"/>
      <c r="E932" s="29"/>
      <c r="F932" s="9" t="s">
        <v>177</v>
      </c>
      <c r="G932" s="6" t="s">
        <v>197</v>
      </c>
      <c r="H932" s="32"/>
      <c r="I932" s="37"/>
      <c r="J932" s="32"/>
    </row>
    <row r="933" spans="1:10" ht="13.5" customHeight="1">
      <c r="A933" s="31"/>
      <c r="B933" s="42"/>
      <c r="C933" s="32"/>
      <c r="D933" s="45"/>
      <c r="E933" s="29"/>
      <c r="F933" s="9"/>
      <c r="G933" s="6" t="s">
        <v>198</v>
      </c>
      <c r="H933" s="32"/>
      <c r="I933" s="37"/>
      <c r="J933" s="32"/>
    </row>
    <row r="934" spans="1:10" ht="13.5" customHeight="1">
      <c r="A934" s="31"/>
      <c r="B934" s="28" t="s">
        <v>798</v>
      </c>
      <c r="C934" s="32" t="s">
        <v>489</v>
      </c>
      <c r="D934" s="27">
        <v>40480</v>
      </c>
      <c r="E934" s="31" t="s">
        <v>940</v>
      </c>
      <c r="F934" s="9" t="s">
        <v>176</v>
      </c>
      <c r="G934" s="6" t="s">
        <v>790</v>
      </c>
      <c r="H934" s="32" t="s">
        <v>941</v>
      </c>
      <c r="I934" s="34">
        <v>15</v>
      </c>
      <c r="J934" s="32"/>
    </row>
    <row r="935" spans="1:10" ht="13.5" customHeight="1">
      <c r="A935" s="31"/>
      <c r="B935" s="29"/>
      <c r="C935" s="32"/>
      <c r="D935" s="27"/>
      <c r="E935" s="29"/>
      <c r="F935" s="9"/>
      <c r="G935" s="6" t="s">
        <v>196</v>
      </c>
      <c r="H935" s="32"/>
      <c r="I935" s="35"/>
      <c r="J935" s="32"/>
    </row>
    <row r="936" spans="1:10" ht="13.5" customHeight="1">
      <c r="A936" s="31"/>
      <c r="B936" s="29"/>
      <c r="C936" s="32"/>
      <c r="D936" s="27"/>
      <c r="E936" s="29"/>
      <c r="F936" s="9"/>
      <c r="G936" s="6" t="s">
        <v>791</v>
      </c>
      <c r="H936" s="32"/>
      <c r="I936" s="35"/>
      <c r="J936" s="32"/>
    </row>
    <row r="937" spans="1:10" ht="13.5" customHeight="1">
      <c r="A937" s="31"/>
      <c r="B937" s="29"/>
      <c r="C937" s="32"/>
      <c r="D937" s="27"/>
      <c r="E937" s="29"/>
      <c r="F937" s="9"/>
      <c r="G937" s="6" t="s">
        <v>197</v>
      </c>
      <c r="H937" s="32"/>
      <c r="I937" s="35"/>
      <c r="J937" s="32"/>
    </row>
    <row r="938" spans="1:10" ht="13.5" customHeight="1">
      <c r="A938" s="31"/>
      <c r="B938" s="29"/>
      <c r="C938" s="32"/>
      <c r="D938" s="27"/>
      <c r="E938" s="29"/>
      <c r="F938" s="9"/>
      <c r="G938" s="6" t="s">
        <v>198</v>
      </c>
      <c r="H938" s="32"/>
      <c r="I938" s="35"/>
      <c r="J938" s="32"/>
    </row>
    <row r="939" spans="1:10" ht="13.5" customHeight="1">
      <c r="A939" s="31"/>
      <c r="B939" s="28" t="s">
        <v>798</v>
      </c>
      <c r="C939" s="32" t="s">
        <v>65</v>
      </c>
      <c r="D939" s="45" t="s">
        <v>611</v>
      </c>
      <c r="E939" s="31" t="s">
        <v>66</v>
      </c>
      <c r="F939" s="9" t="s">
        <v>177</v>
      </c>
      <c r="G939" s="6" t="s">
        <v>790</v>
      </c>
      <c r="H939" s="32" t="s">
        <v>67</v>
      </c>
      <c r="I939" s="34">
        <v>85</v>
      </c>
      <c r="J939" s="32"/>
    </row>
    <row r="940" spans="1:10" ht="13.5" customHeight="1">
      <c r="A940" s="31"/>
      <c r="B940" s="29"/>
      <c r="C940" s="32"/>
      <c r="D940" s="45"/>
      <c r="E940" s="29"/>
      <c r="F940" s="9" t="s">
        <v>910</v>
      </c>
      <c r="G940" s="6" t="s">
        <v>196</v>
      </c>
      <c r="H940" s="32"/>
      <c r="I940" s="35"/>
      <c r="J940" s="32"/>
    </row>
    <row r="941" spans="1:10" ht="13.5" customHeight="1">
      <c r="A941" s="31"/>
      <c r="B941" s="29"/>
      <c r="C941" s="32"/>
      <c r="D941" s="45"/>
      <c r="E941" s="29"/>
      <c r="F941" s="9" t="s">
        <v>692</v>
      </c>
      <c r="G941" s="6" t="s">
        <v>791</v>
      </c>
      <c r="H941" s="32"/>
      <c r="I941" s="35"/>
      <c r="J941" s="32"/>
    </row>
    <row r="942" spans="1:10" ht="13.5" customHeight="1">
      <c r="A942" s="31"/>
      <c r="B942" s="29"/>
      <c r="C942" s="32"/>
      <c r="D942" s="45"/>
      <c r="E942" s="29"/>
      <c r="F942" s="9" t="s">
        <v>177</v>
      </c>
      <c r="G942" s="6" t="s">
        <v>197</v>
      </c>
      <c r="H942" s="32"/>
      <c r="I942" s="35"/>
      <c r="J942" s="32"/>
    </row>
    <row r="943" spans="1:10" ht="13.5" customHeight="1">
      <c r="A943" s="31"/>
      <c r="B943" s="29"/>
      <c r="C943" s="32"/>
      <c r="D943" s="45"/>
      <c r="E943" s="29"/>
      <c r="F943" s="9"/>
      <c r="G943" s="6" t="s">
        <v>68</v>
      </c>
      <c r="H943" s="32"/>
      <c r="I943" s="35"/>
      <c r="J943" s="32"/>
    </row>
    <row r="944" spans="1:10" ht="13.5" customHeight="1">
      <c r="A944" s="31"/>
      <c r="B944" s="41" t="s">
        <v>792</v>
      </c>
      <c r="C944" s="32" t="s">
        <v>69</v>
      </c>
      <c r="D944" s="27">
        <v>40472</v>
      </c>
      <c r="E944" s="31" t="s">
        <v>494</v>
      </c>
      <c r="F944" s="9" t="s">
        <v>684</v>
      </c>
      <c r="G944" s="6" t="s">
        <v>790</v>
      </c>
      <c r="H944" s="32" t="s">
        <v>70</v>
      </c>
      <c r="I944" s="36">
        <v>35</v>
      </c>
      <c r="J944" s="32"/>
    </row>
    <row r="945" spans="1:10" ht="13.5" customHeight="1">
      <c r="A945" s="31"/>
      <c r="B945" s="42"/>
      <c r="C945" s="32"/>
      <c r="D945" s="27"/>
      <c r="E945" s="29"/>
      <c r="F945" s="9" t="s">
        <v>871</v>
      </c>
      <c r="G945" s="6" t="s">
        <v>196</v>
      </c>
      <c r="H945" s="32"/>
      <c r="I945" s="37"/>
      <c r="J945" s="32"/>
    </row>
    <row r="946" spans="1:10" ht="13.5" customHeight="1">
      <c r="A946" s="31"/>
      <c r="B946" s="42"/>
      <c r="C946" s="32"/>
      <c r="D946" s="27"/>
      <c r="E946" s="29"/>
      <c r="F946" s="9" t="s">
        <v>692</v>
      </c>
      <c r="G946" s="6" t="s">
        <v>791</v>
      </c>
      <c r="H946" s="32"/>
      <c r="I946" s="37"/>
      <c r="J946" s="32"/>
    </row>
    <row r="947" spans="1:10" ht="13.5" customHeight="1">
      <c r="A947" s="31"/>
      <c r="B947" s="42"/>
      <c r="C947" s="32"/>
      <c r="D947" s="27"/>
      <c r="E947" s="29"/>
      <c r="F947" s="9"/>
      <c r="G947" s="6" t="s">
        <v>197</v>
      </c>
      <c r="H947" s="32"/>
      <c r="I947" s="37"/>
      <c r="J947" s="32"/>
    </row>
    <row r="948" spans="1:10" ht="13.5" customHeight="1">
      <c r="A948" s="31"/>
      <c r="B948" s="42"/>
      <c r="C948" s="32"/>
      <c r="D948" s="27"/>
      <c r="E948" s="29"/>
      <c r="F948" s="9"/>
      <c r="G948" s="6" t="s">
        <v>68</v>
      </c>
      <c r="H948" s="32"/>
      <c r="I948" s="37"/>
      <c r="J948" s="32"/>
    </row>
    <row r="949" spans="1:10" ht="13.5" customHeight="1">
      <c r="A949" s="31"/>
      <c r="B949" s="41" t="s">
        <v>792</v>
      </c>
      <c r="C949" s="32" t="s">
        <v>71</v>
      </c>
      <c r="D949" s="27">
        <v>40473</v>
      </c>
      <c r="E949" s="31" t="s">
        <v>494</v>
      </c>
      <c r="F949" s="9" t="s">
        <v>684</v>
      </c>
      <c r="G949" s="6" t="s">
        <v>790</v>
      </c>
      <c r="H949" s="32" t="s">
        <v>70</v>
      </c>
      <c r="I949" s="36">
        <v>24</v>
      </c>
      <c r="J949" s="32"/>
    </row>
    <row r="950" spans="1:10" ht="13.5" customHeight="1">
      <c r="A950" s="31"/>
      <c r="B950" s="42"/>
      <c r="C950" s="32"/>
      <c r="D950" s="27"/>
      <c r="E950" s="29"/>
      <c r="F950" s="9" t="s">
        <v>871</v>
      </c>
      <c r="G950" s="6" t="s">
        <v>196</v>
      </c>
      <c r="H950" s="32"/>
      <c r="I950" s="37"/>
      <c r="J950" s="32"/>
    </row>
    <row r="951" spans="1:10" ht="13.5" customHeight="1">
      <c r="A951" s="31"/>
      <c r="B951" s="42"/>
      <c r="C951" s="32"/>
      <c r="D951" s="27"/>
      <c r="E951" s="29"/>
      <c r="F951" s="9" t="s">
        <v>692</v>
      </c>
      <c r="G951" s="6" t="s">
        <v>791</v>
      </c>
      <c r="H951" s="32"/>
      <c r="I951" s="37"/>
      <c r="J951" s="32"/>
    </row>
    <row r="952" spans="1:10" ht="13.5" customHeight="1">
      <c r="A952" s="31"/>
      <c r="B952" s="42"/>
      <c r="C952" s="32"/>
      <c r="D952" s="27"/>
      <c r="E952" s="29"/>
      <c r="F952" s="9"/>
      <c r="G952" s="6" t="s">
        <v>197</v>
      </c>
      <c r="H952" s="32"/>
      <c r="I952" s="37"/>
      <c r="J952" s="32"/>
    </row>
    <row r="953" spans="1:10" ht="13.5" customHeight="1">
      <c r="A953" s="31"/>
      <c r="B953" s="42"/>
      <c r="C953" s="32"/>
      <c r="D953" s="27"/>
      <c r="E953" s="29"/>
      <c r="F953" s="9"/>
      <c r="G953" s="6" t="s">
        <v>68</v>
      </c>
      <c r="H953" s="32"/>
      <c r="I953" s="37"/>
      <c r="J953" s="32"/>
    </row>
    <row r="954" spans="1:10" ht="13.5" customHeight="1">
      <c r="A954" s="31"/>
      <c r="B954" s="41" t="s">
        <v>792</v>
      </c>
      <c r="C954" s="32" t="s">
        <v>484</v>
      </c>
      <c r="D954" s="27">
        <v>40466</v>
      </c>
      <c r="E954" s="31" t="s">
        <v>72</v>
      </c>
      <c r="F954" s="9" t="s">
        <v>684</v>
      </c>
      <c r="G954" s="6" t="s">
        <v>790</v>
      </c>
      <c r="H954" s="32" t="s">
        <v>73</v>
      </c>
      <c r="I954" s="36">
        <v>48</v>
      </c>
      <c r="J954" s="32"/>
    </row>
    <row r="955" spans="1:10" ht="13.5" customHeight="1">
      <c r="A955" s="31"/>
      <c r="B955" s="42"/>
      <c r="C955" s="32"/>
      <c r="D955" s="27"/>
      <c r="E955" s="29"/>
      <c r="F955" s="9" t="s">
        <v>725</v>
      </c>
      <c r="G955" s="6" t="s">
        <v>196</v>
      </c>
      <c r="H955" s="32"/>
      <c r="I955" s="37"/>
      <c r="J955" s="32"/>
    </row>
    <row r="956" spans="1:10" ht="13.5" customHeight="1">
      <c r="A956" s="31"/>
      <c r="B956" s="42"/>
      <c r="C956" s="32"/>
      <c r="D956" s="27"/>
      <c r="E956" s="29"/>
      <c r="F956" s="9" t="s">
        <v>692</v>
      </c>
      <c r="G956" s="6" t="s">
        <v>791</v>
      </c>
      <c r="H956" s="32"/>
      <c r="I956" s="37"/>
      <c r="J956" s="32"/>
    </row>
    <row r="957" spans="1:10" ht="13.5" customHeight="1">
      <c r="A957" s="31"/>
      <c r="B957" s="42"/>
      <c r="C957" s="32"/>
      <c r="D957" s="27"/>
      <c r="E957" s="29"/>
      <c r="F957" s="9"/>
      <c r="G957" s="6" t="s">
        <v>197</v>
      </c>
      <c r="H957" s="32"/>
      <c r="I957" s="37"/>
      <c r="J957" s="32"/>
    </row>
    <row r="958" spans="1:10" ht="13.5" customHeight="1">
      <c r="A958" s="31"/>
      <c r="B958" s="42"/>
      <c r="C958" s="32"/>
      <c r="D958" s="27"/>
      <c r="E958" s="29"/>
      <c r="F958" s="9"/>
      <c r="G958" s="6" t="s">
        <v>68</v>
      </c>
      <c r="H958" s="32"/>
      <c r="I958" s="37"/>
      <c r="J958" s="32"/>
    </row>
    <row r="959" spans="1:10" ht="13.5" customHeight="1">
      <c r="A959" s="31"/>
      <c r="B959" s="41" t="s">
        <v>792</v>
      </c>
      <c r="C959" s="32" t="s">
        <v>74</v>
      </c>
      <c r="D959" s="27">
        <v>40473</v>
      </c>
      <c r="E959" s="31" t="s">
        <v>75</v>
      </c>
      <c r="F959" s="9" t="s">
        <v>749</v>
      </c>
      <c r="G959" s="6" t="s">
        <v>790</v>
      </c>
      <c r="H959" s="32" t="s">
        <v>76</v>
      </c>
      <c r="I959" s="36">
        <v>62</v>
      </c>
      <c r="J959" s="32"/>
    </row>
    <row r="960" spans="1:10" ht="13.5" customHeight="1">
      <c r="A960" s="31"/>
      <c r="B960" s="42"/>
      <c r="C960" s="32"/>
      <c r="D960" s="27"/>
      <c r="E960" s="29"/>
      <c r="F960" s="9" t="s">
        <v>690</v>
      </c>
      <c r="G960" s="6" t="s">
        <v>196</v>
      </c>
      <c r="H960" s="32"/>
      <c r="I960" s="37"/>
      <c r="J960" s="32"/>
    </row>
    <row r="961" spans="1:10" ht="13.5" customHeight="1">
      <c r="A961" s="31"/>
      <c r="B961" s="42"/>
      <c r="C961" s="32"/>
      <c r="D961" s="27"/>
      <c r="E961" s="29"/>
      <c r="F961" s="9" t="s">
        <v>692</v>
      </c>
      <c r="G961" s="6" t="s">
        <v>791</v>
      </c>
      <c r="H961" s="32"/>
      <c r="I961" s="37"/>
      <c r="J961" s="32"/>
    </row>
    <row r="962" spans="1:10" ht="13.5" customHeight="1">
      <c r="A962" s="31"/>
      <c r="B962" s="42"/>
      <c r="C962" s="32"/>
      <c r="D962" s="27"/>
      <c r="E962" s="29"/>
      <c r="F962" s="9"/>
      <c r="G962" s="6" t="s">
        <v>197</v>
      </c>
      <c r="H962" s="32"/>
      <c r="I962" s="37"/>
      <c r="J962" s="32"/>
    </row>
    <row r="963" spans="1:10" ht="13.5" customHeight="1">
      <c r="A963" s="31"/>
      <c r="B963" s="42"/>
      <c r="C963" s="32"/>
      <c r="D963" s="27"/>
      <c r="E963" s="29"/>
      <c r="F963" s="9"/>
      <c r="G963" s="6" t="s">
        <v>77</v>
      </c>
      <c r="H963" s="32"/>
      <c r="I963" s="37"/>
      <c r="J963" s="32"/>
    </row>
    <row r="964" spans="1:10" ht="13.5" customHeight="1">
      <c r="A964" s="31"/>
      <c r="B964" s="41" t="s">
        <v>792</v>
      </c>
      <c r="C964" s="32" t="s">
        <v>78</v>
      </c>
      <c r="D964" s="27">
        <v>40470</v>
      </c>
      <c r="E964" s="31" t="s">
        <v>204</v>
      </c>
      <c r="F964" s="9"/>
      <c r="G964" s="6" t="s">
        <v>790</v>
      </c>
      <c r="H964" s="32" t="s">
        <v>79</v>
      </c>
      <c r="I964" s="36">
        <v>8</v>
      </c>
      <c r="J964" s="32"/>
    </row>
    <row r="965" spans="1:10" ht="13.5" customHeight="1">
      <c r="A965" s="31"/>
      <c r="B965" s="42"/>
      <c r="C965" s="32"/>
      <c r="D965" s="27"/>
      <c r="E965" s="29"/>
      <c r="F965" s="9" t="s">
        <v>740</v>
      </c>
      <c r="G965" s="6" t="s">
        <v>196</v>
      </c>
      <c r="H965" s="32"/>
      <c r="I965" s="37"/>
      <c r="J965" s="32"/>
    </row>
    <row r="966" spans="1:10" ht="13.5" customHeight="1">
      <c r="A966" s="31"/>
      <c r="B966" s="42"/>
      <c r="C966" s="32"/>
      <c r="D966" s="27"/>
      <c r="E966" s="29"/>
      <c r="F966" s="9"/>
      <c r="G966" s="6" t="s">
        <v>791</v>
      </c>
      <c r="H966" s="32"/>
      <c r="I966" s="37"/>
      <c r="J966" s="32"/>
    </row>
    <row r="967" spans="1:10" ht="13.5" customHeight="1">
      <c r="A967" s="31"/>
      <c r="B967" s="42"/>
      <c r="C967" s="32"/>
      <c r="D967" s="27"/>
      <c r="E967" s="29"/>
      <c r="F967" s="9"/>
      <c r="G967" s="6" t="s">
        <v>197</v>
      </c>
      <c r="H967" s="32"/>
      <c r="I967" s="37"/>
      <c r="J967" s="32"/>
    </row>
    <row r="968" spans="1:10" ht="13.5" customHeight="1">
      <c r="A968" s="31"/>
      <c r="B968" s="42"/>
      <c r="C968" s="32"/>
      <c r="D968" s="27"/>
      <c r="E968" s="29"/>
      <c r="F968" s="9" t="s">
        <v>176</v>
      </c>
      <c r="G968" s="6" t="s">
        <v>77</v>
      </c>
      <c r="H968" s="32"/>
      <c r="I968" s="37"/>
      <c r="J968" s="32"/>
    </row>
    <row r="969" spans="1:10" ht="13.5" customHeight="1">
      <c r="A969" s="31"/>
      <c r="B969" s="28" t="s">
        <v>798</v>
      </c>
      <c r="C969" s="32" t="s">
        <v>824</v>
      </c>
      <c r="D969" s="27">
        <v>40495</v>
      </c>
      <c r="E969" s="31" t="s">
        <v>794</v>
      </c>
      <c r="F969" s="9" t="s">
        <v>746</v>
      </c>
      <c r="G969" s="6" t="s">
        <v>790</v>
      </c>
      <c r="H969" s="32" t="s">
        <v>80</v>
      </c>
      <c r="I969" s="34">
        <v>560</v>
      </c>
      <c r="J969" s="32"/>
    </row>
    <row r="970" spans="1:10" ht="13.5" customHeight="1">
      <c r="A970" s="31"/>
      <c r="B970" s="29"/>
      <c r="C970" s="32"/>
      <c r="D970" s="27"/>
      <c r="E970" s="29"/>
      <c r="F970" s="9" t="s">
        <v>690</v>
      </c>
      <c r="G970" s="6" t="s">
        <v>196</v>
      </c>
      <c r="H970" s="32"/>
      <c r="I970" s="35"/>
      <c r="J970" s="32"/>
    </row>
    <row r="971" spans="1:10" ht="13.5" customHeight="1">
      <c r="A971" s="31"/>
      <c r="B971" s="29"/>
      <c r="C971" s="32"/>
      <c r="D971" s="27"/>
      <c r="E971" s="29"/>
      <c r="F971" s="9" t="s">
        <v>692</v>
      </c>
      <c r="G971" s="6" t="s">
        <v>791</v>
      </c>
      <c r="H971" s="32"/>
      <c r="I971" s="35"/>
      <c r="J971" s="32"/>
    </row>
    <row r="972" spans="1:10" ht="13.5" customHeight="1">
      <c r="A972" s="31"/>
      <c r="B972" s="29"/>
      <c r="C972" s="32"/>
      <c r="D972" s="27"/>
      <c r="E972" s="29"/>
      <c r="F972" s="9" t="s">
        <v>177</v>
      </c>
      <c r="G972" s="6" t="s">
        <v>197</v>
      </c>
      <c r="H972" s="32"/>
      <c r="I972" s="35"/>
      <c r="J972" s="32"/>
    </row>
    <row r="973" spans="1:10" ht="13.5" customHeight="1">
      <c r="A973" s="31"/>
      <c r="B973" s="29"/>
      <c r="C973" s="32"/>
      <c r="D973" s="27"/>
      <c r="E973" s="29"/>
      <c r="F973" s="9" t="s">
        <v>176</v>
      </c>
      <c r="G973" s="6" t="s">
        <v>68</v>
      </c>
      <c r="H973" s="32"/>
      <c r="I973" s="35"/>
      <c r="J973" s="32"/>
    </row>
    <row r="974" spans="1:10" ht="13.5" customHeight="1">
      <c r="A974" s="31"/>
      <c r="B974" s="28" t="s">
        <v>798</v>
      </c>
      <c r="C974" s="32" t="s">
        <v>81</v>
      </c>
      <c r="D974" s="27">
        <v>40507</v>
      </c>
      <c r="E974" s="31" t="s">
        <v>794</v>
      </c>
      <c r="F974" s="9"/>
      <c r="G974" s="6" t="s">
        <v>790</v>
      </c>
      <c r="H974" s="32" t="s">
        <v>82</v>
      </c>
      <c r="I974" s="34"/>
      <c r="J974" s="32"/>
    </row>
    <row r="975" spans="1:10" ht="13.5" customHeight="1">
      <c r="A975" s="31"/>
      <c r="B975" s="29"/>
      <c r="C975" s="32"/>
      <c r="D975" s="27"/>
      <c r="E975" s="29"/>
      <c r="F975" s="9" t="s">
        <v>177</v>
      </c>
      <c r="G975" s="6" t="s">
        <v>196</v>
      </c>
      <c r="H975" s="32"/>
      <c r="I975" s="35"/>
      <c r="J975" s="32"/>
    </row>
    <row r="976" spans="1:10" ht="13.5" customHeight="1">
      <c r="A976" s="31"/>
      <c r="B976" s="29"/>
      <c r="C976" s="32"/>
      <c r="D976" s="27"/>
      <c r="E976" s="29"/>
      <c r="F976" s="9"/>
      <c r="G976" s="6" t="s">
        <v>791</v>
      </c>
      <c r="H976" s="32"/>
      <c r="I976" s="35"/>
      <c r="J976" s="32"/>
    </row>
    <row r="977" spans="1:10" ht="13.5" customHeight="1">
      <c r="A977" s="31"/>
      <c r="B977" s="29"/>
      <c r="C977" s="32"/>
      <c r="D977" s="27"/>
      <c r="E977" s="29"/>
      <c r="F977" s="9"/>
      <c r="G977" s="6" t="s">
        <v>197</v>
      </c>
      <c r="H977" s="32"/>
      <c r="I977" s="35"/>
      <c r="J977" s="32"/>
    </row>
    <row r="978" spans="1:10" ht="13.5" customHeight="1">
      <c r="A978" s="31"/>
      <c r="B978" s="29"/>
      <c r="C978" s="32"/>
      <c r="D978" s="27"/>
      <c r="E978" s="29"/>
      <c r="F978" s="9"/>
      <c r="G978" s="6" t="s">
        <v>68</v>
      </c>
      <c r="H978" s="32"/>
      <c r="I978" s="35"/>
      <c r="J978" s="32"/>
    </row>
    <row r="979" spans="1:10" ht="13.5" customHeight="1">
      <c r="A979" s="31" t="s">
        <v>818</v>
      </c>
      <c r="B979" s="41" t="s">
        <v>792</v>
      </c>
      <c r="C979" s="32" t="s">
        <v>84</v>
      </c>
      <c r="D979" s="27">
        <v>40465</v>
      </c>
      <c r="E979" s="31" t="s">
        <v>488</v>
      </c>
      <c r="F979" s="9" t="s">
        <v>684</v>
      </c>
      <c r="G979" s="6" t="s">
        <v>790</v>
      </c>
      <c r="H979" s="32" t="s">
        <v>85</v>
      </c>
      <c r="I979" s="36">
        <v>34</v>
      </c>
      <c r="J979" s="32" t="s">
        <v>313</v>
      </c>
    </row>
    <row r="980" spans="1:10" ht="13.5" customHeight="1">
      <c r="A980" s="31"/>
      <c r="B980" s="42"/>
      <c r="C980" s="32"/>
      <c r="D980" s="27"/>
      <c r="E980" s="29"/>
      <c r="F980" s="10"/>
      <c r="G980" s="6" t="s">
        <v>196</v>
      </c>
      <c r="H980" s="32"/>
      <c r="I980" s="37"/>
      <c r="J980" s="32"/>
    </row>
    <row r="981" spans="1:10" ht="13.5" customHeight="1">
      <c r="A981" s="31"/>
      <c r="B981" s="42"/>
      <c r="C981" s="32"/>
      <c r="D981" s="27"/>
      <c r="E981" s="29"/>
      <c r="F981" s="10"/>
      <c r="G981" s="6" t="s">
        <v>791</v>
      </c>
      <c r="H981" s="32"/>
      <c r="I981" s="37"/>
      <c r="J981" s="32"/>
    </row>
    <row r="982" spans="1:10" ht="13.5" customHeight="1">
      <c r="A982" s="31"/>
      <c r="B982" s="42"/>
      <c r="C982" s="32"/>
      <c r="D982" s="27"/>
      <c r="E982" s="29"/>
      <c r="F982" s="10"/>
      <c r="G982" s="6" t="s">
        <v>197</v>
      </c>
      <c r="H982" s="32"/>
      <c r="I982" s="37"/>
      <c r="J982" s="32"/>
    </row>
    <row r="983" spans="1:10" ht="13.5" customHeight="1">
      <c r="A983" s="31"/>
      <c r="B983" s="42"/>
      <c r="C983" s="32"/>
      <c r="D983" s="27"/>
      <c r="E983" s="29"/>
      <c r="F983" s="10"/>
      <c r="G983" s="6" t="s">
        <v>114</v>
      </c>
      <c r="H983" s="32"/>
      <c r="I983" s="37"/>
      <c r="J983" s="32"/>
    </row>
    <row r="984" spans="1:10" ht="13.5" customHeight="1">
      <c r="A984" s="31"/>
      <c r="B984" s="41" t="s">
        <v>792</v>
      </c>
      <c r="C984" s="32" t="s">
        <v>86</v>
      </c>
      <c r="D984" s="27">
        <v>40466</v>
      </c>
      <c r="E984" s="31" t="s">
        <v>488</v>
      </c>
      <c r="F984" s="9" t="s">
        <v>684</v>
      </c>
      <c r="G984" s="6" t="s">
        <v>790</v>
      </c>
      <c r="H984" s="32" t="s">
        <v>85</v>
      </c>
      <c r="I984" s="36">
        <v>21</v>
      </c>
      <c r="J984" s="32" t="s">
        <v>314</v>
      </c>
    </row>
    <row r="985" spans="1:10" ht="13.5" customHeight="1">
      <c r="A985" s="31"/>
      <c r="B985" s="42"/>
      <c r="C985" s="32"/>
      <c r="D985" s="27"/>
      <c r="E985" s="29"/>
      <c r="F985" s="10"/>
      <c r="G985" s="6" t="s">
        <v>196</v>
      </c>
      <c r="H985" s="32"/>
      <c r="I985" s="37"/>
      <c r="J985" s="32"/>
    </row>
    <row r="986" spans="1:10" ht="13.5" customHeight="1">
      <c r="A986" s="31"/>
      <c r="B986" s="42"/>
      <c r="C986" s="32"/>
      <c r="D986" s="27"/>
      <c r="E986" s="29"/>
      <c r="F986" s="10"/>
      <c r="G986" s="6" t="s">
        <v>791</v>
      </c>
      <c r="H986" s="32"/>
      <c r="I986" s="37"/>
      <c r="J986" s="32"/>
    </row>
    <row r="987" spans="1:10" ht="13.5" customHeight="1">
      <c r="A987" s="31"/>
      <c r="B987" s="42"/>
      <c r="C987" s="32"/>
      <c r="D987" s="27"/>
      <c r="E987" s="29"/>
      <c r="F987" s="10"/>
      <c r="G987" s="6" t="s">
        <v>197</v>
      </c>
      <c r="H987" s="32"/>
      <c r="I987" s="37"/>
      <c r="J987" s="32"/>
    </row>
    <row r="988" spans="1:10" ht="13.5" customHeight="1">
      <c r="A988" s="31"/>
      <c r="B988" s="42"/>
      <c r="C988" s="32"/>
      <c r="D988" s="27"/>
      <c r="E988" s="29"/>
      <c r="F988" s="10"/>
      <c r="G988" s="6" t="s">
        <v>115</v>
      </c>
      <c r="H988" s="32"/>
      <c r="I988" s="37"/>
      <c r="J988" s="32"/>
    </row>
    <row r="989" spans="1:10" ht="13.5" customHeight="1">
      <c r="A989" s="31"/>
      <c r="B989" s="41" t="s">
        <v>792</v>
      </c>
      <c r="C989" s="32" t="s">
        <v>87</v>
      </c>
      <c r="D989" s="27">
        <v>40470</v>
      </c>
      <c r="E989" s="31" t="s">
        <v>485</v>
      </c>
      <c r="F989" s="9" t="s">
        <v>684</v>
      </c>
      <c r="G989" s="6" t="s">
        <v>790</v>
      </c>
      <c r="H989" s="32" t="s">
        <v>85</v>
      </c>
      <c r="I989" s="36">
        <v>60</v>
      </c>
      <c r="J989" s="32" t="s">
        <v>315</v>
      </c>
    </row>
    <row r="990" spans="1:10" ht="13.5" customHeight="1">
      <c r="A990" s="31"/>
      <c r="B990" s="42"/>
      <c r="C990" s="32"/>
      <c r="D990" s="27"/>
      <c r="E990" s="29"/>
      <c r="F990" s="10"/>
      <c r="G990" s="6" t="s">
        <v>196</v>
      </c>
      <c r="H990" s="32"/>
      <c r="I990" s="37"/>
      <c r="J990" s="32"/>
    </row>
    <row r="991" spans="1:10" ht="13.5" customHeight="1">
      <c r="A991" s="31"/>
      <c r="B991" s="42"/>
      <c r="C991" s="32"/>
      <c r="D991" s="27"/>
      <c r="E991" s="29"/>
      <c r="F991" s="10"/>
      <c r="G991" s="6" t="s">
        <v>791</v>
      </c>
      <c r="H991" s="32"/>
      <c r="I991" s="37"/>
      <c r="J991" s="32"/>
    </row>
    <row r="992" spans="1:10" ht="13.5" customHeight="1">
      <c r="A992" s="31"/>
      <c r="B992" s="42"/>
      <c r="C992" s="32"/>
      <c r="D992" s="27"/>
      <c r="E992" s="29"/>
      <c r="F992" s="10"/>
      <c r="G992" s="6" t="s">
        <v>197</v>
      </c>
      <c r="H992" s="32"/>
      <c r="I992" s="37"/>
      <c r="J992" s="32"/>
    </row>
    <row r="993" spans="1:10" ht="13.5" customHeight="1">
      <c r="A993" s="31"/>
      <c r="B993" s="42"/>
      <c r="C993" s="32"/>
      <c r="D993" s="27"/>
      <c r="E993" s="29"/>
      <c r="F993" s="10"/>
      <c r="G993" s="6" t="s">
        <v>683</v>
      </c>
      <c r="H993" s="32"/>
      <c r="I993" s="37"/>
      <c r="J993" s="32"/>
    </row>
    <row r="994" spans="1:10" ht="13.5" customHeight="1">
      <c r="A994" s="31"/>
      <c r="B994" s="41" t="s">
        <v>792</v>
      </c>
      <c r="C994" s="32" t="s">
        <v>74</v>
      </c>
      <c r="D994" s="27">
        <v>40473</v>
      </c>
      <c r="E994" s="31" t="s">
        <v>88</v>
      </c>
      <c r="F994" s="9" t="s">
        <v>749</v>
      </c>
      <c r="G994" s="6" t="s">
        <v>790</v>
      </c>
      <c r="H994" s="32" t="s">
        <v>85</v>
      </c>
      <c r="I994" s="36">
        <v>50</v>
      </c>
      <c r="J994" s="32" t="s">
        <v>316</v>
      </c>
    </row>
    <row r="995" spans="1:10" ht="13.5" customHeight="1">
      <c r="A995" s="31"/>
      <c r="B995" s="42"/>
      <c r="C995" s="32"/>
      <c r="D995" s="27"/>
      <c r="E995" s="29"/>
      <c r="F995" s="10"/>
      <c r="G995" s="6" t="s">
        <v>196</v>
      </c>
      <c r="H995" s="32"/>
      <c r="I995" s="37"/>
      <c r="J995" s="32"/>
    </row>
    <row r="996" spans="1:10" ht="13.5" customHeight="1">
      <c r="A996" s="31"/>
      <c r="B996" s="42"/>
      <c r="C996" s="32"/>
      <c r="D996" s="27"/>
      <c r="E996" s="29"/>
      <c r="F996" s="10"/>
      <c r="G996" s="6" t="s">
        <v>791</v>
      </c>
      <c r="H996" s="32"/>
      <c r="I996" s="37"/>
      <c r="J996" s="32"/>
    </row>
    <row r="997" spans="1:10" ht="13.5" customHeight="1">
      <c r="A997" s="31"/>
      <c r="B997" s="42"/>
      <c r="C997" s="32"/>
      <c r="D997" s="27"/>
      <c r="E997" s="29"/>
      <c r="F997" s="10"/>
      <c r="G997" s="6" t="s">
        <v>197</v>
      </c>
      <c r="H997" s="32"/>
      <c r="I997" s="37"/>
      <c r="J997" s="32"/>
    </row>
    <row r="998" spans="1:10" ht="13.5" customHeight="1">
      <c r="A998" s="31"/>
      <c r="B998" s="42"/>
      <c r="C998" s="32"/>
      <c r="D998" s="27"/>
      <c r="E998" s="29"/>
      <c r="F998" s="10"/>
      <c r="G998" s="6" t="s">
        <v>704</v>
      </c>
      <c r="H998" s="32"/>
      <c r="I998" s="37"/>
      <c r="J998" s="32"/>
    </row>
    <row r="999" spans="1:10" ht="13.5" customHeight="1">
      <c r="A999" s="31"/>
      <c r="B999" s="28" t="s">
        <v>798</v>
      </c>
      <c r="C999" s="32" t="s">
        <v>824</v>
      </c>
      <c r="D999" s="27">
        <v>40496</v>
      </c>
      <c r="E999" s="31" t="s">
        <v>824</v>
      </c>
      <c r="F999" s="9" t="s">
        <v>688</v>
      </c>
      <c r="G999" s="6" t="s">
        <v>790</v>
      </c>
      <c r="H999" s="32" t="s">
        <v>89</v>
      </c>
      <c r="I999" s="34">
        <v>434</v>
      </c>
      <c r="J999" s="32" t="s">
        <v>317</v>
      </c>
    </row>
    <row r="1000" spans="1:10" ht="13.5" customHeight="1">
      <c r="A1000" s="31"/>
      <c r="B1000" s="29"/>
      <c r="C1000" s="32"/>
      <c r="D1000" s="27"/>
      <c r="E1000" s="29"/>
      <c r="F1000" s="9" t="s">
        <v>742</v>
      </c>
      <c r="G1000" s="6" t="s">
        <v>196</v>
      </c>
      <c r="H1000" s="32"/>
      <c r="I1000" s="35"/>
      <c r="J1000" s="32"/>
    </row>
    <row r="1001" spans="1:10" ht="13.5" customHeight="1">
      <c r="A1001" s="31"/>
      <c r="B1001" s="29"/>
      <c r="C1001" s="32"/>
      <c r="D1001" s="27"/>
      <c r="E1001" s="29"/>
      <c r="F1001" s="9" t="s">
        <v>692</v>
      </c>
      <c r="G1001" s="6" t="s">
        <v>791</v>
      </c>
      <c r="H1001" s="32"/>
      <c r="I1001" s="35"/>
      <c r="J1001" s="32"/>
    </row>
    <row r="1002" spans="1:10" ht="13.5" customHeight="1">
      <c r="A1002" s="31"/>
      <c r="B1002" s="29"/>
      <c r="C1002" s="32"/>
      <c r="D1002" s="27"/>
      <c r="E1002" s="29"/>
      <c r="F1002" s="10"/>
      <c r="G1002" s="6" t="s">
        <v>197</v>
      </c>
      <c r="H1002" s="32"/>
      <c r="I1002" s="35"/>
      <c r="J1002" s="32"/>
    </row>
    <row r="1003" spans="1:10" ht="13.5" customHeight="1">
      <c r="A1003" s="31"/>
      <c r="B1003" s="29"/>
      <c r="C1003" s="32"/>
      <c r="D1003" s="27"/>
      <c r="E1003" s="29"/>
      <c r="F1003" s="9" t="s">
        <v>176</v>
      </c>
      <c r="G1003" s="6" t="s">
        <v>90</v>
      </c>
      <c r="H1003" s="32"/>
      <c r="I1003" s="35"/>
      <c r="J1003" s="32"/>
    </row>
    <row r="1004" spans="1:10" ht="13.5" customHeight="1">
      <c r="A1004" s="54" t="s">
        <v>817</v>
      </c>
      <c r="B1004" s="50" t="s">
        <v>798</v>
      </c>
      <c r="C1004" s="48" t="s">
        <v>91</v>
      </c>
      <c r="D1004" s="49">
        <v>40439</v>
      </c>
      <c r="E1004" s="54" t="s">
        <v>66</v>
      </c>
      <c r="F1004" s="19" t="s">
        <v>177</v>
      </c>
      <c r="G1004" s="20" t="s">
        <v>790</v>
      </c>
      <c r="H1004" s="48" t="s">
        <v>179</v>
      </c>
      <c r="I1004" s="51">
        <v>429</v>
      </c>
      <c r="J1004" s="131" t="s">
        <v>318</v>
      </c>
    </row>
    <row r="1005" spans="1:10" ht="13.5" customHeight="1">
      <c r="A1005" s="54"/>
      <c r="B1005" s="100"/>
      <c r="C1005" s="48"/>
      <c r="D1005" s="49"/>
      <c r="E1005" s="100"/>
      <c r="F1005" s="19" t="s">
        <v>749</v>
      </c>
      <c r="G1005" s="20" t="s">
        <v>196</v>
      </c>
      <c r="H1005" s="48"/>
      <c r="I1005" s="52"/>
      <c r="J1005" s="132"/>
    </row>
    <row r="1006" spans="1:10" ht="13.5" customHeight="1">
      <c r="A1006" s="54"/>
      <c r="B1006" s="100"/>
      <c r="C1006" s="48"/>
      <c r="D1006" s="49"/>
      <c r="E1006" s="100"/>
      <c r="F1006" s="19" t="s">
        <v>692</v>
      </c>
      <c r="G1006" s="20" t="s">
        <v>791</v>
      </c>
      <c r="H1006" s="48"/>
      <c r="I1006" s="52"/>
      <c r="J1006" s="132"/>
    </row>
    <row r="1007" spans="1:10" ht="13.5" customHeight="1">
      <c r="A1007" s="54"/>
      <c r="B1007" s="100"/>
      <c r="C1007" s="48"/>
      <c r="D1007" s="49"/>
      <c r="E1007" s="100"/>
      <c r="F1007" s="19" t="s">
        <v>177</v>
      </c>
      <c r="G1007" s="20" t="s">
        <v>197</v>
      </c>
      <c r="H1007" s="48"/>
      <c r="I1007" s="52"/>
      <c r="J1007" s="132"/>
    </row>
    <row r="1008" spans="1:10" ht="13.5" customHeight="1">
      <c r="A1008" s="54"/>
      <c r="B1008" s="100"/>
      <c r="C1008" s="48"/>
      <c r="D1008" s="49"/>
      <c r="E1008" s="100"/>
      <c r="F1008" s="19" t="s">
        <v>176</v>
      </c>
      <c r="G1008" s="20" t="s">
        <v>152</v>
      </c>
      <c r="H1008" s="48"/>
      <c r="I1008" s="52"/>
      <c r="J1008" s="133"/>
    </row>
    <row r="1009" spans="1:10" s="1" customFormat="1" ht="13.5" customHeight="1">
      <c r="A1009" s="54"/>
      <c r="B1009" s="50" t="s">
        <v>798</v>
      </c>
      <c r="C1009" s="48" t="s">
        <v>857</v>
      </c>
      <c r="D1009" s="49">
        <v>40452</v>
      </c>
      <c r="E1009" s="54" t="s">
        <v>98</v>
      </c>
      <c r="F1009" s="19" t="s">
        <v>910</v>
      </c>
      <c r="G1009" s="20" t="s">
        <v>790</v>
      </c>
      <c r="H1009" s="48" t="s">
        <v>99</v>
      </c>
      <c r="I1009" s="51">
        <v>234</v>
      </c>
      <c r="J1009" s="48" t="s">
        <v>319</v>
      </c>
    </row>
    <row r="1010" spans="1:10" s="1" customFormat="1" ht="13.5" customHeight="1">
      <c r="A1010" s="54"/>
      <c r="B1010" s="100"/>
      <c r="C1010" s="48"/>
      <c r="D1010" s="49"/>
      <c r="E1010" s="100"/>
      <c r="F1010" s="19" t="s">
        <v>177</v>
      </c>
      <c r="G1010" s="20" t="s">
        <v>196</v>
      </c>
      <c r="H1010" s="48"/>
      <c r="I1010" s="52"/>
      <c r="J1010" s="48"/>
    </row>
    <row r="1011" spans="1:10" s="1" customFormat="1" ht="13.5" customHeight="1">
      <c r="A1011" s="54"/>
      <c r="B1011" s="100"/>
      <c r="C1011" s="48"/>
      <c r="D1011" s="49"/>
      <c r="E1011" s="100"/>
      <c r="F1011" s="19" t="s">
        <v>692</v>
      </c>
      <c r="G1011" s="20" t="s">
        <v>791</v>
      </c>
      <c r="H1011" s="48"/>
      <c r="I1011" s="52"/>
      <c r="J1011" s="48"/>
    </row>
    <row r="1012" spans="1:10" s="1" customFormat="1" ht="13.5" customHeight="1">
      <c r="A1012" s="54"/>
      <c r="B1012" s="100"/>
      <c r="C1012" s="48"/>
      <c r="D1012" s="49"/>
      <c r="E1012" s="100"/>
      <c r="F1012" s="19"/>
      <c r="G1012" s="20" t="s">
        <v>197</v>
      </c>
      <c r="H1012" s="48"/>
      <c r="I1012" s="52"/>
      <c r="J1012" s="48"/>
    </row>
    <row r="1013" spans="1:29" ht="13.5" customHeight="1">
      <c r="A1013" s="54"/>
      <c r="B1013" s="100"/>
      <c r="C1013" s="48"/>
      <c r="D1013" s="49"/>
      <c r="E1013" s="100"/>
      <c r="F1013" s="19"/>
      <c r="G1013" s="20" t="s">
        <v>100</v>
      </c>
      <c r="H1013" s="48"/>
      <c r="I1013" s="52"/>
      <c r="J1013" s="48"/>
      <c r="K1013"/>
      <c r="L1013"/>
      <c r="M1013"/>
      <c r="N1013"/>
      <c r="O1013"/>
      <c r="P1013"/>
      <c r="Q1013"/>
      <c r="R1013"/>
      <c r="S1013"/>
      <c r="T1013"/>
      <c r="U1013"/>
      <c r="V1013"/>
      <c r="W1013"/>
      <c r="X1013"/>
      <c r="Y1013"/>
      <c r="Z1013"/>
      <c r="AA1013"/>
      <c r="AB1013"/>
      <c r="AC1013"/>
    </row>
    <row r="1014" spans="1:10" ht="13.5" customHeight="1">
      <c r="A1014" s="54"/>
      <c r="B1014" s="50" t="s">
        <v>798</v>
      </c>
      <c r="C1014" s="48" t="s">
        <v>552</v>
      </c>
      <c r="D1014" s="49">
        <v>40459</v>
      </c>
      <c r="E1014" s="54" t="s">
        <v>101</v>
      </c>
      <c r="F1014" s="19" t="s">
        <v>690</v>
      </c>
      <c r="G1014" s="20" t="s">
        <v>790</v>
      </c>
      <c r="H1014" s="48" t="s">
        <v>102</v>
      </c>
      <c r="I1014" s="51">
        <v>27</v>
      </c>
      <c r="J1014" s="48" t="s">
        <v>320</v>
      </c>
    </row>
    <row r="1015" spans="1:10" ht="13.5" customHeight="1">
      <c r="A1015" s="54"/>
      <c r="B1015" s="100"/>
      <c r="C1015" s="48"/>
      <c r="D1015" s="49"/>
      <c r="E1015" s="100"/>
      <c r="F1015" s="19" t="s">
        <v>893</v>
      </c>
      <c r="G1015" s="20" t="s">
        <v>196</v>
      </c>
      <c r="H1015" s="48"/>
      <c r="I1015" s="52"/>
      <c r="J1015" s="48"/>
    </row>
    <row r="1016" spans="1:10" ht="13.5" customHeight="1">
      <c r="A1016" s="54"/>
      <c r="B1016" s="100"/>
      <c r="C1016" s="48"/>
      <c r="D1016" s="49"/>
      <c r="E1016" s="100"/>
      <c r="F1016" s="19" t="s">
        <v>692</v>
      </c>
      <c r="G1016" s="20" t="s">
        <v>791</v>
      </c>
      <c r="H1016" s="48"/>
      <c r="I1016" s="52"/>
      <c r="J1016" s="48"/>
    </row>
    <row r="1017" spans="1:10" ht="13.5" customHeight="1">
      <c r="A1017" s="54"/>
      <c r="B1017" s="100"/>
      <c r="C1017" s="48"/>
      <c r="D1017" s="49"/>
      <c r="E1017" s="100"/>
      <c r="F1017" s="19" t="s">
        <v>103</v>
      </c>
      <c r="G1017" s="20" t="s">
        <v>197</v>
      </c>
      <c r="H1017" s="48"/>
      <c r="I1017" s="52"/>
      <c r="J1017" s="48"/>
    </row>
    <row r="1018" spans="1:10" ht="13.5" customHeight="1">
      <c r="A1018" s="54"/>
      <c r="B1018" s="100"/>
      <c r="C1018" s="48"/>
      <c r="D1018" s="49"/>
      <c r="E1018" s="100"/>
      <c r="F1018" s="19"/>
      <c r="G1018" s="20" t="s">
        <v>104</v>
      </c>
      <c r="H1018" s="48"/>
      <c r="I1018" s="52"/>
      <c r="J1018" s="48"/>
    </row>
    <row r="1019" spans="1:10" ht="13.5" customHeight="1">
      <c r="A1019" s="54"/>
      <c r="B1019" s="41" t="s">
        <v>792</v>
      </c>
      <c r="C1019" s="48" t="s">
        <v>105</v>
      </c>
      <c r="D1019" s="49">
        <v>40466</v>
      </c>
      <c r="E1019" s="54" t="s">
        <v>106</v>
      </c>
      <c r="F1019" s="19"/>
      <c r="G1019" s="20" t="s">
        <v>790</v>
      </c>
      <c r="H1019" s="48" t="s">
        <v>107</v>
      </c>
      <c r="I1019" s="57">
        <v>40</v>
      </c>
      <c r="J1019" s="48" t="s">
        <v>321</v>
      </c>
    </row>
    <row r="1020" spans="1:10" ht="13.5" customHeight="1">
      <c r="A1020" s="54"/>
      <c r="B1020" s="42"/>
      <c r="C1020" s="48"/>
      <c r="D1020" s="49"/>
      <c r="E1020" s="100"/>
      <c r="F1020" s="19" t="s">
        <v>177</v>
      </c>
      <c r="G1020" s="20" t="s">
        <v>196</v>
      </c>
      <c r="H1020" s="48"/>
      <c r="I1020" s="58"/>
      <c r="J1020" s="48"/>
    </row>
    <row r="1021" spans="1:10" ht="13.5" customHeight="1">
      <c r="A1021" s="54"/>
      <c r="B1021" s="42"/>
      <c r="C1021" s="48"/>
      <c r="D1021" s="49"/>
      <c r="E1021" s="100"/>
      <c r="F1021" s="19"/>
      <c r="G1021" s="20" t="s">
        <v>791</v>
      </c>
      <c r="H1021" s="48"/>
      <c r="I1021" s="58"/>
      <c r="J1021" s="48"/>
    </row>
    <row r="1022" spans="1:10" ht="13.5" customHeight="1">
      <c r="A1022" s="54"/>
      <c r="B1022" s="42"/>
      <c r="C1022" s="48"/>
      <c r="D1022" s="49"/>
      <c r="E1022" s="100"/>
      <c r="F1022" s="19"/>
      <c r="G1022" s="20" t="s">
        <v>197</v>
      </c>
      <c r="H1022" s="48"/>
      <c r="I1022" s="58"/>
      <c r="J1022" s="48"/>
    </row>
    <row r="1023" spans="1:10" ht="13.5" customHeight="1">
      <c r="A1023" s="54"/>
      <c r="B1023" s="42"/>
      <c r="C1023" s="48"/>
      <c r="D1023" s="49"/>
      <c r="E1023" s="100"/>
      <c r="F1023" s="19"/>
      <c r="G1023" s="20" t="s">
        <v>528</v>
      </c>
      <c r="H1023" s="48"/>
      <c r="I1023" s="58"/>
      <c r="J1023" s="48"/>
    </row>
    <row r="1024" spans="1:10" ht="13.5" customHeight="1">
      <c r="A1024" s="54"/>
      <c r="B1024" s="50" t="s">
        <v>798</v>
      </c>
      <c r="C1024" s="48" t="s">
        <v>529</v>
      </c>
      <c r="D1024" s="49">
        <v>40482</v>
      </c>
      <c r="E1024" s="54" t="s">
        <v>530</v>
      </c>
      <c r="F1024" s="19" t="s">
        <v>531</v>
      </c>
      <c r="G1024" s="20" t="s">
        <v>790</v>
      </c>
      <c r="H1024" s="128" t="s">
        <v>54</v>
      </c>
      <c r="I1024" s="51">
        <v>692</v>
      </c>
      <c r="J1024" s="48" t="s">
        <v>322</v>
      </c>
    </row>
    <row r="1025" spans="1:10" ht="13.5" customHeight="1">
      <c r="A1025" s="54"/>
      <c r="B1025" s="100"/>
      <c r="C1025" s="48"/>
      <c r="D1025" s="49"/>
      <c r="E1025" s="100"/>
      <c r="F1025" s="19" t="s">
        <v>506</v>
      </c>
      <c r="G1025" s="20" t="s">
        <v>196</v>
      </c>
      <c r="H1025" s="129"/>
      <c r="I1025" s="52"/>
      <c r="J1025" s="48"/>
    </row>
    <row r="1026" spans="1:10" ht="13.5" customHeight="1">
      <c r="A1026" s="54"/>
      <c r="B1026" s="100"/>
      <c r="C1026" s="48"/>
      <c r="D1026" s="49"/>
      <c r="E1026" s="100"/>
      <c r="F1026" s="19" t="s">
        <v>692</v>
      </c>
      <c r="G1026" s="20" t="s">
        <v>791</v>
      </c>
      <c r="H1026" s="129"/>
      <c r="I1026" s="52"/>
      <c r="J1026" s="48"/>
    </row>
    <row r="1027" spans="1:10" ht="13.5" customHeight="1">
      <c r="A1027" s="54"/>
      <c r="B1027" s="100"/>
      <c r="C1027" s="48"/>
      <c r="D1027" s="49"/>
      <c r="E1027" s="100"/>
      <c r="F1027" s="19" t="s">
        <v>177</v>
      </c>
      <c r="G1027" s="20" t="s">
        <v>197</v>
      </c>
      <c r="H1027" s="129"/>
      <c r="I1027" s="52"/>
      <c r="J1027" s="48"/>
    </row>
    <row r="1028" spans="1:10" ht="13.5" customHeight="1">
      <c r="A1028" s="54"/>
      <c r="B1028" s="100"/>
      <c r="C1028" s="48"/>
      <c r="D1028" s="49"/>
      <c r="E1028" s="100"/>
      <c r="F1028" s="19" t="s">
        <v>176</v>
      </c>
      <c r="G1028" s="20" t="s">
        <v>152</v>
      </c>
      <c r="H1028" s="130"/>
      <c r="I1028" s="52"/>
      <c r="J1028" s="48"/>
    </row>
    <row r="1029" spans="1:10" ht="13.5" customHeight="1">
      <c r="A1029" s="54"/>
      <c r="B1029" s="54" t="s">
        <v>798</v>
      </c>
      <c r="C1029" s="48" t="s">
        <v>532</v>
      </c>
      <c r="D1029" s="49">
        <v>40526</v>
      </c>
      <c r="E1029" s="54" t="s">
        <v>752</v>
      </c>
      <c r="F1029" s="19"/>
      <c r="G1029" s="20" t="s">
        <v>790</v>
      </c>
      <c r="H1029" s="48" t="s">
        <v>180</v>
      </c>
      <c r="I1029" s="134">
        <v>45</v>
      </c>
      <c r="J1029" s="48" t="s">
        <v>323</v>
      </c>
    </row>
    <row r="1030" spans="1:10" ht="13.5" customHeight="1">
      <c r="A1030" s="54"/>
      <c r="B1030" s="54"/>
      <c r="C1030" s="48"/>
      <c r="D1030" s="49"/>
      <c r="E1030" s="54"/>
      <c r="F1030" s="19" t="s">
        <v>181</v>
      </c>
      <c r="G1030" s="20" t="s">
        <v>196</v>
      </c>
      <c r="H1030" s="48"/>
      <c r="I1030" s="134"/>
      <c r="J1030" s="48"/>
    </row>
    <row r="1031" spans="1:10" ht="13.5" customHeight="1">
      <c r="A1031" s="54"/>
      <c r="B1031" s="54"/>
      <c r="C1031" s="48"/>
      <c r="D1031" s="49"/>
      <c r="E1031" s="54"/>
      <c r="F1031" s="19"/>
      <c r="G1031" s="20" t="s">
        <v>791</v>
      </c>
      <c r="H1031" s="48"/>
      <c r="I1031" s="134"/>
      <c r="J1031" s="48"/>
    </row>
    <row r="1032" spans="1:10" ht="13.5" customHeight="1">
      <c r="A1032" s="54"/>
      <c r="B1032" s="54"/>
      <c r="C1032" s="48"/>
      <c r="D1032" s="49"/>
      <c r="E1032" s="54"/>
      <c r="F1032" s="19"/>
      <c r="G1032" s="20" t="s">
        <v>197</v>
      </c>
      <c r="H1032" s="48"/>
      <c r="I1032" s="134"/>
      <c r="J1032" s="48"/>
    </row>
    <row r="1033" spans="1:10" ht="13.5" customHeight="1">
      <c r="A1033" s="54"/>
      <c r="B1033" s="54"/>
      <c r="C1033" s="48"/>
      <c r="D1033" s="49"/>
      <c r="E1033" s="54"/>
      <c r="F1033" s="19"/>
      <c r="G1033" s="20" t="s">
        <v>533</v>
      </c>
      <c r="H1033" s="48"/>
      <c r="I1033" s="134"/>
      <c r="J1033" s="48"/>
    </row>
    <row r="1034" spans="1:10" ht="13.5" customHeight="1">
      <c r="A1034" s="123" t="s">
        <v>195</v>
      </c>
      <c r="B1034" s="89" t="s">
        <v>798</v>
      </c>
      <c r="C1034" s="32" t="s">
        <v>667</v>
      </c>
      <c r="D1034" s="27">
        <v>40498</v>
      </c>
      <c r="E1034" s="31" t="s">
        <v>668</v>
      </c>
      <c r="F1034" s="9"/>
      <c r="G1034" s="6" t="s">
        <v>790</v>
      </c>
      <c r="H1034" s="32" t="s">
        <v>669</v>
      </c>
      <c r="I1034" s="34">
        <v>3</v>
      </c>
      <c r="J1034" s="32" t="s">
        <v>324</v>
      </c>
    </row>
    <row r="1035" spans="1:10" ht="13.5" customHeight="1">
      <c r="A1035" s="94"/>
      <c r="B1035" s="124"/>
      <c r="C1035" s="32"/>
      <c r="D1035" s="27"/>
      <c r="E1035" s="29"/>
      <c r="F1035" s="9" t="s">
        <v>692</v>
      </c>
      <c r="G1035" s="6" t="s">
        <v>196</v>
      </c>
      <c r="H1035" s="32"/>
      <c r="I1035" s="35"/>
      <c r="J1035" s="32"/>
    </row>
    <row r="1036" spans="1:10" ht="13.5" customHeight="1">
      <c r="A1036" s="94"/>
      <c r="B1036" s="124"/>
      <c r="C1036" s="32"/>
      <c r="D1036" s="27"/>
      <c r="E1036" s="29"/>
      <c r="F1036" s="9"/>
      <c r="G1036" s="6" t="s">
        <v>791</v>
      </c>
      <c r="H1036" s="32"/>
      <c r="I1036" s="35"/>
      <c r="J1036" s="32"/>
    </row>
    <row r="1037" spans="1:10" ht="13.5" customHeight="1">
      <c r="A1037" s="94"/>
      <c r="B1037" s="124"/>
      <c r="C1037" s="32"/>
      <c r="D1037" s="27"/>
      <c r="E1037" s="29"/>
      <c r="F1037" s="9" t="s">
        <v>177</v>
      </c>
      <c r="G1037" s="6" t="s">
        <v>197</v>
      </c>
      <c r="H1037" s="32"/>
      <c r="I1037" s="35"/>
      <c r="J1037" s="32"/>
    </row>
    <row r="1038" spans="1:10" ht="13.5" customHeight="1">
      <c r="A1038" s="94"/>
      <c r="B1038" s="124"/>
      <c r="C1038" s="32"/>
      <c r="D1038" s="27"/>
      <c r="E1038" s="29"/>
      <c r="F1038" s="9" t="s">
        <v>176</v>
      </c>
      <c r="G1038" s="6" t="s">
        <v>670</v>
      </c>
      <c r="H1038" s="32"/>
      <c r="I1038" s="35"/>
      <c r="J1038" s="32"/>
    </row>
    <row r="1039" spans="1:10" ht="13.5" customHeight="1">
      <c r="A1039" s="94"/>
      <c r="B1039" s="89" t="s">
        <v>798</v>
      </c>
      <c r="C1039" s="32" t="s">
        <v>534</v>
      </c>
      <c r="D1039" s="27">
        <v>40481</v>
      </c>
      <c r="E1039" s="31" t="s">
        <v>801</v>
      </c>
      <c r="F1039" s="9" t="s">
        <v>671</v>
      </c>
      <c r="G1039" s="6" t="s">
        <v>790</v>
      </c>
      <c r="H1039" s="32" t="s">
        <v>535</v>
      </c>
      <c r="I1039" s="86">
        <v>45</v>
      </c>
      <c r="J1039" s="38" t="s">
        <v>325</v>
      </c>
    </row>
    <row r="1040" spans="1:10" ht="13.5" customHeight="1">
      <c r="A1040" s="94"/>
      <c r="B1040" s="124"/>
      <c r="C1040" s="32"/>
      <c r="D1040" s="27"/>
      <c r="E1040" s="29"/>
      <c r="F1040" s="9" t="s">
        <v>725</v>
      </c>
      <c r="G1040" s="6" t="s">
        <v>196</v>
      </c>
      <c r="H1040" s="32"/>
      <c r="I1040" s="87"/>
      <c r="J1040" s="39"/>
    </row>
    <row r="1041" spans="1:10" ht="13.5" customHeight="1">
      <c r="A1041" s="94"/>
      <c r="B1041" s="124"/>
      <c r="C1041" s="32"/>
      <c r="D1041" s="27"/>
      <c r="E1041" s="29"/>
      <c r="F1041" s="9" t="s">
        <v>692</v>
      </c>
      <c r="G1041" s="6" t="s">
        <v>791</v>
      </c>
      <c r="H1041" s="32"/>
      <c r="I1041" s="87"/>
      <c r="J1041" s="39"/>
    </row>
    <row r="1042" spans="1:10" ht="13.5" customHeight="1">
      <c r="A1042" s="94"/>
      <c r="B1042" s="124"/>
      <c r="C1042" s="32"/>
      <c r="D1042" s="27"/>
      <c r="E1042" s="29"/>
      <c r="F1042" s="9" t="s">
        <v>177</v>
      </c>
      <c r="G1042" s="6" t="s">
        <v>197</v>
      </c>
      <c r="H1042" s="32"/>
      <c r="I1042" s="87"/>
      <c r="J1042" s="39"/>
    </row>
    <row r="1043" spans="1:10" ht="13.5" customHeight="1">
      <c r="A1043" s="94"/>
      <c r="B1043" s="124"/>
      <c r="C1043" s="32"/>
      <c r="D1043" s="27"/>
      <c r="E1043" s="29"/>
      <c r="F1043" s="9"/>
      <c r="G1043" s="6" t="s">
        <v>114</v>
      </c>
      <c r="H1043" s="32"/>
      <c r="I1043" s="88"/>
      <c r="J1043" s="40"/>
    </row>
    <row r="1044" spans="1:10" ht="13.5" customHeight="1">
      <c r="A1044" s="94"/>
      <c r="B1044" s="89" t="s">
        <v>798</v>
      </c>
      <c r="C1044" s="32" t="s">
        <v>667</v>
      </c>
      <c r="D1044" s="27">
        <v>40500</v>
      </c>
      <c r="E1044" s="31" t="s">
        <v>672</v>
      </c>
      <c r="F1044" s="9"/>
      <c r="G1044" s="6" t="s">
        <v>790</v>
      </c>
      <c r="H1044" s="32" t="s">
        <v>673</v>
      </c>
      <c r="I1044" s="34">
        <v>2</v>
      </c>
      <c r="J1044" s="32" t="s">
        <v>326</v>
      </c>
    </row>
    <row r="1045" spans="1:10" ht="13.5" customHeight="1">
      <c r="A1045" s="94"/>
      <c r="B1045" s="124"/>
      <c r="C1045" s="32"/>
      <c r="D1045" s="27"/>
      <c r="E1045" s="29"/>
      <c r="F1045" s="9" t="s">
        <v>749</v>
      </c>
      <c r="G1045" s="6" t="s">
        <v>196</v>
      </c>
      <c r="H1045" s="32"/>
      <c r="I1045" s="35"/>
      <c r="J1045" s="32"/>
    </row>
    <row r="1046" spans="1:10" ht="13.5" customHeight="1">
      <c r="A1046" s="94"/>
      <c r="B1046" s="124"/>
      <c r="C1046" s="32"/>
      <c r="D1046" s="27"/>
      <c r="E1046" s="29"/>
      <c r="F1046" s="9"/>
      <c r="G1046" s="6" t="s">
        <v>791</v>
      </c>
      <c r="H1046" s="32"/>
      <c r="I1046" s="35"/>
      <c r="J1046" s="32"/>
    </row>
    <row r="1047" spans="1:10" ht="13.5" customHeight="1">
      <c r="A1047" s="94"/>
      <c r="B1047" s="124"/>
      <c r="C1047" s="32"/>
      <c r="D1047" s="27"/>
      <c r="E1047" s="29"/>
      <c r="F1047" s="9" t="s">
        <v>177</v>
      </c>
      <c r="G1047" s="6" t="s">
        <v>197</v>
      </c>
      <c r="H1047" s="32"/>
      <c r="I1047" s="35"/>
      <c r="J1047" s="32"/>
    </row>
    <row r="1048" spans="1:10" ht="13.5" customHeight="1">
      <c r="A1048" s="94"/>
      <c r="B1048" s="124"/>
      <c r="C1048" s="32"/>
      <c r="D1048" s="27"/>
      <c r="E1048" s="29"/>
      <c r="F1048" s="9"/>
      <c r="G1048" s="6" t="s">
        <v>114</v>
      </c>
      <c r="H1048" s="32"/>
      <c r="I1048" s="35"/>
      <c r="J1048" s="32"/>
    </row>
    <row r="1049" spans="1:10" ht="13.5" customHeight="1">
      <c r="A1049" s="94"/>
      <c r="B1049" s="89" t="s">
        <v>798</v>
      </c>
      <c r="C1049" s="32" t="s">
        <v>674</v>
      </c>
      <c r="D1049" s="27">
        <v>40500</v>
      </c>
      <c r="E1049" s="31" t="s">
        <v>801</v>
      </c>
      <c r="F1049" s="9"/>
      <c r="G1049" s="6" t="s">
        <v>790</v>
      </c>
      <c r="H1049" s="32" t="s">
        <v>675</v>
      </c>
      <c r="I1049" s="86">
        <v>36</v>
      </c>
      <c r="J1049" s="38" t="s">
        <v>327</v>
      </c>
    </row>
    <row r="1050" spans="1:10" ht="13.5" customHeight="1">
      <c r="A1050" s="94"/>
      <c r="B1050" s="124"/>
      <c r="C1050" s="32"/>
      <c r="D1050" s="27"/>
      <c r="E1050" s="29"/>
      <c r="F1050" s="9" t="s">
        <v>728</v>
      </c>
      <c r="G1050" s="6" t="s">
        <v>196</v>
      </c>
      <c r="H1050" s="32"/>
      <c r="I1050" s="87"/>
      <c r="J1050" s="39"/>
    </row>
    <row r="1051" spans="1:10" ht="13.5" customHeight="1">
      <c r="A1051" s="94"/>
      <c r="B1051" s="124"/>
      <c r="C1051" s="32"/>
      <c r="D1051" s="27"/>
      <c r="E1051" s="29"/>
      <c r="F1051" s="9"/>
      <c r="G1051" s="6" t="s">
        <v>791</v>
      </c>
      <c r="H1051" s="32"/>
      <c r="I1051" s="87"/>
      <c r="J1051" s="39"/>
    </row>
    <row r="1052" spans="1:10" ht="13.5" customHeight="1">
      <c r="A1052" s="94"/>
      <c r="B1052" s="124"/>
      <c r="C1052" s="32"/>
      <c r="D1052" s="27"/>
      <c r="E1052" s="29"/>
      <c r="F1052" s="9"/>
      <c r="G1052" s="6" t="s">
        <v>197</v>
      </c>
      <c r="H1052" s="32"/>
      <c r="I1052" s="87"/>
      <c r="J1052" s="39"/>
    </row>
    <row r="1053" spans="1:10" ht="13.5" customHeight="1">
      <c r="A1053" s="94"/>
      <c r="B1053" s="124"/>
      <c r="C1053" s="32"/>
      <c r="D1053" s="27"/>
      <c r="E1053" s="29"/>
      <c r="F1053" s="9"/>
      <c r="G1053" s="6" t="s">
        <v>114</v>
      </c>
      <c r="H1053" s="32"/>
      <c r="I1053" s="88"/>
      <c r="J1053" s="40"/>
    </row>
    <row r="1054" spans="1:10" ht="13.5" customHeight="1">
      <c r="A1054" s="94"/>
      <c r="B1054" s="89" t="s">
        <v>798</v>
      </c>
      <c r="C1054" s="32" t="s">
        <v>676</v>
      </c>
      <c r="D1054" s="27">
        <v>40507</v>
      </c>
      <c r="E1054" s="31" t="s">
        <v>677</v>
      </c>
      <c r="F1054" s="9"/>
      <c r="G1054" s="6" t="s">
        <v>790</v>
      </c>
      <c r="H1054" s="32" t="s">
        <v>678</v>
      </c>
      <c r="I1054" s="86">
        <v>1</v>
      </c>
      <c r="J1054" s="38" t="s">
        <v>328</v>
      </c>
    </row>
    <row r="1055" spans="1:10" ht="13.5" customHeight="1">
      <c r="A1055" s="94"/>
      <c r="B1055" s="124"/>
      <c r="C1055" s="32"/>
      <c r="D1055" s="27"/>
      <c r="E1055" s="29"/>
      <c r="F1055" s="9" t="s">
        <v>749</v>
      </c>
      <c r="G1055" s="6" t="s">
        <v>196</v>
      </c>
      <c r="H1055" s="32"/>
      <c r="I1055" s="87"/>
      <c r="J1055" s="39"/>
    </row>
    <row r="1056" spans="1:10" ht="13.5" customHeight="1">
      <c r="A1056" s="94"/>
      <c r="B1056" s="124"/>
      <c r="C1056" s="32"/>
      <c r="D1056" s="27"/>
      <c r="E1056" s="29"/>
      <c r="F1056" s="9"/>
      <c r="G1056" s="6" t="s">
        <v>791</v>
      </c>
      <c r="H1056" s="32"/>
      <c r="I1056" s="87"/>
      <c r="J1056" s="39"/>
    </row>
    <row r="1057" spans="1:10" ht="13.5" customHeight="1">
      <c r="A1057" s="94"/>
      <c r="B1057" s="124"/>
      <c r="C1057" s="32"/>
      <c r="D1057" s="27"/>
      <c r="E1057" s="29"/>
      <c r="F1057" s="9" t="s">
        <v>177</v>
      </c>
      <c r="G1057" s="6" t="s">
        <v>197</v>
      </c>
      <c r="H1057" s="32"/>
      <c r="I1057" s="87"/>
      <c r="J1057" s="39"/>
    </row>
    <row r="1058" spans="1:10" ht="13.5" customHeight="1">
      <c r="A1058" s="92"/>
      <c r="B1058" s="124"/>
      <c r="C1058" s="32"/>
      <c r="D1058" s="27"/>
      <c r="E1058" s="29"/>
      <c r="F1058" s="9"/>
      <c r="G1058" s="6" t="s">
        <v>114</v>
      </c>
      <c r="H1058" s="32"/>
      <c r="I1058" s="88"/>
      <c r="J1058" s="40"/>
    </row>
    <row r="1059" spans="1:10" ht="13.5" customHeight="1">
      <c r="A1059" s="31" t="s">
        <v>194</v>
      </c>
      <c r="B1059" s="28" t="s">
        <v>798</v>
      </c>
      <c r="C1059" s="32" t="s">
        <v>493</v>
      </c>
      <c r="D1059" s="27">
        <v>40477</v>
      </c>
      <c r="E1059" s="31" t="s">
        <v>536</v>
      </c>
      <c r="F1059" s="9" t="s">
        <v>177</v>
      </c>
      <c r="G1059" s="6" t="s">
        <v>790</v>
      </c>
      <c r="H1059" s="32" t="s">
        <v>537</v>
      </c>
      <c r="I1059" s="34">
        <v>24</v>
      </c>
      <c r="J1059" s="32" t="s">
        <v>329</v>
      </c>
    </row>
    <row r="1060" spans="1:10" ht="13.5" customHeight="1">
      <c r="A1060" s="31"/>
      <c r="B1060" s="29"/>
      <c r="C1060" s="32"/>
      <c r="D1060" s="27"/>
      <c r="E1060" s="29"/>
      <c r="F1060" s="10"/>
      <c r="G1060" s="6" t="s">
        <v>196</v>
      </c>
      <c r="H1060" s="32"/>
      <c r="I1060" s="35"/>
      <c r="J1060" s="32"/>
    </row>
    <row r="1061" spans="1:10" ht="13.5" customHeight="1">
      <c r="A1061" s="31"/>
      <c r="B1061" s="29"/>
      <c r="C1061" s="32"/>
      <c r="D1061" s="27"/>
      <c r="E1061" s="29"/>
      <c r="F1061" s="10"/>
      <c r="G1061" s="6" t="s">
        <v>791</v>
      </c>
      <c r="H1061" s="32"/>
      <c r="I1061" s="35"/>
      <c r="J1061" s="32"/>
    </row>
    <row r="1062" spans="1:10" ht="13.5" customHeight="1">
      <c r="A1062" s="31"/>
      <c r="B1062" s="29"/>
      <c r="C1062" s="32"/>
      <c r="D1062" s="27"/>
      <c r="E1062" s="29"/>
      <c r="F1062" s="10"/>
      <c r="G1062" s="6" t="s">
        <v>197</v>
      </c>
      <c r="H1062" s="32"/>
      <c r="I1062" s="35"/>
      <c r="J1062" s="32"/>
    </row>
    <row r="1063" spans="1:10" ht="13.5" customHeight="1">
      <c r="A1063" s="31"/>
      <c r="B1063" s="29"/>
      <c r="C1063" s="32"/>
      <c r="D1063" s="27"/>
      <c r="E1063" s="29"/>
      <c r="F1063" s="10"/>
      <c r="G1063" s="6" t="s">
        <v>114</v>
      </c>
      <c r="H1063" s="32"/>
      <c r="I1063" s="35"/>
      <c r="J1063" s="32"/>
    </row>
    <row r="1064" spans="1:10" ht="13.5" customHeight="1">
      <c r="A1064" s="31"/>
      <c r="B1064" s="41" t="s">
        <v>792</v>
      </c>
      <c r="C1064" s="32" t="s">
        <v>538</v>
      </c>
      <c r="D1064" s="45">
        <v>40483</v>
      </c>
      <c r="E1064" s="31" t="s">
        <v>801</v>
      </c>
      <c r="F1064" s="9" t="s">
        <v>112</v>
      </c>
      <c r="G1064" s="6" t="s">
        <v>790</v>
      </c>
      <c r="H1064" s="32" t="s">
        <v>539</v>
      </c>
      <c r="I1064" s="36">
        <v>148</v>
      </c>
      <c r="J1064" s="32" t="s">
        <v>330</v>
      </c>
    </row>
    <row r="1065" spans="1:10" ht="13.5" customHeight="1">
      <c r="A1065" s="31"/>
      <c r="B1065" s="42"/>
      <c r="C1065" s="32"/>
      <c r="D1065" s="27"/>
      <c r="E1065" s="29"/>
      <c r="F1065" s="9" t="s">
        <v>177</v>
      </c>
      <c r="G1065" s="6" t="s">
        <v>196</v>
      </c>
      <c r="H1065" s="32"/>
      <c r="I1065" s="37"/>
      <c r="J1065" s="32"/>
    </row>
    <row r="1066" spans="1:10" ht="13.5" customHeight="1">
      <c r="A1066" s="31"/>
      <c r="B1066" s="42"/>
      <c r="C1066" s="32"/>
      <c r="D1066" s="27"/>
      <c r="E1066" s="29"/>
      <c r="F1066" s="9" t="s">
        <v>692</v>
      </c>
      <c r="G1066" s="6" t="s">
        <v>791</v>
      </c>
      <c r="H1066" s="32"/>
      <c r="I1066" s="37"/>
      <c r="J1066" s="32"/>
    </row>
    <row r="1067" spans="1:10" ht="13.5" customHeight="1">
      <c r="A1067" s="31"/>
      <c r="B1067" s="42"/>
      <c r="C1067" s="32"/>
      <c r="D1067" s="27"/>
      <c r="E1067" s="29"/>
      <c r="F1067" s="10"/>
      <c r="G1067" s="6" t="s">
        <v>197</v>
      </c>
      <c r="H1067" s="32"/>
      <c r="I1067" s="37"/>
      <c r="J1067" s="32"/>
    </row>
    <row r="1068" spans="1:10" ht="13.5" customHeight="1">
      <c r="A1068" s="31"/>
      <c r="B1068" s="42"/>
      <c r="C1068" s="32"/>
      <c r="D1068" s="27"/>
      <c r="E1068" s="29"/>
      <c r="F1068" s="10"/>
      <c r="G1068" s="6" t="s">
        <v>115</v>
      </c>
      <c r="H1068" s="32"/>
      <c r="I1068" s="37"/>
      <c r="J1068" s="32"/>
    </row>
    <row r="1069" spans="1:10" ht="13.5" customHeight="1">
      <c r="A1069" s="31"/>
      <c r="B1069" s="28" t="s">
        <v>798</v>
      </c>
      <c r="C1069" s="32" t="s">
        <v>540</v>
      </c>
      <c r="D1069" s="27">
        <v>40484</v>
      </c>
      <c r="E1069" s="31" t="s">
        <v>536</v>
      </c>
      <c r="F1069" s="9" t="s">
        <v>177</v>
      </c>
      <c r="G1069" s="6" t="s">
        <v>790</v>
      </c>
      <c r="H1069" s="32" t="s">
        <v>55</v>
      </c>
      <c r="I1069" s="34">
        <v>24</v>
      </c>
      <c r="J1069" s="32" t="s">
        <v>331</v>
      </c>
    </row>
    <row r="1070" spans="1:10" ht="13.5" customHeight="1">
      <c r="A1070" s="31"/>
      <c r="B1070" s="29"/>
      <c r="C1070" s="32"/>
      <c r="D1070" s="27"/>
      <c r="E1070" s="29"/>
      <c r="F1070" s="10"/>
      <c r="G1070" s="6" t="s">
        <v>196</v>
      </c>
      <c r="H1070" s="32"/>
      <c r="I1070" s="35"/>
      <c r="J1070" s="32"/>
    </row>
    <row r="1071" spans="1:10" ht="13.5" customHeight="1">
      <c r="A1071" s="31"/>
      <c r="B1071" s="29"/>
      <c r="C1071" s="32"/>
      <c r="D1071" s="27"/>
      <c r="E1071" s="29"/>
      <c r="F1071" s="10"/>
      <c r="G1071" s="6" t="s">
        <v>791</v>
      </c>
      <c r="H1071" s="32"/>
      <c r="I1071" s="35"/>
      <c r="J1071" s="32"/>
    </row>
    <row r="1072" spans="1:10" ht="13.5" customHeight="1">
      <c r="A1072" s="31"/>
      <c r="B1072" s="29"/>
      <c r="C1072" s="32"/>
      <c r="D1072" s="27"/>
      <c r="E1072" s="29"/>
      <c r="F1072" s="10"/>
      <c r="G1072" s="6" t="s">
        <v>197</v>
      </c>
      <c r="H1072" s="32"/>
      <c r="I1072" s="35"/>
      <c r="J1072" s="32"/>
    </row>
    <row r="1073" spans="1:10" ht="13.5" customHeight="1">
      <c r="A1073" s="31"/>
      <c r="B1073" s="29"/>
      <c r="C1073" s="32"/>
      <c r="D1073" s="27"/>
      <c r="E1073" s="29"/>
      <c r="F1073" s="10"/>
      <c r="G1073" s="6" t="s">
        <v>683</v>
      </c>
      <c r="H1073" s="32"/>
      <c r="I1073" s="35"/>
      <c r="J1073" s="32"/>
    </row>
    <row r="1074" spans="1:10" ht="13.5" customHeight="1">
      <c r="A1074" s="31"/>
      <c r="B1074" s="28" t="s">
        <v>798</v>
      </c>
      <c r="C1074" s="32" t="s">
        <v>824</v>
      </c>
      <c r="D1074" s="27">
        <v>40495</v>
      </c>
      <c r="E1074" s="31" t="s">
        <v>801</v>
      </c>
      <c r="F1074" s="9" t="s">
        <v>113</v>
      </c>
      <c r="G1074" s="6" t="s">
        <v>790</v>
      </c>
      <c r="H1074" s="32" t="s">
        <v>56</v>
      </c>
      <c r="I1074" s="34">
        <v>383</v>
      </c>
      <c r="J1074" s="32" t="s">
        <v>332</v>
      </c>
    </row>
    <row r="1075" spans="1:10" ht="13.5" customHeight="1">
      <c r="A1075" s="31"/>
      <c r="B1075" s="29"/>
      <c r="C1075" s="32"/>
      <c r="D1075" s="27"/>
      <c r="E1075" s="29"/>
      <c r="F1075" s="10"/>
      <c r="G1075" s="6" t="s">
        <v>196</v>
      </c>
      <c r="H1075" s="32"/>
      <c r="I1075" s="35"/>
      <c r="J1075" s="32"/>
    </row>
    <row r="1076" spans="1:10" ht="13.5" customHeight="1">
      <c r="A1076" s="31"/>
      <c r="B1076" s="29"/>
      <c r="C1076" s="32"/>
      <c r="D1076" s="27"/>
      <c r="E1076" s="29"/>
      <c r="F1076" s="9" t="s">
        <v>692</v>
      </c>
      <c r="G1076" s="6" t="s">
        <v>791</v>
      </c>
      <c r="H1076" s="32"/>
      <c r="I1076" s="35"/>
      <c r="J1076" s="32"/>
    </row>
    <row r="1077" spans="1:10" ht="13.5" customHeight="1">
      <c r="A1077" s="31"/>
      <c r="B1077" s="29"/>
      <c r="C1077" s="32"/>
      <c r="D1077" s="27"/>
      <c r="E1077" s="29"/>
      <c r="F1077" s="9" t="s">
        <v>177</v>
      </c>
      <c r="G1077" s="6" t="s">
        <v>197</v>
      </c>
      <c r="H1077" s="32"/>
      <c r="I1077" s="35"/>
      <c r="J1077" s="32"/>
    </row>
    <row r="1078" spans="1:10" ht="13.5" customHeight="1">
      <c r="A1078" s="31"/>
      <c r="B1078" s="29"/>
      <c r="C1078" s="32"/>
      <c r="D1078" s="27"/>
      <c r="E1078" s="29"/>
      <c r="F1078" s="10"/>
      <c r="G1078" s="6" t="s">
        <v>704</v>
      </c>
      <c r="H1078" s="32"/>
      <c r="I1078" s="35"/>
      <c r="J1078" s="32"/>
    </row>
    <row r="1079" spans="1:10" ht="13.5" customHeight="1">
      <c r="A1079" s="31" t="s">
        <v>819</v>
      </c>
      <c r="B1079" s="41" t="s">
        <v>792</v>
      </c>
      <c r="C1079" s="32" t="s">
        <v>57</v>
      </c>
      <c r="D1079" s="27">
        <v>40466</v>
      </c>
      <c r="E1079" s="31" t="s">
        <v>801</v>
      </c>
      <c r="F1079" s="9"/>
      <c r="G1079" s="6" t="s">
        <v>790</v>
      </c>
      <c r="H1079" s="43" t="s">
        <v>58</v>
      </c>
      <c r="I1079" s="36">
        <v>2</v>
      </c>
      <c r="J1079" s="32" t="s">
        <v>333</v>
      </c>
    </row>
    <row r="1080" spans="1:10" ht="13.5" customHeight="1">
      <c r="A1080" s="31"/>
      <c r="B1080" s="42"/>
      <c r="C1080" s="32"/>
      <c r="D1080" s="27"/>
      <c r="E1080" s="29"/>
      <c r="F1080" s="9" t="s">
        <v>871</v>
      </c>
      <c r="G1080" s="6" t="s">
        <v>196</v>
      </c>
      <c r="H1080" s="43"/>
      <c r="I1080" s="37"/>
      <c r="J1080" s="32"/>
    </row>
    <row r="1081" spans="1:10" ht="13.5" customHeight="1">
      <c r="A1081" s="31"/>
      <c r="B1081" s="42"/>
      <c r="C1081" s="32"/>
      <c r="D1081" s="27"/>
      <c r="E1081" s="29"/>
      <c r="F1081" s="10"/>
      <c r="G1081" s="6" t="s">
        <v>791</v>
      </c>
      <c r="H1081" s="43"/>
      <c r="I1081" s="37"/>
      <c r="J1081" s="32"/>
    </row>
    <row r="1082" spans="1:10" ht="13.5" customHeight="1">
      <c r="A1082" s="31"/>
      <c r="B1082" s="42"/>
      <c r="C1082" s="32"/>
      <c r="D1082" s="27"/>
      <c r="E1082" s="29"/>
      <c r="F1082" s="10"/>
      <c r="G1082" s="6" t="s">
        <v>197</v>
      </c>
      <c r="H1082" s="43"/>
      <c r="I1082" s="37"/>
      <c r="J1082" s="32"/>
    </row>
    <row r="1083" spans="1:10" ht="13.5" customHeight="1">
      <c r="A1083" s="31"/>
      <c r="B1083" s="42"/>
      <c r="C1083" s="32"/>
      <c r="D1083" s="27"/>
      <c r="E1083" s="29"/>
      <c r="F1083" s="10"/>
      <c r="G1083" s="6" t="s">
        <v>114</v>
      </c>
      <c r="H1083" s="43"/>
      <c r="I1083" s="37"/>
      <c r="J1083" s="32"/>
    </row>
    <row r="1084" spans="1:10" ht="13.5" customHeight="1">
      <c r="A1084" s="31"/>
      <c r="B1084" s="41" t="s">
        <v>792</v>
      </c>
      <c r="C1084" s="32" t="s">
        <v>59</v>
      </c>
      <c r="D1084" s="27">
        <v>40479</v>
      </c>
      <c r="E1084" s="31" t="s">
        <v>801</v>
      </c>
      <c r="F1084" s="9"/>
      <c r="G1084" s="6" t="s">
        <v>790</v>
      </c>
      <c r="H1084" s="43" t="s">
        <v>58</v>
      </c>
      <c r="I1084" s="36">
        <v>2</v>
      </c>
      <c r="J1084" s="32" t="s">
        <v>334</v>
      </c>
    </row>
    <row r="1085" spans="1:10" ht="13.5" customHeight="1">
      <c r="A1085" s="31"/>
      <c r="B1085" s="42"/>
      <c r="C1085" s="32"/>
      <c r="D1085" s="27"/>
      <c r="E1085" s="29"/>
      <c r="F1085" s="9" t="s">
        <v>728</v>
      </c>
      <c r="G1085" s="6" t="s">
        <v>196</v>
      </c>
      <c r="H1085" s="43"/>
      <c r="I1085" s="37"/>
      <c r="J1085" s="32"/>
    </row>
    <row r="1086" spans="1:10" ht="13.5" customHeight="1">
      <c r="A1086" s="31"/>
      <c r="B1086" s="42"/>
      <c r="C1086" s="32"/>
      <c r="D1086" s="27"/>
      <c r="E1086" s="29"/>
      <c r="F1086" s="10"/>
      <c r="G1086" s="6" t="s">
        <v>791</v>
      </c>
      <c r="H1086" s="43"/>
      <c r="I1086" s="37"/>
      <c r="J1086" s="32"/>
    </row>
    <row r="1087" spans="1:10" ht="13.5" customHeight="1">
      <c r="A1087" s="31"/>
      <c r="B1087" s="42"/>
      <c r="C1087" s="32"/>
      <c r="D1087" s="27"/>
      <c r="E1087" s="29"/>
      <c r="F1087" s="10"/>
      <c r="G1087" s="6" t="s">
        <v>197</v>
      </c>
      <c r="H1087" s="43"/>
      <c r="I1087" s="37"/>
      <c r="J1087" s="32"/>
    </row>
    <row r="1088" spans="1:10" ht="13.5" customHeight="1">
      <c r="A1088" s="31"/>
      <c r="B1088" s="42"/>
      <c r="C1088" s="32"/>
      <c r="D1088" s="27"/>
      <c r="E1088" s="29"/>
      <c r="F1088" s="10"/>
      <c r="G1088" s="6" t="s">
        <v>115</v>
      </c>
      <c r="H1088" s="43"/>
      <c r="I1088" s="37"/>
      <c r="J1088" s="32"/>
    </row>
    <row r="1089" spans="1:10" ht="13.5" customHeight="1">
      <c r="A1089" s="31"/>
      <c r="B1089" s="41" t="s">
        <v>792</v>
      </c>
      <c r="C1089" s="32" t="s">
        <v>60</v>
      </c>
      <c r="D1089" s="27">
        <v>40508</v>
      </c>
      <c r="E1089" s="31" t="s">
        <v>801</v>
      </c>
      <c r="F1089" s="9"/>
      <c r="G1089" s="6" t="s">
        <v>790</v>
      </c>
      <c r="H1089" s="43" t="s">
        <v>61</v>
      </c>
      <c r="I1089" s="36">
        <v>6</v>
      </c>
      <c r="J1089" s="32" t="s">
        <v>335</v>
      </c>
    </row>
    <row r="1090" spans="1:10" ht="13.5" customHeight="1">
      <c r="A1090" s="31"/>
      <c r="B1090" s="42"/>
      <c r="C1090" s="32"/>
      <c r="D1090" s="27"/>
      <c r="E1090" s="29"/>
      <c r="F1090" s="9" t="s">
        <v>871</v>
      </c>
      <c r="G1090" s="6" t="s">
        <v>196</v>
      </c>
      <c r="H1090" s="43"/>
      <c r="I1090" s="37"/>
      <c r="J1090" s="32"/>
    </row>
    <row r="1091" spans="1:10" ht="13.5" customHeight="1">
      <c r="A1091" s="31"/>
      <c r="B1091" s="42"/>
      <c r="C1091" s="32"/>
      <c r="D1091" s="27"/>
      <c r="E1091" s="29"/>
      <c r="F1091" s="10"/>
      <c r="G1091" s="6" t="s">
        <v>791</v>
      </c>
      <c r="H1091" s="43"/>
      <c r="I1091" s="37"/>
      <c r="J1091" s="32"/>
    </row>
    <row r="1092" spans="1:10" ht="13.5" customHeight="1">
      <c r="A1092" s="31"/>
      <c r="B1092" s="42"/>
      <c r="C1092" s="32"/>
      <c r="D1092" s="27"/>
      <c r="E1092" s="29"/>
      <c r="F1092" s="10"/>
      <c r="G1092" s="6" t="s">
        <v>197</v>
      </c>
      <c r="H1092" s="43"/>
      <c r="I1092" s="37"/>
      <c r="J1092" s="32"/>
    </row>
    <row r="1093" spans="1:10" ht="13.5" customHeight="1">
      <c r="A1093" s="31"/>
      <c r="B1093" s="42"/>
      <c r="C1093" s="32"/>
      <c r="D1093" s="27"/>
      <c r="E1093" s="29"/>
      <c r="F1093" s="10"/>
      <c r="G1093" s="6" t="s">
        <v>683</v>
      </c>
      <c r="H1093" s="43"/>
      <c r="I1093" s="37"/>
      <c r="J1093" s="32"/>
    </row>
    <row r="1094" spans="1:10" ht="13.5" customHeight="1">
      <c r="A1094" s="31"/>
      <c r="B1094" s="28" t="s">
        <v>798</v>
      </c>
      <c r="C1094" s="32" t="s">
        <v>62</v>
      </c>
      <c r="D1094" s="27">
        <v>40495</v>
      </c>
      <c r="E1094" s="28" t="s">
        <v>63</v>
      </c>
      <c r="F1094" s="9" t="s">
        <v>177</v>
      </c>
      <c r="G1094" s="6" t="s">
        <v>790</v>
      </c>
      <c r="H1094" s="43" t="s">
        <v>541</v>
      </c>
      <c r="I1094" s="34">
        <v>300</v>
      </c>
      <c r="J1094" s="32" t="s">
        <v>336</v>
      </c>
    </row>
    <row r="1095" spans="1:10" ht="13.5" customHeight="1">
      <c r="A1095" s="31"/>
      <c r="B1095" s="29"/>
      <c r="C1095" s="32"/>
      <c r="D1095" s="27"/>
      <c r="E1095" s="28"/>
      <c r="F1095" s="9" t="s">
        <v>910</v>
      </c>
      <c r="G1095" s="6" t="s">
        <v>196</v>
      </c>
      <c r="H1095" s="43"/>
      <c r="I1095" s="35"/>
      <c r="J1095" s="32"/>
    </row>
    <row r="1096" spans="1:10" ht="13.5" customHeight="1">
      <c r="A1096" s="31"/>
      <c r="B1096" s="29"/>
      <c r="C1096" s="32"/>
      <c r="D1096" s="27"/>
      <c r="E1096" s="28"/>
      <c r="F1096" s="9" t="s">
        <v>692</v>
      </c>
      <c r="G1096" s="6" t="s">
        <v>791</v>
      </c>
      <c r="H1096" s="43"/>
      <c r="I1096" s="35"/>
      <c r="J1096" s="32"/>
    </row>
    <row r="1097" spans="1:10" ht="13.5" customHeight="1">
      <c r="A1097" s="31"/>
      <c r="B1097" s="29"/>
      <c r="C1097" s="32"/>
      <c r="D1097" s="27"/>
      <c r="E1097" s="28"/>
      <c r="F1097" s="9" t="s">
        <v>177</v>
      </c>
      <c r="G1097" s="6" t="s">
        <v>197</v>
      </c>
      <c r="H1097" s="43"/>
      <c r="I1097" s="35"/>
      <c r="J1097" s="32"/>
    </row>
    <row r="1098" spans="1:10" ht="13.5" customHeight="1">
      <c r="A1098" s="31"/>
      <c r="B1098" s="29"/>
      <c r="C1098" s="32"/>
      <c r="D1098" s="27"/>
      <c r="E1098" s="28"/>
      <c r="F1098" s="9" t="s">
        <v>176</v>
      </c>
      <c r="G1098" s="15" t="s">
        <v>542</v>
      </c>
      <c r="H1098" s="43"/>
      <c r="I1098" s="35"/>
      <c r="J1098" s="32"/>
    </row>
    <row r="1099" spans="1:9" ht="13.5">
      <c r="A1099" s="25" t="s">
        <v>792</v>
      </c>
      <c r="B1099" s="25">
        <f>COUNTIF(B3:B1098,"授業公開")</f>
        <v>72</v>
      </c>
      <c r="H1099" s="26" t="s">
        <v>499</v>
      </c>
      <c r="I1099">
        <f>SUM(I3:I1094)</f>
        <v>33082</v>
      </c>
    </row>
    <row r="1100" spans="1:9" ht="13.5">
      <c r="A1100" s="25" t="s">
        <v>798</v>
      </c>
      <c r="B1100" s="25">
        <f>COUNTIF(B4:B1099,"関連行事")</f>
        <v>147</v>
      </c>
      <c r="H1100" s="26" t="s">
        <v>501</v>
      </c>
      <c r="I1100">
        <f>SUM(I3:I827)</f>
        <v>28006</v>
      </c>
    </row>
    <row r="1101" spans="8:9" ht="13.5">
      <c r="H1101" s="26" t="s">
        <v>500</v>
      </c>
      <c r="I1101">
        <f>SUM(I829:I1095)</f>
        <v>5076</v>
      </c>
    </row>
  </sheetData>
  <sheetProtection/>
  <mergeCells count="1593">
    <mergeCell ref="L899:L903"/>
    <mergeCell ref="L904:L908"/>
    <mergeCell ref="L909:L913"/>
    <mergeCell ref="K844:K848"/>
    <mergeCell ref="H768:H772"/>
    <mergeCell ref="H773:H777"/>
    <mergeCell ref="K919:K923"/>
    <mergeCell ref="K914:K918"/>
    <mergeCell ref="I914:I918"/>
    <mergeCell ref="J914:J918"/>
    <mergeCell ref="H919:H923"/>
    <mergeCell ref="I919:I923"/>
    <mergeCell ref="J919:J923"/>
    <mergeCell ref="I783:I787"/>
    <mergeCell ref="B919:B923"/>
    <mergeCell ref="C919:C923"/>
    <mergeCell ref="D919:D923"/>
    <mergeCell ref="E919:E923"/>
    <mergeCell ref="I904:I908"/>
    <mergeCell ref="B909:B913"/>
    <mergeCell ref="C909:C913"/>
    <mergeCell ref="D909:D913"/>
    <mergeCell ref="E909:E913"/>
    <mergeCell ref="H433:H437"/>
    <mergeCell ref="I433:I437"/>
    <mergeCell ref="J433:J437"/>
    <mergeCell ref="A894:A923"/>
    <mergeCell ref="B894:B898"/>
    <mergeCell ref="C894:C898"/>
    <mergeCell ref="D894:D898"/>
    <mergeCell ref="E894:E898"/>
    <mergeCell ref="H894:H898"/>
    <mergeCell ref="I894:I898"/>
    <mergeCell ref="B433:B437"/>
    <mergeCell ref="C433:C437"/>
    <mergeCell ref="D433:D437"/>
    <mergeCell ref="E433:E437"/>
    <mergeCell ref="E428:E432"/>
    <mergeCell ref="H428:H432"/>
    <mergeCell ref="I428:I432"/>
    <mergeCell ref="J428:J432"/>
    <mergeCell ref="H418:H422"/>
    <mergeCell ref="I418:I422"/>
    <mergeCell ref="J418:J422"/>
    <mergeCell ref="E423:E427"/>
    <mergeCell ref="H423:H427"/>
    <mergeCell ref="I423:I427"/>
    <mergeCell ref="J423:J427"/>
    <mergeCell ref="E418:E422"/>
    <mergeCell ref="A418:A437"/>
    <mergeCell ref="B418:B422"/>
    <mergeCell ref="C418:C422"/>
    <mergeCell ref="D418:D422"/>
    <mergeCell ref="B423:B427"/>
    <mergeCell ref="C423:C427"/>
    <mergeCell ref="D423:D427"/>
    <mergeCell ref="B428:B432"/>
    <mergeCell ref="C428:C432"/>
    <mergeCell ref="D428:D432"/>
    <mergeCell ref="I1024:I1028"/>
    <mergeCell ref="J1024:J1028"/>
    <mergeCell ref="B1029:B1033"/>
    <mergeCell ref="C1029:C1033"/>
    <mergeCell ref="D1029:D1033"/>
    <mergeCell ref="E1029:E1033"/>
    <mergeCell ref="H1029:H1033"/>
    <mergeCell ref="I1029:I1033"/>
    <mergeCell ref="J1029:J1033"/>
    <mergeCell ref="B1024:B1028"/>
    <mergeCell ref="I1014:I1018"/>
    <mergeCell ref="J1014:J1018"/>
    <mergeCell ref="B1019:B1023"/>
    <mergeCell ref="C1019:C1023"/>
    <mergeCell ref="D1019:D1023"/>
    <mergeCell ref="E1019:E1023"/>
    <mergeCell ref="H1019:H1023"/>
    <mergeCell ref="I1019:I1023"/>
    <mergeCell ref="J1019:J1023"/>
    <mergeCell ref="I1004:I1008"/>
    <mergeCell ref="J1004:J1008"/>
    <mergeCell ref="B1009:B1013"/>
    <mergeCell ref="C1009:C1013"/>
    <mergeCell ref="D1009:D1013"/>
    <mergeCell ref="E1009:E1013"/>
    <mergeCell ref="H1009:H1013"/>
    <mergeCell ref="I1009:I1013"/>
    <mergeCell ref="J1009:J1013"/>
    <mergeCell ref="C1024:C1028"/>
    <mergeCell ref="D1024:D1028"/>
    <mergeCell ref="H1004:H1008"/>
    <mergeCell ref="H1014:H1018"/>
    <mergeCell ref="H1024:H1028"/>
    <mergeCell ref="E1004:E1008"/>
    <mergeCell ref="E1014:E1018"/>
    <mergeCell ref="E1024:E1028"/>
    <mergeCell ref="C288:C292"/>
    <mergeCell ref="D288:D292"/>
    <mergeCell ref="E288:E292"/>
    <mergeCell ref="A1004:A1033"/>
    <mergeCell ref="B1004:B1008"/>
    <mergeCell ref="C1004:C1008"/>
    <mergeCell ref="D1004:D1008"/>
    <mergeCell ref="B1014:B1018"/>
    <mergeCell ref="C1014:C1018"/>
    <mergeCell ref="D1014:D1018"/>
    <mergeCell ref="H278:H282"/>
    <mergeCell ref="I278:I282"/>
    <mergeCell ref="J278:J282"/>
    <mergeCell ref="B283:B287"/>
    <mergeCell ref="C283:C287"/>
    <mergeCell ref="D283:D287"/>
    <mergeCell ref="E283:E287"/>
    <mergeCell ref="B278:B282"/>
    <mergeCell ref="C278:C282"/>
    <mergeCell ref="D278:D282"/>
    <mergeCell ref="H273:H277"/>
    <mergeCell ref="I273:I277"/>
    <mergeCell ref="J273:J277"/>
    <mergeCell ref="E268:E272"/>
    <mergeCell ref="E278:E282"/>
    <mergeCell ref="H43:H47"/>
    <mergeCell ref="I43:I47"/>
    <mergeCell ref="J43:J47"/>
    <mergeCell ref="I233:I237"/>
    <mergeCell ref="J233:J237"/>
    <mergeCell ref="H268:H272"/>
    <mergeCell ref="I268:I272"/>
    <mergeCell ref="J268:J272"/>
    <mergeCell ref="E273:E277"/>
    <mergeCell ref="C268:C272"/>
    <mergeCell ref="D268:D272"/>
    <mergeCell ref="B273:B277"/>
    <mergeCell ref="C273:C277"/>
    <mergeCell ref="D273:D277"/>
    <mergeCell ref="H553:H557"/>
    <mergeCell ref="I553:I557"/>
    <mergeCell ref="J553:J557"/>
    <mergeCell ref="E548:E552"/>
    <mergeCell ref="B553:B557"/>
    <mergeCell ref="C553:C557"/>
    <mergeCell ref="D553:D557"/>
    <mergeCell ref="E553:E557"/>
    <mergeCell ref="B543:B547"/>
    <mergeCell ref="C543:C547"/>
    <mergeCell ref="D543:D547"/>
    <mergeCell ref="E543:E547"/>
    <mergeCell ref="C548:C552"/>
    <mergeCell ref="D548:D552"/>
    <mergeCell ref="I538:I542"/>
    <mergeCell ref="J538:J542"/>
    <mergeCell ref="H543:H547"/>
    <mergeCell ref="I543:I547"/>
    <mergeCell ref="J543:J547"/>
    <mergeCell ref="H538:H542"/>
    <mergeCell ref="I548:I552"/>
    <mergeCell ref="J548:J552"/>
    <mergeCell ref="E999:E1003"/>
    <mergeCell ref="H999:H1003"/>
    <mergeCell ref="I999:I1003"/>
    <mergeCell ref="J999:J1003"/>
    <mergeCell ref="E994:E998"/>
    <mergeCell ref="H994:H998"/>
    <mergeCell ref="I994:I998"/>
    <mergeCell ref="J994:J998"/>
    <mergeCell ref="J984:J988"/>
    <mergeCell ref="B989:B993"/>
    <mergeCell ref="C989:C993"/>
    <mergeCell ref="D989:D993"/>
    <mergeCell ref="E989:E993"/>
    <mergeCell ref="H989:H993"/>
    <mergeCell ref="I989:I993"/>
    <mergeCell ref="J989:J993"/>
    <mergeCell ref="C984:C988"/>
    <mergeCell ref="I653:I657"/>
    <mergeCell ref="I643:I647"/>
    <mergeCell ref="I633:I637"/>
    <mergeCell ref="H623:H627"/>
    <mergeCell ref="I623:I627"/>
    <mergeCell ref="A503:A517"/>
    <mergeCell ref="D984:D988"/>
    <mergeCell ref="E984:E988"/>
    <mergeCell ref="H984:H988"/>
    <mergeCell ref="H788:H792"/>
    <mergeCell ref="A538:A557"/>
    <mergeCell ref="B538:B542"/>
    <mergeCell ref="C538:C542"/>
    <mergeCell ref="D538:D542"/>
    <mergeCell ref="B548:B552"/>
    <mergeCell ref="E979:E983"/>
    <mergeCell ref="H979:H983"/>
    <mergeCell ref="I979:I983"/>
    <mergeCell ref="B984:B988"/>
    <mergeCell ref="I984:I988"/>
    <mergeCell ref="A979:A1003"/>
    <mergeCell ref="B979:B983"/>
    <mergeCell ref="C979:C983"/>
    <mergeCell ref="D979:D983"/>
    <mergeCell ref="B994:B998"/>
    <mergeCell ref="C994:C998"/>
    <mergeCell ref="D994:D998"/>
    <mergeCell ref="B999:B1003"/>
    <mergeCell ref="C999:C1003"/>
    <mergeCell ref="D999:D1003"/>
    <mergeCell ref="H563:H567"/>
    <mergeCell ref="E613:E617"/>
    <mergeCell ref="J503:J507"/>
    <mergeCell ref="E508:E512"/>
    <mergeCell ref="H508:H512"/>
    <mergeCell ref="I508:I512"/>
    <mergeCell ref="J508:J512"/>
    <mergeCell ref="I503:I507"/>
    <mergeCell ref="J513:J517"/>
    <mergeCell ref="I513:I517"/>
    <mergeCell ref="H548:H552"/>
    <mergeCell ref="D513:D517"/>
    <mergeCell ref="E538:E542"/>
    <mergeCell ref="E533:E537"/>
    <mergeCell ref="J638:J642"/>
    <mergeCell ref="B653:B657"/>
    <mergeCell ref="C653:C657"/>
    <mergeCell ref="B513:B517"/>
    <mergeCell ref="C513:C517"/>
    <mergeCell ref="B643:B647"/>
    <mergeCell ref="C643:C647"/>
    <mergeCell ref="B628:B632"/>
    <mergeCell ref="C628:C632"/>
    <mergeCell ref="C638:C642"/>
    <mergeCell ref="J648:J652"/>
    <mergeCell ref="J653:J657"/>
    <mergeCell ref="A238:A242"/>
    <mergeCell ref="B238:B242"/>
    <mergeCell ref="C238:C242"/>
    <mergeCell ref="D238:D242"/>
    <mergeCell ref="E238:E242"/>
    <mergeCell ref="H238:H242"/>
    <mergeCell ref="I238:I242"/>
    <mergeCell ref="I638:I642"/>
    <mergeCell ref="A623:A657"/>
    <mergeCell ref="B623:B627"/>
    <mergeCell ref="C623:C627"/>
    <mergeCell ref="D623:D627"/>
    <mergeCell ref="B633:B637"/>
    <mergeCell ref="C633:C637"/>
    <mergeCell ref="D633:D637"/>
    <mergeCell ref="B638:B642"/>
    <mergeCell ref="B648:B652"/>
    <mergeCell ref="C648:C652"/>
    <mergeCell ref="J783:J787"/>
    <mergeCell ref="I788:I792"/>
    <mergeCell ref="D628:D632"/>
    <mergeCell ref="E628:E632"/>
    <mergeCell ref="J643:J647"/>
    <mergeCell ref="D648:D652"/>
    <mergeCell ref="E648:E652"/>
    <mergeCell ref="H648:H652"/>
    <mergeCell ref="I648:I652"/>
    <mergeCell ref="J788:J792"/>
    <mergeCell ref="I793:I797"/>
    <mergeCell ref="J793:J797"/>
    <mergeCell ref="B793:B797"/>
    <mergeCell ref="C793:C797"/>
    <mergeCell ref="D793:D797"/>
    <mergeCell ref="E793:E797"/>
    <mergeCell ref="A778:A797"/>
    <mergeCell ref="B778:B782"/>
    <mergeCell ref="C778:C782"/>
    <mergeCell ref="D778:D782"/>
    <mergeCell ref="B783:B787"/>
    <mergeCell ref="C783:C787"/>
    <mergeCell ref="D783:D787"/>
    <mergeCell ref="B788:B792"/>
    <mergeCell ref="C788:C792"/>
    <mergeCell ref="D788:D792"/>
    <mergeCell ref="I743:I747"/>
    <mergeCell ref="J743:J747"/>
    <mergeCell ref="H748:H752"/>
    <mergeCell ref="A493:A502"/>
    <mergeCell ref="B493:B497"/>
    <mergeCell ref="C493:C497"/>
    <mergeCell ref="D493:D497"/>
    <mergeCell ref="B498:B502"/>
    <mergeCell ref="C498:C502"/>
    <mergeCell ref="D498:D502"/>
    <mergeCell ref="B1054:B1058"/>
    <mergeCell ref="C1054:C1058"/>
    <mergeCell ref="D1054:D1058"/>
    <mergeCell ref="E1054:E1058"/>
    <mergeCell ref="H1049:H1053"/>
    <mergeCell ref="I1049:I1053"/>
    <mergeCell ref="J1049:J1053"/>
    <mergeCell ref="H1054:H1058"/>
    <mergeCell ref="I1054:I1058"/>
    <mergeCell ref="J1054:J1058"/>
    <mergeCell ref="B1039:B1043"/>
    <mergeCell ref="C1039:C1043"/>
    <mergeCell ref="D1039:D1043"/>
    <mergeCell ref="E1039:E1043"/>
    <mergeCell ref="A1034:A1058"/>
    <mergeCell ref="B1034:B1038"/>
    <mergeCell ref="C1034:C1038"/>
    <mergeCell ref="D1034:D1038"/>
    <mergeCell ref="B1044:B1048"/>
    <mergeCell ref="C1044:C1048"/>
    <mergeCell ref="D1044:D1048"/>
    <mergeCell ref="B1049:B1053"/>
    <mergeCell ref="C1049:C1053"/>
    <mergeCell ref="D1049:D1053"/>
    <mergeCell ref="I748:I752"/>
    <mergeCell ref="J748:J752"/>
    <mergeCell ref="B743:B747"/>
    <mergeCell ref="C743:C747"/>
    <mergeCell ref="D743:D747"/>
    <mergeCell ref="E743:E747"/>
    <mergeCell ref="B748:B752"/>
    <mergeCell ref="C748:C752"/>
    <mergeCell ref="D748:D752"/>
    <mergeCell ref="E748:E752"/>
    <mergeCell ref="J733:J737"/>
    <mergeCell ref="B738:B742"/>
    <mergeCell ref="C738:C742"/>
    <mergeCell ref="D738:D742"/>
    <mergeCell ref="E738:E742"/>
    <mergeCell ref="H738:H742"/>
    <mergeCell ref="I738:I742"/>
    <mergeCell ref="J738:J742"/>
    <mergeCell ref="B733:B737"/>
    <mergeCell ref="C733:C737"/>
    <mergeCell ref="I723:I727"/>
    <mergeCell ref="D723:D727"/>
    <mergeCell ref="E723:E727"/>
    <mergeCell ref="I733:I737"/>
    <mergeCell ref="J723:J727"/>
    <mergeCell ref="B728:B732"/>
    <mergeCell ref="C728:C732"/>
    <mergeCell ref="D728:D732"/>
    <mergeCell ref="E728:E732"/>
    <mergeCell ref="H728:H732"/>
    <mergeCell ref="I728:I732"/>
    <mergeCell ref="J728:J732"/>
    <mergeCell ref="B723:B727"/>
    <mergeCell ref="C723:C727"/>
    <mergeCell ref="I713:I717"/>
    <mergeCell ref="J713:J717"/>
    <mergeCell ref="B718:B722"/>
    <mergeCell ref="C718:C722"/>
    <mergeCell ref="D718:D722"/>
    <mergeCell ref="E718:E722"/>
    <mergeCell ref="H718:H722"/>
    <mergeCell ref="I718:I722"/>
    <mergeCell ref="J718:J722"/>
    <mergeCell ref="B713:B717"/>
    <mergeCell ref="A703:A752"/>
    <mergeCell ref="B703:B707"/>
    <mergeCell ref="C703:C707"/>
    <mergeCell ref="D703:D707"/>
    <mergeCell ref="B708:B712"/>
    <mergeCell ref="C708:C712"/>
    <mergeCell ref="D708:D712"/>
    <mergeCell ref="C713:C717"/>
    <mergeCell ref="D713:D717"/>
    <mergeCell ref="D733:D737"/>
    <mergeCell ref="B768:B772"/>
    <mergeCell ref="C768:C772"/>
    <mergeCell ref="B773:B777"/>
    <mergeCell ref="C773:C777"/>
    <mergeCell ref="A753:A777"/>
    <mergeCell ref="B753:B757"/>
    <mergeCell ref="C753:C757"/>
    <mergeCell ref="D753:D757"/>
    <mergeCell ref="B758:B762"/>
    <mergeCell ref="C758:C762"/>
    <mergeCell ref="D758:D762"/>
    <mergeCell ref="B763:B767"/>
    <mergeCell ref="C763:C767"/>
    <mergeCell ref="D763:D767"/>
    <mergeCell ref="J1034:J1038"/>
    <mergeCell ref="J1039:J1043"/>
    <mergeCell ref="I1059:I1063"/>
    <mergeCell ref="J1059:J1063"/>
    <mergeCell ref="I1034:I1038"/>
    <mergeCell ref="I1039:I1043"/>
    <mergeCell ref="I1044:I1048"/>
    <mergeCell ref="J1044:J1048"/>
    <mergeCell ref="J979:J983"/>
    <mergeCell ref="I964:I968"/>
    <mergeCell ref="J964:J968"/>
    <mergeCell ref="I969:I973"/>
    <mergeCell ref="J969:J973"/>
    <mergeCell ref="I959:I963"/>
    <mergeCell ref="J959:J963"/>
    <mergeCell ref="I974:I978"/>
    <mergeCell ref="J974:J978"/>
    <mergeCell ref="I949:I953"/>
    <mergeCell ref="J949:J953"/>
    <mergeCell ref="I954:I958"/>
    <mergeCell ref="J954:J958"/>
    <mergeCell ref="I939:I943"/>
    <mergeCell ref="J939:J943"/>
    <mergeCell ref="I944:I948"/>
    <mergeCell ref="J944:J948"/>
    <mergeCell ref="I929:I933"/>
    <mergeCell ref="J929:J933"/>
    <mergeCell ref="I934:I938"/>
    <mergeCell ref="J934:J938"/>
    <mergeCell ref="I889:I893"/>
    <mergeCell ref="J889:J893"/>
    <mergeCell ref="I924:I928"/>
    <mergeCell ref="J924:J928"/>
    <mergeCell ref="J894:J898"/>
    <mergeCell ref="I899:I903"/>
    <mergeCell ref="J899:J903"/>
    <mergeCell ref="J904:J908"/>
    <mergeCell ref="I909:I913"/>
    <mergeCell ref="J909:J913"/>
    <mergeCell ref="I879:I883"/>
    <mergeCell ref="J879:J883"/>
    <mergeCell ref="I884:I888"/>
    <mergeCell ref="J884:J888"/>
    <mergeCell ref="I854:I858"/>
    <mergeCell ref="J854:J858"/>
    <mergeCell ref="J849:J853"/>
    <mergeCell ref="J844:J848"/>
    <mergeCell ref="I849:I853"/>
    <mergeCell ref="I844:I848"/>
    <mergeCell ref="J768:J772"/>
    <mergeCell ref="I768:I772"/>
    <mergeCell ref="J803:J807"/>
    <mergeCell ref="J808:J812"/>
    <mergeCell ref="J773:J777"/>
    <mergeCell ref="I773:I777"/>
    <mergeCell ref="I798:I802"/>
    <mergeCell ref="J798:J802"/>
    <mergeCell ref="I778:I782"/>
    <mergeCell ref="J778:J782"/>
    <mergeCell ref="J758:J762"/>
    <mergeCell ref="I758:I762"/>
    <mergeCell ref="J763:J767"/>
    <mergeCell ref="I763:I767"/>
    <mergeCell ref="J753:J757"/>
    <mergeCell ref="I753:I757"/>
    <mergeCell ref="I693:I697"/>
    <mergeCell ref="J693:J697"/>
    <mergeCell ref="I698:I702"/>
    <mergeCell ref="J698:J702"/>
    <mergeCell ref="I703:I707"/>
    <mergeCell ref="J703:J707"/>
    <mergeCell ref="I708:I712"/>
    <mergeCell ref="J708:J712"/>
    <mergeCell ref="I683:I687"/>
    <mergeCell ref="J683:J687"/>
    <mergeCell ref="I688:I692"/>
    <mergeCell ref="J688:J692"/>
    <mergeCell ref="I678:I682"/>
    <mergeCell ref="J678:J682"/>
    <mergeCell ref="I673:I677"/>
    <mergeCell ref="J673:J677"/>
    <mergeCell ref="I663:I667"/>
    <mergeCell ref="J663:J667"/>
    <mergeCell ref="I668:I672"/>
    <mergeCell ref="J668:J672"/>
    <mergeCell ref="I658:I662"/>
    <mergeCell ref="J658:J662"/>
    <mergeCell ref="I613:I617"/>
    <mergeCell ref="J613:J617"/>
    <mergeCell ref="I618:I622"/>
    <mergeCell ref="J618:J622"/>
    <mergeCell ref="J623:J627"/>
    <mergeCell ref="I628:I632"/>
    <mergeCell ref="J628:J632"/>
    <mergeCell ref="J633:J637"/>
    <mergeCell ref="I603:I607"/>
    <mergeCell ref="J603:J607"/>
    <mergeCell ref="I608:I612"/>
    <mergeCell ref="J608:J612"/>
    <mergeCell ref="I573:I577"/>
    <mergeCell ref="J573:J577"/>
    <mergeCell ref="I598:I602"/>
    <mergeCell ref="J598:J602"/>
    <mergeCell ref="I578:I582"/>
    <mergeCell ref="J578:J582"/>
    <mergeCell ref="I583:I587"/>
    <mergeCell ref="J583:J587"/>
    <mergeCell ref="I588:I592"/>
    <mergeCell ref="J588:J592"/>
    <mergeCell ref="I558:I562"/>
    <mergeCell ref="I563:I567"/>
    <mergeCell ref="J563:J567"/>
    <mergeCell ref="I568:I572"/>
    <mergeCell ref="J568:J572"/>
    <mergeCell ref="J558:J562"/>
    <mergeCell ref="J533:J537"/>
    <mergeCell ref="I528:I532"/>
    <mergeCell ref="J528:J532"/>
    <mergeCell ref="J523:J527"/>
    <mergeCell ref="I533:I537"/>
    <mergeCell ref="I523:I527"/>
    <mergeCell ref="I443:I447"/>
    <mergeCell ref="J443:J447"/>
    <mergeCell ref="I448:I452"/>
    <mergeCell ref="J448:J452"/>
    <mergeCell ref="I453:I457"/>
    <mergeCell ref="J453:J457"/>
    <mergeCell ref="I478:I482"/>
    <mergeCell ref="J478:J482"/>
    <mergeCell ref="I458:I462"/>
    <mergeCell ref="I463:I467"/>
    <mergeCell ref="J463:J467"/>
    <mergeCell ref="I468:I472"/>
    <mergeCell ref="J468:J472"/>
    <mergeCell ref="I473:I477"/>
    <mergeCell ref="I438:I442"/>
    <mergeCell ref="J438:J442"/>
    <mergeCell ref="I393:I397"/>
    <mergeCell ref="J393:J397"/>
    <mergeCell ref="I413:I417"/>
    <mergeCell ref="J413:J417"/>
    <mergeCell ref="J398:J402"/>
    <mergeCell ref="J403:J407"/>
    <mergeCell ref="J408:J412"/>
    <mergeCell ref="I383:I387"/>
    <mergeCell ref="J383:J387"/>
    <mergeCell ref="I388:I392"/>
    <mergeCell ref="J388:J392"/>
    <mergeCell ref="I373:I377"/>
    <mergeCell ref="J373:J377"/>
    <mergeCell ref="I378:I382"/>
    <mergeCell ref="J378:J382"/>
    <mergeCell ref="J348:J352"/>
    <mergeCell ref="I338:I342"/>
    <mergeCell ref="J338:J342"/>
    <mergeCell ref="J353:J357"/>
    <mergeCell ref="I343:I347"/>
    <mergeCell ref="I288:I292"/>
    <mergeCell ref="J288:J292"/>
    <mergeCell ref="I283:I287"/>
    <mergeCell ref="J283:J287"/>
    <mergeCell ref="I258:I262"/>
    <mergeCell ref="J258:J262"/>
    <mergeCell ref="J238:J242"/>
    <mergeCell ref="I223:I227"/>
    <mergeCell ref="J223:J227"/>
    <mergeCell ref="I228:I232"/>
    <mergeCell ref="J228:J232"/>
    <mergeCell ref="I248:I252"/>
    <mergeCell ref="J248:J252"/>
    <mergeCell ref="I253:I257"/>
    <mergeCell ref="J253:J257"/>
    <mergeCell ref="J153:J157"/>
    <mergeCell ref="J178:J182"/>
    <mergeCell ref="I243:I247"/>
    <mergeCell ref="J243:J247"/>
    <mergeCell ref="I218:I222"/>
    <mergeCell ref="J218:J222"/>
    <mergeCell ref="J183:J187"/>
    <mergeCell ref="I198:I202"/>
    <mergeCell ref="J198:J202"/>
    <mergeCell ref="I118:I122"/>
    <mergeCell ref="J118:J122"/>
    <mergeCell ref="I123:I127"/>
    <mergeCell ref="J123:J127"/>
    <mergeCell ref="I108:I112"/>
    <mergeCell ref="J108:J112"/>
    <mergeCell ref="I113:I117"/>
    <mergeCell ref="J113:J117"/>
    <mergeCell ref="I98:I102"/>
    <mergeCell ref="J98:J102"/>
    <mergeCell ref="I103:I107"/>
    <mergeCell ref="J103:J107"/>
    <mergeCell ref="I88:I92"/>
    <mergeCell ref="J88:J92"/>
    <mergeCell ref="I93:I97"/>
    <mergeCell ref="J93:J97"/>
    <mergeCell ref="J53:J57"/>
    <mergeCell ref="J58:J62"/>
    <mergeCell ref="J63:J67"/>
    <mergeCell ref="J68:J72"/>
    <mergeCell ref="I38:I42"/>
    <mergeCell ref="J38:J42"/>
    <mergeCell ref="J48:J52"/>
    <mergeCell ref="I33:I37"/>
    <mergeCell ref="I28:I32"/>
    <mergeCell ref="J28:J32"/>
    <mergeCell ref="I18:I22"/>
    <mergeCell ref="J33:J37"/>
    <mergeCell ref="B68:B72"/>
    <mergeCell ref="J3:J7"/>
    <mergeCell ref="I8:I12"/>
    <mergeCell ref="J8:J12"/>
    <mergeCell ref="I13:I17"/>
    <mergeCell ref="J13:J17"/>
    <mergeCell ref="I3:I7"/>
    <mergeCell ref="J18:J22"/>
    <mergeCell ref="I23:I27"/>
    <mergeCell ref="J23:J27"/>
    <mergeCell ref="A1:H1"/>
    <mergeCell ref="C43:C47"/>
    <mergeCell ref="C63:C67"/>
    <mergeCell ref="B63:B67"/>
    <mergeCell ref="D63:D67"/>
    <mergeCell ref="D43:D47"/>
    <mergeCell ref="B43:B47"/>
    <mergeCell ref="C13:C17"/>
    <mergeCell ref="A3:A17"/>
    <mergeCell ref="D3:D7"/>
    <mergeCell ref="E158:E162"/>
    <mergeCell ref="E118:E122"/>
    <mergeCell ref="E223:E227"/>
    <mergeCell ref="E233:E237"/>
    <mergeCell ref="E218:E222"/>
    <mergeCell ref="E148:E152"/>
    <mergeCell ref="H683:H687"/>
    <mergeCell ref="C248:C252"/>
    <mergeCell ref="D248:D252"/>
    <mergeCell ref="C253:C257"/>
    <mergeCell ref="H643:H647"/>
    <mergeCell ref="D643:D647"/>
    <mergeCell ref="E643:E647"/>
    <mergeCell ref="H633:H637"/>
    <mergeCell ref="H618:H622"/>
    <mergeCell ref="D618:D622"/>
    <mergeCell ref="H678:H682"/>
    <mergeCell ref="C668:C672"/>
    <mergeCell ref="C678:C682"/>
    <mergeCell ref="C673:C677"/>
    <mergeCell ref="D904:D908"/>
    <mergeCell ref="E904:E908"/>
    <mergeCell ref="D914:D918"/>
    <mergeCell ref="C683:C687"/>
    <mergeCell ref="E849:E853"/>
    <mergeCell ref="E788:E792"/>
    <mergeCell ref="E783:E787"/>
    <mergeCell ref="D899:D903"/>
    <mergeCell ref="E899:E903"/>
    <mergeCell ref="E949:E953"/>
    <mergeCell ref="E974:E978"/>
    <mergeCell ref="E954:E958"/>
    <mergeCell ref="E929:E933"/>
    <mergeCell ref="E969:E973"/>
    <mergeCell ref="E914:E918"/>
    <mergeCell ref="E924:E928"/>
    <mergeCell ref="A598:A622"/>
    <mergeCell ref="B613:B617"/>
    <mergeCell ref="C613:C617"/>
    <mergeCell ref="B603:B607"/>
    <mergeCell ref="C603:C607"/>
    <mergeCell ref="B608:B612"/>
    <mergeCell ref="B598:B602"/>
    <mergeCell ref="B618:B622"/>
    <mergeCell ref="D934:D938"/>
    <mergeCell ref="E128:E132"/>
    <mergeCell ref="A558:A577"/>
    <mergeCell ref="B573:B577"/>
    <mergeCell ref="C573:C577"/>
    <mergeCell ref="B558:B562"/>
    <mergeCell ref="E253:E257"/>
    <mergeCell ref="B243:B247"/>
    <mergeCell ref="C243:C247"/>
    <mergeCell ref="D243:D247"/>
    <mergeCell ref="B248:B252"/>
    <mergeCell ref="A23:A42"/>
    <mergeCell ref="D28:D32"/>
    <mergeCell ref="D13:D17"/>
    <mergeCell ref="B38:B42"/>
    <mergeCell ref="D38:D42"/>
    <mergeCell ref="B23:B27"/>
    <mergeCell ref="C23:C27"/>
    <mergeCell ref="D23:D27"/>
    <mergeCell ref="B13:B17"/>
    <mergeCell ref="E3:E7"/>
    <mergeCell ref="D18:D22"/>
    <mergeCell ref="A18:A22"/>
    <mergeCell ref="B18:B22"/>
    <mergeCell ref="C18:C22"/>
    <mergeCell ref="D8:D12"/>
    <mergeCell ref="B3:B7"/>
    <mergeCell ref="C3:C7"/>
    <mergeCell ref="E23:E27"/>
    <mergeCell ref="E8:E12"/>
    <mergeCell ref="E18:E22"/>
    <mergeCell ref="E13:E17"/>
    <mergeCell ref="C934:C938"/>
    <mergeCell ref="B8:B12"/>
    <mergeCell ref="C8:C12"/>
    <mergeCell ref="B478:B482"/>
    <mergeCell ref="C483:C487"/>
    <mergeCell ref="C33:C37"/>
    <mergeCell ref="C618:C622"/>
    <mergeCell ref="B668:B672"/>
    <mergeCell ref="C358:C362"/>
    <mergeCell ref="B378:B382"/>
    <mergeCell ref="H974:H978"/>
    <mergeCell ref="H1064:H1068"/>
    <mergeCell ref="E1034:E1038"/>
    <mergeCell ref="B33:B37"/>
    <mergeCell ref="H103:H107"/>
    <mergeCell ref="H98:H102"/>
    <mergeCell ref="D103:D107"/>
    <mergeCell ref="E103:E107"/>
    <mergeCell ref="E43:E47"/>
    <mergeCell ref="E38:E42"/>
    <mergeCell ref="H1034:H1038"/>
    <mergeCell ref="H1039:H1043"/>
    <mergeCell ref="E1044:E1048"/>
    <mergeCell ref="H1044:H1048"/>
    <mergeCell ref="E1049:E1053"/>
    <mergeCell ref="A113:A127"/>
    <mergeCell ref="D964:D968"/>
    <mergeCell ref="E964:E968"/>
    <mergeCell ref="E889:E893"/>
    <mergeCell ref="B448:B452"/>
    <mergeCell ref="C443:C447"/>
    <mergeCell ref="D528:D532"/>
    <mergeCell ref="E733:E737"/>
    <mergeCell ref="E693:E697"/>
    <mergeCell ref="E703:E707"/>
    <mergeCell ref="E633:E637"/>
    <mergeCell ref="E683:E687"/>
    <mergeCell ref="E678:E682"/>
    <mergeCell ref="E698:E702"/>
    <mergeCell ref="E658:E662"/>
    <mergeCell ref="E663:E667"/>
    <mergeCell ref="E653:E657"/>
    <mergeCell ref="E688:E692"/>
    <mergeCell ref="H753:H757"/>
    <mergeCell ref="F828:G828"/>
    <mergeCell ref="E708:E712"/>
    <mergeCell ref="E798:E802"/>
    <mergeCell ref="E813:E817"/>
    <mergeCell ref="E713:E717"/>
    <mergeCell ref="H743:H747"/>
    <mergeCell ref="H778:H782"/>
    <mergeCell ref="H783:H787"/>
    <mergeCell ref="H793:H797"/>
    <mergeCell ref="E884:E888"/>
    <mergeCell ref="H879:H883"/>
    <mergeCell ref="H884:H888"/>
    <mergeCell ref="E879:E883"/>
    <mergeCell ref="E753:E757"/>
    <mergeCell ref="E808:E812"/>
    <mergeCell ref="E758:E762"/>
    <mergeCell ref="E773:E777"/>
    <mergeCell ref="E768:E772"/>
    <mergeCell ref="E763:E767"/>
    <mergeCell ref="E778:E782"/>
    <mergeCell ref="A98:A112"/>
    <mergeCell ref="B103:B107"/>
    <mergeCell ref="B108:B112"/>
    <mergeCell ref="C108:C112"/>
    <mergeCell ref="C103:C107"/>
    <mergeCell ref="B98:B102"/>
    <mergeCell ref="C98:C102"/>
    <mergeCell ref="F2:G2"/>
    <mergeCell ref="H959:H963"/>
    <mergeCell ref="H113:H117"/>
    <mergeCell ref="H13:H17"/>
    <mergeCell ref="H23:H27"/>
    <mergeCell ref="H8:H12"/>
    <mergeCell ref="H518:H522"/>
    <mergeCell ref="H108:H112"/>
    <mergeCell ref="H28:H32"/>
    <mergeCell ref="H3:H7"/>
    <mergeCell ref="E228:E232"/>
    <mergeCell ref="D393:D397"/>
    <mergeCell ref="D523:D527"/>
    <mergeCell ref="E493:E497"/>
    <mergeCell ref="E503:E507"/>
    <mergeCell ref="E513:E517"/>
    <mergeCell ref="D438:D442"/>
    <mergeCell ref="E448:E452"/>
    <mergeCell ref="D483:D487"/>
    <mergeCell ref="E498:E502"/>
    <mergeCell ref="A879:A893"/>
    <mergeCell ref="B879:B883"/>
    <mergeCell ref="B884:B888"/>
    <mergeCell ref="B889:B893"/>
    <mergeCell ref="E1059:E1063"/>
    <mergeCell ref="E1064:E1068"/>
    <mergeCell ref="E1074:E1078"/>
    <mergeCell ref="B1074:B1078"/>
    <mergeCell ref="C1074:C1078"/>
    <mergeCell ref="D1074:D1078"/>
    <mergeCell ref="B1069:B1073"/>
    <mergeCell ref="C1069:C1073"/>
    <mergeCell ref="D1069:D1073"/>
    <mergeCell ref="E1069:E1073"/>
    <mergeCell ref="E673:E677"/>
    <mergeCell ref="E668:E672"/>
    <mergeCell ref="H663:H667"/>
    <mergeCell ref="E358:E362"/>
    <mergeCell ref="E393:E397"/>
    <mergeCell ref="H578:H582"/>
    <mergeCell ref="E443:E447"/>
    <mergeCell ref="E563:E567"/>
    <mergeCell ref="E518:E522"/>
    <mergeCell ref="E363:E367"/>
    <mergeCell ref="E338:E342"/>
    <mergeCell ref="H338:H342"/>
    <mergeCell ref="E343:E347"/>
    <mergeCell ref="H343:H347"/>
    <mergeCell ref="B368:B372"/>
    <mergeCell ref="C368:C372"/>
    <mergeCell ref="B358:B362"/>
    <mergeCell ref="H613:H617"/>
    <mergeCell ref="E378:E382"/>
    <mergeCell ref="H373:H377"/>
    <mergeCell ref="H523:H527"/>
    <mergeCell ref="E368:E372"/>
    <mergeCell ref="H448:H452"/>
    <mergeCell ref="H528:H532"/>
    <mergeCell ref="B353:B357"/>
    <mergeCell ref="C353:C357"/>
    <mergeCell ref="B318:B322"/>
    <mergeCell ref="C318:C322"/>
    <mergeCell ref="B348:B352"/>
    <mergeCell ref="C348:C352"/>
    <mergeCell ref="B363:B367"/>
    <mergeCell ref="C363:C367"/>
    <mergeCell ref="D363:D367"/>
    <mergeCell ref="D768:D772"/>
    <mergeCell ref="D668:D672"/>
    <mergeCell ref="D613:D617"/>
    <mergeCell ref="D673:D677"/>
    <mergeCell ref="D663:D667"/>
    <mergeCell ref="D638:D642"/>
    <mergeCell ref="D653:D657"/>
    <mergeCell ref="D373:D377"/>
    <mergeCell ref="C383:C387"/>
    <mergeCell ref="D383:D387"/>
    <mergeCell ref="D358:D362"/>
    <mergeCell ref="B393:B397"/>
    <mergeCell ref="C393:C397"/>
    <mergeCell ref="B373:B377"/>
    <mergeCell ref="C373:C377"/>
    <mergeCell ref="C378:C382"/>
    <mergeCell ref="D378:D382"/>
    <mergeCell ref="B388:B392"/>
    <mergeCell ref="C388:C392"/>
    <mergeCell ref="D388:D392"/>
    <mergeCell ref="D889:D893"/>
    <mergeCell ref="D879:D883"/>
    <mergeCell ref="D478:D482"/>
    <mergeCell ref="D884:D888"/>
    <mergeCell ref="D683:D687"/>
    <mergeCell ref="D688:D692"/>
    <mergeCell ref="D773:D777"/>
    <mergeCell ref="D508:D512"/>
    <mergeCell ref="E458:E462"/>
    <mergeCell ref="E473:E477"/>
    <mergeCell ref="A358:A382"/>
    <mergeCell ref="B383:B387"/>
    <mergeCell ref="D448:D452"/>
    <mergeCell ref="A438:A452"/>
    <mergeCell ref="D368:D372"/>
    <mergeCell ref="E383:E387"/>
    <mergeCell ref="A383:A397"/>
    <mergeCell ref="E388:E392"/>
    <mergeCell ref="H393:H397"/>
    <mergeCell ref="C944:C948"/>
    <mergeCell ref="B939:B943"/>
    <mergeCell ref="C939:C943"/>
    <mergeCell ref="B944:B948"/>
    <mergeCell ref="D939:D943"/>
    <mergeCell ref="B528:B532"/>
    <mergeCell ref="C528:C532"/>
    <mergeCell ref="B443:B447"/>
    <mergeCell ref="D658:D662"/>
    <mergeCell ref="B974:B978"/>
    <mergeCell ref="C974:C978"/>
    <mergeCell ref="B969:B973"/>
    <mergeCell ref="C879:C883"/>
    <mergeCell ref="C884:C888"/>
    <mergeCell ref="B964:B968"/>
    <mergeCell ref="B899:B903"/>
    <mergeCell ref="C899:C903"/>
    <mergeCell ref="B904:B908"/>
    <mergeCell ref="C904:C908"/>
    <mergeCell ref="D969:D973"/>
    <mergeCell ref="B949:B953"/>
    <mergeCell ref="B959:B963"/>
    <mergeCell ref="C959:C963"/>
    <mergeCell ref="C949:C953"/>
    <mergeCell ref="D959:D963"/>
    <mergeCell ref="D949:D953"/>
    <mergeCell ref="A453:A492"/>
    <mergeCell ref="B453:B457"/>
    <mergeCell ref="C453:C457"/>
    <mergeCell ref="B463:B467"/>
    <mergeCell ref="B473:B477"/>
    <mergeCell ref="C473:C477"/>
    <mergeCell ref="C663:C667"/>
    <mergeCell ref="C658:C662"/>
    <mergeCell ref="B578:B582"/>
    <mergeCell ref="C578:C582"/>
    <mergeCell ref="B658:B662"/>
    <mergeCell ref="B583:B587"/>
    <mergeCell ref="C583:C587"/>
    <mergeCell ref="B588:B592"/>
    <mergeCell ref="C608:C612"/>
    <mergeCell ref="D598:D602"/>
    <mergeCell ref="H598:H602"/>
    <mergeCell ref="E598:E602"/>
    <mergeCell ref="B438:B442"/>
    <mergeCell ref="C438:C442"/>
    <mergeCell ref="E528:E532"/>
    <mergeCell ref="E438:E442"/>
    <mergeCell ref="E523:E527"/>
    <mergeCell ref="E453:E457"/>
    <mergeCell ref="E463:E467"/>
    <mergeCell ref="E623:E627"/>
    <mergeCell ref="E638:E642"/>
    <mergeCell ref="H638:H642"/>
    <mergeCell ref="H573:H577"/>
    <mergeCell ref="E618:E622"/>
    <mergeCell ref="E603:E607"/>
    <mergeCell ref="H608:H612"/>
    <mergeCell ref="E608:E612"/>
    <mergeCell ref="H603:H607"/>
    <mergeCell ref="A578:A597"/>
    <mergeCell ref="E558:E562"/>
    <mergeCell ref="E578:E582"/>
    <mergeCell ref="E588:E592"/>
    <mergeCell ref="B568:B572"/>
    <mergeCell ref="E573:E577"/>
    <mergeCell ref="E568:E572"/>
    <mergeCell ref="B563:B567"/>
    <mergeCell ref="D588:D592"/>
    <mergeCell ref="D583:D587"/>
    <mergeCell ref="D974:D978"/>
    <mergeCell ref="E944:E948"/>
    <mergeCell ref="H944:H948"/>
    <mergeCell ref="H929:H933"/>
    <mergeCell ref="E934:E938"/>
    <mergeCell ref="H934:H938"/>
    <mergeCell ref="E939:E943"/>
    <mergeCell ref="E959:E963"/>
    <mergeCell ref="H954:H958"/>
    <mergeCell ref="H964:H968"/>
    <mergeCell ref="H889:H893"/>
    <mergeCell ref="H924:H928"/>
    <mergeCell ref="H969:H973"/>
    <mergeCell ref="H939:H943"/>
    <mergeCell ref="H949:H953"/>
    <mergeCell ref="H899:H903"/>
    <mergeCell ref="H909:H913"/>
    <mergeCell ref="H914:H918"/>
    <mergeCell ref="H904:H908"/>
    <mergeCell ref="H708:H712"/>
    <mergeCell ref="H713:H717"/>
    <mergeCell ref="H723:H727"/>
    <mergeCell ref="H733:H737"/>
    <mergeCell ref="C693:C697"/>
    <mergeCell ref="D693:D697"/>
    <mergeCell ref="C698:C702"/>
    <mergeCell ref="D698:D702"/>
    <mergeCell ref="D603:D607"/>
    <mergeCell ref="D608:D612"/>
    <mergeCell ref="D678:D682"/>
    <mergeCell ref="C558:C562"/>
    <mergeCell ref="C588:C592"/>
    <mergeCell ref="D563:D567"/>
    <mergeCell ref="D558:D562"/>
    <mergeCell ref="C568:C572"/>
    <mergeCell ref="D568:D572"/>
    <mergeCell ref="C563:C567"/>
    <mergeCell ref="C448:C452"/>
    <mergeCell ref="C478:C482"/>
    <mergeCell ref="C458:C462"/>
    <mergeCell ref="B688:B692"/>
    <mergeCell ref="B488:B492"/>
    <mergeCell ref="C488:C492"/>
    <mergeCell ref="B533:B537"/>
    <mergeCell ref="C533:C537"/>
    <mergeCell ref="C688:C692"/>
    <mergeCell ref="C598:C602"/>
    <mergeCell ref="A688:A702"/>
    <mergeCell ref="B698:B702"/>
    <mergeCell ref="B673:B677"/>
    <mergeCell ref="B693:B697"/>
    <mergeCell ref="A658:A687"/>
    <mergeCell ref="B683:B687"/>
    <mergeCell ref="B663:B667"/>
    <mergeCell ref="B678:B682"/>
    <mergeCell ref="D443:D447"/>
    <mergeCell ref="D453:D457"/>
    <mergeCell ref="D573:D577"/>
    <mergeCell ref="C523:C527"/>
    <mergeCell ref="D473:D477"/>
    <mergeCell ref="D468:D472"/>
    <mergeCell ref="D458:D462"/>
    <mergeCell ref="D463:D467"/>
    <mergeCell ref="C503:C507"/>
    <mergeCell ref="D503:D507"/>
    <mergeCell ref="A43:A47"/>
    <mergeCell ref="D113:D117"/>
    <mergeCell ref="D98:D102"/>
    <mergeCell ref="B28:B32"/>
    <mergeCell ref="C28:C32"/>
    <mergeCell ref="B53:B57"/>
    <mergeCell ref="C53:C57"/>
    <mergeCell ref="C38:C42"/>
    <mergeCell ref="B58:B62"/>
    <mergeCell ref="C58:C62"/>
    <mergeCell ref="H18:H22"/>
    <mergeCell ref="E28:E32"/>
    <mergeCell ref="H68:H72"/>
    <mergeCell ref="D118:D122"/>
    <mergeCell ref="E98:E102"/>
    <mergeCell ref="E108:E112"/>
    <mergeCell ref="D108:D112"/>
    <mergeCell ref="H33:H37"/>
    <mergeCell ref="D33:D37"/>
    <mergeCell ref="H38:H42"/>
    <mergeCell ref="H333:H337"/>
    <mergeCell ref="H233:H237"/>
    <mergeCell ref="E33:E37"/>
    <mergeCell ref="H118:H122"/>
    <mergeCell ref="H283:H287"/>
    <mergeCell ref="H288:H292"/>
    <mergeCell ref="E328:E332"/>
    <mergeCell ref="H218:H222"/>
    <mergeCell ref="H223:H227"/>
    <mergeCell ref="H228:H232"/>
    <mergeCell ref="H383:H387"/>
    <mergeCell ref="E373:E377"/>
    <mergeCell ref="B158:B162"/>
    <mergeCell ref="C158:C162"/>
    <mergeCell ref="D158:D162"/>
    <mergeCell ref="C218:C222"/>
    <mergeCell ref="D218:D222"/>
    <mergeCell ref="D228:D232"/>
    <mergeCell ref="C223:C227"/>
    <mergeCell ref="E333:E337"/>
    <mergeCell ref="H123:H127"/>
    <mergeCell ref="H88:H92"/>
    <mergeCell ref="H93:H97"/>
    <mergeCell ref="E138:E142"/>
    <mergeCell ref="H128:H132"/>
    <mergeCell ref="H138:H142"/>
    <mergeCell ref="E113:E117"/>
    <mergeCell ref="B113:B117"/>
    <mergeCell ref="C113:C117"/>
    <mergeCell ref="B118:B122"/>
    <mergeCell ref="C118:C122"/>
    <mergeCell ref="B123:B127"/>
    <mergeCell ref="C123:C127"/>
    <mergeCell ref="D123:D127"/>
    <mergeCell ref="E123:E127"/>
    <mergeCell ref="A924:A978"/>
    <mergeCell ref="B924:B928"/>
    <mergeCell ref="C924:C928"/>
    <mergeCell ref="D924:D928"/>
    <mergeCell ref="C969:C973"/>
    <mergeCell ref="C964:C968"/>
    <mergeCell ref="D944:D948"/>
    <mergeCell ref="B954:B958"/>
    <mergeCell ref="C954:C958"/>
    <mergeCell ref="D954:D958"/>
    <mergeCell ref="C228:C232"/>
    <mergeCell ref="D223:D227"/>
    <mergeCell ref="B223:B227"/>
    <mergeCell ref="A218:A237"/>
    <mergeCell ref="B218:B222"/>
    <mergeCell ref="B228:B232"/>
    <mergeCell ref="C233:C237"/>
    <mergeCell ref="D233:D237"/>
    <mergeCell ref="B233:B237"/>
    <mergeCell ref="A268:A292"/>
    <mergeCell ref="B268:B272"/>
    <mergeCell ref="B253:B257"/>
    <mergeCell ref="B288:B292"/>
    <mergeCell ref="D258:D262"/>
    <mergeCell ref="E258:E262"/>
    <mergeCell ref="H258:H262"/>
    <mergeCell ref="E248:E252"/>
    <mergeCell ref="H248:H252"/>
    <mergeCell ref="H453:H457"/>
    <mergeCell ref="H458:H462"/>
    <mergeCell ref="H468:H472"/>
    <mergeCell ref="H533:H537"/>
    <mergeCell ref="H493:H497"/>
    <mergeCell ref="H503:H507"/>
    <mergeCell ref="H513:H517"/>
    <mergeCell ref="H463:H467"/>
    <mergeCell ref="H498:H502"/>
    <mergeCell ref="H698:H702"/>
    <mergeCell ref="H693:H697"/>
    <mergeCell ref="H668:H672"/>
    <mergeCell ref="H558:H562"/>
    <mergeCell ref="H628:H632"/>
    <mergeCell ref="H568:H572"/>
    <mergeCell ref="H653:H657"/>
    <mergeCell ref="H658:H662"/>
    <mergeCell ref="H688:H692"/>
    <mergeCell ref="H673:H677"/>
    <mergeCell ref="D578:D582"/>
    <mergeCell ref="E583:E587"/>
    <mergeCell ref="H583:H587"/>
    <mergeCell ref="H588:H592"/>
    <mergeCell ref="H703:H707"/>
    <mergeCell ref="E854:E858"/>
    <mergeCell ref="H854:H858"/>
    <mergeCell ref="H849:H853"/>
    <mergeCell ref="E844:E848"/>
    <mergeCell ref="H844:H848"/>
    <mergeCell ref="H798:H802"/>
    <mergeCell ref="E829:E833"/>
    <mergeCell ref="E839:E843"/>
    <mergeCell ref="H758:H762"/>
    <mergeCell ref="D929:D933"/>
    <mergeCell ref="B869:B873"/>
    <mergeCell ref="C869:C873"/>
    <mergeCell ref="D869:D873"/>
    <mergeCell ref="B874:B878"/>
    <mergeCell ref="C874:C878"/>
    <mergeCell ref="D874:D878"/>
    <mergeCell ref="C889:C893"/>
    <mergeCell ref="B914:B918"/>
    <mergeCell ref="C914:C918"/>
    <mergeCell ref="B934:B938"/>
    <mergeCell ref="A333:A357"/>
    <mergeCell ref="B333:B337"/>
    <mergeCell ref="C333:C337"/>
    <mergeCell ref="B468:B472"/>
    <mergeCell ref="C468:C472"/>
    <mergeCell ref="C463:C467"/>
    <mergeCell ref="B458:B462"/>
    <mergeCell ref="B929:B933"/>
    <mergeCell ref="C929:C933"/>
    <mergeCell ref="A518:A537"/>
    <mergeCell ref="D333:D337"/>
    <mergeCell ref="B343:B347"/>
    <mergeCell ref="C343:C347"/>
    <mergeCell ref="B338:B342"/>
    <mergeCell ref="C338:C342"/>
    <mergeCell ref="D338:D342"/>
    <mergeCell ref="D343:D347"/>
    <mergeCell ref="D348:D352"/>
    <mergeCell ref="B483:B487"/>
    <mergeCell ref="E348:E352"/>
    <mergeCell ref="H348:H352"/>
    <mergeCell ref="I348:I352"/>
    <mergeCell ref="D353:D357"/>
    <mergeCell ref="E353:E357"/>
    <mergeCell ref="H353:H357"/>
    <mergeCell ref="I353:I357"/>
    <mergeCell ref="I593:I597"/>
    <mergeCell ref="J593:J597"/>
    <mergeCell ref="B593:B597"/>
    <mergeCell ref="C593:C597"/>
    <mergeCell ref="D593:D597"/>
    <mergeCell ref="E593:E597"/>
    <mergeCell ref="H593:H597"/>
    <mergeCell ref="A128:A152"/>
    <mergeCell ref="B128:B132"/>
    <mergeCell ref="C128:C132"/>
    <mergeCell ref="D128:D132"/>
    <mergeCell ref="B138:B142"/>
    <mergeCell ref="C138:C142"/>
    <mergeCell ref="D138:D142"/>
    <mergeCell ref="B148:B152"/>
    <mergeCell ref="C148:C152"/>
    <mergeCell ref="D148:D152"/>
    <mergeCell ref="I128:I132"/>
    <mergeCell ref="J128:J132"/>
    <mergeCell ref="B133:B137"/>
    <mergeCell ref="C133:C137"/>
    <mergeCell ref="D133:D137"/>
    <mergeCell ref="E133:E137"/>
    <mergeCell ref="H133:H137"/>
    <mergeCell ref="I133:I137"/>
    <mergeCell ref="J133:J137"/>
    <mergeCell ref="I138:I142"/>
    <mergeCell ref="J138:J142"/>
    <mergeCell ref="B143:B147"/>
    <mergeCell ref="C143:C147"/>
    <mergeCell ref="D143:D147"/>
    <mergeCell ref="E143:E147"/>
    <mergeCell ref="H143:H147"/>
    <mergeCell ref="I143:I147"/>
    <mergeCell ref="J143:J147"/>
    <mergeCell ref="H148:H152"/>
    <mergeCell ref="I148:I152"/>
    <mergeCell ref="J148:J152"/>
    <mergeCell ref="A153:A177"/>
    <mergeCell ref="B153:B157"/>
    <mergeCell ref="C153:C157"/>
    <mergeCell ref="D153:D157"/>
    <mergeCell ref="E153:E157"/>
    <mergeCell ref="H153:H157"/>
    <mergeCell ref="I153:I157"/>
    <mergeCell ref="H158:H162"/>
    <mergeCell ref="I158:I162"/>
    <mergeCell ref="J158:J162"/>
    <mergeCell ref="B163:B167"/>
    <mergeCell ref="C163:C167"/>
    <mergeCell ref="D163:D167"/>
    <mergeCell ref="E163:E167"/>
    <mergeCell ref="H163:H167"/>
    <mergeCell ref="I163:I167"/>
    <mergeCell ref="J163:J167"/>
    <mergeCell ref="B168:B172"/>
    <mergeCell ref="C168:C172"/>
    <mergeCell ref="D168:D172"/>
    <mergeCell ref="E168:E172"/>
    <mergeCell ref="H168:H172"/>
    <mergeCell ref="I168:I172"/>
    <mergeCell ref="J168:J172"/>
    <mergeCell ref="B173:B177"/>
    <mergeCell ref="C173:C177"/>
    <mergeCell ref="D173:D177"/>
    <mergeCell ref="E173:E177"/>
    <mergeCell ref="H173:H177"/>
    <mergeCell ref="I173:I177"/>
    <mergeCell ref="J173:J177"/>
    <mergeCell ref="A303:A327"/>
    <mergeCell ref="B303:B307"/>
    <mergeCell ref="C303:C307"/>
    <mergeCell ref="D303:D307"/>
    <mergeCell ref="B308:B312"/>
    <mergeCell ref="C308:C312"/>
    <mergeCell ref="D308:D312"/>
    <mergeCell ref="B313:B317"/>
    <mergeCell ref="C313:C317"/>
    <mergeCell ref="D313:D317"/>
    <mergeCell ref="I303:I307"/>
    <mergeCell ref="J303:J307"/>
    <mergeCell ref="J313:J317"/>
    <mergeCell ref="E308:E312"/>
    <mergeCell ref="H308:H312"/>
    <mergeCell ref="I308:I312"/>
    <mergeCell ref="J308:J312"/>
    <mergeCell ref="E303:E307"/>
    <mergeCell ref="H303:H307"/>
    <mergeCell ref="I318:I322"/>
    <mergeCell ref="E313:E317"/>
    <mergeCell ref="H313:H317"/>
    <mergeCell ref="I313:I317"/>
    <mergeCell ref="H318:H322"/>
    <mergeCell ref="J318:J322"/>
    <mergeCell ref="B323:B327"/>
    <mergeCell ref="C323:C327"/>
    <mergeCell ref="D323:D327"/>
    <mergeCell ref="E323:E327"/>
    <mergeCell ref="H323:H327"/>
    <mergeCell ref="I323:I327"/>
    <mergeCell ref="J323:J327"/>
    <mergeCell ref="D318:D322"/>
    <mergeCell ref="E318:E322"/>
    <mergeCell ref="A328:A332"/>
    <mergeCell ref="B328:B332"/>
    <mergeCell ref="C328:C332"/>
    <mergeCell ref="D328:D332"/>
    <mergeCell ref="H363:H367"/>
    <mergeCell ref="H443:H447"/>
    <mergeCell ref="J458:J462"/>
    <mergeCell ref="H438:H442"/>
    <mergeCell ref="H378:H382"/>
    <mergeCell ref="I363:I367"/>
    <mergeCell ref="J363:J367"/>
    <mergeCell ref="I368:I372"/>
    <mergeCell ref="J368:J372"/>
    <mergeCell ref="H368:H372"/>
    <mergeCell ref="H328:H332"/>
    <mergeCell ref="I328:I332"/>
    <mergeCell ref="J328:J332"/>
    <mergeCell ref="H388:H392"/>
    <mergeCell ref="H358:H362"/>
    <mergeCell ref="J343:J347"/>
    <mergeCell ref="I358:I362"/>
    <mergeCell ref="J358:J362"/>
    <mergeCell ref="I333:I337"/>
    <mergeCell ref="J333:J337"/>
    <mergeCell ref="J473:J477"/>
    <mergeCell ref="E483:E487"/>
    <mergeCell ref="H483:H487"/>
    <mergeCell ref="I483:I487"/>
    <mergeCell ref="J483:J487"/>
    <mergeCell ref="E478:E482"/>
    <mergeCell ref="H478:H482"/>
    <mergeCell ref="B523:B527"/>
    <mergeCell ref="D518:D522"/>
    <mergeCell ref="B503:B507"/>
    <mergeCell ref="B508:B512"/>
    <mergeCell ref="C508:C512"/>
    <mergeCell ref="I813:I817"/>
    <mergeCell ref="I488:I492"/>
    <mergeCell ref="J488:J492"/>
    <mergeCell ref="E488:E492"/>
    <mergeCell ref="I518:I522"/>
    <mergeCell ref="J518:J522"/>
    <mergeCell ref="I493:I497"/>
    <mergeCell ref="J493:J497"/>
    <mergeCell ref="I498:I502"/>
    <mergeCell ref="J498:J502"/>
    <mergeCell ref="A844:A858"/>
    <mergeCell ref="B844:B848"/>
    <mergeCell ref="C844:C848"/>
    <mergeCell ref="D844:D848"/>
    <mergeCell ref="B854:B858"/>
    <mergeCell ref="C854:C858"/>
    <mergeCell ref="D854:D858"/>
    <mergeCell ref="B849:B853"/>
    <mergeCell ref="C849:C853"/>
    <mergeCell ref="D849:D853"/>
    <mergeCell ref="A798:A827"/>
    <mergeCell ref="B798:B802"/>
    <mergeCell ref="C798:C802"/>
    <mergeCell ref="D798:D802"/>
    <mergeCell ref="D813:D817"/>
    <mergeCell ref="B808:B812"/>
    <mergeCell ref="C808:C812"/>
    <mergeCell ref="D808:D812"/>
    <mergeCell ref="B803:B807"/>
    <mergeCell ref="C813:C817"/>
    <mergeCell ref="I823:I827"/>
    <mergeCell ref="J813:J817"/>
    <mergeCell ref="B818:B822"/>
    <mergeCell ref="C818:C822"/>
    <mergeCell ref="D818:D822"/>
    <mergeCell ref="E818:E822"/>
    <mergeCell ref="H818:H822"/>
    <mergeCell ref="I818:I822"/>
    <mergeCell ref="J818:J822"/>
    <mergeCell ref="J823:J827"/>
    <mergeCell ref="B823:B827"/>
    <mergeCell ref="C823:C827"/>
    <mergeCell ref="D823:D827"/>
    <mergeCell ref="E823:E827"/>
    <mergeCell ref="A398:A417"/>
    <mergeCell ref="B398:B402"/>
    <mergeCell ref="C398:C402"/>
    <mergeCell ref="D398:D402"/>
    <mergeCell ref="B403:B407"/>
    <mergeCell ref="C403:C407"/>
    <mergeCell ref="D403:D407"/>
    <mergeCell ref="B408:B412"/>
    <mergeCell ref="C408:C412"/>
    <mergeCell ref="D408:D412"/>
    <mergeCell ref="E398:E402"/>
    <mergeCell ref="H398:H402"/>
    <mergeCell ref="I398:I402"/>
    <mergeCell ref="E403:E407"/>
    <mergeCell ref="H403:H407"/>
    <mergeCell ref="I403:I407"/>
    <mergeCell ref="E408:E412"/>
    <mergeCell ref="H408:H412"/>
    <mergeCell ref="I408:I412"/>
    <mergeCell ref="B413:B417"/>
    <mergeCell ref="C413:C417"/>
    <mergeCell ref="D413:D417"/>
    <mergeCell ref="E413:E417"/>
    <mergeCell ref="B518:B522"/>
    <mergeCell ref="C518:C522"/>
    <mergeCell ref="H1059:H1063"/>
    <mergeCell ref="E869:E873"/>
    <mergeCell ref="H869:H873"/>
    <mergeCell ref="B839:B843"/>
    <mergeCell ref="C839:C843"/>
    <mergeCell ref="D839:D843"/>
    <mergeCell ref="B813:B817"/>
    <mergeCell ref="H823:H827"/>
    <mergeCell ref="H488:H492"/>
    <mergeCell ref="E468:E472"/>
    <mergeCell ref="H473:H477"/>
    <mergeCell ref="C803:C807"/>
    <mergeCell ref="D803:D807"/>
    <mergeCell ref="E803:E807"/>
    <mergeCell ref="H803:H807"/>
    <mergeCell ref="D533:D537"/>
    <mergeCell ref="D488:D492"/>
    <mergeCell ref="H763:H767"/>
    <mergeCell ref="A1059:A1078"/>
    <mergeCell ref="B1059:B1063"/>
    <mergeCell ref="C1059:C1063"/>
    <mergeCell ref="D1059:D1063"/>
    <mergeCell ref="B1064:B1068"/>
    <mergeCell ref="C1064:C1068"/>
    <mergeCell ref="D1064:D1068"/>
    <mergeCell ref="I1074:I1078"/>
    <mergeCell ref="H1069:H1073"/>
    <mergeCell ref="I1069:I1073"/>
    <mergeCell ref="J1074:J1078"/>
    <mergeCell ref="J1069:J1073"/>
    <mergeCell ref="H1074:H1078"/>
    <mergeCell ref="I1064:I1068"/>
    <mergeCell ref="J1064:J1068"/>
    <mergeCell ref="A48:A72"/>
    <mergeCell ref="B48:B52"/>
    <mergeCell ref="C48:C52"/>
    <mergeCell ref="D48:D52"/>
    <mergeCell ref="E48:E52"/>
    <mergeCell ref="H48:H52"/>
    <mergeCell ref="I48:I52"/>
    <mergeCell ref="D53:D57"/>
    <mergeCell ref="E53:E57"/>
    <mergeCell ref="H53:H57"/>
    <mergeCell ref="I53:I57"/>
    <mergeCell ref="D58:D62"/>
    <mergeCell ref="E58:E62"/>
    <mergeCell ref="H58:H62"/>
    <mergeCell ref="I58:I62"/>
    <mergeCell ref="E63:E67"/>
    <mergeCell ref="H63:H67"/>
    <mergeCell ref="I63:I67"/>
    <mergeCell ref="I68:I72"/>
    <mergeCell ref="C68:C72"/>
    <mergeCell ref="D68:D72"/>
    <mergeCell ref="E68:E72"/>
    <mergeCell ref="A859:A878"/>
    <mergeCell ref="B859:B863"/>
    <mergeCell ref="C859:C863"/>
    <mergeCell ref="D859:D863"/>
    <mergeCell ref="B864:B868"/>
    <mergeCell ref="C864:C868"/>
    <mergeCell ref="D864:D868"/>
    <mergeCell ref="I859:I863"/>
    <mergeCell ref="J859:J863"/>
    <mergeCell ref="E864:E868"/>
    <mergeCell ref="H864:H868"/>
    <mergeCell ref="I864:I868"/>
    <mergeCell ref="J864:J868"/>
    <mergeCell ref="E859:E863"/>
    <mergeCell ref="H859:H863"/>
    <mergeCell ref="I869:I873"/>
    <mergeCell ref="J869:J873"/>
    <mergeCell ref="E874:E878"/>
    <mergeCell ref="H874:H878"/>
    <mergeCell ref="I874:I878"/>
    <mergeCell ref="J874:J878"/>
    <mergeCell ref="A178:A202"/>
    <mergeCell ref="B178:B182"/>
    <mergeCell ref="C178:C182"/>
    <mergeCell ref="D178:D182"/>
    <mergeCell ref="B188:B192"/>
    <mergeCell ref="C188:C192"/>
    <mergeCell ref="D188:D192"/>
    <mergeCell ref="B193:B197"/>
    <mergeCell ref="C193:C197"/>
    <mergeCell ref="D193:D197"/>
    <mergeCell ref="E178:E182"/>
    <mergeCell ref="H178:H182"/>
    <mergeCell ref="I178:I182"/>
    <mergeCell ref="B183:B187"/>
    <mergeCell ref="C183:C187"/>
    <mergeCell ref="D183:D187"/>
    <mergeCell ref="E183:E187"/>
    <mergeCell ref="H183:H187"/>
    <mergeCell ref="I183:I187"/>
    <mergeCell ref="E188:E192"/>
    <mergeCell ref="H188:H192"/>
    <mergeCell ref="I188:I192"/>
    <mergeCell ref="J188:J192"/>
    <mergeCell ref="E193:E197"/>
    <mergeCell ref="H193:H197"/>
    <mergeCell ref="I193:I197"/>
    <mergeCell ref="J193:J197"/>
    <mergeCell ref="A203:A217"/>
    <mergeCell ref="B203:B207"/>
    <mergeCell ref="C203:C207"/>
    <mergeCell ref="D203:D207"/>
    <mergeCell ref="B208:B212"/>
    <mergeCell ref="C208:C212"/>
    <mergeCell ref="D208:D212"/>
    <mergeCell ref="B198:B202"/>
    <mergeCell ref="D213:D217"/>
    <mergeCell ref="E203:E207"/>
    <mergeCell ref="E213:E217"/>
    <mergeCell ref="E208:E212"/>
    <mergeCell ref="B213:B217"/>
    <mergeCell ref="C213:C217"/>
    <mergeCell ref="C198:C202"/>
    <mergeCell ref="D198:D202"/>
    <mergeCell ref="E198:E202"/>
    <mergeCell ref="H198:H202"/>
    <mergeCell ref="H203:H207"/>
    <mergeCell ref="I203:I207"/>
    <mergeCell ref="J203:J207"/>
    <mergeCell ref="H208:H212"/>
    <mergeCell ref="I208:I212"/>
    <mergeCell ref="J208:J212"/>
    <mergeCell ref="J213:J217"/>
    <mergeCell ref="A829:A843"/>
    <mergeCell ref="B829:B833"/>
    <mergeCell ref="C829:C833"/>
    <mergeCell ref="D829:D833"/>
    <mergeCell ref="B834:B838"/>
    <mergeCell ref="C834:C838"/>
    <mergeCell ref="D834:D838"/>
    <mergeCell ref="I839:I843"/>
    <mergeCell ref="H829:H833"/>
    <mergeCell ref="H839:H843"/>
    <mergeCell ref="H213:H217"/>
    <mergeCell ref="I213:I217"/>
    <mergeCell ref="H413:H417"/>
    <mergeCell ref="I803:I807"/>
    <mergeCell ref="H808:H812"/>
    <mergeCell ref="I808:I812"/>
    <mergeCell ref="H813:H817"/>
    <mergeCell ref="J829:J833"/>
    <mergeCell ref="E834:E838"/>
    <mergeCell ref="H834:H838"/>
    <mergeCell ref="I834:I838"/>
    <mergeCell ref="J834:J838"/>
    <mergeCell ref="I829:I833"/>
    <mergeCell ref="J839:J843"/>
    <mergeCell ref="A293:A302"/>
    <mergeCell ref="B293:B297"/>
    <mergeCell ref="C293:C297"/>
    <mergeCell ref="D293:D297"/>
    <mergeCell ref="B298:B302"/>
    <mergeCell ref="C298:C302"/>
    <mergeCell ref="D298:D302"/>
    <mergeCell ref="E293:E297"/>
    <mergeCell ref="H293:H297"/>
    <mergeCell ref="I293:I297"/>
    <mergeCell ref="J293:J297"/>
    <mergeCell ref="E298:E302"/>
    <mergeCell ref="H298:H302"/>
    <mergeCell ref="I298:I302"/>
    <mergeCell ref="J298:J302"/>
    <mergeCell ref="A1079:A1098"/>
    <mergeCell ref="B1079:B1083"/>
    <mergeCell ref="C1079:C1083"/>
    <mergeCell ref="D1079:D1083"/>
    <mergeCell ref="B1084:B1088"/>
    <mergeCell ref="C1084:C1088"/>
    <mergeCell ref="D1084:D1088"/>
    <mergeCell ref="B1089:B1093"/>
    <mergeCell ref="C1089:C1093"/>
    <mergeCell ref="D1089:D1093"/>
    <mergeCell ref="E1079:E1083"/>
    <mergeCell ref="H1079:H1083"/>
    <mergeCell ref="I1079:I1083"/>
    <mergeCell ref="J1079:J1083"/>
    <mergeCell ref="E1084:E1088"/>
    <mergeCell ref="H1084:H1088"/>
    <mergeCell ref="I1084:I1088"/>
    <mergeCell ref="J1084:J1088"/>
    <mergeCell ref="E1089:E1093"/>
    <mergeCell ref="H1089:H1093"/>
    <mergeCell ref="I1089:I1093"/>
    <mergeCell ref="J1089:J1093"/>
    <mergeCell ref="B1094:B1098"/>
    <mergeCell ref="C1094:C1098"/>
    <mergeCell ref="D1094:D1098"/>
    <mergeCell ref="E1094:E1098"/>
    <mergeCell ref="H1094:H1098"/>
    <mergeCell ref="I1094:I1098"/>
    <mergeCell ref="J1094:J1098"/>
    <mergeCell ref="A243:A267"/>
    <mergeCell ref="E243:E247"/>
    <mergeCell ref="H243:H247"/>
    <mergeCell ref="D253:D257"/>
    <mergeCell ref="H253:H257"/>
    <mergeCell ref="B258:B262"/>
    <mergeCell ref="C258:C262"/>
    <mergeCell ref="I263:I267"/>
    <mergeCell ref="J263:J267"/>
    <mergeCell ref="B263:B267"/>
    <mergeCell ref="C263:C267"/>
    <mergeCell ref="D263:D267"/>
    <mergeCell ref="E263:E267"/>
    <mergeCell ref="H263:H267"/>
    <mergeCell ref="A73:A97"/>
    <mergeCell ref="B73:B77"/>
    <mergeCell ref="C73:C77"/>
    <mergeCell ref="D73:D77"/>
    <mergeCell ref="B78:B82"/>
    <mergeCell ref="C78:C82"/>
    <mergeCell ref="D78:D82"/>
    <mergeCell ref="B83:B87"/>
    <mergeCell ref="C83:C87"/>
    <mergeCell ref="D83:D87"/>
    <mergeCell ref="E73:E77"/>
    <mergeCell ref="H73:H77"/>
    <mergeCell ref="I73:I77"/>
    <mergeCell ref="J73:J77"/>
    <mergeCell ref="E78:E82"/>
    <mergeCell ref="H78:H82"/>
    <mergeCell ref="I78:I82"/>
    <mergeCell ref="J78:J82"/>
    <mergeCell ref="E83:E87"/>
    <mergeCell ref="H83:H87"/>
    <mergeCell ref="I83:I87"/>
    <mergeCell ref="J83:J87"/>
    <mergeCell ref="B88:B92"/>
    <mergeCell ref="C88:C92"/>
    <mergeCell ref="D88:D92"/>
    <mergeCell ref="E88:E92"/>
    <mergeCell ref="B93:B97"/>
    <mergeCell ref="C93:C97"/>
    <mergeCell ref="D93:D97"/>
    <mergeCell ref="E93:E97"/>
  </mergeCells>
  <dataValidations count="1">
    <dataValidation allowBlank="1" showInputMessage="1" showErrorMessage="1" imeMode="on" sqref="H3:J42 B3:E42"/>
  </dataValidations>
  <printOptions/>
  <pageMargins left="0.75" right="0.47" top="0.42" bottom="0.5" header="0.41" footer="0.512"/>
  <pageSetup fitToHeight="16" horizontalDpi="600" verticalDpi="600" orientation="landscape" paperSize="9" scale="59" r:id="rId1"/>
  <rowBreaks count="15" manualBreakCount="15">
    <brk id="67" max="9" man="1"/>
    <brk id="137" max="9" man="1"/>
    <brk id="207" max="9" man="1"/>
    <brk id="277" max="9" man="1"/>
    <brk id="347" max="9" man="1"/>
    <brk id="417" max="9" man="1"/>
    <brk id="487" max="9" man="1"/>
    <brk id="557" max="9" man="1"/>
    <brk id="627" max="9" man="1"/>
    <brk id="697" max="9" man="1"/>
    <brk id="767" max="9" man="1"/>
    <brk id="827" max="9" man="1"/>
    <brk id="898" max="9" man="1"/>
    <brk id="968" max="9" man="1"/>
    <brk id="1038"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奈良県</cp:lastModifiedBy>
  <cp:lastPrinted>2011-01-25T09:34:59Z</cp:lastPrinted>
  <dcterms:created xsi:type="dcterms:W3CDTF">2007-06-28T00:13:14Z</dcterms:created>
  <dcterms:modified xsi:type="dcterms:W3CDTF">2011-01-27T04:39:43Z</dcterms:modified>
  <cp:category/>
  <cp:version/>
  <cp:contentType/>
  <cp:contentStatus/>
</cp:coreProperties>
</file>