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tabRatio="697" activeTab="0"/>
  </bookViews>
  <sheets>
    <sheet name="様式-１" sheetId="1" r:id="rId1"/>
    <sheet name="様式-1-1" sheetId="2" r:id="rId2"/>
    <sheet name="様式-2-1" sheetId="3" r:id="rId3"/>
    <sheet name="様式-3" sheetId="4" r:id="rId4"/>
    <sheet name="様式-3-1" sheetId="5" r:id="rId5"/>
    <sheet name="様式-3-2" sheetId="6" r:id="rId6"/>
    <sheet name="様式-3-3" sheetId="7" r:id="rId7"/>
    <sheet name="様式-3-4" sheetId="8" r:id="rId8"/>
    <sheet name="様式-6-1" sheetId="9" r:id="rId9"/>
    <sheet name="様式-7" sheetId="10" r:id="rId10"/>
    <sheet name="参考様式（様式-19）" sheetId="11" r:id="rId11"/>
    <sheet name="参考様式" sheetId="12" r:id="rId12"/>
  </sheets>
  <definedNames>
    <definedName name="_xlfn.BAHTTEXT" hidden="1">#NAME?</definedName>
    <definedName name="_xlnm.Print_Area" localSheetId="11">'参考様式'!$B$1:$AJ$33</definedName>
    <definedName name="_xlnm.Print_Area" localSheetId="10">'参考様式（様式-19）'!$A$1:$H$35</definedName>
    <definedName name="_xlnm.Print_Area" localSheetId="0">'様式-１'!$B$1:$AI$42</definedName>
    <definedName name="_xlnm.Print_Area" localSheetId="2">'様式-2-1'!$B$2:$AK$38</definedName>
    <definedName name="_xlnm.Print_Area" localSheetId="5">'様式-3-2'!$B$1:$Q$55</definedName>
    <definedName name="_xlnm.Print_Area" localSheetId="8">'様式-6-1'!$B$1:$AJ$27</definedName>
    <definedName name="_xlnm.Print_Area" localSheetId="9">'様式-7'!$B$3:$AK$27</definedName>
  </definedNames>
  <calcPr fullCalcOnLoad="1"/>
</workbook>
</file>

<file path=xl/comments11.xml><?xml version="1.0" encoding="utf-8"?>
<comments xmlns="http://schemas.openxmlformats.org/spreadsheetml/2006/main">
  <authors>
    <author>作成者</author>
  </authors>
  <commentList>
    <comment ref="F3" authorId="0">
      <text>
        <r>
          <rPr>
            <b/>
            <sz val="9"/>
            <rFont val="ＭＳ Ｐゴシック"/>
            <family val="3"/>
          </rPr>
          <t>「YYYY/MM/DD」形式で入力する。
入力例：2003/06/06
表示は「平成15年6月6日」となる。</t>
        </r>
      </text>
    </comment>
    <comment ref="C26" authorId="0">
      <text>
        <r>
          <rPr>
            <b/>
            <sz val="9"/>
            <rFont val="ＭＳ Ｐゴシック"/>
            <family val="3"/>
          </rPr>
          <t>工事名及び工事番号を含めて記載する。</t>
        </r>
        <r>
          <rPr>
            <sz val="9"/>
            <rFont val="ＭＳ Ｐゴシック"/>
            <family val="3"/>
          </rPr>
          <t xml:space="preserve">
</t>
        </r>
      </text>
    </comment>
    <comment ref="D27" authorId="0">
      <text>
        <r>
          <rPr>
            <b/>
            <sz val="9"/>
            <rFont val="ＭＳ Ｐゴシック"/>
            <family val="3"/>
          </rPr>
          <t>「YYYY/MM/DD」形式で入力する。
入力例：2003/06/06
表示は「平成15年6月6日」となる。</t>
        </r>
      </text>
    </comment>
  </commentList>
</comments>
</file>

<file path=xl/sharedStrings.xml><?xml version="1.0" encoding="utf-8"?>
<sst xmlns="http://schemas.openxmlformats.org/spreadsheetml/2006/main" count="932" uniqueCount="306">
  <si>
    <t>又は土木事務所長名</t>
  </si>
  <si>
    <t>請負者</t>
  </si>
  <si>
    <t>住所</t>
  </si>
  <si>
    <t>氏名</t>
  </si>
  <si>
    <t>殿</t>
  </si>
  <si>
    <t>奈　良　県　知　事</t>
  </si>
  <si>
    <t>記</t>
  </si>
  <si>
    <t>￥</t>
  </si>
  <si>
    <t>から</t>
  </si>
  <si>
    <t>まで</t>
  </si>
  <si>
    <t>標記について、</t>
  </si>
  <si>
    <t>１．工事名</t>
  </si>
  <si>
    <t>金</t>
  </si>
  <si>
    <t>円</t>
  </si>
  <si>
    <t>年</t>
  </si>
  <si>
    <t>月</t>
  </si>
  <si>
    <t>日</t>
  </si>
  <si>
    <t>発注者　住所</t>
  </si>
  <si>
    <t>建設工事請負変更契約書（第○回）</t>
  </si>
  <si>
    <t>工事名</t>
  </si>
  <si>
    <t>変更契約事項</t>
  </si>
  <si>
    <t>１．変更工事請負増額</t>
  </si>
  <si>
    <t>うち取引に係る消費税及び地方消費税増額</t>
  </si>
  <si>
    <t>３．その他、原請負契約書及び第○回変更契約書条項のとおり</t>
  </si>
  <si>
    <t>上記変更契約の証として本書２通を作成し、当事者記名押印の上、各自１通を原請負</t>
  </si>
  <si>
    <t>契約書及び第○回変更契約書とともに保有する。</t>
  </si>
  <si>
    <t>２．工事番号</t>
  </si>
  <si>
    <t>規　格</t>
  </si>
  <si>
    <t>単位</t>
  </si>
  <si>
    <t>数量</t>
  </si>
  <si>
    <t>各種資機材の材料証明書</t>
  </si>
  <si>
    <t>記載例</t>
  </si>
  <si>
    <t>品　　　　目</t>
  </si>
  <si>
    <t>数　　量</t>
  </si>
  <si>
    <t>出荷元</t>
  </si>
  <si>
    <t>購入年月</t>
  </si>
  <si>
    <t>運搬費の内燃料代</t>
  </si>
  <si>
    <t>品目</t>
  </si>
  <si>
    <t>規格</t>
  </si>
  <si>
    <t>搬入先</t>
  </si>
  <si>
    <t>再生骨材</t>
  </si>
  <si>
    <t>４０mm</t>
  </si>
  <si>
    <t>m3</t>
  </si>
  <si>
    <t>奈良砕石</t>
  </si>
  <si>
    <t>軽油</t>
  </si>
  <si>
    <t>１，２号</t>
  </si>
  <si>
    <t>奈良石油</t>
  </si>
  <si>
    <t>吉野石油</t>
  </si>
  <si>
    <t>重建設機械</t>
  </si>
  <si>
    <t>ブルドーザ２１ｔ級</t>
  </si>
  <si>
    <t>回</t>
  </si>
  <si>
    <t>－</t>
  </si>
  <si>
    <t>近畿リース</t>
  </si>
  <si>
    <t>近畿石油</t>
  </si>
  <si>
    <t>４０mm</t>
  </si>
  <si>
    <t>m3</t>
  </si>
  <si>
    <t>建設機械の貨物自動車等による運搬にかかる運搬金額計算総括表（提出資料）</t>
  </si>
  <si>
    <t>建設機械名・規格</t>
  </si>
  <si>
    <t>路面切削器</t>
  </si>
  <si>
    <t>機械搬入所在地</t>
  </si>
  <si>
    <t>奈良市○○町</t>
  </si>
  <si>
    <t>現場所在地</t>
  </si>
  <si>
    <t>大和郡山市○○町</t>
  </si>
  <si>
    <t>機械搬出場所</t>
  </si>
  <si>
    <t>運　搬　車　両</t>
  </si>
  <si>
    <t>運　　　　　　　　賃</t>
  </si>
  <si>
    <t>運搬車名</t>
  </si>
  <si>
    <t>運搬距離</t>
  </si>
  <si>
    <t>積載重量</t>
  </si>
  <si>
    <t>基本運賃</t>
  </si>
  <si>
    <t>×（</t>
  </si>
  <si>
    <t>特大品</t>
  </si>
  <si>
    <t>＋</t>
  </si>
  <si>
    <t>悪路</t>
  </si>
  <si>
    <t>＋</t>
  </si>
  <si>
    <t>深夜早朝</t>
  </si>
  <si>
    <t>＋</t>
  </si>
  <si>
    <t>冬期割増</t>
  </si>
  <si>
    <t>）＋</t>
  </si>
  <si>
    <t>地区割増・</t>
  </si>
  <si>
    <t>＝</t>
  </si>
  <si>
    <t>合計</t>
  </si>
  <si>
    <t>（ｔ積）</t>
  </si>
  <si>
    <t>その他</t>
  </si>
  <si>
    <t>合計往復</t>
  </si>
  <si>
    <t>重建設機械の分解、組立及び輸送にかかる運搬金額計算総括表（提出資料）</t>
  </si>
  <si>
    <t>ブルドーザ　２１ｔ級</t>
  </si>
  <si>
    <t>橿原市○○町</t>
  </si>
  <si>
    <t>仮設材（鋼矢板、Ｈ形鋼、覆工板等）の運搬にかかる運搬金額計算総括表（提出資料）</t>
  </si>
  <si>
    <t>仮設材</t>
  </si>
  <si>
    <t>鋼矢板 L=10m、N=80枚</t>
  </si>
  <si>
    <t>仮設材搬入所在地</t>
  </si>
  <si>
    <t>五條市○○町</t>
  </si>
  <si>
    <t>仮設材搬出場所</t>
  </si>
  <si>
    <t>台数</t>
  </si>
  <si>
    <t>数量（ｔ）</t>
  </si>
  <si>
    <t>×</t>
  </si>
  <si>
    <t>基本運賃（ｔ）</t>
  </si>
  <si>
    <t>（台）</t>
  </si>
  <si>
    <t>Ｈ鋼（12m以内）</t>
  </si>
  <si>
    <t>×</t>
  </si>
  <si>
    <t>×（</t>
  </si>
  <si>
    <t>＋</t>
  </si>
  <si>
    <t>）＋</t>
  </si>
  <si>
    <t>＝</t>
  </si>
  <si>
    <t>（㎞）</t>
  </si>
  <si>
    <t>（ｔ）</t>
  </si>
  <si>
    <t>セミトレーラ</t>
  </si>
  <si>
    <t>×（</t>
  </si>
  <si>
    <t>＋</t>
  </si>
  <si>
    <t>）＋</t>
  </si>
  <si>
    <t>＝</t>
  </si>
  <si>
    <t>トラック</t>
  </si>
  <si>
    <t>３．請負代金額</t>
  </si>
  <si>
    <t>４．工期</t>
  </si>
  <si>
    <t>【請求する工事材料を具体的に記載】</t>
  </si>
  <si>
    <t>６．変更請求概算額</t>
  </si>
  <si>
    <t>なお、今回の請求は、あくまで概算額であり、精査の結果、請求額が変更となっても問題ない。</t>
  </si>
  <si>
    <t>L</t>
  </si>
  <si>
    <t>購入金額
（税抜き）</t>
  </si>
  <si>
    <t>購入単価
（税込み）</t>
  </si>
  <si>
    <t>購入金額
（税込み）</t>
  </si>
  <si>
    <t>購入単価
（税抜き）</t>
  </si>
  <si>
    <t>合計
（税抜き）</t>
  </si>
  <si>
    <t>※請求の際には、概算額を算定した単品スライド額算定書及び関係書類を作成し、提出すること。</t>
  </si>
  <si>
    <t>計</t>
  </si>
  <si>
    <t>令和　　年　　月　　日</t>
  </si>
  <si>
    <t>令和　　　年　　　月　　　日</t>
  </si>
  <si>
    <t>建設工事請負契約書第２６条第５項に基づく請負代金額の変更請求について</t>
  </si>
  <si>
    <t>×　○　×　○　×　工事に係る</t>
  </si>
  <si>
    <t>５．請求する主要品目名・材料名</t>
  </si>
  <si>
    <t>様式－１</t>
  </si>
  <si>
    <t>受注者</t>
  </si>
  <si>
    <t>様式－３－３</t>
  </si>
  <si>
    <t>様式－３－２</t>
  </si>
  <si>
    <t>R○年4月</t>
  </si>
  <si>
    <t>R○年7月</t>
  </si>
  <si>
    <t>R○年8月</t>
  </si>
  <si>
    <t>様式-6-1</t>
  </si>
  <si>
    <t>２．建設工事請負契約書第２６条第５項の規定に基づく物価の変動による変更</t>
  </si>
  <si>
    <t>令和</t>
  </si>
  <si>
    <t>付け契約締結した標記工事について、契約当初に</t>
  </si>
  <si>
    <t>比べて工期内に主要な工事材料の価格に変更が生じたので、契約書第２６条第５項に基づき請</t>
  </si>
  <si>
    <t>負代金額の変更を下記のとおり請求します。</t>
  </si>
  <si>
    <t>様式－２－１</t>
  </si>
  <si>
    <t>建設工事請負契約書第２６条第８項に基づく協議開始の日について（回答）</t>
  </si>
  <si>
    <t>付けで請求のあった下記工事における建設工事請負契約書</t>
  </si>
  <si>
    <t>第26条第８項に基づく協議開始日</t>
  </si>
  <si>
    <t>（</t>
  </si>
  <si>
    <t>）については異存ありません。</t>
  </si>
  <si>
    <t>様式－７</t>
  </si>
  <si>
    <t>建設工事請負契約書第２５条第７項に基づく請負代金額の変更額について（回答）</t>
  </si>
  <si>
    <t>付けで協議のあった下記工事における建設工事請負契約書</t>
  </si>
  <si>
    <t>第25条第７項に基づくスライド変更金額については異存ありません。</t>
  </si>
  <si>
    <t>（参考）取り下げ願い</t>
  </si>
  <si>
    <t>又は土木事務所長名</t>
  </si>
  <si>
    <t>賃金又は物価の変動に基づく請負代金額の変更に伴う</t>
  </si>
  <si>
    <t>建設工事請負契約書第２６条第５項の適用請求の取り下げについて</t>
  </si>
  <si>
    <t>付けで行った、下記工事に関する建設工事請負契約書第２６条第５項の適用</t>
  </si>
  <si>
    <t>請求についてはこれを取り下げます。</t>
  </si>
  <si>
    <t>（参考）様式－１９</t>
  </si>
  <si>
    <t>年月日：</t>
  </si>
  <si>
    <t>（発注者）</t>
  </si>
  <si>
    <t>殿</t>
  </si>
  <si>
    <t>（受注者）</t>
  </si>
  <si>
    <t>印</t>
  </si>
  <si>
    <t>請 負 工 事 既 済 部 分 検 査 請 求 書</t>
  </si>
  <si>
    <r>
      <t>建設工事請負契約書第</t>
    </r>
    <r>
      <rPr>
        <sz val="11"/>
        <rFont val="ＭＳ Ｐゴシック"/>
        <family val="3"/>
      </rPr>
      <t>38</t>
    </r>
    <r>
      <rPr>
        <sz val="11"/>
        <rFont val="明朝"/>
        <family val="1"/>
      </rPr>
      <t>条第2項により既済部分検査（第　　回）を請求します。</t>
    </r>
  </si>
  <si>
    <t>今回、請求する部分払いの範囲については、工事請負契約書第26条第5項の</t>
  </si>
  <si>
    <t>請求対象とすることを併せて要請します。</t>
  </si>
  <si>
    <t>記</t>
  </si>
  <si>
    <t>工　　　　事　　　　名</t>
  </si>
  <si>
    <t>工　　　　　　　　　期</t>
  </si>
  <si>
    <t>自</t>
  </si>
  <si>
    <t>至</t>
  </si>
  <si>
    <t>　</t>
  </si>
  <si>
    <t>発注者　　　　　　　　　</t>
  </si>
  <si>
    <t>受注者</t>
  </si>
  <si>
    <t>商号又は名称</t>
  </si>
  <si>
    <t>代表者氏名</t>
  </si>
  <si>
    <t>工事請負契約書第２６条第５項に基づく請負代金額の変更請求額の内訳は、下記のとおりです。</t>
  </si>
  <si>
    <t>記載例</t>
  </si>
  <si>
    <t>○鋼</t>
  </si>
  <si>
    <t>○</t>
  </si>
  <si>
    <t>ｔ</t>
  </si>
  <si>
    <t>○○．○</t>
  </si>
  <si>
    <t>○○,○○○</t>
  </si>
  <si>
    <t>○○○,○○○</t>
  </si>
  <si>
    <t>R○年○月</t>
  </si>
  <si>
    <t>○○○．○</t>
  </si>
  <si>
    <t>○,○○○,○○○</t>
  </si>
  <si>
    <t>R○年○月　計</t>
  </si>
  <si>
    <t>R○年△月</t>
  </si>
  <si>
    <t>R○年△月　計</t>
  </si>
  <si>
    <t>○鋼 計</t>
  </si>
  <si>
    <t>○鋼合計</t>
  </si>
  <si>
    <t>鋼材類　合計</t>
  </si>
  <si>
    <t>□油</t>
  </si>
  <si>
    <t>L</t>
  </si>
  <si>
    <t>○○○</t>
  </si>
  <si>
    <t>○○.○</t>
  </si>
  <si>
    <t>○,○○○</t>
  </si>
  <si>
    <t>□油 計</t>
  </si>
  <si>
    <t>□油合計</t>
  </si>
  <si>
    <t>△油</t>
  </si>
  <si>
    <t>R○年□月</t>
  </si>
  <si>
    <t>R○年□月　計</t>
  </si>
  <si>
    <t>△油 計</t>
  </si>
  <si>
    <t>△油合計</t>
  </si>
  <si>
    <t>燃料油　合計</t>
  </si>
  <si>
    <t>変動額</t>
  </si>
  <si>
    <t>単品スライド請求額</t>
  </si>
  <si>
    <t>（注）</t>
  </si>
  <si>
    <t>１．購入先、購入単価、購入数量等を証明出来る場合は、その資料（納品書等）を添付の上、併せて監督職員に提出すること。
　　証明できない場合は、概算数量を記載の上、その算出根拠を記した書類を提出すること。</t>
  </si>
  <si>
    <t>２．対象材料は、品目毎および購入年月毎にとりまとめるものとする。なお、とりまとめ数量欄が足りない場合は、
　　複数枚になってもよい。</t>
  </si>
  <si>
    <t>３．変動額から受注者の負担額を差し引いて、単品スライド請求額を算出する計算過程を、別紙に記載すること。</t>
  </si>
  <si>
    <t>４．詳細に数量計算が出来る場合は、数量計算書を用いてもよい。</t>
  </si>
  <si>
    <t>様式－１－１</t>
  </si>
  <si>
    <t>工事番号</t>
  </si>
  <si>
    <t>工事名</t>
  </si>
  <si>
    <t>令和○○年○月○○日</t>
  </si>
  <si>
    <t>請負代金額変更請求額計算書</t>
  </si>
  <si>
    <t>品　　　目</t>
  </si>
  <si>
    <t>規　格</t>
  </si>
  <si>
    <t>単位</t>
  </si>
  <si>
    <t>数量</t>
  </si>
  <si>
    <t>当初単価</t>
  </si>
  <si>
    <t>当初想定
金額</t>
  </si>
  <si>
    <t>購入単価</t>
  </si>
  <si>
    <t>購入金額</t>
  </si>
  <si>
    <t>購入先</t>
  </si>
  <si>
    <t>購入年月</t>
  </si>
  <si>
    <t>備　　　　考</t>
  </si>
  <si>
    <t>○○商社</t>
  </si>
  <si>
    <t>○○石油</t>
  </si>
  <si>
    <t>□□石油</t>
  </si>
  <si>
    <t>(注)</t>
  </si>
  <si>
    <t xml:space="preserve">２．対象材料は、品目毎および購入年月毎にとりまとめるものとする。
　　なお、とりまとめ数量欄が足りない場合は、複数枚になってもよい。
　　同一の品目で同一年月でも複数の単価がある場合や購入先が異なる場合は、区分するものとする。
</t>
  </si>
  <si>
    <t>様式－３</t>
  </si>
  <si>
    <t>　令和○年○月○日付けで通知のあった請負代金額の変更に必要な購入した価格等について、下記のとおり資料を提出します。</t>
  </si>
  <si>
    <t>軽油</t>
  </si>
  <si>
    <t>１．２号</t>
  </si>
  <si>
    <t>四国石油</t>
  </si>
  <si>
    <t>R○年４月</t>
  </si>
  <si>
    <t>現場内重機</t>
  </si>
  <si>
    <t>有</t>
  </si>
  <si>
    <t>別添○○</t>
  </si>
  <si>
    <t>R○年5月</t>
  </si>
  <si>
    <t>R○年６月</t>
  </si>
  <si>
    <t>R○年７月</t>
  </si>
  <si>
    <t>R○年８月</t>
  </si>
  <si>
    <t>R○年９月</t>
  </si>
  <si>
    <t>購入数量（証明済み）合計</t>
  </si>
  <si>
    <t>R○年１０月</t>
  </si>
  <si>
    <t>ダンプ</t>
  </si>
  <si>
    <t>現場～○○地先（流用先）運搬</t>
  </si>
  <si>
    <t>無</t>
  </si>
  <si>
    <t>R○年１１月</t>
  </si>
  <si>
    <t>R○年１２月</t>
  </si>
  <si>
    <t>購入数量（未証明）合計</t>
  </si>
  <si>
    <t>１．購入先、購入単価、購入数量等を証明出来る場合は、その資料（納品書等）を添付の上、併せて監督職員に提出すること。
　　証明できない場合は、概算数量を記載の上、その算出根拠を記した書類を提出すること。</t>
  </si>
  <si>
    <t xml:space="preserve">２．対象材料は、品目毎および購入年月毎にとりまとめるものとする。なお、とりまとめ数量欄が足りない場合は、別紙にとりまとめる
　　ものとする。但し同一の品目で同一年月でも複数の単価がある場合は、区分するものとする。
　　また、当該品目が同一月で複数の工種や機械で使用されている場合、監督職員より工種や機械毎等の内訳を提出するよう
　　要求があった場合など、追加資料が必要な場合がある。
</t>
  </si>
  <si>
    <t>令和○○年○○月○○日</t>
  </si>
  <si>
    <t>使用した
建設機械名</t>
  </si>
  <si>
    <t>使用目的</t>
  </si>
  <si>
    <t>証明の
有無</t>
  </si>
  <si>
    <t>工事名</t>
  </si>
  <si>
    <t>様式－３－１</t>
  </si>
  <si>
    <t>　</t>
  </si>
  <si>
    <t>令和○○年○月○○日</t>
  </si>
  <si>
    <t>工事請負契約書第２６条第５項に基づく請負代金額の変更請求について（申出書）</t>
  </si>
  <si>
    <t>発注者　　　　　　　　　</t>
  </si>
  <si>
    <t>受注者</t>
  </si>
  <si>
    <t>商号又は名称</t>
  </si>
  <si>
    <t>代表者氏名</t>
  </si>
  <si>
    <t>　下記対象資材について、実際の購入金額により価格変動後の金額を算定すること希望します。</t>
  </si>
  <si>
    <t>単位</t>
  </si>
  <si>
    <t>数量</t>
  </si>
  <si>
    <t>購入時期</t>
  </si>
  <si>
    <t>搬入時期</t>
  </si>
  <si>
    <t>購入単価</t>
  </si>
  <si>
    <t>比較時期</t>
  </si>
  <si>
    <t>実勢単価</t>
  </si>
  <si>
    <t>変動額</t>
  </si>
  <si>
    <t>記載例</t>
  </si>
  <si>
    <t>○鋼</t>
  </si>
  <si>
    <t>○</t>
  </si>
  <si>
    <t>ｔ</t>
  </si>
  <si>
    <t>○○．○</t>
  </si>
  <si>
    <t>R○年○月</t>
  </si>
  <si>
    <t>○○,○○○</t>
  </si>
  <si>
    <t>○○○,○○○</t>
  </si>
  <si>
    <t>－</t>
  </si>
  <si>
    <t>ガソリン</t>
  </si>
  <si>
    <t>○</t>
  </si>
  <si>
    <t>Ｌ</t>
  </si>
  <si>
    <t>○○</t>
  </si>
  <si>
    <t>m3</t>
  </si>
  <si>
    <t>類似品（○○）</t>
  </si>
  <si>
    <t>１．実際の購入金額により価格変動後の金額を算定することを希望する場合は、実勢単価以上になることを確認した資料を
　　作成し、監督職員に提出するものとする。</t>
  </si>
  <si>
    <t>２．実勢単価は物価資料より確認することを原則とするが、確認できない場合は類似資材における価格を準用することも可能。</t>
  </si>
  <si>
    <t>３．申し出た対象資材については、当該地域での市場取引価格が確認できる２社以上の見積りを、実際に現場に搬入した月
　　もしくは購入した月に取得し、その都度監督職員に提出すること。なお、実際の購入先は含めない。</t>
  </si>
  <si>
    <t>４．見積書は、工期内の代表的な月（１ヶ月以上）とし、工事全期間の提出は要しない。
　　なお、見積書の有効期限は、実際に「現場に搬入された月もしくは購入した月」を含むものとする。</t>
  </si>
  <si>
    <t>５．見積書提出後、購入価格に大幅な変更が生じた場合は、その都度、当該地域での市場取引価格が確認できる
　　２社以上の見積りを監督職員に提出すること。</t>
  </si>
  <si>
    <t>６．上記３．～５．に基づく証明書類が提出されない場合は、適当と判断できない。</t>
  </si>
  <si>
    <t>様式－３－４</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</si>
</sst>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月&quot;"/>
    <numFmt numFmtId="178" formatCode="&quot;平&quot;&quot;成&quot;#,##0&quot;年&quot;&quot;度&quot;"/>
    <numFmt numFmtId="179" formatCode="#,##0.00\ \t"/>
    <numFmt numFmtId="180" formatCode="#,##0&quot;円&quot;"/>
    <numFmt numFmtId="181" formatCode="#,##0\ &quot;円&quot;"/>
    <numFmt numFmtId="182" formatCode="#,##0.00\ &quot;Ｌ&quot;"/>
    <numFmt numFmtId="183" formatCode="#,##0\ &quot;Ｌ&quot;"/>
    <numFmt numFmtId="184" formatCode="0.00000_ "/>
    <numFmt numFmtId="185" formatCode="#,##0_ "/>
    <numFmt numFmtId="186" formatCode="#,##0_);[Red]\(#,##0\)"/>
    <numFmt numFmtId="187" formatCode="[$-411]ge\.m\.d;@"/>
    <numFmt numFmtId="188" formatCode="[$-411]ge\.m;@"/>
    <numFmt numFmtId="189" formatCode="0_ "/>
    <numFmt numFmtId="190" formatCode="#,##0_ ;[Red]\-#,##0\ "/>
    <numFmt numFmtId="191" formatCode="#,##0.0_ ;[Red]\-#,##0.0\ "/>
    <numFmt numFmtId="192" formatCode="#,##0.000"/>
    <numFmt numFmtId="193" formatCode="&quot;自&quot;\)\ [$-411]ggge&quot;年&quot;m&quot;月&quot;d&quot;日&quot;;@"/>
    <numFmt numFmtId="194" formatCode="&quot;至&quot;\)\ [$-411]ggge&quot;年&quot;m&quot;月&quot;d&quot;日&quot;;@"/>
    <numFmt numFmtId="195" formatCode="0.0000%"/>
    <numFmt numFmtId="196" formatCode="0.000%"/>
    <numFmt numFmtId="197" formatCode="#,##0.0;[Red]\-#,##0.0"/>
    <numFmt numFmtId="198" formatCode="#,##0.00000;[Red]\-#,##0.00000"/>
    <numFmt numFmtId="199" formatCode="0_);[Red]\(0\)"/>
    <numFmt numFmtId="200" formatCode="0.00000_);[Red]\(0.00000\)"/>
    <numFmt numFmtId="201" formatCode="#,##0.00000_);[Red]\(#,##0.00000\)"/>
    <numFmt numFmtId="202" formatCode="&quot;Yes&quot;;&quot;Yes&quot;;&quot;No&quot;"/>
    <numFmt numFmtId="203" formatCode="&quot;True&quot;;&quot;True&quot;;&quot;False&quot;"/>
    <numFmt numFmtId="204" formatCode="&quot;On&quot;;&quot;On&quot;;&quot;Off&quot;"/>
    <numFmt numFmtId="205" formatCode="[$€-2]\ #,##0.00_);[Red]\([$€-2]\ #,##0.00\)"/>
    <numFmt numFmtId="206" formatCode="#,##0.00000_ "/>
    <numFmt numFmtId="207" formatCode="m/d;@"/>
    <numFmt numFmtId="208" formatCode="[$]ggge&quot;年&quot;m&quot;月&quot;d&quot;日&quot;;@"/>
    <numFmt numFmtId="209" formatCode="[$-411]gge&quot;年&quot;m&quot;月&quot;d&quot;日&quot;;@"/>
    <numFmt numFmtId="210" formatCode="[$]gge&quot;年&quot;m&quot;月&quot;d&quot;日&quot;;@"/>
    <numFmt numFmtId="211" formatCode="0.000"/>
    <numFmt numFmtId="212" formatCode="0.0"/>
    <numFmt numFmtId="213" formatCode="&quot;¥&quot;#,##0_);[Red]\(&quot;¥&quot;#,##0\)"/>
    <numFmt numFmtId="214" formatCode="&quot;¥&quot;#,##0.0_);[Red]\(&quot;¥&quot;#,##0.0\)"/>
    <numFmt numFmtId="215" formatCode="0.0_ "/>
    <numFmt numFmtId="216" formatCode="[$-409]AM/PM\ h:mm:ss"/>
    <numFmt numFmtId="217" formatCode="&quot;¥&quot;#,##0.00_);[Red]\(&quot;¥&quot;#,##0.00\)"/>
  </numFmts>
  <fonts count="60">
    <font>
      <sz val="11"/>
      <name val="ＭＳ Ｐゴシック"/>
      <family val="3"/>
    </font>
    <font>
      <sz val="6"/>
      <name val="ＭＳ Ｐゴシック"/>
      <family val="3"/>
    </font>
    <font>
      <sz val="11"/>
      <name val="ＭＳ Ｐ明朝"/>
      <family val="1"/>
    </font>
    <font>
      <sz val="9"/>
      <name val="ＭＳ Ｐゴシック"/>
      <family val="3"/>
    </font>
    <font>
      <sz val="16"/>
      <name val="ＭＳ Ｐ明朝"/>
      <family val="1"/>
    </font>
    <font>
      <sz val="10"/>
      <name val="ＭＳ Ｐ明朝"/>
      <family val="1"/>
    </font>
    <font>
      <b/>
      <sz val="11"/>
      <name val="ＭＳ Ｐゴシック"/>
      <family val="3"/>
    </font>
    <font>
      <sz val="14"/>
      <name val="ＭＳ Ｐゴシック"/>
      <family val="3"/>
    </font>
    <font>
      <sz val="8"/>
      <name val="ＭＳ Ｐゴシック"/>
      <family val="3"/>
    </font>
    <font>
      <sz val="11"/>
      <name val="明朝"/>
      <family val="1"/>
    </font>
    <font>
      <sz val="11"/>
      <name val="ＭＳ 明朝"/>
      <family val="1"/>
    </font>
    <font>
      <sz val="14"/>
      <name val="明朝"/>
      <family val="1"/>
    </font>
    <font>
      <sz val="6"/>
      <name val="明朝"/>
      <family val="1"/>
    </font>
    <font>
      <sz val="18"/>
      <name val="明朝"/>
      <family val="1"/>
    </font>
    <font>
      <sz val="16"/>
      <name val="明朝"/>
      <family val="1"/>
    </font>
    <font>
      <sz val="6"/>
      <name val="游ゴシック"/>
      <family val="3"/>
    </font>
    <font>
      <b/>
      <sz val="9"/>
      <name val="ＭＳ Ｐゴシック"/>
      <family val="3"/>
    </font>
    <font>
      <sz val="11"/>
      <color indexed="8"/>
      <name val="ＭＳ 明朝"/>
      <family val="1"/>
    </font>
    <font>
      <sz val="6"/>
      <name val="ＭＳ 明朝"/>
      <family val="1"/>
    </font>
    <font>
      <sz val="6"/>
      <color indexed="8"/>
      <name val="ＭＳ 明朝"/>
      <family val="1"/>
    </font>
    <font>
      <sz val="10"/>
      <color indexed="8"/>
      <name val="ＭＳ 明朝"/>
      <family val="1"/>
    </font>
    <font>
      <sz val="16"/>
      <color indexed="8"/>
      <name val="ＭＳ 明朝"/>
      <family val="1"/>
    </font>
    <font>
      <sz val="9"/>
      <color indexed="8"/>
      <name val="ＭＳ 明朝"/>
      <family val="1"/>
    </font>
    <font>
      <sz val="12"/>
      <color indexed="8"/>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medium"/>
      <right style="medium"/>
      <top style="medium"/>
      <bottom style="medium"/>
    </border>
    <border>
      <left>
        <color indexed="63"/>
      </left>
      <right style="thin"/>
      <top style="thin"/>
      <bottom style="thin"/>
    </border>
    <border>
      <left/>
      <right/>
      <top/>
      <bottom style="dotted"/>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top/>
      <bottom style="double"/>
    </border>
    <border>
      <left style="thin"/>
      <right style="thin"/>
      <top/>
      <bottom style="double"/>
    </border>
    <border>
      <left style="thin"/>
      <right style="thin"/>
      <top style="thin"/>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58" fillId="32" borderId="0" applyNumberFormat="0" applyBorder="0" applyAlignment="0" applyProtection="0"/>
  </cellStyleXfs>
  <cellXfs count="17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38" fontId="2" fillId="0" borderId="0" xfId="48" applyFont="1" applyAlignment="1">
      <alignment vertical="center"/>
    </xf>
    <xf numFmtId="0" fontId="2" fillId="0" borderId="0" xfId="0" applyFont="1" applyAlignment="1">
      <alignment horizontal="right"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3" fillId="0" borderId="0" xfId="0" applyFont="1" applyAlignment="1">
      <alignment vertical="center"/>
    </xf>
    <xf numFmtId="0" fontId="2" fillId="0" borderId="0" xfId="0" applyFont="1" applyAlignment="1">
      <alignment vertical="top" wrapText="1"/>
    </xf>
    <xf numFmtId="0" fontId="2" fillId="0" borderId="0" xfId="0" applyFont="1" applyAlignment="1">
      <alignment vertical="center" wrapText="1"/>
    </xf>
    <xf numFmtId="58" fontId="2" fillId="0" borderId="0" xfId="0" applyNumberFormat="1" applyFont="1" applyAlignment="1">
      <alignment vertical="center" shrinkToFit="1"/>
    </xf>
    <xf numFmtId="0" fontId="4" fillId="0" borderId="0" xfId="0" applyFont="1" applyAlignment="1">
      <alignment horizontal="centerContinuous" vertical="center"/>
    </xf>
    <xf numFmtId="0" fontId="5" fillId="0" borderId="0" xfId="0" applyFont="1" applyAlignment="1">
      <alignment vertical="center"/>
    </xf>
    <xf numFmtId="0" fontId="2" fillId="0" borderId="0" xfId="0" applyFont="1" applyAlignment="1">
      <alignment horizontal="left" vertical="center"/>
    </xf>
    <xf numFmtId="176" fontId="2" fillId="0" borderId="0" xfId="0" applyNumberFormat="1" applyFont="1" applyAlignment="1">
      <alignment vertical="center" shrinkToFit="1"/>
    </xf>
    <xf numFmtId="0" fontId="2" fillId="0" borderId="0" xfId="0" applyFont="1" applyAlignment="1">
      <alignment vertical="top"/>
    </xf>
    <xf numFmtId="0" fontId="2" fillId="0" borderId="0" xfId="0" applyFont="1" applyAlignment="1">
      <alignment horizontal="right" vertical="center" wrapText="1"/>
    </xf>
    <xf numFmtId="0" fontId="0" fillId="0" borderId="0" xfId="64">
      <alignment vertical="center"/>
      <protection/>
    </xf>
    <xf numFmtId="0" fontId="0" fillId="0" borderId="0" xfId="64" applyAlignment="1">
      <alignment horizontal="right" vertical="center"/>
      <protection/>
    </xf>
    <xf numFmtId="0" fontId="6" fillId="0" borderId="0" xfId="64" applyFont="1">
      <alignment vertical="center"/>
      <protection/>
    </xf>
    <xf numFmtId="38" fontId="2" fillId="0" borderId="0" xfId="48" applyFont="1" applyAlignment="1">
      <alignment horizontal="left" vertical="center" indent="1"/>
    </xf>
    <xf numFmtId="0" fontId="0" fillId="0" borderId="0" xfId="0" applyAlignment="1">
      <alignment horizontal="center" vertical="center"/>
    </xf>
    <xf numFmtId="0" fontId="0" fillId="0" borderId="0" xfId="64" applyFont="1" applyAlignment="1">
      <alignment horizontal="right" vertical="center"/>
      <protection/>
    </xf>
    <xf numFmtId="0" fontId="0" fillId="0" borderId="10" xfId="64" applyBorder="1" applyAlignment="1">
      <alignment horizontal="center" vertical="center"/>
      <protection/>
    </xf>
    <xf numFmtId="0" fontId="0" fillId="0" borderId="10" xfId="64" applyFont="1" applyBorder="1" applyAlignment="1">
      <alignment horizontal="center" vertical="center" wrapText="1"/>
      <protection/>
    </xf>
    <xf numFmtId="0" fontId="0" fillId="0" borderId="10" xfId="64" applyFill="1" applyBorder="1" applyAlignment="1">
      <alignment vertical="center" shrinkToFit="1"/>
      <protection/>
    </xf>
    <xf numFmtId="0" fontId="0" fillId="0" borderId="10" xfId="64" applyFill="1" applyBorder="1" applyAlignment="1">
      <alignment horizontal="center" vertical="center" shrinkToFit="1"/>
      <protection/>
    </xf>
    <xf numFmtId="38" fontId="0" fillId="0" borderId="10" xfId="48" applyFill="1" applyBorder="1" applyAlignment="1">
      <alignment vertical="center" shrinkToFit="1"/>
    </xf>
    <xf numFmtId="0" fontId="0" fillId="0" borderId="10" xfId="64" applyFont="1" applyFill="1" applyBorder="1" applyAlignment="1">
      <alignment horizontal="center" vertical="center" shrinkToFit="1"/>
      <protection/>
    </xf>
    <xf numFmtId="0" fontId="0" fillId="0" borderId="10" xfId="64" applyFill="1" applyBorder="1">
      <alignment vertical="center"/>
      <protection/>
    </xf>
    <xf numFmtId="38" fontId="0" fillId="0" borderId="10" xfId="48" applyFill="1" applyBorder="1" applyAlignment="1">
      <alignment vertical="center"/>
    </xf>
    <xf numFmtId="0" fontId="8" fillId="0" borderId="10" xfId="64" applyFont="1" applyFill="1" applyBorder="1" applyAlignment="1">
      <alignment horizontal="center" vertical="center"/>
      <protection/>
    </xf>
    <xf numFmtId="0" fontId="0" fillId="28" borderId="10" xfId="64" applyFont="1" applyFill="1" applyBorder="1" applyAlignment="1">
      <alignment vertical="center" shrinkToFit="1"/>
      <protection/>
    </xf>
    <xf numFmtId="0" fontId="0" fillId="28" borderId="10" xfId="64" applyFill="1" applyBorder="1" applyAlignment="1">
      <alignment vertical="center" shrinkToFit="1"/>
      <protection/>
    </xf>
    <xf numFmtId="0" fontId="0" fillId="28" borderId="10" xfId="64" applyFill="1" applyBorder="1" applyAlignment="1">
      <alignment horizontal="center" vertical="center" shrinkToFit="1"/>
      <protection/>
    </xf>
    <xf numFmtId="38" fontId="0" fillId="28" borderId="10" xfId="48" applyFill="1" applyBorder="1" applyAlignment="1">
      <alignment vertical="center" shrinkToFit="1"/>
    </xf>
    <xf numFmtId="187" fontId="0" fillId="28" borderId="10" xfId="64" applyNumberFormat="1" applyFill="1" applyBorder="1" applyAlignment="1">
      <alignment horizontal="center" vertical="center" shrinkToFit="1"/>
      <protection/>
    </xf>
    <xf numFmtId="187" fontId="0" fillId="28" borderId="10" xfId="64" applyNumberFormat="1" applyFont="1" applyFill="1" applyBorder="1" applyAlignment="1">
      <alignment horizontal="center" vertical="center" shrinkToFit="1"/>
      <protection/>
    </xf>
    <xf numFmtId="38" fontId="0" fillId="28" borderId="10" xfId="48" applyFont="1" applyFill="1" applyBorder="1" applyAlignment="1">
      <alignment horizontal="center" vertical="center" shrinkToFit="1"/>
    </xf>
    <xf numFmtId="0" fontId="0" fillId="33" borderId="0" xfId="64" applyFill="1">
      <alignment vertical="center"/>
      <protection/>
    </xf>
    <xf numFmtId="176" fontId="2" fillId="0" borderId="0" xfId="0" applyNumberFormat="1" applyFont="1" applyAlignment="1">
      <alignment vertical="center"/>
    </xf>
    <xf numFmtId="0" fontId="10" fillId="0" borderId="0" xfId="63" applyFont="1" applyAlignment="1">
      <alignment vertical="center"/>
      <protection/>
    </xf>
    <xf numFmtId="0" fontId="9" fillId="0" borderId="0" xfId="63" applyAlignment="1">
      <alignment vertical="center"/>
      <protection/>
    </xf>
    <xf numFmtId="0" fontId="9" fillId="0" borderId="0" xfId="63" applyAlignment="1">
      <alignment horizontal="right" vertical="center"/>
      <protection/>
    </xf>
    <xf numFmtId="0" fontId="9" fillId="0" borderId="0" xfId="63" applyAlignment="1">
      <alignment horizontal="left" vertical="center"/>
      <protection/>
    </xf>
    <xf numFmtId="0" fontId="9" fillId="0" borderId="0" xfId="63" applyAlignment="1">
      <alignment vertical="center" shrinkToFit="1"/>
      <protection/>
    </xf>
    <xf numFmtId="0" fontId="10" fillId="0" borderId="0" xfId="60" applyFont="1" applyAlignment="1">
      <alignment vertical="center"/>
      <protection/>
    </xf>
    <xf numFmtId="0" fontId="9" fillId="0" borderId="0" xfId="63" applyAlignment="1">
      <alignment horizontal="center" vertical="center"/>
      <protection/>
    </xf>
    <xf numFmtId="0" fontId="14" fillId="0" borderId="0" xfId="63" applyFont="1" applyAlignment="1">
      <alignment horizontal="centerContinuous" vertical="center"/>
      <protection/>
    </xf>
    <xf numFmtId="0" fontId="9" fillId="0" borderId="0" xfId="63" applyAlignment="1">
      <alignment horizontal="centerContinuous" vertical="center"/>
      <protection/>
    </xf>
    <xf numFmtId="0" fontId="0" fillId="0" borderId="0" xfId="63" applyFont="1" applyAlignment="1">
      <alignment vertical="center"/>
      <protection/>
    </xf>
    <xf numFmtId="0" fontId="9" fillId="0" borderId="10" xfId="63" applyBorder="1" applyAlignment="1">
      <alignment horizontal="centerContinuous" vertical="center"/>
      <protection/>
    </xf>
    <xf numFmtId="0" fontId="9" fillId="0" borderId="11" xfId="63" applyBorder="1" applyAlignment="1">
      <alignment horizontal="center" vertical="center"/>
      <protection/>
    </xf>
    <xf numFmtId="0" fontId="17" fillId="0" borderId="0" xfId="62" applyFont="1" applyAlignment="1">
      <alignment vertical="center"/>
      <protection/>
    </xf>
    <xf numFmtId="0" fontId="17" fillId="0" borderId="0" xfId="62" applyFont="1" applyAlignment="1">
      <alignment horizontal="right" vertical="center"/>
      <protection/>
    </xf>
    <xf numFmtId="0" fontId="17" fillId="0" borderId="0" xfId="62" applyFont="1" applyAlignment="1">
      <alignment vertical="center" wrapText="1"/>
      <protection/>
    </xf>
    <xf numFmtId="0" fontId="17" fillId="0" borderId="0" xfId="62" applyFont="1" applyAlignment="1">
      <alignment vertical="center" shrinkToFit="1"/>
      <protection/>
    </xf>
    <xf numFmtId="0" fontId="17" fillId="28" borderId="0" xfId="62" applyFont="1" applyFill="1" applyAlignment="1">
      <alignment vertical="center" wrapText="1"/>
      <protection/>
    </xf>
    <xf numFmtId="0" fontId="17" fillId="28" borderId="0" xfId="62" applyFont="1" applyFill="1" applyAlignment="1">
      <alignment horizontal="left" vertical="center" wrapText="1"/>
      <protection/>
    </xf>
    <xf numFmtId="0" fontId="17" fillId="28" borderId="0" xfId="62" applyFont="1" applyFill="1" applyAlignment="1">
      <alignment horizontal="center" vertical="center" wrapText="1"/>
      <protection/>
    </xf>
    <xf numFmtId="0" fontId="17" fillId="0" borderId="0" xfId="62" applyFont="1" applyAlignment="1">
      <alignment horizontal="center" vertical="center" wrapText="1"/>
      <protection/>
    </xf>
    <xf numFmtId="0" fontId="10" fillId="0" borderId="0" xfId="0" applyFont="1" applyAlignment="1">
      <alignment/>
    </xf>
    <xf numFmtId="176" fontId="10" fillId="34" borderId="0" xfId="0" applyNumberFormat="1" applyFont="1" applyFill="1" applyAlignment="1">
      <alignment horizontal="center" vertical="center" shrinkToFit="1"/>
    </xf>
    <xf numFmtId="176" fontId="10" fillId="28" borderId="0" xfId="0" applyNumberFormat="1" applyFont="1" applyFill="1" applyAlignment="1">
      <alignment horizontal="center" vertical="center" shrinkToFit="1"/>
    </xf>
    <xf numFmtId="176" fontId="10" fillId="0" borderId="0" xfId="0" applyNumberFormat="1" applyFont="1" applyAlignment="1">
      <alignment horizontal="center" vertical="center" shrinkToFit="1"/>
    </xf>
    <xf numFmtId="0" fontId="17" fillId="0" borderId="0" xfId="62" applyFont="1" applyAlignment="1">
      <alignment horizontal="centerContinuous" vertical="center"/>
      <protection/>
    </xf>
    <xf numFmtId="0" fontId="17" fillId="34" borderId="10" xfId="62" applyFont="1" applyFill="1" applyBorder="1" applyAlignment="1">
      <alignment vertical="center" wrapText="1"/>
      <protection/>
    </xf>
    <xf numFmtId="0" fontId="17" fillId="34" borderId="12" xfId="62" applyFont="1" applyFill="1" applyBorder="1" applyAlignment="1">
      <alignment horizontal="center" vertical="center" wrapText="1"/>
      <protection/>
    </xf>
    <xf numFmtId="0" fontId="19" fillId="34" borderId="12" xfId="62" applyFont="1" applyFill="1" applyBorder="1" applyAlignment="1">
      <alignment horizontal="center" vertical="center" wrapText="1"/>
      <protection/>
    </xf>
    <xf numFmtId="0" fontId="17" fillId="34" borderId="10" xfId="62" applyFont="1" applyFill="1" applyBorder="1" applyAlignment="1">
      <alignment horizontal="center" vertical="center" wrapText="1"/>
      <protection/>
    </xf>
    <xf numFmtId="0" fontId="20" fillId="34" borderId="10" xfId="62" applyFont="1" applyFill="1" applyBorder="1" applyAlignment="1">
      <alignment horizontal="center" vertical="center" wrapText="1"/>
      <protection/>
    </xf>
    <xf numFmtId="0" fontId="17" fillId="34" borderId="12" xfId="62" applyFont="1" applyFill="1" applyBorder="1" applyAlignment="1">
      <alignment vertical="center" wrapText="1"/>
      <protection/>
    </xf>
    <xf numFmtId="0" fontId="19" fillId="34" borderId="10" xfId="62" applyFont="1" applyFill="1" applyBorder="1" applyAlignment="1">
      <alignment vertical="center" wrapText="1"/>
      <protection/>
    </xf>
    <xf numFmtId="0" fontId="20" fillId="34" borderId="10" xfId="62" applyFont="1" applyFill="1" applyBorder="1" applyAlignment="1">
      <alignment vertical="center" wrapText="1"/>
      <protection/>
    </xf>
    <xf numFmtId="0" fontId="19" fillId="34" borderId="13" xfId="62" applyFont="1" applyFill="1" applyBorder="1" applyAlignment="1">
      <alignment vertical="center" wrapText="1"/>
      <protection/>
    </xf>
    <xf numFmtId="0" fontId="19" fillId="34" borderId="12" xfId="62" applyFont="1" applyFill="1" applyBorder="1" applyAlignment="1">
      <alignment vertical="center" wrapText="1"/>
      <protection/>
    </xf>
    <xf numFmtId="0" fontId="17" fillId="34" borderId="14" xfId="62" applyFont="1" applyFill="1" applyBorder="1" applyAlignment="1">
      <alignment vertical="center" wrapText="1"/>
      <protection/>
    </xf>
    <xf numFmtId="0" fontId="19" fillId="34" borderId="15" xfId="62" applyFont="1" applyFill="1" applyBorder="1" applyAlignment="1">
      <alignment horizontal="center" vertical="center" wrapText="1"/>
      <protection/>
    </xf>
    <xf numFmtId="0" fontId="20" fillId="34" borderId="16" xfId="62" applyFont="1" applyFill="1" applyBorder="1" applyAlignment="1">
      <alignment vertical="center" wrapText="1"/>
      <protection/>
    </xf>
    <xf numFmtId="0" fontId="17" fillId="34" borderId="14" xfId="62" applyFont="1" applyFill="1" applyBorder="1" applyAlignment="1">
      <alignment horizontal="center" vertical="center" wrapText="1"/>
      <protection/>
    </xf>
    <xf numFmtId="0" fontId="20" fillId="34" borderId="16" xfId="62" applyFont="1" applyFill="1" applyBorder="1" applyAlignment="1">
      <alignment horizontal="center" vertical="center" wrapText="1"/>
      <protection/>
    </xf>
    <xf numFmtId="0" fontId="17" fillId="0" borderId="17" xfId="62" applyFont="1" applyBorder="1" applyAlignment="1">
      <alignment vertical="center"/>
      <protection/>
    </xf>
    <xf numFmtId="0" fontId="17" fillId="0" borderId="0" xfId="61" applyFont="1" applyAlignment="1">
      <alignment vertical="center"/>
      <protection/>
    </xf>
    <xf numFmtId="0" fontId="10" fillId="0" borderId="0" xfId="0" applyFont="1" applyAlignment="1">
      <alignment horizontal="distributed"/>
    </xf>
    <xf numFmtId="176" fontId="17" fillId="0" borderId="0" xfId="62" applyNumberFormat="1" applyFont="1" applyAlignment="1">
      <alignment vertical="center" shrinkToFit="1"/>
      <protection/>
    </xf>
    <xf numFmtId="0" fontId="17" fillId="0" borderId="0" xfId="62" applyFont="1" applyAlignment="1">
      <alignment horizontal="left" vertical="top" wrapText="1"/>
      <protection/>
    </xf>
    <xf numFmtId="0" fontId="17" fillId="34" borderId="10" xfId="62" applyFont="1" applyFill="1" applyBorder="1" applyAlignment="1">
      <alignment horizontal="left" vertical="center" wrapText="1"/>
      <protection/>
    </xf>
    <xf numFmtId="0" fontId="17" fillId="35" borderId="12" xfId="62" applyFont="1" applyFill="1" applyBorder="1" applyAlignment="1">
      <alignment horizontal="center" vertical="center" wrapText="1"/>
      <protection/>
    </xf>
    <xf numFmtId="3" fontId="22" fillId="35" borderId="12" xfId="62" applyNumberFormat="1" applyFont="1" applyFill="1" applyBorder="1" applyAlignment="1">
      <alignment horizontal="center" vertical="center" wrapText="1"/>
      <protection/>
    </xf>
    <xf numFmtId="0" fontId="20" fillId="35" borderId="10" xfId="62" applyFont="1" applyFill="1" applyBorder="1" applyAlignment="1">
      <alignment horizontal="center" vertical="center" wrapText="1"/>
      <protection/>
    </xf>
    <xf numFmtId="0" fontId="20" fillId="35" borderId="10" xfId="62" applyFont="1" applyFill="1" applyBorder="1" applyAlignment="1">
      <alignment horizontal="left" vertical="center" wrapText="1"/>
      <protection/>
    </xf>
    <xf numFmtId="0" fontId="17" fillId="35" borderId="12" xfId="62" applyFont="1" applyFill="1" applyBorder="1" applyAlignment="1">
      <alignment horizontal="left" vertical="center"/>
      <protection/>
    </xf>
    <xf numFmtId="0" fontId="17" fillId="0" borderId="12" xfId="62" applyFont="1" applyBorder="1" applyAlignment="1">
      <alignment horizontal="center" vertical="center" wrapText="1"/>
      <protection/>
    </xf>
    <xf numFmtId="3" fontId="22" fillId="0" borderId="12" xfId="62" applyNumberFormat="1" applyFont="1" applyBorder="1" applyAlignment="1">
      <alignment horizontal="center" vertical="center" wrapText="1"/>
      <protection/>
    </xf>
    <xf numFmtId="0" fontId="20" fillId="0" borderId="10" xfId="62" applyFont="1" applyBorder="1" applyAlignment="1">
      <alignment horizontal="center" vertical="center" wrapText="1"/>
      <protection/>
    </xf>
    <xf numFmtId="0" fontId="20" fillId="0" borderId="10" xfId="62" applyFont="1" applyBorder="1" applyAlignment="1">
      <alignment horizontal="left" vertical="center" wrapText="1"/>
      <protection/>
    </xf>
    <xf numFmtId="0" fontId="17" fillId="36" borderId="12" xfId="62" applyFont="1" applyFill="1" applyBorder="1" applyAlignment="1">
      <alignment horizontal="center" vertical="center" wrapText="1"/>
      <protection/>
    </xf>
    <xf numFmtId="3" fontId="22" fillId="36" borderId="12" xfId="62" applyNumberFormat="1" applyFont="1" applyFill="1" applyBorder="1" applyAlignment="1">
      <alignment horizontal="center" vertical="center" wrapText="1"/>
      <protection/>
    </xf>
    <xf numFmtId="0" fontId="17" fillId="36" borderId="12" xfId="62" applyFont="1" applyFill="1" applyBorder="1" applyAlignment="1">
      <alignment horizontal="center" vertical="center" shrinkToFit="1"/>
      <protection/>
    </xf>
    <xf numFmtId="0" fontId="20" fillId="36" borderId="10" xfId="62" applyFont="1" applyFill="1" applyBorder="1" applyAlignment="1">
      <alignment horizontal="center" vertical="center" wrapText="1"/>
      <protection/>
    </xf>
    <xf numFmtId="0" fontId="20" fillId="36" borderId="10" xfId="62" applyFont="1" applyFill="1" applyBorder="1" applyAlignment="1">
      <alignment horizontal="left" vertical="center" wrapText="1"/>
      <protection/>
    </xf>
    <xf numFmtId="0" fontId="17" fillId="36" borderId="12" xfId="62" applyFont="1" applyFill="1" applyBorder="1" applyAlignment="1">
      <alignment horizontal="left" vertical="center"/>
      <protection/>
    </xf>
    <xf numFmtId="3" fontId="22" fillId="34" borderId="12" xfId="62" applyNumberFormat="1" applyFont="1" applyFill="1" applyBorder="1" applyAlignment="1">
      <alignment horizontal="center" vertical="center" wrapText="1"/>
      <protection/>
    </xf>
    <xf numFmtId="176" fontId="10" fillId="0" borderId="0" xfId="0" applyNumberFormat="1" applyFont="1" applyFill="1" applyAlignment="1">
      <alignment horizontal="center" vertical="center" shrinkToFit="1"/>
    </xf>
    <xf numFmtId="0" fontId="23" fillId="0" borderId="0" xfId="62" applyFont="1" applyAlignment="1">
      <alignment vertical="center"/>
      <protection/>
    </xf>
    <xf numFmtId="0" fontId="23" fillId="0" borderId="0" xfId="62" applyFont="1" applyAlignment="1">
      <alignment vertical="center" wrapText="1"/>
      <protection/>
    </xf>
    <xf numFmtId="0" fontId="23" fillId="0" borderId="0" xfId="62" applyFont="1" applyAlignment="1">
      <alignment vertical="center" shrinkToFit="1"/>
      <protection/>
    </xf>
    <xf numFmtId="0" fontId="23" fillId="28" borderId="0" xfId="62" applyFont="1" applyFill="1" applyAlignment="1">
      <alignment vertical="center" wrapText="1"/>
      <protection/>
    </xf>
    <xf numFmtId="0" fontId="23" fillId="28" borderId="0" xfId="62" applyFont="1" applyFill="1" applyAlignment="1">
      <alignment horizontal="center" vertical="center" wrapText="1"/>
      <protection/>
    </xf>
    <xf numFmtId="0" fontId="23" fillId="0" borderId="0" xfId="62" applyFont="1" applyAlignment="1">
      <alignment horizontal="right" vertical="center"/>
      <protection/>
    </xf>
    <xf numFmtId="0" fontId="2" fillId="0" borderId="0" xfId="0" applyFont="1" applyAlignment="1">
      <alignment horizontal="left" vertical="center" shrinkToFit="1"/>
    </xf>
    <xf numFmtId="0" fontId="2" fillId="0" borderId="0" xfId="0" applyFont="1" applyAlignment="1">
      <alignment horizontal="center" vertical="center"/>
    </xf>
    <xf numFmtId="176" fontId="2" fillId="0" borderId="0" xfId="0" applyNumberFormat="1" applyFont="1" applyAlignment="1">
      <alignment horizontal="center" vertical="center" shrinkToFit="1"/>
    </xf>
    <xf numFmtId="0" fontId="2" fillId="0" borderId="0" xfId="0" applyFont="1" applyAlignment="1">
      <alignment horizontal="distributed" vertical="center"/>
    </xf>
    <xf numFmtId="38" fontId="2" fillId="0" borderId="0" xfId="48" applyFont="1" applyAlignment="1">
      <alignment horizontal="left" vertical="center" indent="1"/>
    </xf>
    <xf numFmtId="0" fontId="2" fillId="0" borderId="0" xfId="0" applyFont="1" applyAlignment="1">
      <alignment horizontal="left" vertical="center"/>
    </xf>
    <xf numFmtId="0" fontId="17" fillId="34" borderId="18" xfId="62" applyFont="1" applyFill="1" applyBorder="1" applyAlignment="1">
      <alignment horizontal="center" vertical="center" wrapText="1"/>
      <protection/>
    </xf>
    <xf numFmtId="0" fontId="17" fillId="34" borderId="19" xfId="62" applyFont="1" applyFill="1" applyBorder="1" applyAlignment="1">
      <alignment horizontal="center" vertical="center" wrapText="1"/>
      <protection/>
    </xf>
    <xf numFmtId="0" fontId="17" fillId="34" borderId="16" xfId="62" applyFont="1" applyFill="1" applyBorder="1" applyAlignment="1">
      <alignment horizontal="center" vertical="center" wrapText="1"/>
      <protection/>
    </xf>
    <xf numFmtId="0" fontId="17" fillId="0" borderId="0" xfId="62" applyFont="1" applyAlignment="1">
      <alignment vertical="top" wrapText="1"/>
      <protection/>
    </xf>
    <xf numFmtId="0" fontId="17" fillId="34" borderId="10" xfId="62" applyFont="1" applyFill="1" applyBorder="1" applyAlignment="1">
      <alignment horizontal="center" vertical="center" wrapText="1"/>
      <protection/>
    </xf>
    <xf numFmtId="0" fontId="0" fillId="28" borderId="0" xfId="0" applyFill="1" applyAlignment="1">
      <alignment horizontal="right" vertical="center"/>
    </xf>
    <xf numFmtId="0" fontId="0" fillId="0" borderId="0" xfId="0" applyAlignment="1">
      <alignment horizontal="center" vertical="center"/>
    </xf>
    <xf numFmtId="0" fontId="7" fillId="0" borderId="0" xfId="0" applyFont="1" applyAlignment="1">
      <alignment horizontal="center" vertical="center"/>
    </xf>
    <xf numFmtId="0" fontId="17" fillId="0" borderId="0" xfId="62" applyFont="1" applyAlignment="1">
      <alignment vertical="center" wrapText="1"/>
      <protection/>
    </xf>
    <xf numFmtId="0" fontId="10" fillId="0" borderId="0" xfId="0" applyFont="1" applyAlignment="1">
      <alignment horizontal="distributed"/>
    </xf>
    <xf numFmtId="0" fontId="17" fillId="34" borderId="0" xfId="62" applyFont="1" applyFill="1" applyAlignment="1">
      <alignment horizontal="center" vertical="center" shrinkToFit="1"/>
      <protection/>
    </xf>
    <xf numFmtId="0" fontId="17" fillId="0" borderId="0" xfId="62" applyFont="1" applyAlignment="1">
      <alignment horizontal="center" vertical="center" wrapText="1"/>
      <protection/>
    </xf>
    <xf numFmtId="0" fontId="17" fillId="0" borderId="20" xfId="62" applyFont="1" applyBorder="1" applyAlignment="1">
      <alignment horizontal="center" vertical="center"/>
      <protection/>
    </xf>
    <xf numFmtId="0" fontId="17" fillId="0" borderId="21"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22" xfId="62" applyFont="1" applyBorder="1" applyAlignment="1">
      <alignment horizontal="center" vertical="center"/>
      <protection/>
    </xf>
    <xf numFmtId="6" fontId="17" fillId="0" borderId="10" xfId="57" applyFont="1" applyBorder="1" applyAlignment="1">
      <alignment horizontal="center" vertical="center"/>
    </xf>
    <xf numFmtId="6" fontId="17" fillId="0" borderId="23" xfId="57" applyFont="1" applyBorder="1" applyAlignment="1">
      <alignment horizontal="center" vertical="center"/>
    </xf>
    <xf numFmtId="6" fontId="17" fillId="0" borderId="13" xfId="57" applyFont="1" applyBorder="1" applyAlignment="1">
      <alignment horizontal="center" vertical="center"/>
    </xf>
    <xf numFmtId="6" fontId="17" fillId="0" borderId="22" xfId="57" applyFont="1" applyBorder="1" applyAlignment="1">
      <alignment horizontal="center" vertical="center"/>
    </xf>
    <xf numFmtId="176" fontId="17" fillId="34" borderId="0" xfId="62" applyNumberFormat="1" applyFont="1" applyFill="1" applyAlignment="1">
      <alignment horizontal="right" vertical="center" shrinkToFit="1"/>
      <protection/>
    </xf>
    <xf numFmtId="0" fontId="21" fillId="0" borderId="0" xfId="62" applyFont="1" applyAlignment="1">
      <alignment horizontal="center" vertical="center"/>
      <protection/>
    </xf>
    <xf numFmtId="6" fontId="17" fillId="0" borderId="13" xfId="57" applyFont="1" applyBorder="1" applyAlignment="1">
      <alignment horizontal="center" vertical="center" wrapText="1"/>
    </xf>
    <xf numFmtId="6" fontId="17" fillId="0" borderId="22" xfId="57" applyFont="1" applyBorder="1" applyAlignment="1">
      <alignment horizontal="center" vertical="center" wrapText="1"/>
    </xf>
    <xf numFmtId="0" fontId="17" fillId="0" borderId="0" xfId="62" applyFont="1" applyAlignment="1">
      <alignment horizontal="left" vertical="top" wrapText="1"/>
      <protection/>
    </xf>
    <xf numFmtId="176" fontId="17" fillId="34" borderId="0" xfId="62" applyNumberFormat="1" applyFont="1" applyFill="1" applyAlignment="1">
      <alignment horizontal="center" vertical="center" shrinkToFit="1"/>
      <protection/>
    </xf>
    <xf numFmtId="0" fontId="0" fillId="28" borderId="10" xfId="64" applyFill="1" applyBorder="1" applyAlignment="1">
      <alignment horizontal="center" vertical="center"/>
      <protection/>
    </xf>
    <xf numFmtId="0" fontId="0" fillId="0" borderId="10" xfId="64" applyBorder="1" applyAlignment="1">
      <alignment horizontal="center" vertical="center"/>
      <protection/>
    </xf>
    <xf numFmtId="0" fontId="0" fillId="28" borderId="10" xfId="64" applyFont="1" applyFill="1" applyBorder="1" applyAlignment="1">
      <alignment horizontal="center" vertical="center" wrapText="1"/>
      <protection/>
    </xf>
    <xf numFmtId="0" fontId="0" fillId="0" borderId="10" xfId="64" applyFill="1" applyBorder="1" applyAlignment="1">
      <alignment horizontal="center" vertical="center" shrinkToFit="1"/>
      <protection/>
    </xf>
    <xf numFmtId="0" fontId="8" fillId="0" borderId="10" xfId="64" applyFont="1" applyFill="1" applyBorder="1" applyAlignment="1">
      <alignment horizontal="center" vertical="center" shrinkToFit="1"/>
      <protection/>
    </xf>
    <xf numFmtId="0" fontId="0" fillId="0" borderId="10" xfId="64" applyFont="1" applyFill="1" applyBorder="1" applyAlignment="1">
      <alignment horizontal="center" vertical="center" wrapText="1" shrinkToFit="1"/>
      <protection/>
    </xf>
    <xf numFmtId="0" fontId="0" fillId="0" borderId="10" xfId="64" applyFill="1" applyBorder="1" applyAlignment="1">
      <alignment horizontal="left" vertical="center" shrinkToFit="1"/>
      <protection/>
    </xf>
    <xf numFmtId="0" fontId="0" fillId="0" borderId="10" xfId="64" applyFont="1" applyFill="1" applyBorder="1" applyAlignment="1">
      <alignment horizontal="center" vertical="center"/>
      <protection/>
    </xf>
    <xf numFmtId="38" fontId="0" fillId="0" borderId="10" xfId="48" applyFill="1" applyBorder="1" applyAlignment="1">
      <alignment vertical="center"/>
    </xf>
    <xf numFmtId="38" fontId="0" fillId="0" borderId="10" xfId="48" applyFont="1" applyFill="1" applyBorder="1" applyAlignment="1">
      <alignment horizontal="center" vertical="center" shrinkToFit="1"/>
    </xf>
    <xf numFmtId="0" fontId="0" fillId="0" borderId="10" xfId="64" applyFont="1" applyFill="1" applyBorder="1" applyAlignment="1">
      <alignment horizontal="left" vertical="center" shrinkToFit="1"/>
      <protection/>
    </xf>
    <xf numFmtId="0" fontId="8" fillId="0" borderId="10" xfId="64" applyFont="1" applyFill="1" applyBorder="1" applyAlignment="1">
      <alignment horizontal="center" vertical="center"/>
      <protection/>
    </xf>
    <xf numFmtId="0" fontId="17" fillId="0" borderId="0" xfId="61" applyFont="1" applyAlignment="1">
      <alignment horizontal="left" vertical="top" wrapText="1"/>
      <protection/>
    </xf>
    <xf numFmtId="0" fontId="17" fillId="0" borderId="0" xfId="61" applyFont="1" applyAlignment="1">
      <alignment horizontal="left" vertical="top"/>
      <protection/>
    </xf>
    <xf numFmtId="176" fontId="23" fillId="34" borderId="0" xfId="62" applyNumberFormat="1" applyFont="1" applyFill="1" applyAlignment="1">
      <alignment horizontal="right" vertical="center" shrinkToFit="1"/>
      <protection/>
    </xf>
    <xf numFmtId="0" fontId="23" fillId="34" borderId="0" xfId="62" applyFont="1" applyFill="1" applyAlignment="1">
      <alignment horizontal="center" vertical="center" shrinkToFit="1"/>
      <protection/>
    </xf>
    <xf numFmtId="0" fontId="23" fillId="0" borderId="0" xfId="62" applyFont="1" applyAlignment="1">
      <alignment horizontal="center" vertical="center" wrapText="1"/>
      <protection/>
    </xf>
    <xf numFmtId="0" fontId="2" fillId="0" borderId="0" xfId="0" applyFont="1" applyAlignment="1">
      <alignment horizontal="right" vertical="center"/>
    </xf>
    <xf numFmtId="38" fontId="2" fillId="0" borderId="0" xfId="48" applyFont="1" applyAlignment="1">
      <alignment horizontal="right" vertical="center" indent="1"/>
    </xf>
    <xf numFmtId="0" fontId="2" fillId="0" borderId="0" xfId="0" applyFont="1" applyAlignment="1">
      <alignment horizontal="center" vertical="center" shrinkToFit="1"/>
    </xf>
    <xf numFmtId="38" fontId="5" fillId="0" borderId="0" xfId="48" applyFont="1" applyAlignment="1">
      <alignment horizontal="right" vertical="center" indent="1"/>
    </xf>
    <xf numFmtId="176" fontId="9" fillId="0" borderId="0" xfId="63" applyNumberFormat="1" applyAlignment="1">
      <alignment horizontal="center" vertical="center" shrinkToFit="1"/>
      <protection/>
    </xf>
    <xf numFmtId="0" fontId="9" fillId="0" borderId="0" xfId="63" applyAlignment="1">
      <alignment vertical="center" wrapText="1"/>
      <protection/>
    </xf>
    <xf numFmtId="0" fontId="9" fillId="0" borderId="0" xfId="63" applyAlignment="1">
      <alignment vertical="center" shrinkToFit="1"/>
      <protection/>
    </xf>
    <xf numFmtId="0" fontId="13" fillId="0" borderId="0" xfId="63" applyFont="1" applyAlignment="1">
      <alignment horizontal="center" vertical="center"/>
      <protection/>
    </xf>
    <xf numFmtId="0" fontId="9" fillId="0" borderId="18" xfId="63" applyBorder="1" applyAlignment="1">
      <alignment vertical="center" wrapText="1"/>
      <protection/>
    </xf>
    <xf numFmtId="0" fontId="9" fillId="0" borderId="19" xfId="63" applyBorder="1" applyAlignment="1">
      <alignment vertical="center" wrapText="1"/>
      <protection/>
    </xf>
    <xf numFmtId="0" fontId="9" fillId="0" borderId="16" xfId="63" applyBorder="1" applyAlignment="1">
      <alignment vertical="center" wrapText="1"/>
      <protection/>
    </xf>
    <xf numFmtId="0" fontId="9" fillId="0" borderId="13" xfId="63" applyBorder="1" applyAlignment="1">
      <alignment horizontal="center" vertical="center"/>
      <protection/>
    </xf>
    <xf numFmtId="0" fontId="9" fillId="0" borderId="12" xfId="63" applyBorder="1" applyAlignment="1">
      <alignment horizontal="center" vertical="center"/>
      <protection/>
    </xf>
    <xf numFmtId="176" fontId="9" fillId="0" borderId="19" xfId="63" applyNumberFormat="1" applyBorder="1" applyAlignment="1">
      <alignment horizontal="center" vertical="center" shrinkToFit="1"/>
      <protection/>
    </xf>
    <xf numFmtId="176" fontId="9" fillId="0" borderId="16" xfId="63" applyNumberForma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011貸与品借用（返納）書" xfId="61"/>
    <cellStyle name="標準_012支給品受領書" xfId="62"/>
    <cellStyle name="標準_049請負工事既済部分検査要求書" xfId="63"/>
    <cellStyle name="標準_単品スライド（増額）受注者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42"/>
  <sheetViews>
    <sheetView tabSelected="1" view="pageBreakPreview" zoomScale="82" zoomScaleSheetLayoutView="82" zoomScalePageLayoutView="0" workbookViewId="0" topLeftCell="A1">
      <selection activeCell="B1" sqref="B1"/>
    </sheetView>
  </sheetViews>
  <sheetFormatPr defaultColWidth="9.00390625" defaultRowHeight="13.5"/>
  <cols>
    <col min="1" max="11" width="2.375" style="1" customWidth="1"/>
    <col min="12" max="14" width="2.625" style="1" customWidth="1"/>
    <col min="15" max="53" width="2.375" style="1" customWidth="1"/>
    <col min="54" max="16384" width="9.00390625" style="1" customWidth="1"/>
  </cols>
  <sheetData>
    <row r="1" ht="18.75" customHeight="1">
      <c r="B1" s="8"/>
    </row>
    <row r="2" ht="18.75" customHeight="1">
      <c r="AI2" s="2" t="s">
        <v>131</v>
      </c>
    </row>
    <row r="3" spans="27:35" ht="18.75" customHeight="1">
      <c r="AA3" s="3"/>
      <c r="AB3" s="3"/>
      <c r="AC3" s="3"/>
      <c r="AD3" s="3"/>
      <c r="AE3" s="3"/>
      <c r="AF3" s="3"/>
      <c r="AG3" s="3"/>
      <c r="AH3" s="3"/>
      <c r="AI3" s="3"/>
    </row>
    <row r="4" spans="27:35" ht="18.75" customHeight="1">
      <c r="AA4" s="114" t="s">
        <v>126</v>
      </c>
      <c r="AB4" s="114"/>
      <c r="AC4" s="114"/>
      <c r="AD4" s="114"/>
      <c r="AE4" s="114"/>
      <c r="AF4" s="114"/>
      <c r="AG4" s="114"/>
      <c r="AH4" s="114"/>
      <c r="AI4" s="114"/>
    </row>
    <row r="5" ht="18.75" customHeight="1"/>
    <row r="6" ht="18.75" customHeight="1">
      <c r="E6" s="1" t="s">
        <v>5</v>
      </c>
    </row>
    <row r="7" spans="5:17" ht="18.75" customHeight="1">
      <c r="E7" s="1" t="s">
        <v>0</v>
      </c>
      <c r="Q7" s="1" t="s">
        <v>4</v>
      </c>
    </row>
    <row r="8" ht="18.75" customHeight="1"/>
    <row r="9" spans="19:23" ht="18.75" customHeight="1">
      <c r="S9" s="1" t="s">
        <v>1</v>
      </c>
      <c r="W9" s="1" t="s">
        <v>2</v>
      </c>
    </row>
    <row r="10" ht="18.75" customHeight="1"/>
    <row r="11" ht="18.75" customHeight="1">
      <c r="W11" s="1" t="s">
        <v>3</v>
      </c>
    </row>
    <row r="12" ht="18.75" customHeight="1"/>
    <row r="13" ht="18.75" customHeight="1"/>
    <row r="14" spans="1:35" ht="18.75" customHeight="1">
      <c r="A14" s="112" t="s">
        <v>129</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row>
    <row r="15" spans="1:35" ht="18.75" customHeight="1">
      <c r="A15" s="112" t="s">
        <v>128</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row>
    <row r="16" ht="18.75" customHeight="1"/>
    <row r="17" spans="3:36" ht="18.75" customHeight="1">
      <c r="C17" s="1" t="s">
        <v>10</v>
      </c>
      <c r="I17" s="113" t="s">
        <v>126</v>
      </c>
      <c r="J17" s="113"/>
      <c r="K17" s="113"/>
      <c r="L17" s="113"/>
      <c r="M17" s="113"/>
      <c r="N17" s="113"/>
      <c r="O17" s="113"/>
      <c r="P17" s="113"/>
      <c r="Q17" s="1" t="s">
        <v>141</v>
      </c>
      <c r="R17" s="15"/>
      <c r="S17" s="15"/>
      <c r="V17" s="6"/>
      <c r="W17" s="6"/>
      <c r="X17" s="6"/>
      <c r="Y17" s="6"/>
      <c r="Z17" s="6"/>
      <c r="AA17" s="6"/>
      <c r="AB17" s="6"/>
      <c r="AC17" s="6"/>
      <c r="AD17" s="6"/>
      <c r="AE17" s="6"/>
      <c r="AF17" s="6"/>
      <c r="AG17" s="6"/>
      <c r="AH17" s="6"/>
      <c r="AI17" s="6"/>
      <c r="AJ17" s="6"/>
    </row>
    <row r="18" spans="2:36" ht="18.75" customHeight="1">
      <c r="B18" s="16" t="s">
        <v>142</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row>
    <row r="19" spans="2:36" ht="18.75" customHeight="1">
      <c r="B19" s="16" t="s">
        <v>143</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row>
    <row r="20" ht="18.75" customHeight="1"/>
    <row r="21" ht="18.75" customHeight="1"/>
    <row r="22" spans="2:36" ht="18.75" customHeight="1">
      <c r="B22" s="112" t="s">
        <v>6</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row>
    <row r="23" ht="18.75" customHeight="1"/>
    <row r="24" ht="18.75" customHeight="1"/>
    <row r="25" spans="8:33" ht="21.75" customHeight="1">
      <c r="H25" s="1" t="s">
        <v>11</v>
      </c>
      <c r="O25" s="111"/>
      <c r="P25" s="111"/>
      <c r="Q25" s="111"/>
      <c r="R25" s="111"/>
      <c r="S25" s="111"/>
      <c r="T25" s="111"/>
      <c r="U25" s="111"/>
      <c r="V25" s="111"/>
      <c r="W25" s="111"/>
      <c r="X25" s="111"/>
      <c r="Y25" s="111"/>
      <c r="Z25" s="111"/>
      <c r="AA25" s="111"/>
      <c r="AB25" s="111"/>
      <c r="AC25" s="111"/>
      <c r="AD25" s="111"/>
      <c r="AE25" s="111"/>
      <c r="AF25" s="111"/>
      <c r="AG25" s="111"/>
    </row>
    <row r="26" spans="15:33" ht="5.25" customHeight="1">
      <c r="O26" s="7"/>
      <c r="P26" s="7"/>
      <c r="Q26" s="7"/>
      <c r="R26" s="7"/>
      <c r="S26" s="7"/>
      <c r="T26" s="7"/>
      <c r="U26" s="7"/>
      <c r="V26" s="7"/>
      <c r="W26" s="7"/>
      <c r="X26" s="7"/>
      <c r="Y26" s="7"/>
      <c r="Z26" s="7"/>
      <c r="AA26" s="7"/>
      <c r="AB26" s="7"/>
      <c r="AC26" s="7"/>
      <c r="AD26" s="7"/>
      <c r="AE26" s="7"/>
      <c r="AF26" s="7"/>
      <c r="AG26" s="7"/>
    </row>
    <row r="27" spans="8:33" ht="21.75" customHeight="1">
      <c r="H27" s="1" t="s">
        <v>26</v>
      </c>
      <c r="O27" s="111"/>
      <c r="P27" s="111"/>
      <c r="Q27" s="111"/>
      <c r="R27" s="111"/>
      <c r="S27" s="111"/>
      <c r="T27" s="111"/>
      <c r="U27" s="111"/>
      <c r="V27" s="111"/>
      <c r="W27" s="111"/>
      <c r="X27" s="111"/>
      <c r="Y27" s="111"/>
      <c r="Z27" s="111"/>
      <c r="AA27" s="111"/>
      <c r="AB27" s="111"/>
      <c r="AC27" s="111"/>
      <c r="AD27" s="111"/>
      <c r="AE27" s="111"/>
      <c r="AF27" s="111"/>
      <c r="AG27" s="111"/>
    </row>
    <row r="28" spans="15:33" ht="5.25" customHeight="1">
      <c r="O28" s="7"/>
      <c r="P28" s="7"/>
      <c r="Q28" s="7"/>
      <c r="R28" s="7"/>
      <c r="S28" s="7"/>
      <c r="T28" s="7"/>
      <c r="U28" s="7"/>
      <c r="V28" s="7"/>
      <c r="W28" s="7"/>
      <c r="X28" s="7"/>
      <c r="Y28" s="7"/>
      <c r="Z28" s="7"/>
      <c r="AA28" s="7"/>
      <c r="AB28" s="7"/>
      <c r="AC28" s="7"/>
      <c r="AD28" s="7"/>
      <c r="AE28" s="7"/>
      <c r="AF28" s="7"/>
      <c r="AG28" s="7"/>
    </row>
    <row r="29" spans="8:26" ht="21.75" customHeight="1">
      <c r="H29" s="1" t="s">
        <v>113</v>
      </c>
      <c r="O29" s="1" t="s">
        <v>7</v>
      </c>
      <c r="P29" s="115"/>
      <c r="Q29" s="115"/>
      <c r="R29" s="115"/>
      <c r="S29" s="115"/>
      <c r="T29" s="115"/>
      <c r="U29" s="115"/>
      <c r="V29" s="115"/>
      <c r="W29" s="115"/>
      <c r="X29" s="115"/>
      <c r="Y29" s="4"/>
      <c r="Z29" s="4"/>
    </row>
    <row r="30" spans="13:31" ht="5.25" customHeight="1">
      <c r="M30" s="7"/>
      <c r="N30" s="7"/>
      <c r="O30" s="7"/>
      <c r="P30" s="7"/>
      <c r="Q30" s="7"/>
      <c r="R30" s="7"/>
      <c r="S30" s="7"/>
      <c r="T30" s="7"/>
      <c r="U30" s="7"/>
      <c r="V30" s="7"/>
      <c r="W30" s="7"/>
      <c r="X30" s="7"/>
      <c r="Y30" s="7"/>
      <c r="Z30" s="7"/>
      <c r="AA30" s="7"/>
      <c r="AB30" s="7"/>
      <c r="AC30" s="7"/>
      <c r="AD30" s="7"/>
      <c r="AE30" s="7"/>
    </row>
    <row r="31" spans="8:25" ht="21.75" customHeight="1">
      <c r="H31" s="1" t="s">
        <v>114</v>
      </c>
      <c r="O31" s="116" t="s">
        <v>127</v>
      </c>
      <c r="P31" s="116"/>
      <c r="Q31" s="116"/>
      <c r="R31" s="116"/>
      <c r="S31" s="116"/>
      <c r="T31" s="116"/>
      <c r="U31" s="116"/>
      <c r="V31" s="116"/>
      <c r="W31" s="116"/>
      <c r="X31" s="116"/>
      <c r="Y31" s="1" t="s">
        <v>8</v>
      </c>
    </row>
    <row r="32" spans="15:25" ht="21.75" customHeight="1">
      <c r="O32" s="116" t="s">
        <v>127</v>
      </c>
      <c r="P32" s="116"/>
      <c r="Q32" s="116"/>
      <c r="R32" s="116"/>
      <c r="S32" s="116"/>
      <c r="T32" s="116"/>
      <c r="U32" s="116"/>
      <c r="V32" s="116"/>
      <c r="W32" s="116"/>
      <c r="X32" s="116"/>
      <c r="Y32" s="1" t="s">
        <v>9</v>
      </c>
    </row>
    <row r="33" spans="15:24" ht="21.75" customHeight="1">
      <c r="O33" s="14"/>
      <c r="P33" s="14"/>
      <c r="Q33" s="14"/>
      <c r="R33" s="14"/>
      <c r="S33" s="14"/>
      <c r="T33" s="14"/>
      <c r="U33" s="14"/>
      <c r="V33" s="14"/>
      <c r="W33" s="14"/>
      <c r="X33" s="14"/>
    </row>
    <row r="34" ht="13.5">
      <c r="H34" s="1" t="s">
        <v>130</v>
      </c>
    </row>
    <row r="35" ht="13.5">
      <c r="J35" s="1" t="s">
        <v>115</v>
      </c>
    </row>
    <row r="37" spans="8:24" ht="21" customHeight="1">
      <c r="H37" s="1" t="s">
        <v>116</v>
      </c>
      <c r="O37" s="1" t="s">
        <v>7</v>
      </c>
      <c r="P37" s="115"/>
      <c r="Q37" s="115"/>
      <c r="R37" s="115"/>
      <c r="S37" s="115"/>
      <c r="T37" s="115"/>
      <c r="U37" s="115"/>
      <c r="V37" s="115"/>
      <c r="W37" s="115"/>
      <c r="X37" s="115"/>
    </row>
    <row r="38" spans="18:26" ht="21" customHeight="1">
      <c r="R38" s="21"/>
      <c r="S38" s="21"/>
      <c r="T38" s="21"/>
      <c r="U38" s="21"/>
      <c r="V38" s="21"/>
      <c r="W38" s="21"/>
      <c r="X38" s="21"/>
      <c r="Y38" s="21"/>
      <c r="Z38" s="21"/>
    </row>
    <row r="39" spans="18:26" ht="21" customHeight="1">
      <c r="R39" s="21"/>
      <c r="S39" s="21"/>
      <c r="T39" s="21"/>
      <c r="U39" s="21"/>
      <c r="V39" s="21"/>
      <c r="W39" s="21"/>
      <c r="X39" s="21"/>
      <c r="Y39" s="21"/>
      <c r="Z39" s="21"/>
    </row>
    <row r="41" ht="13.5">
      <c r="B41" s="1" t="s">
        <v>124</v>
      </c>
    </row>
    <row r="42" ht="13.5">
      <c r="C42" s="1" t="s">
        <v>117</v>
      </c>
    </row>
  </sheetData>
  <sheetProtection/>
  <mergeCells count="11">
    <mergeCell ref="P37:X37"/>
    <mergeCell ref="O31:X31"/>
    <mergeCell ref="O32:X32"/>
    <mergeCell ref="B22:AJ22"/>
    <mergeCell ref="P29:X29"/>
    <mergeCell ref="O25:AG25"/>
    <mergeCell ref="A14:AI14"/>
    <mergeCell ref="A15:AI15"/>
    <mergeCell ref="I17:P17"/>
    <mergeCell ref="O27:AG27"/>
    <mergeCell ref="AA4:AI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AK27"/>
  <sheetViews>
    <sheetView view="pageBreakPreview" zoomScale="60" zoomScalePageLayoutView="0" workbookViewId="0" topLeftCell="A1">
      <selection activeCell="BB11" sqref="BB11"/>
    </sheetView>
  </sheetViews>
  <sheetFormatPr defaultColWidth="9.00390625" defaultRowHeight="13.5"/>
  <cols>
    <col min="1" max="5" width="2.375" style="1" customWidth="1"/>
    <col min="6" max="6" width="3.375" style="1" customWidth="1"/>
    <col min="7" max="11" width="2.375" style="1" customWidth="1"/>
    <col min="12" max="14" width="2.625" style="1" customWidth="1"/>
    <col min="15" max="53" width="2.375" style="1" customWidth="1"/>
    <col min="54" max="16384" width="9.00390625" style="1" customWidth="1"/>
  </cols>
  <sheetData>
    <row r="1" ht="18.75" customHeight="1"/>
    <row r="2" ht="18.75" customHeight="1">
      <c r="B2" s="8"/>
    </row>
    <row r="3" ht="18.75" customHeight="1">
      <c r="AJ3" s="2" t="s">
        <v>150</v>
      </c>
    </row>
    <row r="4" ht="18.75" customHeight="1"/>
    <row r="5" spans="28:36" ht="18.75" customHeight="1">
      <c r="AB5" s="114" t="s">
        <v>126</v>
      </c>
      <c r="AC5" s="114"/>
      <c r="AD5" s="114"/>
      <c r="AE5" s="114"/>
      <c r="AF5" s="114"/>
      <c r="AG5" s="114"/>
      <c r="AH5" s="114"/>
      <c r="AI5" s="114"/>
      <c r="AJ5" s="114"/>
    </row>
    <row r="6" ht="18.75" customHeight="1"/>
    <row r="7" ht="18.75" customHeight="1"/>
    <row r="8" spans="5:17" ht="18.75" customHeight="1">
      <c r="E8" s="1" t="s">
        <v>5</v>
      </c>
      <c r="Q8" s="1" t="s">
        <v>4</v>
      </c>
    </row>
    <row r="9" ht="18.75" customHeight="1">
      <c r="E9" s="1" t="s">
        <v>0</v>
      </c>
    </row>
    <row r="10" spans="19:23" ht="18.75" customHeight="1">
      <c r="S10" s="1" t="s">
        <v>1</v>
      </c>
      <c r="W10" s="1" t="s">
        <v>2</v>
      </c>
    </row>
    <row r="11" ht="18.75" customHeight="1"/>
    <row r="12" ht="18.75" customHeight="1">
      <c r="W12" s="1" t="s">
        <v>3</v>
      </c>
    </row>
    <row r="13" ht="18.75" customHeight="1"/>
    <row r="14" ht="18.75" customHeight="1"/>
    <row r="15" ht="18.75" customHeight="1">
      <c r="F15" s="1" t="s">
        <v>151</v>
      </c>
    </row>
    <row r="16" ht="18.75" customHeight="1"/>
    <row r="17" ht="18.75" customHeight="1"/>
    <row r="18" spans="3:37" ht="18.75" customHeight="1">
      <c r="C18" s="1" t="s">
        <v>10</v>
      </c>
      <c r="H18" s="113" t="s">
        <v>126</v>
      </c>
      <c r="I18" s="113"/>
      <c r="J18" s="113"/>
      <c r="K18" s="113"/>
      <c r="L18" s="113"/>
      <c r="M18" s="113"/>
      <c r="N18" s="113"/>
      <c r="O18" s="113"/>
      <c r="P18" s="1" t="s">
        <v>152</v>
      </c>
      <c r="W18" s="6"/>
      <c r="X18" s="6"/>
      <c r="Y18" s="6"/>
      <c r="Z18" s="6"/>
      <c r="AA18" s="6"/>
      <c r="AB18" s="6"/>
      <c r="AC18" s="6"/>
      <c r="AD18" s="6"/>
      <c r="AE18" s="6"/>
      <c r="AF18" s="6"/>
      <c r="AG18" s="6"/>
      <c r="AH18" s="6"/>
      <c r="AI18" s="6"/>
      <c r="AJ18" s="6"/>
      <c r="AK18" s="6"/>
    </row>
    <row r="19" spans="2:36" ht="18.75" customHeight="1">
      <c r="B19" s="1" t="s">
        <v>153</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1"/>
      <c r="AD19" s="11"/>
      <c r="AE19" s="11"/>
      <c r="AF19" s="11"/>
      <c r="AG19" s="11"/>
      <c r="AH19" s="11"/>
      <c r="AI19" s="11"/>
      <c r="AJ19" s="11"/>
    </row>
    <row r="20" spans="2:36" ht="18.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ht="18.75" customHeight="1"/>
    <row r="22" ht="18.75" customHeight="1"/>
    <row r="23" spans="2:36" ht="18.75" customHeight="1">
      <c r="B23" s="112" t="s">
        <v>6</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row>
    <row r="24" ht="18.75" customHeight="1"/>
    <row r="25" spans="5:29" ht="21.75" customHeight="1">
      <c r="E25" s="1" t="s">
        <v>11</v>
      </c>
      <c r="K25" s="111"/>
      <c r="L25" s="111"/>
      <c r="M25" s="111"/>
      <c r="N25" s="111"/>
      <c r="O25" s="111"/>
      <c r="P25" s="111"/>
      <c r="Q25" s="111"/>
      <c r="R25" s="111"/>
      <c r="S25" s="111"/>
      <c r="T25" s="111"/>
      <c r="U25" s="111"/>
      <c r="V25" s="111"/>
      <c r="W25" s="111"/>
      <c r="X25" s="111"/>
      <c r="Y25" s="111"/>
      <c r="Z25" s="111"/>
      <c r="AA25" s="111"/>
      <c r="AB25" s="111"/>
      <c r="AC25" s="111"/>
    </row>
    <row r="26" spans="11:29" ht="5.25" customHeight="1">
      <c r="K26" s="7"/>
      <c r="L26" s="7"/>
      <c r="M26" s="7"/>
      <c r="N26" s="7"/>
      <c r="O26" s="7"/>
      <c r="P26" s="7"/>
      <c r="Q26" s="7"/>
      <c r="R26" s="7"/>
      <c r="S26" s="7"/>
      <c r="T26" s="7"/>
      <c r="U26" s="7"/>
      <c r="V26" s="7"/>
      <c r="W26" s="7"/>
      <c r="X26" s="7"/>
      <c r="Y26" s="7"/>
      <c r="Z26" s="7"/>
      <c r="AA26" s="7"/>
      <c r="AB26" s="7"/>
      <c r="AC26" s="7"/>
    </row>
    <row r="27" spans="5:29" ht="21.75" customHeight="1">
      <c r="E27" s="1" t="s">
        <v>26</v>
      </c>
      <c r="K27" s="111"/>
      <c r="L27" s="111"/>
      <c r="M27" s="111"/>
      <c r="N27" s="111"/>
      <c r="O27" s="111"/>
      <c r="P27" s="111"/>
      <c r="Q27" s="111"/>
      <c r="R27" s="111"/>
      <c r="S27" s="111"/>
      <c r="T27" s="111"/>
      <c r="U27" s="111"/>
      <c r="V27" s="111"/>
      <c r="W27" s="111"/>
      <c r="X27" s="111"/>
      <c r="Y27" s="111"/>
      <c r="Z27" s="111"/>
      <c r="AA27" s="111"/>
      <c r="AB27" s="111"/>
      <c r="AC27" s="111"/>
    </row>
  </sheetData>
  <sheetProtection/>
  <mergeCells count="5">
    <mergeCell ref="AB5:AJ5"/>
    <mergeCell ref="H18:O18"/>
    <mergeCell ref="B23:AJ23"/>
    <mergeCell ref="K25:AC25"/>
    <mergeCell ref="K27:AC27"/>
  </mergeCells>
  <printOptions horizontalCentered="1"/>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5"/>
  <sheetViews>
    <sheetView view="pageBreakPreview" zoomScale="60" zoomScalePageLayoutView="0" workbookViewId="0" topLeftCell="A1">
      <selection activeCell="O20" sqref="O20"/>
    </sheetView>
  </sheetViews>
  <sheetFormatPr defaultColWidth="9.00390625" defaultRowHeight="13.5"/>
  <cols>
    <col min="1" max="1" width="5.75390625" style="0" customWidth="1"/>
    <col min="2" max="2" width="26.00390625" style="0" customWidth="1"/>
    <col min="8" max="8" width="5.625" style="0" customWidth="1"/>
  </cols>
  <sheetData>
    <row r="1" spans="1:8" ht="14.25">
      <c r="A1" s="42" t="s">
        <v>160</v>
      </c>
      <c r="B1" s="43"/>
      <c r="C1" s="43"/>
      <c r="D1" s="43"/>
      <c r="E1" s="43"/>
      <c r="F1" s="43"/>
      <c r="G1" s="43"/>
      <c r="H1" s="44"/>
    </row>
    <row r="2" spans="1:8" ht="14.25">
      <c r="A2" s="43"/>
      <c r="B2" s="43"/>
      <c r="C2" s="43"/>
      <c r="D2" s="43"/>
      <c r="E2" s="43"/>
      <c r="F2" s="43"/>
      <c r="G2" s="43"/>
      <c r="H2" s="43"/>
    </row>
    <row r="3" spans="1:8" ht="14.25">
      <c r="A3" s="43"/>
      <c r="B3" s="43"/>
      <c r="C3" s="43"/>
      <c r="D3" s="43"/>
      <c r="E3" s="44" t="s">
        <v>161</v>
      </c>
      <c r="F3" s="164"/>
      <c r="G3" s="164"/>
      <c r="H3" s="164"/>
    </row>
    <row r="4" spans="1:8" ht="14.25">
      <c r="A4" s="43"/>
      <c r="B4" s="43"/>
      <c r="C4" s="45"/>
      <c r="D4" s="45"/>
      <c r="E4" s="45"/>
      <c r="F4" s="45"/>
      <c r="G4" s="45"/>
      <c r="H4" s="43"/>
    </row>
    <row r="5" spans="1:8" ht="14.25">
      <c r="A5" s="43"/>
      <c r="B5" s="43"/>
      <c r="C5" s="43"/>
      <c r="D5" s="43"/>
      <c r="E5" s="43"/>
      <c r="F5" s="43"/>
      <c r="G5" s="43"/>
      <c r="H5" s="43"/>
    </row>
    <row r="6" spans="1:8" ht="14.25">
      <c r="A6" s="43"/>
      <c r="B6" s="43" t="s">
        <v>162</v>
      </c>
      <c r="C6" s="43"/>
      <c r="D6" s="43"/>
      <c r="E6" s="43"/>
      <c r="F6" s="43"/>
      <c r="G6" s="43"/>
      <c r="H6" s="43"/>
    </row>
    <row r="7" spans="1:8" ht="14.25">
      <c r="A7" s="43"/>
      <c r="B7" s="46"/>
      <c r="C7" s="43" t="s">
        <v>163</v>
      </c>
      <c r="D7" s="43"/>
      <c r="E7" s="43"/>
      <c r="F7" s="43"/>
      <c r="G7" s="43"/>
      <c r="H7" s="43"/>
    </row>
    <row r="8" spans="1:8" ht="14.25">
      <c r="A8" s="43"/>
      <c r="B8" s="43"/>
      <c r="C8" s="43"/>
      <c r="D8" s="43"/>
      <c r="E8" s="43"/>
      <c r="F8" s="43"/>
      <c r="G8" s="43"/>
      <c r="H8" s="43"/>
    </row>
    <row r="9" spans="1:8" ht="14.25">
      <c r="A9" s="43"/>
      <c r="B9" s="43"/>
      <c r="C9" s="43"/>
      <c r="D9" s="43"/>
      <c r="E9" s="43"/>
      <c r="F9" s="43"/>
      <c r="G9" s="43"/>
      <c r="H9" s="43"/>
    </row>
    <row r="10" spans="1:8" ht="14.25">
      <c r="A10" s="43"/>
      <c r="B10" s="43"/>
      <c r="C10" s="43"/>
      <c r="D10" s="47"/>
      <c r="E10" s="165"/>
      <c r="F10" s="165"/>
      <c r="G10" s="165"/>
      <c r="H10" s="165"/>
    </row>
    <row r="11" spans="1:8" ht="14.25">
      <c r="A11" s="43"/>
      <c r="B11" s="43"/>
      <c r="C11" s="43"/>
      <c r="D11" s="43"/>
      <c r="E11" s="165"/>
      <c r="F11" s="165"/>
      <c r="G11" s="165"/>
      <c r="H11" s="165"/>
    </row>
    <row r="12" spans="1:8" ht="14.25">
      <c r="A12" s="43"/>
      <c r="B12" s="43"/>
      <c r="C12" s="47"/>
      <c r="D12" s="43"/>
      <c r="E12" s="165"/>
      <c r="F12" s="165"/>
      <c r="G12" s="165"/>
      <c r="H12" s="165"/>
    </row>
    <row r="13" spans="1:8" ht="14.25">
      <c r="A13" s="43"/>
      <c r="B13" s="43"/>
      <c r="C13" s="43"/>
      <c r="D13" s="47" t="s">
        <v>164</v>
      </c>
      <c r="E13" s="166"/>
      <c r="F13" s="166"/>
      <c r="G13" s="166"/>
      <c r="H13" s="48" t="s">
        <v>165</v>
      </c>
    </row>
    <row r="14" spans="1:8" ht="14.25">
      <c r="A14" s="43"/>
      <c r="B14" s="43"/>
      <c r="C14" s="43"/>
      <c r="D14" s="43"/>
      <c r="E14" s="43"/>
      <c r="F14" s="43"/>
      <c r="G14" s="43"/>
      <c r="H14" s="43"/>
    </row>
    <row r="15" spans="1:8" ht="14.25">
      <c r="A15" s="43"/>
      <c r="B15" s="43"/>
      <c r="C15" s="43"/>
      <c r="D15" s="43"/>
      <c r="E15" s="43"/>
      <c r="F15" s="43"/>
      <c r="G15" s="43"/>
      <c r="H15" s="43"/>
    </row>
    <row r="16" spans="1:8" ht="30" customHeight="1">
      <c r="A16" s="167" t="s">
        <v>166</v>
      </c>
      <c r="B16" s="167"/>
      <c r="C16" s="167"/>
      <c r="D16" s="167"/>
      <c r="E16" s="167"/>
      <c r="F16" s="167"/>
      <c r="G16" s="167"/>
      <c r="H16" s="167"/>
    </row>
    <row r="17" spans="1:8" ht="20.25">
      <c r="A17" s="43"/>
      <c r="B17" s="49"/>
      <c r="C17" s="50"/>
      <c r="D17" s="50"/>
      <c r="E17" s="50"/>
      <c r="F17" s="50"/>
      <c r="G17" s="50"/>
      <c r="H17" s="43"/>
    </row>
    <row r="18" spans="1:8" ht="14.25">
      <c r="A18" s="43"/>
      <c r="B18" s="43"/>
      <c r="C18" s="43"/>
      <c r="D18" s="43"/>
      <c r="E18" s="43"/>
      <c r="F18" s="43"/>
      <c r="G18" s="43"/>
      <c r="H18" s="43"/>
    </row>
    <row r="19" spans="1:8" ht="14.25">
      <c r="A19" s="43"/>
      <c r="B19" s="43" t="s">
        <v>167</v>
      </c>
      <c r="C19" s="43"/>
      <c r="D19" s="43"/>
      <c r="E19" s="43"/>
      <c r="F19" s="43"/>
      <c r="G19" s="43"/>
      <c r="H19" s="43"/>
    </row>
    <row r="20" spans="1:8" ht="14.25">
      <c r="A20" s="43"/>
      <c r="B20" s="43" t="s">
        <v>168</v>
      </c>
      <c r="C20" s="43"/>
      <c r="D20" s="43"/>
      <c r="E20" s="43"/>
      <c r="F20" s="43"/>
      <c r="G20" s="43"/>
      <c r="H20" s="43"/>
    </row>
    <row r="21" spans="1:8" ht="14.25">
      <c r="A21" s="43"/>
      <c r="B21" s="43" t="s">
        <v>169</v>
      </c>
      <c r="C21" s="43"/>
      <c r="D21" s="43"/>
      <c r="E21" s="43"/>
      <c r="F21" s="43"/>
      <c r="G21" s="43"/>
      <c r="H21" s="43"/>
    </row>
    <row r="22" spans="1:8" ht="14.25">
      <c r="A22" s="43"/>
      <c r="B22" s="51"/>
      <c r="C22" s="43"/>
      <c r="D22" s="43"/>
      <c r="E22" s="43"/>
      <c r="F22" s="43"/>
      <c r="G22" s="43"/>
      <c r="H22" s="43"/>
    </row>
    <row r="23" spans="1:8" ht="14.25">
      <c r="A23" s="43"/>
      <c r="B23" s="51"/>
      <c r="C23" s="43"/>
      <c r="D23" s="43"/>
      <c r="E23" s="43"/>
      <c r="F23" s="43"/>
      <c r="G23" s="43"/>
      <c r="H23" s="43"/>
    </row>
    <row r="24" spans="1:8" ht="14.25">
      <c r="A24" s="50" t="s">
        <v>170</v>
      </c>
      <c r="B24" s="50"/>
      <c r="C24" s="50"/>
      <c r="D24" s="50"/>
      <c r="E24" s="50"/>
      <c r="F24" s="50"/>
      <c r="G24" s="50"/>
      <c r="H24" s="50"/>
    </row>
    <row r="25" spans="1:8" ht="14.25">
      <c r="A25" s="43"/>
      <c r="B25" s="43"/>
      <c r="C25" s="43"/>
      <c r="D25" s="43"/>
      <c r="E25" s="43"/>
      <c r="F25" s="43"/>
      <c r="G25" s="43"/>
      <c r="H25" s="43"/>
    </row>
    <row r="26" spans="1:8" ht="30" customHeight="1">
      <c r="A26" s="43"/>
      <c r="B26" s="52" t="s">
        <v>171</v>
      </c>
      <c r="C26" s="168"/>
      <c r="D26" s="169"/>
      <c r="E26" s="169"/>
      <c r="F26" s="169"/>
      <c r="G26" s="170"/>
      <c r="H26" s="43"/>
    </row>
    <row r="27" spans="1:8" ht="30" customHeight="1">
      <c r="A27" s="43"/>
      <c r="B27" s="171" t="s">
        <v>172</v>
      </c>
      <c r="C27" s="53" t="s">
        <v>173</v>
      </c>
      <c r="D27" s="173"/>
      <c r="E27" s="173"/>
      <c r="F27" s="173"/>
      <c r="G27" s="174"/>
      <c r="H27" s="43"/>
    </row>
    <row r="28" spans="1:8" ht="30" customHeight="1">
      <c r="A28" s="43"/>
      <c r="B28" s="172"/>
      <c r="C28" s="53" t="s">
        <v>174</v>
      </c>
      <c r="D28" s="173"/>
      <c r="E28" s="173"/>
      <c r="F28" s="173"/>
      <c r="G28" s="174"/>
      <c r="H28" s="43"/>
    </row>
    <row r="29" spans="1:8" ht="13.5">
      <c r="A29" s="43"/>
      <c r="B29" s="43"/>
      <c r="C29" s="43"/>
      <c r="D29" s="43"/>
      <c r="E29" s="43"/>
      <c r="F29" s="43"/>
      <c r="G29" s="43"/>
      <c r="H29" s="43"/>
    </row>
    <row r="30" spans="1:8" ht="13.5">
      <c r="A30" s="43"/>
      <c r="B30" s="43"/>
      <c r="C30" s="43"/>
      <c r="D30" s="43"/>
      <c r="E30" s="43"/>
      <c r="F30" s="43"/>
      <c r="G30" s="43"/>
      <c r="H30" s="43"/>
    </row>
    <row r="31" spans="1:8" ht="13.5">
      <c r="A31" s="43"/>
      <c r="B31" s="43"/>
      <c r="C31" s="43"/>
      <c r="D31" s="43"/>
      <c r="E31" s="43"/>
      <c r="F31" s="43"/>
      <c r="G31" s="43"/>
      <c r="H31" s="43"/>
    </row>
    <row r="32" spans="1:8" ht="13.5">
      <c r="A32" s="43"/>
      <c r="B32" s="43"/>
      <c r="C32" s="43"/>
      <c r="D32" s="43"/>
      <c r="E32" s="43"/>
      <c r="F32" s="43"/>
      <c r="G32" s="43"/>
      <c r="H32" s="43"/>
    </row>
    <row r="33" spans="1:8" ht="13.5">
      <c r="A33" s="43"/>
      <c r="B33" s="43"/>
      <c r="C33" s="43"/>
      <c r="D33" s="43"/>
      <c r="E33" s="43"/>
      <c r="F33" s="43"/>
      <c r="G33" s="43"/>
      <c r="H33" s="43"/>
    </row>
    <row r="34" spans="1:8" ht="13.5">
      <c r="A34" s="43"/>
      <c r="B34" s="43"/>
      <c r="C34" s="43"/>
      <c r="D34" s="43"/>
      <c r="E34" s="43"/>
      <c r="F34" s="43"/>
      <c r="G34" s="43"/>
      <c r="H34" s="43"/>
    </row>
    <row r="35" spans="1:8" ht="13.5">
      <c r="A35" s="43"/>
      <c r="B35" s="43"/>
      <c r="C35" s="43"/>
      <c r="D35" s="43"/>
      <c r="E35" s="43"/>
      <c r="F35" s="43"/>
      <c r="G35" s="43"/>
      <c r="H35" s="43"/>
    </row>
  </sheetData>
  <sheetProtection/>
  <mergeCells count="8">
    <mergeCell ref="F3:H3"/>
    <mergeCell ref="E10:H12"/>
    <mergeCell ref="E13:G13"/>
    <mergeCell ref="A16:H16"/>
    <mergeCell ref="C26:G26"/>
    <mergeCell ref="B27:B28"/>
    <mergeCell ref="D27:G27"/>
    <mergeCell ref="D28:G28"/>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J33"/>
  <sheetViews>
    <sheetView view="pageBreakPreview" zoomScale="60" zoomScalePageLayoutView="0" workbookViewId="0" topLeftCell="A1">
      <selection activeCell="L1" sqref="L1"/>
    </sheetView>
  </sheetViews>
  <sheetFormatPr defaultColWidth="9.00390625" defaultRowHeight="13.5"/>
  <cols>
    <col min="1" max="11" width="2.375" style="1" customWidth="1"/>
    <col min="12" max="14" width="2.625" style="1" customWidth="1"/>
    <col min="15" max="20" width="2.375" style="1" customWidth="1"/>
    <col min="21" max="21" width="3.625" style="1" customWidth="1"/>
    <col min="22" max="53" width="2.375" style="1" customWidth="1"/>
    <col min="54" max="16384" width="9.00390625" style="1" customWidth="1"/>
  </cols>
  <sheetData>
    <row r="1" ht="18.75" customHeight="1">
      <c r="B1" s="8" t="s">
        <v>154</v>
      </c>
    </row>
    <row r="2" ht="18.75" customHeight="1"/>
    <row r="3" ht="18.75" customHeight="1"/>
    <row r="4" spans="27:35" ht="18.75" customHeight="1">
      <c r="AA4" s="114" t="s">
        <v>126</v>
      </c>
      <c r="AB4" s="114"/>
      <c r="AC4" s="114"/>
      <c r="AD4" s="114"/>
      <c r="AE4" s="114"/>
      <c r="AF4" s="114"/>
      <c r="AG4" s="114"/>
      <c r="AH4" s="114"/>
      <c r="AI4" s="114"/>
    </row>
    <row r="5" ht="18.75" customHeight="1"/>
    <row r="6" ht="18.75" customHeight="1"/>
    <row r="7" spans="5:17" ht="18.75" customHeight="1">
      <c r="E7" s="1" t="s">
        <v>5</v>
      </c>
      <c r="Q7" s="1" t="s">
        <v>4</v>
      </c>
    </row>
    <row r="8" ht="18.75" customHeight="1">
      <c r="E8" s="1" t="s">
        <v>155</v>
      </c>
    </row>
    <row r="9" spans="19:23" ht="18.75" customHeight="1">
      <c r="S9" s="1" t="s">
        <v>1</v>
      </c>
      <c r="W9" s="1" t="s">
        <v>2</v>
      </c>
    </row>
    <row r="10" ht="18.75" customHeight="1"/>
    <row r="11" ht="18.75" customHeight="1">
      <c r="W11" s="1" t="s">
        <v>3</v>
      </c>
    </row>
    <row r="12" ht="18.75" customHeight="1"/>
    <row r="13" ht="18.75" customHeight="1"/>
    <row r="14" ht="18.75" customHeight="1">
      <c r="I14" s="1" t="s">
        <v>156</v>
      </c>
    </row>
    <row r="15" ht="18.75" customHeight="1">
      <c r="G15" s="1" t="s">
        <v>157</v>
      </c>
    </row>
    <row r="16" ht="18.75" customHeight="1">
      <c r="U16" s="14"/>
    </row>
    <row r="17" ht="18.75" customHeight="1"/>
    <row r="18" spans="3:36" ht="18.75" customHeight="1">
      <c r="C18" s="41" t="s">
        <v>126</v>
      </c>
      <c r="D18" s="41"/>
      <c r="E18" s="41"/>
      <c r="F18" s="41"/>
      <c r="G18" s="41"/>
      <c r="H18" s="41"/>
      <c r="I18" s="41"/>
      <c r="K18" s="116" t="s">
        <v>158</v>
      </c>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row>
    <row r="19" spans="2:36" ht="18.75" customHeight="1">
      <c r="B19" s="116" t="s">
        <v>159</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9"/>
      <c r="AC19" s="9"/>
      <c r="AD19" s="9"/>
      <c r="AE19" s="9"/>
      <c r="AF19" s="9"/>
      <c r="AG19" s="9"/>
      <c r="AH19" s="9"/>
      <c r="AI19" s="9"/>
      <c r="AJ19" s="9"/>
    </row>
    <row r="20" spans="2:36" ht="18.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ht="18.75" customHeight="1"/>
    <row r="22" ht="18.75" customHeight="1"/>
    <row r="23" spans="2:36" ht="18.75" customHeight="1">
      <c r="B23" s="112" t="s">
        <v>6</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row>
    <row r="24" ht="18.75" customHeight="1"/>
    <row r="25" ht="18.75" customHeight="1"/>
    <row r="26" spans="8:33" ht="21.75" customHeight="1">
      <c r="H26" s="1" t="s">
        <v>11</v>
      </c>
      <c r="O26" s="111"/>
      <c r="P26" s="111"/>
      <c r="Q26" s="111"/>
      <c r="R26" s="111"/>
      <c r="S26" s="111"/>
      <c r="T26" s="111"/>
      <c r="U26" s="111"/>
      <c r="V26" s="111"/>
      <c r="W26" s="111"/>
      <c r="X26" s="111"/>
      <c r="Y26" s="111"/>
      <c r="Z26" s="111"/>
      <c r="AA26" s="111"/>
      <c r="AB26" s="111"/>
      <c r="AC26" s="111"/>
      <c r="AD26" s="111"/>
      <c r="AE26" s="111"/>
      <c r="AF26" s="111"/>
      <c r="AG26" s="111"/>
    </row>
    <row r="27" spans="15:33" ht="6" customHeight="1">
      <c r="O27" s="7"/>
      <c r="P27" s="7"/>
      <c r="Q27" s="7"/>
      <c r="R27" s="7"/>
      <c r="S27" s="7"/>
      <c r="T27" s="7"/>
      <c r="U27" s="7"/>
      <c r="V27" s="7"/>
      <c r="W27" s="7"/>
      <c r="X27" s="7"/>
      <c r="Y27" s="7"/>
      <c r="Z27" s="7"/>
      <c r="AA27" s="7"/>
      <c r="AB27" s="7"/>
      <c r="AC27" s="7"/>
      <c r="AD27" s="7"/>
      <c r="AE27" s="7"/>
      <c r="AF27" s="7"/>
      <c r="AG27" s="7"/>
    </row>
    <row r="28" spans="8:33" ht="21.75" customHeight="1">
      <c r="H28" s="1" t="s">
        <v>26</v>
      </c>
      <c r="O28" s="111"/>
      <c r="P28" s="111"/>
      <c r="Q28" s="111"/>
      <c r="R28" s="111"/>
      <c r="S28" s="111"/>
      <c r="T28" s="111"/>
      <c r="U28" s="111"/>
      <c r="V28" s="111"/>
      <c r="W28" s="111"/>
      <c r="X28" s="111"/>
      <c r="Y28" s="111"/>
      <c r="Z28" s="111"/>
      <c r="AA28" s="111"/>
      <c r="AB28" s="111"/>
      <c r="AC28" s="111"/>
      <c r="AD28" s="111"/>
      <c r="AE28" s="111"/>
      <c r="AF28" s="111"/>
      <c r="AG28" s="111"/>
    </row>
    <row r="29" spans="15:33" ht="6" customHeight="1">
      <c r="O29" s="7"/>
      <c r="P29" s="7"/>
      <c r="Q29" s="7"/>
      <c r="R29" s="7"/>
      <c r="S29" s="7"/>
      <c r="T29" s="7"/>
      <c r="U29" s="7"/>
      <c r="V29" s="7"/>
      <c r="W29" s="7"/>
      <c r="X29" s="7"/>
      <c r="Y29" s="7"/>
      <c r="Z29" s="7"/>
      <c r="AA29" s="7"/>
      <c r="AB29" s="7"/>
      <c r="AC29" s="7"/>
      <c r="AD29" s="7"/>
      <c r="AE29" s="7"/>
      <c r="AF29" s="7"/>
      <c r="AG29" s="7"/>
    </row>
    <row r="30" spans="8:26" ht="21.75" customHeight="1">
      <c r="H30" s="1" t="s">
        <v>113</v>
      </c>
      <c r="O30" s="1" t="s">
        <v>7</v>
      </c>
      <c r="P30" s="115"/>
      <c r="Q30" s="115"/>
      <c r="R30" s="115"/>
      <c r="S30" s="115"/>
      <c r="T30" s="115"/>
      <c r="U30" s="115"/>
      <c r="V30" s="115"/>
      <c r="W30" s="115"/>
      <c r="X30" s="115"/>
      <c r="Y30" s="4"/>
      <c r="Z30" s="4"/>
    </row>
    <row r="31" spans="16:26" ht="6" customHeight="1">
      <c r="P31" s="21"/>
      <c r="Q31" s="21"/>
      <c r="R31" s="21"/>
      <c r="S31" s="21"/>
      <c r="T31" s="21"/>
      <c r="U31" s="21"/>
      <c r="V31" s="21"/>
      <c r="W31" s="21"/>
      <c r="X31" s="21"/>
      <c r="Y31" s="4"/>
      <c r="Z31" s="4"/>
    </row>
    <row r="32" spans="8:25" ht="21.75" customHeight="1">
      <c r="H32" s="1" t="s">
        <v>114</v>
      </c>
      <c r="O32" s="116" t="s">
        <v>127</v>
      </c>
      <c r="P32" s="116"/>
      <c r="Q32" s="116"/>
      <c r="R32" s="116"/>
      <c r="S32" s="116"/>
      <c r="T32" s="116"/>
      <c r="U32" s="116"/>
      <c r="V32" s="116"/>
      <c r="W32" s="116"/>
      <c r="X32" s="116"/>
      <c r="Y32" s="1" t="s">
        <v>8</v>
      </c>
    </row>
    <row r="33" spans="15:25" ht="21.75" customHeight="1">
      <c r="O33" s="116" t="s">
        <v>127</v>
      </c>
      <c r="P33" s="116"/>
      <c r="Q33" s="116"/>
      <c r="R33" s="116"/>
      <c r="S33" s="116"/>
      <c r="T33" s="116"/>
      <c r="U33" s="116"/>
      <c r="V33" s="116"/>
      <c r="W33" s="116"/>
      <c r="X33" s="116"/>
      <c r="Y33" s="1" t="s">
        <v>9</v>
      </c>
    </row>
  </sheetData>
  <sheetProtection/>
  <mergeCells count="9">
    <mergeCell ref="P30:X30"/>
    <mergeCell ref="O32:X32"/>
    <mergeCell ref="O33:X33"/>
    <mergeCell ref="AA4:AI4"/>
    <mergeCell ref="K18:AJ18"/>
    <mergeCell ref="B19:AA19"/>
    <mergeCell ref="B23:AJ23"/>
    <mergeCell ref="O26:AG26"/>
    <mergeCell ref="O28:AG28"/>
  </mergeCells>
  <printOptions horizontalCentered="1"/>
  <pageMargins left="0.8" right="0.6299212598425197" top="1.1811023622047245"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view="pageBreakPreview" zoomScale="70" zoomScaleSheetLayoutView="70" zoomScalePageLayoutView="0" workbookViewId="0" topLeftCell="A1">
      <selection activeCell="F58" sqref="F58"/>
    </sheetView>
  </sheetViews>
  <sheetFormatPr defaultColWidth="9.00390625" defaultRowHeight="13.5"/>
  <cols>
    <col min="1" max="1" width="9.875" style="54" customWidth="1"/>
    <col min="2" max="2" width="8.00390625" style="54" customWidth="1"/>
    <col min="3" max="3" width="4.875" style="54" customWidth="1"/>
    <col min="4" max="4" width="8.625" style="54" customWidth="1"/>
    <col min="5" max="5" width="10.625" style="54" customWidth="1"/>
    <col min="6" max="6" width="12.75390625" style="54" customWidth="1"/>
    <col min="7" max="7" width="10.625" style="54" customWidth="1"/>
    <col min="8" max="8" width="12.75390625" style="54" customWidth="1"/>
    <col min="9" max="9" width="10.625" style="54" customWidth="1"/>
    <col min="10" max="10" width="12.75390625" style="54" customWidth="1"/>
    <col min="11" max="11" width="13.125" style="54" customWidth="1"/>
  </cols>
  <sheetData>
    <row r="1" spans="1:11" ht="13.5">
      <c r="A1" s="54" t="s">
        <v>175</v>
      </c>
      <c r="K1" s="55" t="s">
        <v>217</v>
      </c>
    </row>
    <row r="2" spans="9:11" ht="13.5">
      <c r="I2"/>
      <c r="J2" s="122"/>
      <c r="K2" s="122"/>
    </row>
    <row r="4" spans="1:11" ht="17.25">
      <c r="A4" s="124"/>
      <c r="B4" s="124"/>
      <c r="C4" s="124"/>
      <c r="D4" s="124"/>
      <c r="E4" s="124"/>
      <c r="F4" s="124"/>
      <c r="G4" s="124"/>
      <c r="H4" s="124"/>
      <c r="I4" s="124"/>
      <c r="J4" s="124"/>
      <c r="K4" s="124"/>
    </row>
    <row r="6" ht="13.5">
      <c r="A6" s="54" t="s">
        <v>176</v>
      </c>
    </row>
    <row r="7" spans="1:3" ht="13.5">
      <c r="A7" s="127"/>
      <c r="B7" s="127"/>
      <c r="C7" s="54" t="s">
        <v>163</v>
      </c>
    </row>
    <row r="9" spans="8:11" ht="13.5">
      <c r="H9" s="54" t="s">
        <v>177</v>
      </c>
      <c r="J9" s="56"/>
      <c r="K9" s="56"/>
    </row>
    <row r="10" spans="8:11" ht="13.5">
      <c r="H10" s="57" t="s">
        <v>178</v>
      </c>
      <c r="I10" s="58"/>
      <c r="J10" s="59"/>
      <c r="K10" s="58"/>
    </row>
    <row r="11" spans="8:11" ht="13.5">
      <c r="H11" s="56" t="s">
        <v>179</v>
      </c>
      <c r="I11" s="58"/>
      <c r="J11" s="58"/>
      <c r="K11" s="60"/>
    </row>
    <row r="13" spans="1:11" ht="13.5">
      <c r="A13" s="128" t="s">
        <v>180</v>
      </c>
      <c r="B13" s="128"/>
      <c r="C13" s="128"/>
      <c r="D13" s="128"/>
      <c r="E13" s="128"/>
      <c r="F13" s="128"/>
      <c r="G13" s="128"/>
      <c r="H13" s="128"/>
      <c r="I13" s="128"/>
      <c r="J13" s="128"/>
      <c r="K13" s="128"/>
    </row>
    <row r="14" spans="1:11" ht="13.5">
      <c r="A14" s="61"/>
      <c r="B14" s="126" t="s">
        <v>218</v>
      </c>
      <c r="C14" s="126"/>
      <c r="D14" s="63"/>
      <c r="E14" s="63"/>
      <c r="F14" s="63"/>
      <c r="G14" s="63"/>
      <c r="H14" s="63"/>
      <c r="I14" s="64"/>
      <c r="J14" s="61"/>
      <c r="K14" s="61"/>
    </row>
    <row r="15" spans="1:11" ht="13.5">
      <c r="A15" s="62"/>
      <c r="B15" s="126" t="s">
        <v>219</v>
      </c>
      <c r="C15" s="126"/>
      <c r="D15" s="63"/>
      <c r="E15" s="63"/>
      <c r="F15" s="63"/>
      <c r="G15" s="63"/>
      <c r="H15" s="63"/>
      <c r="I15" s="64"/>
      <c r="J15" s="65"/>
      <c r="K15" s="65"/>
    </row>
    <row r="16" spans="1:11" ht="13.5">
      <c r="A16" s="66" t="s">
        <v>170</v>
      </c>
      <c r="B16" s="66"/>
      <c r="C16" s="66"/>
      <c r="D16" s="66"/>
      <c r="E16" s="66"/>
      <c r="F16" s="66"/>
      <c r="G16" s="66"/>
      <c r="H16" s="66"/>
      <c r="I16" s="66"/>
      <c r="J16" s="66"/>
      <c r="K16" s="66"/>
    </row>
    <row r="18" spans="1:11" ht="13.5">
      <c r="A18" s="123"/>
      <c r="B18" s="123"/>
      <c r="C18" s="123"/>
      <c r="D18" s="123"/>
      <c r="E18" s="123"/>
      <c r="F18" s="123"/>
      <c r="G18" s="123"/>
      <c r="H18" s="123"/>
      <c r="I18" s="123"/>
      <c r="J18" s="123"/>
      <c r="K18" s="123"/>
    </row>
    <row r="19" spans="1:11" ht="13.5">
      <c r="A19"/>
      <c r="B19"/>
      <c r="C19"/>
      <c r="D19" s="22"/>
      <c r="E19"/>
      <c r="F19"/>
      <c r="G19"/>
      <c r="H19"/>
      <c r="I19"/>
      <c r="J19"/>
      <c r="K19"/>
    </row>
    <row r="20" spans="1:11" ht="24" customHeight="1">
      <c r="A20" s="67" t="s">
        <v>181</v>
      </c>
      <c r="B20" s="67"/>
      <c r="C20" s="67"/>
      <c r="D20" s="67"/>
      <c r="E20" s="67"/>
      <c r="F20" s="67"/>
      <c r="G20" s="67"/>
      <c r="H20" s="67"/>
      <c r="I20" s="67"/>
      <c r="J20" s="67"/>
      <c r="K20" s="67"/>
    </row>
    <row r="21" spans="1:11" ht="17.25" customHeight="1">
      <c r="A21" s="68" t="s">
        <v>182</v>
      </c>
      <c r="B21" s="68" t="s">
        <v>183</v>
      </c>
      <c r="C21" s="68" t="s">
        <v>184</v>
      </c>
      <c r="D21" s="69" t="s">
        <v>185</v>
      </c>
      <c r="E21" s="69" t="s">
        <v>186</v>
      </c>
      <c r="F21" s="69" t="s">
        <v>187</v>
      </c>
      <c r="G21" s="69" t="s">
        <v>186</v>
      </c>
      <c r="H21" s="69" t="s">
        <v>187</v>
      </c>
      <c r="I21" s="68" t="s">
        <v>188</v>
      </c>
      <c r="J21" s="69" t="s">
        <v>187</v>
      </c>
      <c r="K21" s="70"/>
    </row>
    <row r="22" spans="1:11" ht="17.25" customHeight="1">
      <c r="A22" s="68" t="s">
        <v>182</v>
      </c>
      <c r="B22" s="68" t="s">
        <v>183</v>
      </c>
      <c r="C22" s="68" t="s">
        <v>184</v>
      </c>
      <c r="D22" s="69" t="s">
        <v>185</v>
      </c>
      <c r="E22" s="69" t="s">
        <v>186</v>
      </c>
      <c r="F22" s="69" t="s">
        <v>187</v>
      </c>
      <c r="G22" s="69" t="s">
        <v>186</v>
      </c>
      <c r="H22" s="69" t="s">
        <v>187</v>
      </c>
      <c r="I22" s="68" t="s">
        <v>188</v>
      </c>
      <c r="J22" s="69" t="s">
        <v>187</v>
      </c>
      <c r="K22" s="70"/>
    </row>
    <row r="23" spans="1:11" ht="17.25" customHeight="1">
      <c r="A23" s="67"/>
      <c r="B23" s="67"/>
      <c r="C23" s="67"/>
      <c r="D23" s="69" t="s">
        <v>189</v>
      </c>
      <c r="E23" s="69" t="s">
        <v>186</v>
      </c>
      <c r="F23" s="69" t="s">
        <v>190</v>
      </c>
      <c r="G23" s="69" t="s">
        <v>186</v>
      </c>
      <c r="H23" s="69" t="s">
        <v>190</v>
      </c>
      <c r="I23" s="67"/>
      <c r="J23" s="69" t="s">
        <v>190</v>
      </c>
      <c r="K23" s="71" t="s">
        <v>191</v>
      </c>
    </row>
    <row r="24" spans="1:11" ht="17.25" customHeight="1">
      <c r="A24" s="72"/>
      <c r="B24" s="72"/>
      <c r="C24" s="72"/>
      <c r="D24" s="69"/>
      <c r="E24" s="69"/>
      <c r="F24" s="69"/>
      <c r="G24" s="69"/>
      <c r="H24" s="69"/>
      <c r="I24" s="72"/>
      <c r="J24" s="69"/>
      <c r="K24" s="71"/>
    </row>
    <row r="25" spans="1:11" ht="17.25" customHeight="1">
      <c r="A25" s="68" t="s">
        <v>182</v>
      </c>
      <c r="B25" s="68" t="s">
        <v>183</v>
      </c>
      <c r="C25" s="68" t="s">
        <v>184</v>
      </c>
      <c r="D25" s="69" t="s">
        <v>185</v>
      </c>
      <c r="E25" s="69" t="s">
        <v>186</v>
      </c>
      <c r="F25" s="69" t="s">
        <v>187</v>
      </c>
      <c r="G25" s="69" t="s">
        <v>186</v>
      </c>
      <c r="H25" s="69" t="s">
        <v>187</v>
      </c>
      <c r="I25" s="68" t="s">
        <v>192</v>
      </c>
      <c r="J25" s="69" t="s">
        <v>187</v>
      </c>
      <c r="K25" s="71"/>
    </row>
    <row r="26" spans="1:11" ht="17.25" customHeight="1">
      <c r="A26" s="68" t="s">
        <v>182</v>
      </c>
      <c r="B26" s="68" t="s">
        <v>183</v>
      </c>
      <c r="C26" s="68" t="s">
        <v>184</v>
      </c>
      <c r="D26" s="69" t="s">
        <v>185</v>
      </c>
      <c r="E26" s="69" t="s">
        <v>186</v>
      </c>
      <c r="F26" s="69" t="s">
        <v>187</v>
      </c>
      <c r="G26" s="69" t="s">
        <v>186</v>
      </c>
      <c r="H26" s="69" t="s">
        <v>187</v>
      </c>
      <c r="I26" s="68" t="s">
        <v>192</v>
      </c>
      <c r="J26" s="69" t="s">
        <v>187</v>
      </c>
      <c r="K26" s="71"/>
    </row>
    <row r="27" spans="1:11" ht="17.25" customHeight="1">
      <c r="A27" s="67"/>
      <c r="B27" s="67"/>
      <c r="C27" s="67"/>
      <c r="D27" s="69" t="s">
        <v>189</v>
      </c>
      <c r="E27" s="69" t="s">
        <v>186</v>
      </c>
      <c r="F27" s="69" t="s">
        <v>190</v>
      </c>
      <c r="G27" s="69" t="s">
        <v>186</v>
      </c>
      <c r="H27" s="69" t="s">
        <v>190</v>
      </c>
      <c r="I27" s="67"/>
      <c r="J27" s="69" t="s">
        <v>190</v>
      </c>
      <c r="K27" s="71" t="s">
        <v>193</v>
      </c>
    </row>
    <row r="28" spans="1:11" ht="17.25" customHeight="1">
      <c r="A28" s="72"/>
      <c r="B28" s="72"/>
      <c r="C28" s="72"/>
      <c r="D28" s="69"/>
      <c r="E28" s="69"/>
      <c r="F28" s="69"/>
      <c r="G28" s="69"/>
      <c r="H28" s="69"/>
      <c r="I28" s="72"/>
      <c r="J28" s="69"/>
      <c r="K28" s="71"/>
    </row>
    <row r="29" spans="1:11" ht="17.25" customHeight="1">
      <c r="A29" s="68" t="s">
        <v>194</v>
      </c>
      <c r="B29" s="68" t="s">
        <v>183</v>
      </c>
      <c r="C29" s="68" t="s">
        <v>184</v>
      </c>
      <c r="D29" s="69" t="s">
        <v>185</v>
      </c>
      <c r="E29" s="69" t="s">
        <v>186</v>
      </c>
      <c r="F29" s="69" t="s">
        <v>187</v>
      </c>
      <c r="G29" s="69" t="s">
        <v>186</v>
      </c>
      <c r="H29" s="69" t="s">
        <v>187</v>
      </c>
      <c r="I29" s="68" t="s">
        <v>175</v>
      </c>
      <c r="J29" s="69" t="s">
        <v>190</v>
      </c>
      <c r="K29" s="71" t="s">
        <v>195</v>
      </c>
    </row>
    <row r="30" spans="1:11" ht="17.25" customHeight="1">
      <c r="A30" s="72"/>
      <c r="B30" s="72"/>
      <c r="C30" s="72"/>
      <c r="D30" s="69"/>
      <c r="E30" s="69"/>
      <c r="F30" s="69"/>
      <c r="G30" s="69"/>
      <c r="H30" s="69"/>
      <c r="I30" s="72"/>
      <c r="J30" s="69"/>
      <c r="K30" s="71"/>
    </row>
    <row r="31" spans="1:11" ht="17.25" customHeight="1">
      <c r="A31" s="117" t="s">
        <v>196</v>
      </c>
      <c r="B31" s="118"/>
      <c r="C31" s="119"/>
      <c r="D31" s="69"/>
      <c r="E31" s="69"/>
      <c r="F31" s="69" t="s">
        <v>190</v>
      </c>
      <c r="G31" s="69"/>
      <c r="H31" s="69" t="s">
        <v>190</v>
      </c>
      <c r="I31" s="72"/>
      <c r="J31" s="69" t="s">
        <v>190</v>
      </c>
      <c r="K31" s="71"/>
    </row>
    <row r="32" spans="1:11" ht="17.25" customHeight="1">
      <c r="A32" s="72"/>
      <c r="B32" s="72"/>
      <c r="C32" s="72"/>
      <c r="D32" s="69"/>
      <c r="E32" s="69"/>
      <c r="F32" s="69"/>
      <c r="G32" s="69"/>
      <c r="H32" s="69"/>
      <c r="I32" s="72"/>
      <c r="J32" s="69"/>
      <c r="K32" s="71"/>
    </row>
    <row r="33" spans="1:11" ht="17.25" customHeight="1">
      <c r="A33" s="68" t="s">
        <v>197</v>
      </c>
      <c r="B33" s="68" t="s">
        <v>183</v>
      </c>
      <c r="C33" s="68" t="s">
        <v>198</v>
      </c>
      <c r="D33" s="69" t="s">
        <v>199</v>
      </c>
      <c r="E33" s="69" t="s">
        <v>200</v>
      </c>
      <c r="F33" s="69" t="s">
        <v>186</v>
      </c>
      <c r="G33" s="69" t="s">
        <v>200</v>
      </c>
      <c r="H33" s="69" t="s">
        <v>186</v>
      </c>
      <c r="I33" s="68" t="s">
        <v>192</v>
      </c>
      <c r="J33" s="69" t="s">
        <v>186</v>
      </c>
      <c r="K33" s="71"/>
    </row>
    <row r="34" spans="1:11" ht="17.25" customHeight="1">
      <c r="A34" s="68" t="s">
        <v>197</v>
      </c>
      <c r="B34" s="68" t="s">
        <v>183</v>
      </c>
      <c r="C34" s="68" t="s">
        <v>198</v>
      </c>
      <c r="D34" s="69" t="s">
        <v>199</v>
      </c>
      <c r="E34" s="69" t="s">
        <v>200</v>
      </c>
      <c r="F34" s="69" t="s">
        <v>186</v>
      </c>
      <c r="G34" s="69" t="s">
        <v>200</v>
      </c>
      <c r="H34" s="69" t="s">
        <v>186</v>
      </c>
      <c r="I34" s="68" t="s">
        <v>192</v>
      </c>
      <c r="J34" s="69" t="s">
        <v>186</v>
      </c>
      <c r="K34" s="71"/>
    </row>
    <row r="35" spans="1:11" ht="17.25" customHeight="1">
      <c r="A35" s="67"/>
      <c r="B35" s="67"/>
      <c r="C35" s="67"/>
      <c r="D35" s="69" t="s">
        <v>201</v>
      </c>
      <c r="E35" s="69" t="s">
        <v>200</v>
      </c>
      <c r="F35" s="69" t="s">
        <v>187</v>
      </c>
      <c r="G35" s="69" t="s">
        <v>200</v>
      </c>
      <c r="H35" s="69" t="s">
        <v>187</v>
      </c>
      <c r="I35" s="67"/>
      <c r="J35" s="69" t="s">
        <v>187</v>
      </c>
      <c r="K35" s="71" t="s">
        <v>193</v>
      </c>
    </row>
    <row r="36" spans="1:11" ht="17.25" customHeight="1">
      <c r="A36" s="67"/>
      <c r="B36" s="67"/>
      <c r="C36" s="67"/>
      <c r="D36" s="69"/>
      <c r="E36" s="69"/>
      <c r="F36" s="69"/>
      <c r="G36" s="69"/>
      <c r="H36" s="69"/>
      <c r="I36" s="67"/>
      <c r="J36" s="69"/>
      <c r="K36" s="71"/>
    </row>
    <row r="37" spans="1:11" ht="17.25" customHeight="1">
      <c r="A37" s="68" t="s">
        <v>202</v>
      </c>
      <c r="B37" s="68" t="s">
        <v>183</v>
      </c>
      <c r="C37" s="68" t="s">
        <v>198</v>
      </c>
      <c r="D37" s="69" t="s">
        <v>199</v>
      </c>
      <c r="E37" s="69" t="s">
        <v>200</v>
      </c>
      <c r="F37" s="69" t="s">
        <v>186</v>
      </c>
      <c r="G37" s="69" t="s">
        <v>200</v>
      </c>
      <c r="H37" s="69" t="s">
        <v>186</v>
      </c>
      <c r="I37" s="68" t="s">
        <v>175</v>
      </c>
      <c r="J37" s="69" t="s">
        <v>186</v>
      </c>
      <c r="K37" s="71" t="s">
        <v>203</v>
      </c>
    </row>
    <row r="38" spans="1:11" ht="17.25" customHeight="1">
      <c r="A38" s="67"/>
      <c r="B38" s="67"/>
      <c r="C38" s="67"/>
      <c r="D38" s="69"/>
      <c r="E38" s="69"/>
      <c r="F38" s="69"/>
      <c r="G38" s="69"/>
      <c r="H38" s="69"/>
      <c r="I38" s="67"/>
      <c r="J38" s="69"/>
      <c r="K38" s="71"/>
    </row>
    <row r="39" spans="1:11" ht="17.25" customHeight="1">
      <c r="A39" s="67"/>
      <c r="B39" s="67"/>
      <c r="C39" s="67"/>
      <c r="D39" s="73"/>
      <c r="E39" s="73"/>
      <c r="F39" s="73"/>
      <c r="G39" s="73"/>
      <c r="H39" s="73"/>
      <c r="I39" s="67"/>
      <c r="J39" s="73"/>
      <c r="K39" s="74"/>
    </row>
    <row r="40" spans="1:11" ht="17.25" customHeight="1">
      <c r="A40" s="68" t="s">
        <v>204</v>
      </c>
      <c r="B40" s="68" t="s">
        <v>183</v>
      </c>
      <c r="C40" s="68" t="s">
        <v>198</v>
      </c>
      <c r="D40" s="69" t="s">
        <v>199</v>
      </c>
      <c r="E40" s="69" t="s">
        <v>200</v>
      </c>
      <c r="F40" s="69" t="s">
        <v>186</v>
      </c>
      <c r="G40" s="69" t="s">
        <v>200</v>
      </c>
      <c r="H40" s="69" t="s">
        <v>186</v>
      </c>
      <c r="I40" s="68" t="s">
        <v>205</v>
      </c>
      <c r="J40" s="69" t="s">
        <v>186</v>
      </c>
      <c r="K40" s="71"/>
    </row>
    <row r="41" spans="1:11" ht="17.25" customHeight="1">
      <c r="A41" s="68" t="s">
        <v>204</v>
      </c>
      <c r="B41" s="68" t="s">
        <v>183</v>
      </c>
      <c r="C41" s="68" t="s">
        <v>198</v>
      </c>
      <c r="D41" s="69" t="s">
        <v>199</v>
      </c>
      <c r="E41" s="69" t="s">
        <v>200</v>
      </c>
      <c r="F41" s="69" t="s">
        <v>186</v>
      </c>
      <c r="G41" s="69" t="s">
        <v>200</v>
      </c>
      <c r="H41" s="69" t="s">
        <v>186</v>
      </c>
      <c r="I41" s="68" t="s">
        <v>205</v>
      </c>
      <c r="J41" s="69" t="s">
        <v>186</v>
      </c>
      <c r="K41" s="71"/>
    </row>
    <row r="42" spans="1:11" ht="17.25" customHeight="1">
      <c r="A42" s="67"/>
      <c r="B42" s="67"/>
      <c r="C42" s="67"/>
      <c r="D42" s="69" t="s">
        <v>201</v>
      </c>
      <c r="E42" s="69" t="s">
        <v>200</v>
      </c>
      <c r="F42" s="69" t="s">
        <v>187</v>
      </c>
      <c r="G42" s="69" t="s">
        <v>200</v>
      </c>
      <c r="H42" s="69" t="s">
        <v>187</v>
      </c>
      <c r="I42" s="67"/>
      <c r="J42" s="69" t="s">
        <v>187</v>
      </c>
      <c r="K42" s="71" t="s">
        <v>206</v>
      </c>
    </row>
    <row r="43" spans="1:11" ht="17.25" customHeight="1">
      <c r="A43" s="67"/>
      <c r="B43" s="67"/>
      <c r="C43" s="67"/>
      <c r="D43" s="73"/>
      <c r="E43" s="73"/>
      <c r="F43" s="73"/>
      <c r="G43" s="73"/>
      <c r="H43" s="73"/>
      <c r="I43" s="67"/>
      <c r="J43" s="73"/>
      <c r="K43" s="74"/>
    </row>
    <row r="44" spans="1:11" ht="17.25" customHeight="1">
      <c r="A44" s="68" t="s">
        <v>207</v>
      </c>
      <c r="B44" s="68" t="s">
        <v>183</v>
      </c>
      <c r="C44" s="68" t="s">
        <v>198</v>
      </c>
      <c r="D44" s="69" t="s">
        <v>199</v>
      </c>
      <c r="E44" s="69" t="s">
        <v>200</v>
      </c>
      <c r="F44" s="69" t="s">
        <v>186</v>
      </c>
      <c r="G44" s="69" t="s">
        <v>200</v>
      </c>
      <c r="H44" s="69" t="s">
        <v>186</v>
      </c>
      <c r="I44" s="68" t="s">
        <v>175</v>
      </c>
      <c r="J44" s="69" t="s">
        <v>186</v>
      </c>
      <c r="K44" s="71" t="s">
        <v>208</v>
      </c>
    </row>
    <row r="45" spans="1:11" ht="17.25" customHeight="1">
      <c r="A45" s="68"/>
      <c r="B45" s="68"/>
      <c r="C45" s="68"/>
      <c r="D45" s="69"/>
      <c r="E45" s="69"/>
      <c r="F45" s="69"/>
      <c r="G45" s="69"/>
      <c r="H45" s="69"/>
      <c r="I45" s="68"/>
      <c r="J45" s="69"/>
      <c r="K45" s="71"/>
    </row>
    <row r="46" spans="1:11" ht="17.25" customHeight="1">
      <c r="A46" s="117" t="s">
        <v>209</v>
      </c>
      <c r="B46" s="119"/>
      <c r="C46" s="68"/>
      <c r="D46" s="69"/>
      <c r="E46" s="69"/>
      <c r="F46" s="69" t="s">
        <v>190</v>
      </c>
      <c r="G46" s="69"/>
      <c r="H46" s="69" t="s">
        <v>190</v>
      </c>
      <c r="I46" s="72"/>
      <c r="J46" s="69" t="s">
        <v>190</v>
      </c>
      <c r="K46" s="71"/>
    </row>
    <row r="47" spans="1:11" ht="17.25" customHeight="1" thickBot="1">
      <c r="A47" s="67"/>
      <c r="B47" s="67"/>
      <c r="C47" s="67"/>
      <c r="D47" s="73"/>
      <c r="E47" s="73"/>
      <c r="F47" s="73"/>
      <c r="G47" s="73"/>
      <c r="H47" s="73"/>
      <c r="I47" s="67"/>
      <c r="J47" s="75"/>
      <c r="K47" s="74"/>
    </row>
    <row r="48" spans="1:11" ht="17.25" customHeight="1" thickBot="1">
      <c r="A48" s="117" t="s">
        <v>210</v>
      </c>
      <c r="B48" s="119"/>
      <c r="C48" s="72"/>
      <c r="D48" s="76"/>
      <c r="E48" s="76"/>
      <c r="F48" s="76"/>
      <c r="G48" s="76"/>
      <c r="H48" s="76"/>
      <c r="I48" s="77"/>
      <c r="J48" s="78" t="s">
        <v>190</v>
      </c>
      <c r="K48" s="79"/>
    </row>
    <row r="49" spans="1:11" ht="17.25" customHeight="1" thickBot="1">
      <c r="A49" s="121" t="s">
        <v>211</v>
      </c>
      <c r="B49" s="121"/>
      <c r="C49" s="121"/>
      <c r="D49" s="69"/>
      <c r="E49" s="69"/>
      <c r="F49" s="69"/>
      <c r="G49" s="69"/>
      <c r="H49" s="69"/>
      <c r="I49" s="80" t="s">
        <v>175</v>
      </c>
      <c r="J49" s="78" t="s">
        <v>190</v>
      </c>
      <c r="K49" s="81"/>
    </row>
    <row r="50" spans="1:11" ht="17.25" customHeight="1">
      <c r="A50" s="82"/>
      <c r="B50" s="82"/>
      <c r="C50" s="82"/>
      <c r="D50" s="82"/>
      <c r="E50" s="82"/>
      <c r="F50" s="82"/>
      <c r="G50" s="82"/>
      <c r="H50" s="82"/>
      <c r="I50" s="82"/>
      <c r="J50" s="82"/>
      <c r="K50" s="82"/>
    </row>
    <row r="51" spans="1:2" ht="13.5">
      <c r="A51" s="83" t="s">
        <v>212</v>
      </c>
      <c r="B51" s="83" t="s">
        <v>175</v>
      </c>
    </row>
    <row r="52" spans="1:11" ht="30" customHeight="1">
      <c r="A52" s="120" t="s">
        <v>213</v>
      </c>
      <c r="B52" s="120"/>
      <c r="C52" s="120"/>
      <c r="D52" s="120"/>
      <c r="E52" s="120"/>
      <c r="F52" s="120"/>
      <c r="G52" s="120"/>
      <c r="H52" s="120"/>
      <c r="I52" s="120"/>
      <c r="J52" s="120"/>
      <c r="K52" s="120"/>
    </row>
    <row r="53" spans="1:11" ht="31.5" customHeight="1">
      <c r="A53" s="120" t="s">
        <v>214</v>
      </c>
      <c r="B53" s="120"/>
      <c r="C53" s="120"/>
      <c r="D53" s="120"/>
      <c r="E53" s="120"/>
      <c r="F53" s="120"/>
      <c r="G53" s="120"/>
      <c r="H53" s="120"/>
      <c r="I53" s="120"/>
      <c r="J53" s="120"/>
      <c r="K53" s="120"/>
    </row>
    <row r="54" spans="1:11" ht="13.5">
      <c r="A54" s="125" t="s">
        <v>215</v>
      </c>
      <c r="B54" s="125"/>
      <c r="C54" s="125"/>
      <c r="D54" s="125"/>
      <c r="E54" s="125"/>
      <c r="F54" s="125"/>
      <c r="G54" s="125"/>
      <c r="H54" s="125"/>
      <c r="I54" s="125"/>
      <c r="J54" s="125"/>
      <c r="K54" s="125"/>
    </row>
    <row r="55" ht="13.5">
      <c r="A55" s="54" t="s">
        <v>216</v>
      </c>
    </row>
  </sheetData>
  <sheetProtection/>
  <mergeCells count="14">
    <mergeCell ref="A54:K54"/>
    <mergeCell ref="B14:C14"/>
    <mergeCell ref="A7:B7"/>
    <mergeCell ref="A13:K13"/>
    <mergeCell ref="B15:C15"/>
    <mergeCell ref="A31:C31"/>
    <mergeCell ref="A52:K52"/>
    <mergeCell ref="A53:K53"/>
    <mergeCell ref="A49:C49"/>
    <mergeCell ref="J2:K2"/>
    <mergeCell ref="A46:B46"/>
    <mergeCell ref="A48:B48"/>
    <mergeCell ref="A18:K18"/>
    <mergeCell ref="A4:K4"/>
  </mergeCells>
  <printOptions/>
  <pageMargins left="0.7" right="0.7" top="0.75" bottom="0.75" header="0.3" footer="0.3"/>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B2:AK27"/>
  <sheetViews>
    <sheetView view="pageBreakPreview" zoomScale="60" zoomScalePageLayoutView="0" workbookViewId="0" topLeftCell="A1">
      <selection activeCell="Y18" sqref="Y18"/>
    </sheetView>
  </sheetViews>
  <sheetFormatPr defaultColWidth="9.00390625" defaultRowHeight="13.5"/>
  <cols>
    <col min="1" max="6" width="2.375" style="1" customWidth="1"/>
    <col min="7" max="7" width="3.25390625" style="1" customWidth="1"/>
    <col min="8" max="11" width="2.375" style="1" customWidth="1"/>
    <col min="12" max="14" width="2.625" style="1" customWidth="1"/>
    <col min="15" max="53" width="2.375" style="1" customWidth="1"/>
    <col min="54" max="16384" width="9.00390625" style="1" customWidth="1"/>
  </cols>
  <sheetData>
    <row r="2" ht="18.75" customHeight="1">
      <c r="B2" s="8"/>
    </row>
    <row r="3" ht="18.75" customHeight="1">
      <c r="AI3" s="2" t="s">
        <v>144</v>
      </c>
    </row>
    <row r="4" ht="18.75" customHeight="1"/>
    <row r="5" spans="27:35" ht="18.75" customHeight="1">
      <c r="AA5" s="114" t="s">
        <v>126</v>
      </c>
      <c r="AB5" s="114"/>
      <c r="AC5" s="114"/>
      <c r="AD5" s="114"/>
      <c r="AE5" s="114"/>
      <c r="AF5" s="114"/>
      <c r="AG5" s="114"/>
      <c r="AH5" s="114"/>
      <c r="AI5" s="114"/>
    </row>
    <row r="6" ht="18.75" customHeight="1"/>
    <row r="7" ht="18.75" customHeight="1"/>
    <row r="8" spans="5:17" ht="18.75" customHeight="1">
      <c r="E8" s="1" t="s">
        <v>5</v>
      </c>
      <c r="Q8" s="1" t="s">
        <v>4</v>
      </c>
    </row>
    <row r="9" ht="18.75" customHeight="1">
      <c r="E9" s="1" t="s">
        <v>0</v>
      </c>
    </row>
    <row r="10" spans="19:23" ht="18.75" customHeight="1">
      <c r="S10" s="1" t="s">
        <v>1</v>
      </c>
      <c r="W10" s="1" t="s">
        <v>2</v>
      </c>
    </row>
    <row r="11" ht="18.75" customHeight="1"/>
    <row r="12" ht="18.75" customHeight="1">
      <c r="W12" s="1" t="s">
        <v>3</v>
      </c>
    </row>
    <row r="13" ht="18.75" customHeight="1"/>
    <row r="14" ht="18.75" customHeight="1"/>
    <row r="15" ht="18.75" customHeight="1">
      <c r="G15" s="1" t="s">
        <v>145</v>
      </c>
    </row>
    <row r="16" ht="18.75" customHeight="1"/>
    <row r="17" ht="18.75" customHeight="1"/>
    <row r="18" spans="3:37" ht="18.75" customHeight="1">
      <c r="C18" s="1" t="s">
        <v>10</v>
      </c>
      <c r="H18" s="113" t="s">
        <v>126</v>
      </c>
      <c r="I18" s="113"/>
      <c r="J18" s="113"/>
      <c r="K18" s="113"/>
      <c r="L18" s="113"/>
      <c r="M18" s="113"/>
      <c r="N18" s="113"/>
      <c r="O18" s="113"/>
      <c r="P18" s="1" t="s">
        <v>146</v>
      </c>
      <c r="W18" s="6"/>
      <c r="X18" s="6"/>
      <c r="Y18" s="6"/>
      <c r="Z18" s="6"/>
      <c r="AA18" s="6"/>
      <c r="AB18" s="6"/>
      <c r="AC18" s="6"/>
      <c r="AD18" s="6"/>
      <c r="AE18" s="6"/>
      <c r="AF18" s="6"/>
      <c r="AG18" s="6"/>
      <c r="AH18" s="6"/>
      <c r="AI18" s="6"/>
      <c r="AJ18" s="6"/>
      <c r="AK18" s="6"/>
    </row>
    <row r="19" spans="2:34" ht="18.75" customHeight="1">
      <c r="B19" s="1" t="s">
        <v>147</v>
      </c>
      <c r="C19" s="10"/>
      <c r="D19" s="10"/>
      <c r="E19" s="10"/>
      <c r="F19" s="10"/>
      <c r="G19" s="10"/>
      <c r="H19" s="10"/>
      <c r="I19" s="10"/>
      <c r="J19" s="10"/>
      <c r="K19" s="10"/>
      <c r="L19" s="10"/>
      <c r="M19" s="17" t="s">
        <v>148</v>
      </c>
      <c r="N19" s="113" t="s">
        <v>126</v>
      </c>
      <c r="O19" s="113"/>
      <c r="P19" s="113"/>
      <c r="Q19" s="113"/>
      <c r="R19" s="113"/>
      <c r="S19" s="113"/>
      <c r="T19" s="113"/>
      <c r="U19" s="113"/>
      <c r="V19" s="1" t="s">
        <v>149</v>
      </c>
      <c r="W19" s="10"/>
      <c r="X19" s="10"/>
      <c r="Y19" s="10"/>
      <c r="Z19" s="10"/>
      <c r="AA19" s="11"/>
      <c r="AB19" s="11"/>
      <c r="AC19" s="11"/>
      <c r="AD19" s="11"/>
      <c r="AE19" s="11"/>
      <c r="AF19" s="11"/>
      <c r="AG19" s="11"/>
      <c r="AH19" s="11"/>
    </row>
    <row r="20" spans="2:36" ht="18.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row>
    <row r="21" ht="18.75" customHeight="1"/>
    <row r="22" ht="18.75" customHeight="1"/>
    <row r="23" spans="2:36" ht="18.75" customHeight="1">
      <c r="B23" s="112" t="s">
        <v>6</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row>
    <row r="24" ht="18.75" customHeight="1"/>
    <row r="25" spans="7:31" ht="21.75" customHeight="1">
      <c r="G25" s="1" t="s">
        <v>11</v>
      </c>
      <c r="M25" s="111"/>
      <c r="N25" s="111"/>
      <c r="O25" s="111"/>
      <c r="P25" s="111"/>
      <c r="Q25" s="111"/>
      <c r="R25" s="111"/>
      <c r="S25" s="111"/>
      <c r="T25" s="111"/>
      <c r="U25" s="111"/>
      <c r="V25" s="111"/>
      <c r="W25" s="111"/>
      <c r="X25" s="111"/>
      <c r="Y25" s="111"/>
      <c r="Z25" s="111"/>
      <c r="AA25" s="111"/>
      <c r="AB25" s="111"/>
      <c r="AC25" s="111"/>
      <c r="AD25" s="111"/>
      <c r="AE25" s="111"/>
    </row>
    <row r="26" spans="13:31" ht="5.25" customHeight="1">
      <c r="M26" s="7"/>
      <c r="N26" s="7"/>
      <c r="O26" s="7"/>
      <c r="P26" s="7"/>
      <c r="Q26" s="7"/>
      <c r="R26" s="7"/>
      <c r="S26" s="7"/>
      <c r="T26" s="7"/>
      <c r="U26" s="7"/>
      <c r="V26" s="7"/>
      <c r="W26" s="7"/>
      <c r="X26" s="7"/>
      <c r="Y26" s="7"/>
      <c r="Z26" s="7"/>
      <c r="AA26" s="7"/>
      <c r="AB26" s="7"/>
      <c r="AC26" s="7"/>
      <c r="AD26" s="7"/>
      <c r="AE26" s="7"/>
    </row>
    <row r="27" spans="7:31" ht="21.75" customHeight="1">
      <c r="G27" s="1" t="s">
        <v>26</v>
      </c>
      <c r="M27" s="111"/>
      <c r="N27" s="111"/>
      <c r="O27" s="111"/>
      <c r="P27" s="111"/>
      <c r="Q27" s="111"/>
      <c r="R27" s="111"/>
      <c r="S27" s="111"/>
      <c r="T27" s="111"/>
      <c r="U27" s="111"/>
      <c r="V27" s="111"/>
      <c r="W27" s="111"/>
      <c r="X27" s="111"/>
      <c r="Y27" s="111"/>
      <c r="Z27" s="111"/>
      <c r="AA27" s="111"/>
      <c r="AB27" s="111"/>
      <c r="AC27" s="111"/>
      <c r="AD27" s="111"/>
      <c r="AE27" s="111"/>
    </row>
  </sheetData>
  <sheetProtection/>
  <mergeCells count="6">
    <mergeCell ref="AA5:AI5"/>
    <mergeCell ref="H18:O18"/>
    <mergeCell ref="N19:U19"/>
    <mergeCell ref="B23:AJ23"/>
    <mergeCell ref="M25:AE25"/>
    <mergeCell ref="M27:AE27"/>
  </mergeCells>
  <printOptions horizontalCentered="1"/>
  <pageMargins left="0.8" right="0.48" top="1.1811023622047245"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view="pageBreakPreview" zoomScale="60" zoomScalePageLayoutView="0" workbookViewId="0" topLeftCell="A1">
      <selection activeCell="A1" sqref="A1"/>
    </sheetView>
  </sheetViews>
  <sheetFormatPr defaultColWidth="9.00390625" defaultRowHeight="13.5"/>
  <cols>
    <col min="1" max="1" width="9.875" style="54" customWidth="1"/>
    <col min="2" max="2" width="8.00390625" style="54" customWidth="1"/>
    <col min="3" max="3" width="4.875" style="54" customWidth="1"/>
    <col min="4" max="4" width="8.625" style="54" customWidth="1"/>
    <col min="5" max="10" width="10.625" style="54" customWidth="1"/>
    <col min="11" max="11" width="12.875" style="54" customWidth="1"/>
    <col min="12" max="12" width="13.125" style="54" customWidth="1"/>
  </cols>
  <sheetData>
    <row r="1" spans="1:12" ht="13.5">
      <c r="A1" s="54" t="s">
        <v>175</v>
      </c>
      <c r="L1" s="54" t="s">
        <v>238</v>
      </c>
    </row>
    <row r="2" spans="9:12" ht="13.5">
      <c r="I2" s="55"/>
      <c r="J2" s="137" t="s">
        <v>220</v>
      </c>
      <c r="K2" s="137"/>
      <c r="L2" s="137"/>
    </row>
    <row r="4" spans="1:12" ht="24.75" customHeight="1">
      <c r="A4" s="138" t="s">
        <v>221</v>
      </c>
      <c r="B4" s="138"/>
      <c r="C4" s="138"/>
      <c r="D4" s="138"/>
      <c r="E4" s="138"/>
      <c r="F4" s="138"/>
      <c r="G4" s="138"/>
      <c r="H4" s="138"/>
      <c r="I4" s="138"/>
      <c r="J4" s="138"/>
      <c r="K4" s="138"/>
      <c r="L4" s="138"/>
    </row>
    <row r="6" ht="13.5">
      <c r="A6" s="54" t="s">
        <v>176</v>
      </c>
    </row>
    <row r="7" spans="1:3" ht="13.5">
      <c r="A7" s="127"/>
      <c r="B7" s="127"/>
      <c r="C7" s="54" t="s">
        <v>163</v>
      </c>
    </row>
    <row r="9" spans="8:11" ht="13.5">
      <c r="H9" s="54" t="s">
        <v>177</v>
      </c>
      <c r="J9" s="56"/>
      <c r="K9" s="56"/>
    </row>
    <row r="10" spans="8:11" ht="13.5">
      <c r="H10" s="57" t="s">
        <v>178</v>
      </c>
      <c r="I10" s="58"/>
      <c r="J10" s="59"/>
      <c r="K10" s="58"/>
    </row>
    <row r="11" spans="8:11" ht="13.5">
      <c r="H11" s="56" t="s">
        <v>179</v>
      </c>
      <c r="I11" s="58"/>
      <c r="J11" s="58"/>
      <c r="K11" s="60"/>
    </row>
    <row r="13" spans="1:11" ht="13.5">
      <c r="A13" s="128" t="s">
        <v>180</v>
      </c>
      <c r="B13" s="128"/>
      <c r="C13" s="128"/>
      <c r="D13" s="128"/>
      <c r="E13" s="128"/>
      <c r="F13" s="128"/>
      <c r="G13" s="128"/>
      <c r="H13" s="128"/>
      <c r="I13" s="128"/>
      <c r="J13" s="128"/>
      <c r="K13" s="128"/>
    </row>
    <row r="14" spans="1:11" ht="13.5">
      <c r="A14" s="61"/>
      <c r="B14" s="126" t="s">
        <v>218</v>
      </c>
      <c r="C14" s="126"/>
      <c r="D14" s="63"/>
      <c r="E14" s="63"/>
      <c r="F14" s="63"/>
      <c r="G14" s="63"/>
      <c r="H14" s="63"/>
      <c r="I14" s="64"/>
      <c r="J14" s="61"/>
      <c r="K14" s="61"/>
    </row>
    <row r="15" spans="1:12" ht="13.5">
      <c r="A15" s="62"/>
      <c r="B15" s="126" t="s">
        <v>219</v>
      </c>
      <c r="C15" s="126"/>
      <c r="D15" s="63"/>
      <c r="E15" s="63"/>
      <c r="F15" s="63"/>
      <c r="G15" s="63"/>
      <c r="H15" s="63"/>
      <c r="I15" s="64"/>
      <c r="J15" s="65"/>
      <c r="K15" s="65"/>
      <c r="L15" s="62"/>
    </row>
    <row r="16" spans="1:12" ht="13.5">
      <c r="A16" s="66" t="s">
        <v>170</v>
      </c>
      <c r="B16" s="66"/>
      <c r="C16" s="66"/>
      <c r="D16" s="66"/>
      <c r="E16" s="66"/>
      <c r="F16" s="66"/>
      <c r="G16" s="66"/>
      <c r="H16" s="66"/>
      <c r="I16" s="66"/>
      <c r="J16" s="66"/>
      <c r="K16" s="66"/>
      <c r="L16" s="66"/>
    </row>
    <row r="18" spans="1:12" ht="13.5">
      <c r="A18" s="129" t="s">
        <v>222</v>
      </c>
      <c r="B18" s="131" t="s">
        <v>223</v>
      </c>
      <c r="C18" s="131" t="s">
        <v>224</v>
      </c>
      <c r="D18" s="133" t="s">
        <v>225</v>
      </c>
      <c r="E18" s="135" t="s">
        <v>226</v>
      </c>
      <c r="F18" s="139" t="s">
        <v>227</v>
      </c>
      <c r="G18" s="133" t="s">
        <v>228</v>
      </c>
      <c r="H18" s="133" t="s">
        <v>229</v>
      </c>
      <c r="I18" s="135" t="s">
        <v>230</v>
      </c>
      <c r="J18" s="139" t="s">
        <v>231</v>
      </c>
      <c r="K18" s="139" t="s">
        <v>210</v>
      </c>
      <c r="L18" s="131" t="s">
        <v>232</v>
      </c>
    </row>
    <row r="19" spans="1:12" ht="14.25" thickBot="1">
      <c r="A19" s="130"/>
      <c r="B19" s="132"/>
      <c r="C19" s="132"/>
      <c r="D19" s="134"/>
      <c r="E19" s="136"/>
      <c r="F19" s="136"/>
      <c r="G19" s="134"/>
      <c r="H19" s="134"/>
      <c r="I19" s="136"/>
      <c r="J19" s="140"/>
      <c r="K19" s="140"/>
      <c r="L19" s="132"/>
    </row>
    <row r="20" spans="1:12" ht="24" customHeight="1" thickTop="1">
      <c r="A20" s="67" t="s">
        <v>181</v>
      </c>
      <c r="B20" s="67"/>
      <c r="C20" s="67"/>
      <c r="D20" s="67"/>
      <c r="E20" s="67"/>
      <c r="F20" s="67"/>
      <c r="G20" s="67"/>
      <c r="H20" s="67"/>
      <c r="I20" s="67"/>
      <c r="J20" s="67"/>
      <c r="K20" s="67"/>
      <c r="L20" s="67"/>
    </row>
    <row r="21" spans="1:12" ht="17.25" customHeight="1">
      <c r="A21" s="68" t="s">
        <v>182</v>
      </c>
      <c r="B21" s="68" t="s">
        <v>183</v>
      </c>
      <c r="C21" s="68" t="s">
        <v>184</v>
      </c>
      <c r="D21" s="69" t="s">
        <v>185</v>
      </c>
      <c r="E21" s="69" t="s">
        <v>186</v>
      </c>
      <c r="F21" s="69" t="s">
        <v>187</v>
      </c>
      <c r="G21" s="69" t="s">
        <v>186</v>
      </c>
      <c r="H21" s="69" t="s">
        <v>187</v>
      </c>
      <c r="I21" s="68" t="s">
        <v>233</v>
      </c>
      <c r="J21" s="68" t="s">
        <v>188</v>
      </c>
      <c r="K21" s="69" t="s">
        <v>187</v>
      </c>
      <c r="L21" s="70"/>
    </row>
    <row r="22" spans="1:12" ht="17.25" customHeight="1">
      <c r="A22" s="68" t="s">
        <v>182</v>
      </c>
      <c r="B22" s="68" t="s">
        <v>183</v>
      </c>
      <c r="C22" s="68" t="s">
        <v>184</v>
      </c>
      <c r="D22" s="69" t="s">
        <v>185</v>
      </c>
      <c r="E22" s="69" t="s">
        <v>186</v>
      </c>
      <c r="F22" s="69" t="s">
        <v>187</v>
      </c>
      <c r="G22" s="69" t="s">
        <v>186</v>
      </c>
      <c r="H22" s="69" t="s">
        <v>187</v>
      </c>
      <c r="I22" s="68" t="s">
        <v>233</v>
      </c>
      <c r="J22" s="68" t="s">
        <v>188</v>
      </c>
      <c r="K22" s="69" t="s">
        <v>187</v>
      </c>
      <c r="L22" s="70"/>
    </row>
    <row r="23" spans="1:12" ht="17.25" customHeight="1">
      <c r="A23" s="67"/>
      <c r="B23" s="67"/>
      <c r="C23" s="67"/>
      <c r="D23" s="69" t="s">
        <v>189</v>
      </c>
      <c r="E23" s="69" t="s">
        <v>186</v>
      </c>
      <c r="F23" s="69" t="s">
        <v>190</v>
      </c>
      <c r="G23" s="69" t="s">
        <v>186</v>
      </c>
      <c r="H23" s="69" t="s">
        <v>190</v>
      </c>
      <c r="I23" s="67"/>
      <c r="J23" s="67"/>
      <c r="K23" s="69" t="s">
        <v>190</v>
      </c>
      <c r="L23" s="71" t="s">
        <v>191</v>
      </c>
    </row>
    <row r="24" spans="1:12" ht="17.25" customHeight="1">
      <c r="A24" s="72"/>
      <c r="B24" s="72"/>
      <c r="C24" s="72"/>
      <c r="D24" s="69"/>
      <c r="E24" s="69"/>
      <c r="F24" s="69"/>
      <c r="G24" s="69"/>
      <c r="H24" s="69"/>
      <c r="I24" s="72"/>
      <c r="J24" s="72"/>
      <c r="K24" s="69"/>
      <c r="L24" s="71"/>
    </row>
    <row r="25" spans="1:12" ht="17.25" customHeight="1">
      <c r="A25" s="68" t="s">
        <v>182</v>
      </c>
      <c r="B25" s="68" t="s">
        <v>183</v>
      </c>
      <c r="C25" s="68" t="s">
        <v>184</v>
      </c>
      <c r="D25" s="69" t="s">
        <v>185</v>
      </c>
      <c r="E25" s="69" t="s">
        <v>186</v>
      </c>
      <c r="F25" s="69" t="s">
        <v>187</v>
      </c>
      <c r="G25" s="69" t="s">
        <v>186</v>
      </c>
      <c r="H25" s="69" t="s">
        <v>187</v>
      </c>
      <c r="I25" s="68" t="s">
        <v>233</v>
      </c>
      <c r="J25" s="68" t="s">
        <v>192</v>
      </c>
      <c r="K25" s="69" t="s">
        <v>187</v>
      </c>
      <c r="L25" s="71"/>
    </row>
    <row r="26" spans="1:12" ht="17.25" customHeight="1">
      <c r="A26" s="68" t="s">
        <v>182</v>
      </c>
      <c r="B26" s="68" t="s">
        <v>183</v>
      </c>
      <c r="C26" s="68" t="s">
        <v>184</v>
      </c>
      <c r="D26" s="69" t="s">
        <v>185</v>
      </c>
      <c r="E26" s="69" t="s">
        <v>186</v>
      </c>
      <c r="F26" s="69" t="s">
        <v>187</v>
      </c>
      <c r="G26" s="69" t="s">
        <v>186</v>
      </c>
      <c r="H26" s="69" t="s">
        <v>187</v>
      </c>
      <c r="I26" s="68" t="s">
        <v>233</v>
      </c>
      <c r="J26" s="68" t="s">
        <v>192</v>
      </c>
      <c r="K26" s="69" t="s">
        <v>187</v>
      </c>
      <c r="L26" s="71"/>
    </row>
    <row r="27" spans="1:12" ht="17.25" customHeight="1">
      <c r="A27" s="67"/>
      <c r="B27" s="67"/>
      <c r="C27" s="67"/>
      <c r="D27" s="69" t="s">
        <v>189</v>
      </c>
      <c r="E27" s="69" t="s">
        <v>186</v>
      </c>
      <c r="F27" s="69" t="s">
        <v>190</v>
      </c>
      <c r="G27" s="69" t="s">
        <v>186</v>
      </c>
      <c r="H27" s="69" t="s">
        <v>190</v>
      </c>
      <c r="I27" s="67"/>
      <c r="J27" s="67"/>
      <c r="K27" s="69" t="s">
        <v>190</v>
      </c>
      <c r="L27" s="71" t="s">
        <v>193</v>
      </c>
    </row>
    <row r="28" spans="1:12" ht="17.25" customHeight="1">
      <c r="A28" s="72"/>
      <c r="B28" s="72"/>
      <c r="C28" s="72"/>
      <c r="D28" s="69"/>
      <c r="E28" s="69"/>
      <c r="F28" s="69"/>
      <c r="G28" s="69"/>
      <c r="H28" s="69"/>
      <c r="I28" s="72"/>
      <c r="J28" s="72"/>
      <c r="K28" s="69"/>
      <c r="L28" s="71"/>
    </row>
    <row r="29" spans="1:12" ht="17.25" customHeight="1">
      <c r="A29" s="68" t="s">
        <v>194</v>
      </c>
      <c r="B29" s="68" t="s">
        <v>183</v>
      </c>
      <c r="C29" s="68" t="s">
        <v>184</v>
      </c>
      <c r="D29" s="69" t="s">
        <v>185</v>
      </c>
      <c r="E29" s="69" t="s">
        <v>186</v>
      </c>
      <c r="F29" s="69" t="s">
        <v>187</v>
      </c>
      <c r="G29" s="69" t="s">
        <v>186</v>
      </c>
      <c r="H29" s="69" t="s">
        <v>187</v>
      </c>
      <c r="I29" s="68" t="s">
        <v>175</v>
      </c>
      <c r="J29" s="68" t="s">
        <v>175</v>
      </c>
      <c r="K29" s="69" t="s">
        <v>190</v>
      </c>
      <c r="L29" s="71" t="s">
        <v>195</v>
      </c>
    </row>
    <row r="30" spans="1:12" ht="17.25" customHeight="1">
      <c r="A30" s="72"/>
      <c r="B30" s="72"/>
      <c r="C30" s="72"/>
      <c r="D30" s="69"/>
      <c r="E30" s="69"/>
      <c r="F30" s="69"/>
      <c r="G30" s="69"/>
      <c r="H30" s="69"/>
      <c r="I30" s="72"/>
      <c r="J30" s="72"/>
      <c r="K30" s="69"/>
      <c r="L30" s="71"/>
    </row>
    <row r="31" spans="1:12" ht="17.25" customHeight="1">
      <c r="A31" s="117" t="s">
        <v>196</v>
      </c>
      <c r="B31" s="118"/>
      <c r="C31" s="119"/>
      <c r="D31" s="69"/>
      <c r="E31" s="69"/>
      <c r="F31" s="69" t="s">
        <v>190</v>
      </c>
      <c r="G31" s="69"/>
      <c r="H31" s="69" t="s">
        <v>190</v>
      </c>
      <c r="I31" s="72"/>
      <c r="J31" s="72"/>
      <c r="K31" s="69" t="s">
        <v>190</v>
      </c>
      <c r="L31" s="71"/>
    </row>
    <row r="32" spans="1:12" ht="17.25" customHeight="1">
      <c r="A32" s="72"/>
      <c r="B32" s="72"/>
      <c r="C32" s="72"/>
      <c r="D32" s="69"/>
      <c r="E32" s="69"/>
      <c r="F32" s="69"/>
      <c r="G32" s="69"/>
      <c r="H32" s="69"/>
      <c r="I32" s="72"/>
      <c r="J32" s="72"/>
      <c r="K32" s="69"/>
      <c r="L32" s="71"/>
    </row>
    <row r="33" spans="1:12" ht="17.25" customHeight="1">
      <c r="A33" s="68" t="s">
        <v>197</v>
      </c>
      <c r="B33" s="68" t="s">
        <v>183</v>
      </c>
      <c r="C33" s="68" t="s">
        <v>198</v>
      </c>
      <c r="D33" s="69" t="s">
        <v>199</v>
      </c>
      <c r="E33" s="69" t="s">
        <v>200</v>
      </c>
      <c r="F33" s="69" t="s">
        <v>186</v>
      </c>
      <c r="G33" s="69" t="s">
        <v>200</v>
      </c>
      <c r="H33" s="69" t="s">
        <v>186</v>
      </c>
      <c r="I33" s="68" t="s">
        <v>234</v>
      </c>
      <c r="J33" s="68" t="s">
        <v>192</v>
      </c>
      <c r="K33" s="69" t="s">
        <v>186</v>
      </c>
      <c r="L33" s="71"/>
    </row>
    <row r="34" spans="1:12" ht="17.25" customHeight="1">
      <c r="A34" s="68" t="s">
        <v>197</v>
      </c>
      <c r="B34" s="68" t="s">
        <v>183</v>
      </c>
      <c r="C34" s="68" t="s">
        <v>198</v>
      </c>
      <c r="D34" s="69" t="s">
        <v>199</v>
      </c>
      <c r="E34" s="69" t="s">
        <v>200</v>
      </c>
      <c r="F34" s="69" t="s">
        <v>186</v>
      </c>
      <c r="G34" s="69" t="s">
        <v>200</v>
      </c>
      <c r="H34" s="69" t="s">
        <v>186</v>
      </c>
      <c r="I34" s="68" t="s">
        <v>234</v>
      </c>
      <c r="J34" s="68" t="s">
        <v>192</v>
      </c>
      <c r="K34" s="69" t="s">
        <v>186</v>
      </c>
      <c r="L34" s="71"/>
    </row>
    <row r="35" spans="1:12" ht="17.25" customHeight="1">
      <c r="A35" s="67"/>
      <c r="B35" s="67"/>
      <c r="C35" s="67"/>
      <c r="D35" s="69" t="s">
        <v>201</v>
      </c>
      <c r="E35" s="69" t="s">
        <v>200</v>
      </c>
      <c r="F35" s="69" t="s">
        <v>187</v>
      </c>
      <c r="G35" s="69" t="s">
        <v>200</v>
      </c>
      <c r="H35" s="69" t="s">
        <v>187</v>
      </c>
      <c r="I35" s="67"/>
      <c r="J35" s="67"/>
      <c r="K35" s="69" t="s">
        <v>187</v>
      </c>
      <c r="L35" s="71" t="s">
        <v>193</v>
      </c>
    </row>
    <row r="36" spans="1:12" ht="17.25" customHeight="1">
      <c r="A36" s="67"/>
      <c r="B36" s="67"/>
      <c r="C36" s="67"/>
      <c r="D36" s="69"/>
      <c r="E36" s="69"/>
      <c r="F36" s="69"/>
      <c r="G36" s="69"/>
      <c r="H36" s="69"/>
      <c r="I36" s="67"/>
      <c r="J36" s="67"/>
      <c r="K36" s="69"/>
      <c r="L36" s="71"/>
    </row>
    <row r="37" spans="1:12" ht="17.25" customHeight="1">
      <c r="A37" s="68" t="s">
        <v>202</v>
      </c>
      <c r="B37" s="68" t="s">
        <v>183</v>
      </c>
      <c r="C37" s="68" t="s">
        <v>198</v>
      </c>
      <c r="D37" s="69" t="s">
        <v>199</v>
      </c>
      <c r="E37" s="69" t="s">
        <v>200</v>
      </c>
      <c r="F37" s="69" t="s">
        <v>186</v>
      </c>
      <c r="G37" s="69" t="s">
        <v>200</v>
      </c>
      <c r="H37" s="69" t="s">
        <v>186</v>
      </c>
      <c r="I37" s="68" t="s">
        <v>175</v>
      </c>
      <c r="J37" s="68" t="s">
        <v>175</v>
      </c>
      <c r="K37" s="69" t="s">
        <v>186</v>
      </c>
      <c r="L37" s="71" t="s">
        <v>203</v>
      </c>
    </row>
    <row r="38" spans="1:12" ht="17.25" customHeight="1">
      <c r="A38" s="67"/>
      <c r="B38" s="67"/>
      <c r="C38" s="67"/>
      <c r="D38" s="69"/>
      <c r="E38" s="69"/>
      <c r="F38" s="69"/>
      <c r="G38" s="69"/>
      <c r="H38" s="69"/>
      <c r="I38" s="67"/>
      <c r="J38" s="67"/>
      <c r="K38" s="69"/>
      <c r="L38" s="71"/>
    </row>
    <row r="39" spans="1:12" ht="17.25" customHeight="1">
      <c r="A39" s="67"/>
      <c r="B39" s="67"/>
      <c r="C39" s="67"/>
      <c r="D39" s="73"/>
      <c r="E39" s="73"/>
      <c r="F39" s="73"/>
      <c r="G39" s="73"/>
      <c r="H39" s="73"/>
      <c r="I39" s="67"/>
      <c r="J39" s="67"/>
      <c r="K39" s="73"/>
      <c r="L39" s="74"/>
    </row>
    <row r="40" spans="1:12" ht="17.25" customHeight="1">
      <c r="A40" s="68" t="s">
        <v>204</v>
      </c>
      <c r="B40" s="68" t="s">
        <v>183</v>
      </c>
      <c r="C40" s="68" t="s">
        <v>198</v>
      </c>
      <c r="D40" s="69" t="s">
        <v>199</v>
      </c>
      <c r="E40" s="69" t="s">
        <v>200</v>
      </c>
      <c r="F40" s="69" t="s">
        <v>186</v>
      </c>
      <c r="G40" s="69" t="s">
        <v>200</v>
      </c>
      <c r="H40" s="69" t="s">
        <v>186</v>
      </c>
      <c r="I40" s="68" t="s">
        <v>235</v>
      </c>
      <c r="J40" s="68" t="s">
        <v>205</v>
      </c>
      <c r="K40" s="69" t="s">
        <v>186</v>
      </c>
      <c r="L40" s="71"/>
    </row>
    <row r="41" spans="1:12" ht="17.25" customHeight="1">
      <c r="A41" s="68" t="s">
        <v>204</v>
      </c>
      <c r="B41" s="68" t="s">
        <v>183</v>
      </c>
      <c r="C41" s="68" t="s">
        <v>198</v>
      </c>
      <c r="D41" s="69" t="s">
        <v>199</v>
      </c>
      <c r="E41" s="69" t="s">
        <v>200</v>
      </c>
      <c r="F41" s="69" t="s">
        <v>186</v>
      </c>
      <c r="G41" s="69" t="s">
        <v>200</v>
      </c>
      <c r="H41" s="69" t="s">
        <v>186</v>
      </c>
      <c r="I41" s="68" t="s">
        <v>235</v>
      </c>
      <c r="J41" s="68" t="s">
        <v>205</v>
      </c>
      <c r="K41" s="69" t="s">
        <v>186</v>
      </c>
      <c r="L41" s="71"/>
    </row>
    <row r="42" spans="1:12" ht="17.25" customHeight="1">
      <c r="A42" s="67"/>
      <c r="B42" s="67"/>
      <c r="C42" s="67"/>
      <c r="D42" s="69" t="s">
        <v>201</v>
      </c>
      <c r="E42" s="69" t="s">
        <v>200</v>
      </c>
      <c r="F42" s="69" t="s">
        <v>187</v>
      </c>
      <c r="G42" s="69" t="s">
        <v>200</v>
      </c>
      <c r="H42" s="69" t="s">
        <v>187</v>
      </c>
      <c r="I42" s="67"/>
      <c r="J42" s="67"/>
      <c r="K42" s="69" t="s">
        <v>187</v>
      </c>
      <c r="L42" s="71" t="s">
        <v>206</v>
      </c>
    </row>
    <row r="43" spans="1:12" ht="17.25" customHeight="1">
      <c r="A43" s="67"/>
      <c r="B43" s="67"/>
      <c r="C43" s="67"/>
      <c r="D43" s="73"/>
      <c r="E43" s="73"/>
      <c r="F43" s="73"/>
      <c r="G43" s="73"/>
      <c r="H43" s="73"/>
      <c r="I43" s="67"/>
      <c r="J43" s="67"/>
      <c r="K43" s="73"/>
      <c r="L43" s="74"/>
    </row>
    <row r="44" spans="1:12" ht="17.25" customHeight="1">
      <c r="A44" s="68" t="s">
        <v>207</v>
      </c>
      <c r="B44" s="68" t="s">
        <v>183</v>
      </c>
      <c r="C44" s="68" t="s">
        <v>198</v>
      </c>
      <c r="D44" s="69" t="s">
        <v>199</v>
      </c>
      <c r="E44" s="69" t="s">
        <v>200</v>
      </c>
      <c r="F44" s="69" t="s">
        <v>186</v>
      </c>
      <c r="G44" s="69" t="s">
        <v>200</v>
      </c>
      <c r="H44" s="69" t="s">
        <v>186</v>
      </c>
      <c r="I44" s="68" t="s">
        <v>175</v>
      </c>
      <c r="J44" s="68" t="s">
        <v>175</v>
      </c>
      <c r="K44" s="69" t="s">
        <v>186</v>
      </c>
      <c r="L44" s="71" t="s">
        <v>208</v>
      </c>
    </row>
    <row r="45" spans="1:12" ht="17.25" customHeight="1">
      <c r="A45" s="68"/>
      <c r="B45" s="68"/>
      <c r="C45" s="68"/>
      <c r="D45" s="69"/>
      <c r="E45" s="69"/>
      <c r="F45" s="69"/>
      <c r="G45" s="69"/>
      <c r="H45" s="69"/>
      <c r="I45" s="68"/>
      <c r="J45" s="68"/>
      <c r="K45" s="69"/>
      <c r="L45" s="71"/>
    </row>
    <row r="46" spans="1:12" ht="17.25" customHeight="1">
      <c r="A46" s="117" t="s">
        <v>209</v>
      </c>
      <c r="B46" s="119"/>
      <c r="C46" s="68"/>
      <c r="D46" s="69"/>
      <c r="E46" s="69"/>
      <c r="F46" s="69" t="s">
        <v>190</v>
      </c>
      <c r="G46" s="69"/>
      <c r="H46" s="69" t="s">
        <v>190</v>
      </c>
      <c r="I46" s="72"/>
      <c r="J46" s="72"/>
      <c r="K46" s="69" t="s">
        <v>190</v>
      </c>
      <c r="L46" s="71"/>
    </row>
    <row r="47" spans="1:12" ht="17.25" customHeight="1" thickBot="1">
      <c r="A47" s="67"/>
      <c r="B47" s="67"/>
      <c r="C47" s="67"/>
      <c r="D47" s="73"/>
      <c r="E47" s="73"/>
      <c r="F47" s="73"/>
      <c r="G47" s="73"/>
      <c r="H47" s="73"/>
      <c r="I47" s="67"/>
      <c r="J47" s="67"/>
      <c r="K47" s="75"/>
      <c r="L47" s="74"/>
    </row>
    <row r="48" spans="1:12" ht="17.25" customHeight="1" thickBot="1">
      <c r="A48" s="117" t="s">
        <v>210</v>
      </c>
      <c r="B48" s="119"/>
      <c r="C48" s="72"/>
      <c r="D48" s="76"/>
      <c r="E48" s="76"/>
      <c r="F48" s="76"/>
      <c r="G48" s="76"/>
      <c r="H48" s="76"/>
      <c r="I48" s="72"/>
      <c r="J48" s="77"/>
      <c r="K48" s="78" t="s">
        <v>190</v>
      </c>
      <c r="L48" s="79"/>
    </row>
    <row r="49" spans="1:12" ht="17.25" customHeight="1" thickBot="1">
      <c r="A49" s="121" t="s">
        <v>211</v>
      </c>
      <c r="B49" s="121"/>
      <c r="C49" s="121"/>
      <c r="D49" s="69"/>
      <c r="E49" s="69"/>
      <c r="F49" s="69"/>
      <c r="G49" s="69"/>
      <c r="H49" s="69"/>
      <c r="I49" s="68" t="s">
        <v>175</v>
      </c>
      <c r="J49" s="80" t="s">
        <v>175</v>
      </c>
      <c r="K49" s="78" t="s">
        <v>190</v>
      </c>
      <c r="L49" s="81"/>
    </row>
    <row r="50" spans="1:12" ht="17.25" customHeight="1">
      <c r="A50" s="82"/>
      <c r="B50" s="82"/>
      <c r="C50" s="82"/>
      <c r="D50" s="82"/>
      <c r="E50" s="82"/>
      <c r="F50" s="82"/>
      <c r="G50" s="82"/>
      <c r="H50" s="82"/>
      <c r="I50" s="82"/>
      <c r="J50" s="82"/>
      <c r="K50" s="82"/>
      <c r="L50" s="82"/>
    </row>
    <row r="51" spans="1:2" ht="13.5">
      <c r="A51" s="83" t="s">
        <v>236</v>
      </c>
      <c r="B51" s="83" t="s">
        <v>175</v>
      </c>
    </row>
    <row r="52" spans="1:12" ht="32.25" customHeight="1">
      <c r="A52" s="120" t="s">
        <v>213</v>
      </c>
      <c r="B52" s="120"/>
      <c r="C52" s="120"/>
      <c r="D52" s="120"/>
      <c r="E52" s="120"/>
      <c r="F52" s="120"/>
      <c r="G52" s="120"/>
      <c r="H52" s="120"/>
      <c r="I52" s="120"/>
      <c r="J52" s="120"/>
      <c r="K52" s="120"/>
      <c r="L52" s="120"/>
    </row>
    <row r="53" spans="1:12" ht="45" customHeight="1">
      <c r="A53" s="120" t="s">
        <v>237</v>
      </c>
      <c r="B53" s="120"/>
      <c r="C53" s="120"/>
      <c r="D53" s="120"/>
      <c r="E53" s="120"/>
      <c r="F53" s="120"/>
      <c r="G53" s="120"/>
      <c r="H53" s="120"/>
      <c r="I53" s="120"/>
      <c r="J53" s="120"/>
      <c r="K53" s="120"/>
      <c r="L53" s="120"/>
    </row>
    <row r="54" spans="1:12" ht="13.5">
      <c r="A54" s="120" t="s">
        <v>215</v>
      </c>
      <c r="B54" s="120"/>
      <c r="C54" s="120"/>
      <c r="D54" s="120"/>
      <c r="E54" s="120"/>
      <c r="F54" s="120"/>
      <c r="G54" s="120"/>
      <c r="H54" s="120"/>
      <c r="I54" s="120"/>
      <c r="J54" s="120"/>
      <c r="K54" s="120"/>
      <c r="L54" s="120"/>
    </row>
  </sheetData>
  <sheetProtection/>
  <mergeCells count="25">
    <mergeCell ref="A54:L54"/>
    <mergeCell ref="B14:C14"/>
    <mergeCell ref="G18:G19"/>
    <mergeCell ref="H18:H19"/>
    <mergeCell ref="I18:I19"/>
    <mergeCell ref="J18:J19"/>
    <mergeCell ref="K18:K19"/>
    <mergeCell ref="L18:L19"/>
    <mergeCell ref="B18:B19"/>
    <mergeCell ref="F18:F19"/>
    <mergeCell ref="A53:L53"/>
    <mergeCell ref="J2:L2"/>
    <mergeCell ref="A4:L4"/>
    <mergeCell ref="A7:B7"/>
    <mergeCell ref="A13:K13"/>
    <mergeCell ref="B15:C15"/>
    <mergeCell ref="A31:C31"/>
    <mergeCell ref="A18:A19"/>
    <mergeCell ref="C18:C19"/>
    <mergeCell ref="D18:D19"/>
    <mergeCell ref="E18:E19"/>
    <mergeCell ref="A52:L52"/>
    <mergeCell ref="A46:B46"/>
    <mergeCell ref="A48:B48"/>
    <mergeCell ref="A49:C49"/>
  </mergeCells>
  <printOptions/>
  <pageMargins left="0.7" right="0.7" top="0.75" bottom="0.75" header="0.3" footer="0.3"/>
  <pageSetup fitToHeight="0"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IV42"/>
  <sheetViews>
    <sheetView view="pageBreakPreview" zoomScale="84" zoomScaleSheetLayoutView="84" zoomScalePageLayoutView="0" workbookViewId="0" topLeftCell="A1">
      <selection activeCell="O4" sqref="O4"/>
    </sheetView>
  </sheetViews>
  <sheetFormatPr defaultColWidth="9.00390625" defaultRowHeight="13.5"/>
  <cols>
    <col min="1" max="1" width="13.625" style="54" customWidth="1"/>
    <col min="2" max="2" width="11.50390625" style="54" customWidth="1"/>
    <col min="3" max="3" width="4.875" style="54" customWidth="1"/>
    <col min="4" max="8" width="10.625" style="54" customWidth="1"/>
    <col min="9" max="9" width="13.00390625" style="54" customWidth="1"/>
    <col min="10" max="10" width="14.50390625" style="54" customWidth="1"/>
    <col min="11" max="11" width="7.25390625" style="54" bestFit="1" customWidth="1"/>
    <col min="12" max="12" width="13.125" style="54" customWidth="1"/>
    <col min="13" max="13" width="14.375" style="0" customWidth="1"/>
  </cols>
  <sheetData>
    <row r="1" spans="12:256" ht="13.5">
      <c r="L1" s="55" t="s">
        <v>267</v>
      </c>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7:256" ht="13.5">
      <c r="G2" s="55"/>
      <c r="I2" s="85"/>
      <c r="J2" s="85"/>
      <c r="K2" s="142" t="s">
        <v>262</v>
      </c>
      <c r="L2" s="142"/>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3:256" ht="13.5">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256" ht="30" customHeight="1">
      <c r="A4" s="138" t="s">
        <v>221</v>
      </c>
      <c r="B4" s="138"/>
      <c r="C4" s="138"/>
      <c r="D4" s="138"/>
      <c r="E4" s="138"/>
      <c r="F4" s="138"/>
      <c r="G4" s="138"/>
      <c r="H4" s="138"/>
      <c r="I4" s="138"/>
      <c r="J4" s="138"/>
      <c r="K4" s="138"/>
      <c r="L4" s="138"/>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pans="13:256" ht="13.5">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c r="HG5" s="54"/>
      <c r="HH5" s="54"/>
      <c r="HI5" s="54"/>
      <c r="HJ5" s="54"/>
      <c r="HK5" s="54"/>
      <c r="HL5" s="54"/>
      <c r="HM5" s="54"/>
      <c r="HN5" s="54"/>
      <c r="HO5" s="54"/>
      <c r="HP5" s="54"/>
      <c r="HQ5" s="54"/>
      <c r="HR5" s="54"/>
      <c r="HS5" s="54"/>
      <c r="HT5" s="54"/>
      <c r="HU5" s="54"/>
      <c r="HV5" s="54"/>
      <c r="HW5" s="54"/>
      <c r="HX5" s="54"/>
      <c r="HY5" s="54"/>
      <c r="HZ5" s="54"/>
      <c r="IA5" s="54"/>
      <c r="IB5" s="54"/>
      <c r="IC5" s="54"/>
      <c r="ID5" s="54"/>
      <c r="IE5" s="54"/>
      <c r="IF5" s="54"/>
      <c r="IG5" s="54"/>
      <c r="IH5" s="54"/>
      <c r="II5" s="54"/>
      <c r="IJ5" s="54"/>
      <c r="IK5" s="54"/>
      <c r="IL5" s="54"/>
      <c r="IM5" s="54"/>
      <c r="IN5" s="54"/>
      <c r="IO5" s="54"/>
      <c r="IP5" s="54"/>
      <c r="IQ5" s="54"/>
      <c r="IR5" s="54"/>
      <c r="IS5" s="54"/>
      <c r="IT5" s="54"/>
      <c r="IU5" s="54"/>
      <c r="IV5" s="54"/>
    </row>
    <row r="6" spans="1:256" ht="13.5">
      <c r="A6" s="54" t="s">
        <v>176</v>
      </c>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ht="13.5">
      <c r="A7" s="127"/>
      <c r="B7" s="127"/>
      <c r="C7" s="54" t="s">
        <v>163</v>
      </c>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row>
    <row r="8" spans="13:256" ht="13.5">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row>
    <row r="9" spans="8:256" ht="13.5">
      <c r="H9" s="54" t="s">
        <v>177</v>
      </c>
      <c r="J9" s="56"/>
      <c r="K9" s="56"/>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pans="8:256" ht="13.5">
      <c r="H10" s="57" t="s">
        <v>178</v>
      </c>
      <c r="I10" s="58"/>
      <c r="J10" s="59"/>
      <c r="K10" s="58"/>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pans="8:256" ht="13.5">
      <c r="H11" s="56" t="s">
        <v>179</v>
      </c>
      <c r="I11" s="58"/>
      <c r="J11" s="58"/>
      <c r="K11" s="60"/>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3:256" ht="13.5">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row>
    <row r="13" spans="1:256" ht="13.5" customHeight="1">
      <c r="A13" s="141" t="s">
        <v>239</v>
      </c>
      <c r="B13" s="141"/>
      <c r="C13" s="141"/>
      <c r="D13" s="141"/>
      <c r="E13" s="141"/>
      <c r="F13" s="141"/>
      <c r="G13" s="141"/>
      <c r="H13" s="141"/>
      <c r="I13" s="141"/>
      <c r="J13" s="141"/>
      <c r="K13" s="141"/>
      <c r="L13" s="141"/>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row>
    <row r="14" spans="1:256" ht="18.75" customHeight="1">
      <c r="A14" s="86"/>
      <c r="B14" s="84" t="s">
        <v>218</v>
      </c>
      <c r="C14" s="63"/>
      <c r="D14" s="63"/>
      <c r="E14" s="63"/>
      <c r="F14" s="63"/>
      <c r="G14" s="63"/>
      <c r="H14" s="63"/>
      <c r="I14" s="63"/>
      <c r="J14" s="63"/>
      <c r="K14" s="63"/>
      <c r="L14" s="10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row>
    <row r="15" spans="1:256" ht="17.25" customHeight="1">
      <c r="A15" s="62"/>
      <c r="B15" s="84" t="s">
        <v>266</v>
      </c>
      <c r="C15" s="63"/>
      <c r="D15" s="63"/>
      <c r="E15" s="63"/>
      <c r="F15" s="63"/>
      <c r="G15" s="63"/>
      <c r="H15" s="63"/>
      <c r="I15" s="63"/>
      <c r="J15" s="63"/>
      <c r="K15" s="63"/>
      <c r="L15" s="104"/>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pans="1:256" ht="13.5">
      <c r="A16" s="66" t="s">
        <v>170</v>
      </c>
      <c r="B16" s="66"/>
      <c r="C16" s="66"/>
      <c r="D16" s="66"/>
      <c r="E16" s="66"/>
      <c r="F16" s="66"/>
      <c r="G16" s="66"/>
      <c r="H16" s="66"/>
      <c r="I16" s="66"/>
      <c r="J16" s="66"/>
      <c r="K16" s="66"/>
      <c r="L16" s="66"/>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row>
    <row r="17" spans="13:256" ht="13.5">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row>
    <row r="18" spans="1:256" ht="13.5" customHeight="1">
      <c r="A18" s="129" t="s">
        <v>222</v>
      </c>
      <c r="B18" s="131" t="s">
        <v>223</v>
      </c>
      <c r="C18" s="131" t="s">
        <v>224</v>
      </c>
      <c r="D18" s="133" t="s">
        <v>225</v>
      </c>
      <c r="E18" s="133" t="s">
        <v>228</v>
      </c>
      <c r="F18" s="133" t="s">
        <v>229</v>
      </c>
      <c r="G18" s="135" t="s">
        <v>230</v>
      </c>
      <c r="H18" s="139" t="s">
        <v>231</v>
      </c>
      <c r="I18" s="139" t="s">
        <v>263</v>
      </c>
      <c r="J18" s="139" t="s">
        <v>264</v>
      </c>
      <c r="K18" s="139" t="s">
        <v>265</v>
      </c>
      <c r="L18" s="131" t="s">
        <v>232</v>
      </c>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row>
    <row r="19" spans="1:256" ht="14.25" thickBot="1">
      <c r="A19" s="130"/>
      <c r="B19" s="132"/>
      <c r="C19" s="132"/>
      <c r="D19" s="134"/>
      <c r="E19" s="134"/>
      <c r="F19" s="134"/>
      <c r="G19" s="136"/>
      <c r="H19" s="140"/>
      <c r="I19" s="140"/>
      <c r="J19" s="140"/>
      <c r="K19" s="140"/>
      <c r="L19" s="132"/>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1:256" ht="25.5" customHeight="1" thickTop="1">
      <c r="A20" s="67" t="s">
        <v>181</v>
      </c>
      <c r="B20" s="67"/>
      <c r="C20" s="67"/>
      <c r="D20" s="67"/>
      <c r="E20" s="67"/>
      <c r="F20" s="67"/>
      <c r="G20" s="67"/>
      <c r="H20" s="67"/>
      <c r="I20" s="67"/>
      <c r="J20" s="67"/>
      <c r="K20" s="67"/>
      <c r="L20" s="67"/>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1:256" ht="25.5" customHeight="1">
      <c r="A21" s="68"/>
      <c r="B21" s="68"/>
      <c r="C21" s="68"/>
      <c r="D21" s="69"/>
      <c r="E21" s="69"/>
      <c r="F21" s="69"/>
      <c r="G21" s="68"/>
      <c r="H21" s="68"/>
      <c r="I21" s="68"/>
      <c r="J21" s="68"/>
      <c r="K21" s="68"/>
      <c r="L21" s="87"/>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1:256" ht="24.75" customHeight="1">
      <c r="A22" s="88" t="s">
        <v>240</v>
      </c>
      <c r="B22" s="88" t="s">
        <v>241</v>
      </c>
      <c r="C22" s="88" t="s">
        <v>198</v>
      </c>
      <c r="D22" s="89">
        <v>5000</v>
      </c>
      <c r="E22" s="89">
        <v>90</v>
      </c>
      <c r="F22" s="89">
        <f aca="true" t="shared" si="0" ref="F22:F27">D22*E22</f>
        <v>450000</v>
      </c>
      <c r="G22" s="88" t="s">
        <v>242</v>
      </c>
      <c r="H22" s="88" t="s">
        <v>243</v>
      </c>
      <c r="I22" s="88"/>
      <c r="J22" s="90" t="s">
        <v>244</v>
      </c>
      <c r="K22" s="90" t="s">
        <v>245</v>
      </c>
      <c r="L22" s="91" t="s">
        <v>246</v>
      </c>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ht="24.75" customHeight="1">
      <c r="A23" s="88" t="s">
        <v>240</v>
      </c>
      <c r="B23" s="88" t="s">
        <v>241</v>
      </c>
      <c r="C23" s="88" t="s">
        <v>198</v>
      </c>
      <c r="D23" s="89">
        <v>10000</v>
      </c>
      <c r="E23" s="89">
        <v>100</v>
      </c>
      <c r="F23" s="89">
        <f t="shared" si="0"/>
        <v>1000000</v>
      </c>
      <c r="G23" s="88" t="s">
        <v>242</v>
      </c>
      <c r="H23" s="88" t="s">
        <v>247</v>
      </c>
      <c r="I23" s="88"/>
      <c r="J23" s="90" t="s">
        <v>244</v>
      </c>
      <c r="K23" s="90" t="s">
        <v>245</v>
      </c>
      <c r="L23" s="91" t="s">
        <v>246</v>
      </c>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ht="24.75" customHeight="1">
      <c r="A24" s="88" t="s">
        <v>240</v>
      </c>
      <c r="B24" s="88" t="s">
        <v>241</v>
      </c>
      <c r="C24" s="88" t="s">
        <v>198</v>
      </c>
      <c r="D24" s="89">
        <v>15000</v>
      </c>
      <c r="E24" s="89">
        <v>100</v>
      </c>
      <c r="F24" s="89">
        <f t="shared" si="0"/>
        <v>1500000</v>
      </c>
      <c r="G24" s="88" t="s">
        <v>242</v>
      </c>
      <c r="H24" s="88" t="s">
        <v>248</v>
      </c>
      <c r="I24" s="88"/>
      <c r="J24" s="90" t="s">
        <v>244</v>
      </c>
      <c r="K24" s="90" t="s">
        <v>245</v>
      </c>
      <c r="L24" s="91" t="s">
        <v>246</v>
      </c>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1:256" ht="24.75" customHeight="1">
      <c r="A25" s="88" t="s">
        <v>240</v>
      </c>
      <c r="B25" s="88" t="s">
        <v>241</v>
      </c>
      <c r="C25" s="88" t="s">
        <v>198</v>
      </c>
      <c r="D25" s="89">
        <v>14000</v>
      </c>
      <c r="E25" s="89">
        <v>100</v>
      </c>
      <c r="F25" s="89">
        <f t="shared" si="0"/>
        <v>1400000</v>
      </c>
      <c r="G25" s="88" t="s">
        <v>242</v>
      </c>
      <c r="H25" s="88" t="s">
        <v>249</v>
      </c>
      <c r="I25" s="88"/>
      <c r="J25" s="90" t="s">
        <v>244</v>
      </c>
      <c r="K25" s="90" t="s">
        <v>245</v>
      </c>
      <c r="L25" s="91" t="s">
        <v>246</v>
      </c>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256" ht="24.75" customHeight="1">
      <c r="A26" s="88" t="s">
        <v>240</v>
      </c>
      <c r="B26" s="88" t="s">
        <v>241</v>
      </c>
      <c r="C26" s="88" t="s">
        <v>198</v>
      </c>
      <c r="D26" s="89">
        <v>5000</v>
      </c>
      <c r="E26" s="89">
        <v>110</v>
      </c>
      <c r="F26" s="89">
        <f t="shared" si="0"/>
        <v>550000</v>
      </c>
      <c r="G26" s="88" t="s">
        <v>242</v>
      </c>
      <c r="H26" s="88" t="s">
        <v>250</v>
      </c>
      <c r="I26" s="88"/>
      <c r="J26" s="90" t="s">
        <v>244</v>
      </c>
      <c r="K26" s="90" t="s">
        <v>245</v>
      </c>
      <c r="L26" s="91" t="s">
        <v>246</v>
      </c>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ht="24.75" customHeight="1">
      <c r="A27" s="88" t="s">
        <v>240</v>
      </c>
      <c r="B27" s="88" t="s">
        <v>241</v>
      </c>
      <c r="C27" s="88" t="s">
        <v>198</v>
      </c>
      <c r="D27" s="89">
        <v>1000</v>
      </c>
      <c r="E27" s="89">
        <v>100</v>
      </c>
      <c r="F27" s="89">
        <f t="shared" si="0"/>
        <v>100000</v>
      </c>
      <c r="G27" s="88" t="s">
        <v>242</v>
      </c>
      <c r="H27" s="88" t="s">
        <v>251</v>
      </c>
      <c r="I27" s="88"/>
      <c r="J27" s="90" t="s">
        <v>244</v>
      </c>
      <c r="K27" s="90" t="s">
        <v>245</v>
      </c>
      <c r="L27" s="91" t="s">
        <v>246</v>
      </c>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ht="24.75" customHeight="1">
      <c r="A28" s="92" t="s">
        <v>252</v>
      </c>
      <c r="B28" s="88"/>
      <c r="C28" s="88"/>
      <c r="D28" s="89">
        <f>SUM(D22:D27)</f>
        <v>50000</v>
      </c>
      <c r="E28" s="89"/>
      <c r="F28" s="89"/>
      <c r="G28" s="88"/>
      <c r="H28" s="88"/>
      <c r="I28" s="88"/>
      <c r="J28" s="90"/>
      <c r="K28" s="90"/>
      <c r="L28" s="91"/>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ht="24.75" customHeight="1">
      <c r="A29" s="93"/>
      <c r="B29" s="93"/>
      <c r="C29" s="93"/>
      <c r="D29" s="94"/>
      <c r="E29" s="94"/>
      <c r="F29" s="94"/>
      <c r="G29" s="93"/>
      <c r="H29" s="93"/>
      <c r="I29" s="93"/>
      <c r="J29" s="95"/>
      <c r="K29" s="95"/>
      <c r="L29" s="96"/>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ht="24.75" customHeight="1">
      <c r="A30" s="97" t="s">
        <v>240</v>
      </c>
      <c r="B30" s="97" t="s">
        <v>241</v>
      </c>
      <c r="C30" s="97" t="s">
        <v>198</v>
      </c>
      <c r="D30" s="98">
        <v>2000</v>
      </c>
      <c r="E30" s="98"/>
      <c r="F30" s="98">
        <f>D30*E30</f>
        <v>0</v>
      </c>
      <c r="G30" s="97" t="s">
        <v>242</v>
      </c>
      <c r="H30" s="99" t="s">
        <v>253</v>
      </c>
      <c r="I30" s="97" t="s">
        <v>254</v>
      </c>
      <c r="J30" s="100" t="s">
        <v>255</v>
      </c>
      <c r="K30" s="100" t="s">
        <v>256</v>
      </c>
      <c r="L30" s="101" t="s">
        <v>246</v>
      </c>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ht="24.75" customHeight="1">
      <c r="A31" s="97" t="s">
        <v>240</v>
      </c>
      <c r="B31" s="97" t="s">
        <v>241</v>
      </c>
      <c r="C31" s="97" t="s">
        <v>198</v>
      </c>
      <c r="D31" s="98">
        <v>2000</v>
      </c>
      <c r="E31" s="98"/>
      <c r="F31" s="98">
        <f>D31*E31</f>
        <v>0</v>
      </c>
      <c r="G31" s="97" t="s">
        <v>242</v>
      </c>
      <c r="H31" s="99" t="s">
        <v>257</v>
      </c>
      <c r="I31" s="97" t="s">
        <v>254</v>
      </c>
      <c r="J31" s="100" t="s">
        <v>255</v>
      </c>
      <c r="K31" s="100" t="s">
        <v>256</v>
      </c>
      <c r="L31" s="101" t="s">
        <v>246</v>
      </c>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ht="24.75" customHeight="1">
      <c r="A32" s="97" t="s">
        <v>240</v>
      </c>
      <c r="B32" s="97" t="s">
        <v>241</v>
      </c>
      <c r="C32" s="97" t="s">
        <v>198</v>
      </c>
      <c r="D32" s="98">
        <v>1000</v>
      </c>
      <c r="E32" s="98"/>
      <c r="F32" s="98">
        <f>D32*E32</f>
        <v>0</v>
      </c>
      <c r="G32" s="97" t="s">
        <v>242</v>
      </c>
      <c r="H32" s="99" t="s">
        <v>258</v>
      </c>
      <c r="I32" s="97" t="s">
        <v>254</v>
      </c>
      <c r="J32" s="100" t="s">
        <v>255</v>
      </c>
      <c r="K32" s="100" t="s">
        <v>256</v>
      </c>
      <c r="L32" s="101" t="s">
        <v>246</v>
      </c>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ht="24.75" customHeight="1">
      <c r="A33" s="102" t="s">
        <v>259</v>
      </c>
      <c r="B33" s="97"/>
      <c r="C33" s="97"/>
      <c r="D33" s="98">
        <f>SUM(D30:D32)</f>
        <v>5000</v>
      </c>
      <c r="E33" s="98"/>
      <c r="F33" s="98"/>
      <c r="G33" s="97"/>
      <c r="H33" s="97"/>
      <c r="I33" s="97"/>
      <c r="J33" s="100"/>
      <c r="K33" s="100"/>
      <c r="L33" s="101"/>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ht="24.75" customHeight="1">
      <c r="A34" s="68"/>
      <c r="B34" s="68"/>
      <c r="C34" s="68"/>
      <c r="D34" s="103"/>
      <c r="E34" s="103"/>
      <c r="F34" s="69"/>
      <c r="G34" s="68"/>
      <c r="H34" s="68"/>
      <c r="I34" s="68"/>
      <c r="J34" s="68"/>
      <c r="K34" s="68"/>
      <c r="L34" s="71"/>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ht="24.75" customHeight="1">
      <c r="A35" s="67"/>
      <c r="B35" s="67"/>
      <c r="C35" s="67"/>
      <c r="D35" s="69"/>
      <c r="E35" s="69"/>
      <c r="F35" s="69"/>
      <c r="G35" s="67"/>
      <c r="H35" s="67"/>
      <c r="I35" s="67"/>
      <c r="J35" s="67"/>
      <c r="K35" s="67"/>
      <c r="L35" s="71"/>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ht="24.75" customHeight="1">
      <c r="A36" s="67"/>
      <c r="B36" s="67"/>
      <c r="C36" s="67"/>
      <c r="D36" s="73"/>
      <c r="E36" s="73"/>
      <c r="F36" s="73"/>
      <c r="G36" s="67"/>
      <c r="H36" s="67"/>
      <c r="I36" s="67"/>
      <c r="J36" s="67"/>
      <c r="K36" s="67"/>
      <c r="L36" s="7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row>
    <row r="37" spans="1:256" ht="24.75" customHeight="1">
      <c r="A37" s="68"/>
      <c r="B37" s="68"/>
      <c r="C37" s="68"/>
      <c r="D37" s="69"/>
      <c r="E37" s="69"/>
      <c r="F37" s="69"/>
      <c r="G37" s="68"/>
      <c r="H37" s="68"/>
      <c r="I37" s="68"/>
      <c r="J37" s="68"/>
      <c r="K37" s="68"/>
      <c r="L37" s="71"/>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row r="38" spans="1:256" ht="24.75" customHeight="1">
      <c r="A38" s="82"/>
      <c r="B38" s="82"/>
      <c r="C38" s="82"/>
      <c r="D38" s="82"/>
      <c r="E38" s="82"/>
      <c r="F38" s="82"/>
      <c r="G38" s="82"/>
      <c r="H38" s="82"/>
      <c r="I38" s="82"/>
      <c r="J38" s="82"/>
      <c r="K38" s="82"/>
      <c r="L38" s="82"/>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row>
    <row r="39" spans="1:256" ht="24.75" customHeight="1">
      <c r="A39" s="83" t="s">
        <v>236</v>
      </c>
      <c r="B39" s="83" t="s">
        <v>175</v>
      </c>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row>
    <row r="40" spans="1:256" ht="34.5" customHeight="1">
      <c r="A40" s="120" t="s">
        <v>260</v>
      </c>
      <c r="B40" s="120"/>
      <c r="C40" s="120"/>
      <c r="D40" s="120"/>
      <c r="E40" s="120"/>
      <c r="F40" s="120"/>
      <c r="G40" s="120"/>
      <c r="H40" s="120"/>
      <c r="I40" s="120"/>
      <c r="J40" s="120"/>
      <c r="K40" s="120"/>
      <c r="L40" s="120"/>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ht="30.75" customHeight="1">
      <c r="A41" s="120" t="s">
        <v>261</v>
      </c>
      <c r="B41" s="120"/>
      <c r="C41" s="120"/>
      <c r="D41" s="120"/>
      <c r="E41" s="120"/>
      <c r="F41" s="120"/>
      <c r="G41" s="120"/>
      <c r="H41" s="120"/>
      <c r="I41" s="120"/>
      <c r="J41" s="120"/>
      <c r="K41" s="120"/>
      <c r="L41" s="120"/>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row>
    <row r="42" spans="1:12" ht="13.5">
      <c r="A42" s="120"/>
      <c r="B42" s="120"/>
      <c r="C42" s="120"/>
      <c r="D42" s="120"/>
      <c r="E42" s="120"/>
      <c r="F42" s="120"/>
      <c r="G42" s="120"/>
      <c r="H42" s="120"/>
      <c r="I42" s="120"/>
      <c r="J42" s="120"/>
      <c r="K42" s="120"/>
      <c r="L42" s="120"/>
    </row>
  </sheetData>
  <sheetProtection/>
  <mergeCells count="19">
    <mergeCell ref="K2:L2"/>
    <mergeCell ref="A4:L4"/>
    <mergeCell ref="A18:A19"/>
    <mergeCell ref="B18:B19"/>
    <mergeCell ref="C18:C19"/>
    <mergeCell ref="D18:D19"/>
    <mergeCell ref="E18:E19"/>
    <mergeCell ref="F18:F19"/>
    <mergeCell ref="G18:G19"/>
    <mergeCell ref="H18:H19"/>
    <mergeCell ref="A42:L42"/>
    <mergeCell ref="A7:B7"/>
    <mergeCell ref="A13:L13"/>
    <mergeCell ref="I18:I19"/>
    <mergeCell ref="J18:J19"/>
    <mergeCell ref="A40:L40"/>
    <mergeCell ref="A41:L41"/>
    <mergeCell ref="K18:K19"/>
    <mergeCell ref="L18:L19"/>
  </mergeCells>
  <printOptions/>
  <pageMargins left="0.7" right="0.7" top="0.75" bottom="0.75" header="0.3" footer="0.3"/>
  <pageSetup fitToHeight="0"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B1:U15"/>
  <sheetViews>
    <sheetView view="pageBreakPreview" zoomScale="60" zoomScalePageLayoutView="0" workbookViewId="0" topLeftCell="A19">
      <selection activeCell="W18" sqref="W18"/>
    </sheetView>
  </sheetViews>
  <sheetFormatPr defaultColWidth="9.00390625" defaultRowHeight="13.5"/>
  <cols>
    <col min="1" max="1" width="2.625" style="18" customWidth="1"/>
    <col min="2" max="2" width="15.00390625" style="18" customWidth="1"/>
    <col min="3" max="3" width="9.00390625" style="18" customWidth="1"/>
    <col min="4" max="4" width="5.25390625" style="18" bestFit="1" customWidth="1"/>
    <col min="5" max="5" width="8.875" style="18" customWidth="1"/>
    <col min="6" max="6" width="9.00390625" style="18" customWidth="1"/>
    <col min="7" max="7" width="9.25390625" style="18" bestFit="1" customWidth="1"/>
    <col min="8" max="11" width="9.00390625" style="18" customWidth="1"/>
    <col min="12" max="12" width="5.25390625" style="18" bestFit="1" customWidth="1"/>
    <col min="13" max="16" width="9.00390625" style="18" customWidth="1"/>
    <col min="17" max="17" width="3.00390625" style="18" customWidth="1"/>
    <col min="18" max="16384" width="9.00390625" style="18" customWidth="1"/>
  </cols>
  <sheetData>
    <row r="1" ht="13.5">
      <c r="P1" s="23" t="s">
        <v>134</v>
      </c>
    </row>
    <row r="2" ht="13.5">
      <c r="B2" s="20" t="s">
        <v>30</v>
      </c>
    </row>
    <row r="3" spans="2:16" ht="13.5">
      <c r="B3" s="143" t="s">
        <v>32</v>
      </c>
      <c r="C3" s="143" t="s">
        <v>27</v>
      </c>
      <c r="D3" s="143" t="s">
        <v>28</v>
      </c>
      <c r="E3" s="143" t="s">
        <v>33</v>
      </c>
      <c r="F3" s="145" t="s">
        <v>122</v>
      </c>
      <c r="G3" s="145" t="s">
        <v>119</v>
      </c>
      <c r="H3" s="143" t="s">
        <v>34</v>
      </c>
      <c r="I3" s="143" t="s">
        <v>35</v>
      </c>
      <c r="J3" s="144" t="s">
        <v>36</v>
      </c>
      <c r="K3" s="144"/>
      <c r="L3" s="144"/>
      <c r="M3" s="144"/>
      <c r="N3" s="144"/>
      <c r="O3" s="144"/>
      <c r="P3" s="144"/>
    </row>
    <row r="4" spans="2:16" ht="27">
      <c r="B4" s="143"/>
      <c r="C4" s="143"/>
      <c r="D4" s="143"/>
      <c r="E4" s="143"/>
      <c r="F4" s="143"/>
      <c r="G4" s="143"/>
      <c r="H4" s="143"/>
      <c r="I4" s="143"/>
      <c r="J4" s="24" t="s">
        <v>37</v>
      </c>
      <c r="K4" s="24" t="s">
        <v>38</v>
      </c>
      <c r="L4" s="24" t="s">
        <v>28</v>
      </c>
      <c r="M4" s="24" t="s">
        <v>29</v>
      </c>
      <c r="N4" s="25" t="s">
        <v>120</v>
      </c>
      <c r="O4" s="25" t="s">
        <v>121</v>
      </c>
      <c r="P4" s="24" t="s">
        <v>39</v>
      </c>
    </row>
    <row r="5" spans="2:16" ht="13.5">
      <c r="B5" s="33" t="s">
        <v>31</v>
      </c>
      <c r="C5" s="34"/>
      <c r="D5" s="35"/>
      <c r="E5" s="36"/>
      <c r="F5" s="36"/>
      <c r="G5" s="36"/>
      <c r="H5" s="34"/>
      <c r="I5" s="37"/>
      <c r="J5" s="26"/>
      <c r="K5" s="26"/>
      <c r="L5" s="27"/>
      <c r="M5" s="28"/>
      <c r="N5" s="28"/>
      <c r="O5" s="28"/>
      <c r="P5" s="26"/>
    </row>
    <row r="6" spans="2:16" ht="13.5">
      <c r="B6" s="34"/>
      <c r="C6" s="34"/>
      <c r="D6" s="35"/>
      <c r="E6" s="36"/>
      <c r="F6" s="36"/>
      <c r="G6" s="36"/>
      <c r="H6" s="34"/>
      <c r="I6" s="37"/>
      <c r="J6" s="26"/>
      <c r="K6" s="26"/>
      <c r="L6" s="27"/>
      <c r="M6" s="28"/>
      <c r="N6" s="28"/>
      <c r="O6" s="28"/>
      <c r="P6" s="26"/>
    </row>
    <row r="7" spans="2:16" ht="13.5">
      <c r="B7" s="34" t="s">
        <v>40</v>
      </c>
      <c r="C7" s="34" t="s">
        <v>54</v>
      </c>
      <c r="D7" s="35" t="s">
        <v>55</v>
      </c>
      <c r="E7" s="36">
        <v>3000</v>
      </c>
      <c r="F7" s="36">
        <v>2000</v>
      </c>
      <c r="G7" s="36">
        <f>+F7*E7</f>
        <v>6000000</v>
      </c>
      <c r="H7" s="34" t="s">
        <v>43</v>
      </c>
      <c r="I7" s="38" t="s">
        <v>135</v>
      </c>
      <c r="J7" s="26" t="s">
        <v>44</v>
      </c>
      <c r="K7" s="26" t="s">
        <v>45</v>
      </c>
      <c r="L7" s="29" t="s">
        <v>118</v>
      </c>
      <c r="M7" s="28">
        <v>700</v>
      </c>
      <c r="N7" s="28">
        <v>90</v>
      </c>
      <c r="O7" s="28">
        <f>+N7*M7</f>
        <v>63000</v>
      </c>
      <c r="P7" s="26" t="s">
        <v>46</v>
      </c>
    </row>
    <row r="8" spans="2:16" ht="13.5">
      <c r="B8" s="34"/>
      <c r="C8" s="34"/>
      <c r="D8" s="35"/>
      <c r="E8" s="36"/>
      <c r="F8" s="36"/>
      <c r="G8" s="36"/>
      <c r="H8" s="34"/>
      <c r="I8" s="37"/>
      <c r="J8" s="26" t="s">
        <v>44</v>
      </c>
      <c r="K8" s="26" t="s">
        <v>45</v>
      </c>
      <c r="L8" s="29" t="s">
        <v>118</v>
      </c>
      <c r="M8" s="28">
        <v>300</v>
      </c>
      <c r="N8" s="28">
        <v>90</v>
      </c>
      <c r="O8" s="28">
        <f>+N8*M8</f>
        <v>27000</v>
      </c>
      <c r="P8" s="26" t="s">
        <v>47</v>
      </c>
    </row>
    <row r="9" spans="2:16" ht="13.5">
      <c r="B9" s="34"/>
      <c r="C9" s="34"/>
      <c r="D9" s="35"/>
      <c r="E9" s="36"/>
      <c r="F9" s="36"/>
      <c r="G9" s="36"/>
      <c r="H9" s="34"/>
      <c r="I9" s="37"/>
      <c r="J9" s="26"/>
      <c r="K9" s="26"/>
      <c r="L9" s="27"/>
      <c r="M9" s="28"/>
      <c r="N9" s="28"/>
      <c r="O9" s="28"/>
      <c r="P9" s="26"/>
    </row>
    <row r="10" spans="2:16" ht="13.5">
      <c r="B10" s="34" t="s">
        <v>40</v>
      </c>
      <c r="C10" s="34" t="s">
        <v>41</v>
      </c>
      <c r="D10" s="35" t="s">
        <v>42</v>
      </c>
      <c r="E10" s="36">
        <v>5000</v>
      </c>
      <c r="F10" s="36">
        <v>2000</v>
      </c>
      <c r="G10" s="36">
        <f>+F10*E10</f>
        <v>10000000</v>
      </c>
      <c r="H10" s="34" t="s">
        <v>43</v>
      </c>
      <c r="I10" s="38" t="s">
        <v>136</v>
      </c>
      <c r="J10" s="26" t="s">
        <v>44</v>
      </c>
      <c r="K10" s="26" t="s">
        <v>45</v>
      </c>
      <c r="L10" s="29" t="s">
        <v>118</v>
      </c>
      <c r="M10" s="28">
        <v>500</v>
      </c>
      <c r="N10" s="28">
        <v>100</v>
      </c>
      <c r="O10" s="28">
        <f>+N10*M10</f>
        <v>50000</v>
      </c>
      <c r="P10" s="26" t="s">
        <v>46</v>
      </c>
    </row>
    <row r="11" spans="2:16" ht="13.5">
      <c r="B11" s="34"/>
      <c r="C11" s="34"/>
      <c r="D11" s="35"/>
      <c r="E11" s="36"/>
      <c r="F11" s="36"/>
      <c r="G11" s="36"/>
      <c r="H11" s="34"/>
      <c r="I11" s="37"/>
      <c r="J11" s="26" t="s">
        <v>44</v>
      </c>
      <c r="K11" s="26" t="s">
        <v>45</v>
      </c>
      <c r="L11" s="29" t="s">
        <v>118</v>
      </c>
      <c r="M11" s="28">
        <v>1000</v>
      </c>
      <c r="N11" s="28">
        <v>100</v>
      </c>
      <c r="O11" s="28">
        <f>+N11*M11</f>
        <v>100000</v>
      </c>
      <c r="P11" s="26" t="s">
        <v>47</v>
      </c>
    </row>
    <row r="12" spans="2:16" ht="13.5">
      <c r="B12" s="34"/>
      <c r="C12" s="34"/>
      <c r="D12" s="35"/>
      <c r="E12" s="36"/>
      <c r="F12" s="36"/>
      <c r="G12" s="36"/>
      <c r="H12" s="34"/>
      <c r="I12" s="37"/>
      <c r="J12" s="26"/>
      <c r="K12" s="26"/>
      <c r="L12" s="27"/>
      <c r="M12" s="28"/>
      <c r="N12" s="28"/>
      <c r="O12" s="28"/>
      <c r="P12" s="26"/>
    </row>
    <row r="13" spans="2:21" ht="13.5">
      <c r="B13" s="34" t="s">
        <v>48</v>
      </c>
      <c r="C13" s="34" t="s">
        <v>49</v>
      </c>
      <c r="D13" s="35" t="s">
        <v>50</v>
      </c>
      <c r="E13" s="36">
        <v>1</v>
      </c>
      <c r="F13" s="39" t="s">
        <v>51</v>
      </c>
      <c r="G13" s="39" t="s">
        <v>51</v>
      </c>
      <c r="H13" s="34" t="s">
        <v>52</v>
      </c>
      <c r="I13" s="38" t="s">
        <v>137</v>
      </c>
      <c r="J13" s="26" t="s">
        <v>44</v>
      </c>
      <c r="K13" s="26" t="s">
        <v>45</v>
      </c>
      <c r="L13" s="29" t="s">
        <v>118</v>
      </c>
      <c r="M13" s="28">
        <v>500</v>
      </c>
      <c r="N13" s="28">
        <v>110</v>
      </c>
      <c r="O13" s="28">
        <f>+N13*M13</f>
        <v>55000</v>
      </c>
      <c r="P13" s="26" t="s">
        <v>53</v>
      </c>
      <c r="U13" s="40"/>
    </row>
    <row r="14" spans="2:16" ht="13.5">
      <c r="B14" s="34"/>
      <c r="C14" s="34"/>
      <c r="D14" s="35"/>
      <c r="E14" s="36"/>
      <c r="F14" s="36"/>
      <c r="G14" s="36"/>
      <c r="H14" s="34"/>
      <c r="I14" s="37"/>
      <c r="J14" s="26"/>
      <c r="K14" s="26"/>
      <c r="L14" s="27"/>
      <c r="M14" s="28"/>
      <c r="N14" s="28"/>
      <c r="O14" s="28"/>
      <c r="P14" s="26"/>
    </row>
    <row r="15" spans="2:16" ht="13.5">
      <c r="B15" s="34"/>
      <c r="C15" s="34"/>
      <c r="D15" s="35"/>
      <c r="E15" s="36"/>
      <c r="F15" s="36"/>
      <c r="G15" s="36"/>
      <c r="H15" s="34"/>
      <c r="I15" s="37"/>
      <c r="J15" s="26"/>
      <c r="K15" s="26"/>
      <c r="L15" s="29" t="s">
        <v>125</v>
      </c>
      <c r="M15" s="28">
        <f>SUM(M5:M14)</f>
        <v>3000</v>
      </c>
      <c r="N15" s="28"/>
      <c r="O15" s="28"/>
      <c r="P15" s="26"/>
    </row>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sheetData>
  <sheetProtection/>
  <mergeCells count="9">
    <mergeCell ref="I3:I4"/>
    <mergeCell ref="J3:P3"/>
    <mergeCell ref="D3:D4"/>
    <mergeCell ref="E3:E4"/>
    <mergeCell ref="F3:F4"/>
    <mergeCell ref="B3:B4"/>
    <mergeCell ref="C3:C4"/>
    <mergeCell ref="G3:G4"/>
    <mergeCell ref="H3:H4"/>
  </mergeCells>
  <printOptions/>
  <pageMargins left="0.7" right="0.7" top="0.75" bottom="0.75" header="0.3" footer="0.3"/>
  <pageSetup fitToHeight="1" fitToWidth="1" horizontalDpi="600" verticalDpi="600" orientation="portrait" paperSize="9" scale="65"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1:R39"/>
  <sheetViews>
    <sheetView view="pageBreakPreview" zoomScale="60" zoomScalePageLayoutView="0" workbookViewId="0" topLeftCell="A1">
      <selection activeCell="B1" sqref="B1"/>
    </sheetView>
  </sheetViews>
  <sheetFormatPr defaultColWidth="9.00390625" defaultRowHeight="13.5"/>
  <cols>
    <col min="1" max="1" width="2.625" style="18" customWidth="1"/>
    <col min="2" max="2" width="19.875" style="18" customWidth="1"/>
    <col min="3" max="6" width="9.00390625" style="18" customWidth="1"/>
    <col min="7" max="7" width="3.625" style="18" bestFit="1" customWidth="1"/>
    <col min="8" max="8" width="9.00390625" style="18" customWidth="1"/>
    <col min="9" max="9" width="2.875" style="18" bestFit="1" customWidth="1"/>
    <col min="10" max="10" width="9.00390625" style="18" customWidth="1"/>
    <col min="11" max="11" width="4.375" style="18" customWidth="1"/>
    <col min="12" max="12" width="9.00390625" style="18" customWidth="1"/>
    <col min="13" max="13" width="4.375" style="18" customWidth="1"/>
    <col min="14" max="14" width="9.00390625" style="18" customWidth="1"/>
    <col min="15" max="15" width="4.375" style="18" customWidth="1"/>
    <col min="16" max="16" width="9.00390625" style="18" customWidth="1"/>
    <col min="17" max="17" width="3.625" style="18" customWidth="1"/>
    <col min="18" max="18" width="9.00390625" style="18" customWidth="1"/>
    <col min="19" max="19" width="3.375" style="18" customWidth="1"/>
    <col min="20" max="16384" width="9.00390625" style="18" customWidth="1"/>
  </cols>
  <sheetData>
    <row r="1" ht="13.5">
      <c r="R1" s="23" t="s">
        <v>133</v>
      </c>
    </row>
    <row r="3" spans="2:18" ht="13.5">
      <c r="B3" s="20" t="s">
        <v>56</v>
      </c>
      <c r="R3" s="19" t="s">
        <v>31</v>
      </c>
    </row>
    <row r="4" spans="2:18" ht="13.5">
      <c r="B4" s="27" t="s">
        <v>57</v>
      </c>
      <c r="C4" s="149" t="s">
        <v>58</v>
      </c>
      <c r="D4" s="149"/>
      <c r="E4" s="149"/>
      <c r="F4" s="149"/>
      <c r="G4" s="146" t="s">
        <v>59</v>
      </c>
      <c r="H4" s="146"/>
      <c r="I4" s="146" t="s">
        <v>60</v>
      </c>
      <c r="J4" s="146"/>
      <c r="K4" s="146" t="s">
        <v>61</v>
      </c>
      <c r="L4" s="146"/>
      <c r="M4" s="146" t="s">
        <v>62</v>
      </c>
      <c r="N4" s="146"/>
      <c r="O4" s="146" t="s">
        <v>63</v>
      </c>
      <c r="P4" s="146"/>
      <c r="Q4" s="146" t="s">
        <v>60</v>
      </c>
      <c r="R4" s="146"/>
    </row>
    <row r="5" spans="2:18" ht="13.5">
      <c r="B5" s="146" t="s">
        <v>64</v>
      </c>
      <c r="C5" s="146"/>
      <c r="D5" s="146"/>
      <c r="E5" s="146"/>
      <c r="F5" s="146" t="s">
        <v>65</v>
      </c>
      <c r="G5" s="146"/>
      <c r="H5" s="146"/>
      <c r="I5" s="146"/>
      <c r="J5" s="146"/>
      <c r="K5" s="146"/>
      <c r="L5" s="146"/>
      <c r="M5" s="146"/>
      <c r="N5" s="146"/>
      <c r="O5" s="146"/>
      <c r="P5" s="146"/>
      <c r="Q5" s="146"/>
      <c r="R5" s="146"/>
    </row>
    <row r="6" spans="2:18" ht="13.5">
      <c r="B6" s="146" t="s">
        <v>66</v>
      </c>
      <c r="C6" s="27" t="s">
        <v>38</v>
      </c>
      <c r="D6" s="27" t="s">
        <v>67</v>
      </c>
      <c r="E6" s="27" t="s">
        <v>68</v>
      </c>
      <c r="F6" s="146" t="s">
        <v>69</v>
      </c>
      <c r="G6" s="147" t="s">
        <v>70</v>
      </c>
      <c r="H6" s="146" t="s">
        <v>71</v>
      </c>
      <c r="I6" s="147" t="s">
        <v>72</v>
      </c>
      <c r="J6" s="146" t="s">
        <v>73</v>
      </c>
      <c r="K6" s="147" t="s">
        <v>74</v>
      </c>
      <c r="L6" s="146" t="s">
        <v>75</v>
      </c>
      <c r="M6" s="147" t="s">
        <v>76</v>
      </c>
      <c r="N6" s="146" t="s">
        <v>77</v>
      </c>
      <c r="O6" s="147" t="s">
        <v>78</v>
      </c>
      <c r="P6" s="27" t="s">
        <v>79</v>
      </c>
      <c r="Q6" s="147" t="s">
        <v>80</v>
      </c>
      <c r="R6" s="148" t="s">
        <v>123</v>
      </c>
    </row>
    <row r="7" spans="2:18" ht="13.5">
      <c r="B7" s="146"/>
      <c r="C7" s="27" t="s">
        <v>82</v>
      </c>
      <c r="D7" s="27" t="s">
        <v>105</v>
      </c>
      <c r="E7" s="27" t="s">
        <v>106</v>
      </c>
      <c r="F7" s="146"/>
      <c r="G7" s="147"/>
      <c r="H7" s="146"/>
      <c r="I7" s="147"/>
      <c r="J7" s="146"/>
      <c r="K7" s="147"/>
      <c r="L7" s="146"/>
      <c r="M7" s="147"/>
      <c r="N7" s="146"/>
      <c r="O7" s="147"/>
      <c r="P7" s="27" t="s">
        <v>83</v>
      </c>
      <c r="Q7" s="147"/>
      <c r="R7" s="146"/>
    </row>
    <row r="8" spans="2:18" ht="13.5">
      <c r="B8" s="30" t="s">
        <v>107</v>
      </c>
      <c r="C8" s="30">
        <v>30</v>
      </c>
      <c r="D8" s="31">
        <v>120</v>
      </c>
      <c r="E8" s="30">
        <v>29</v>
      </c>
      <c r="F8" s="31">
        <v>81000</v>
      </c>
      <c r="G8" s="32" t="s">
        <v>108</v>
      </c>
      <c r="H8" s="30">
        <v>0.7</v>
      </c>
      <c r="I8" s="32" t="s">
        <v>109</v>
      </c>
      <c r="J8" s="30"/>
      <c r="K8" s="32" t="s">
        <v>109</v>
      </c>
      <c r="L8" s="30"/>
      <c r="M8" s="32" t="s">
        <v>109</v>
      </c>
      <c r="N8" s="30"/>
      <c r="O8" s="32" t="s">
        <v>110</v>
      </c>
      <c r="P8" s="31">
        <v>1880</v>
      </c>
      <c r="Q8" s="32" t="s">
        <v>111</v>
      </c>
      <c r="R8" s="31">
        <f>+F8*(1+H8+J8+L8+N8)+P8</f>
        <v>139580</v>
      </c>
    </row>
    <row r="9" spans="2:18" ht="13.5">
      <c r="B9" s="30"/>
      <c r="C9" s="30"/>
      <c r="D9" s="31"/>
      <c r="E9" s="30"/>
      <c r="F9" s="31"/>
      <c r="G9" s="32" t="s">
        <v>108</v>
      </c>
      <c r="H9" s="30"/>
      <c r="I9" s="32" t="s">
        <v>109</v>
      </c>
      <c r="J9" s="30"/>
      <c r="K9" s="32" t="s">
        <v>109</v>
      </c>
      <c r="L9" s="30"/>
      <c r="M9" s="32" t="s">
        <v>109</v>
      </c>
      <c r="N9" s="30"/>
      <c r="O9" s="32" t="s">
        <v>110</v>
      </c>
      <c r="P9" s="31"/>
      <c r="Q9" s="32" t="s">
        <v>111</v>
      </c>
      <c r="R9" s="31">
        <f>+F9*(1+H9+J9+L9+N9)+P9</f>
        <v>0</v>
      </c>
    </row>
    <row r="10" spans="2:18" ht="13.5">
      <c r="B10" s="30"/>
      <c r="C10" s="30"/>
      <c r="D10" s="31"/>
      <c r="E10" s="30"/>
      <c r="F10" s="30"/>
      <c r="G10" s="32" t="s">
        <v>108</v>
      </c>
      <c r="H10" s="30"/>
      <c r="I10" s="32" t="s">
        <v>109</v>
      </c>
      <c r="J10" s="30"/>
      <c r="K10" s="32" t="s">
        <v>109</v>
      </c>
      <c r="L10" s="30"/>
      <c r="M10" s="32" t="s">
        <v>109</v>
      </c>
      <c r="N10" s="30"/>
      <c r="O10" s="32" t="s">
        <v>110</v>
      </c>
      <c r="P10" s="30"/>
      <c r="Q10" s="32" t="s">
        <v>111</v>
      </c>
      <c r="R10" s="31">
        <f>+F10*(1+H10+J10+L10+N10)+P10</f>
        <v>0</v>
      </c>
    </row>
    <row r="11" spans="2:18" ht="13.5">
      <c r="B11" s="30"/>
      <c r="C11" s="30"/>
      <c r="D11" s="31"/>
      <c r="E11" s="30"/>
      <c r="F11" s="30"/>
      <c r="G11" s="32" t="s">
        <v>108</v>
      </c>
      <c r="H11" s="30"/>
      <c r="I11" s="32" t="s">
        <v>109</v>
      </c>
      <c r="J11" s="30"/>
      <c r="K11" s="32" t="s">
        <v>109</v>
      </c>
      <c r="L11" s="30"/>
      <c r="M11" s="32" t="s">
        <v>109</v>
      </c>
      <c r="N11" s="30"/>
      <c r="O11" s="32" t="s">
        <v>110</v>
      </c>
      <c r="P11" s="30"/>
      <c r="Q11" s="32" t="s">
        <v>111</v>
      </c>
      <c r="R11" s="31">
        <f>+F11*(1+H11+J11+L11+N11)+P11</f>
        <v>0</v>
      </c>
    </row>
    <row r="12" spans="2:18" ht="13.5">
      <c r="B12" s="30"/>
      <c r="C12" s="30"/>
      <c r="D12" s="31"/>
      <c r="E12" s="30"/>
      <c r="F12" s="31"/>
      <c r="G12" s="32" t="s">
        <v>108</v>
      </c>
      <c r="H12" s="30"/>
      <c r="I12" s="32" t="s">
        <v>109</v>
      </c>
      <c r="J12" s="30"/>
      <c r="K12" s="32" t="s">
        <v>109</v>
      </c>
      <c r="L12" s="30"/>
      <c r="M12" s="32" t="s">
        <v>109</v>
      </c>
      <c r="N12" s="30"/>
      <c r="O12" s="32" t="s">
        <v>110</v>
      </c>
      <c r="P12" s="31"/>
      <c r="Q12" s="32" t="s">
        <v>111</v>
      </c>
      <c r="R12" s="31">
        <f>+F12*(1+H12+J12+L12+N12)+P12</f>
        <v>0</v>
      </c>
    </row>
    <row r="16" spans="2:18" ht="13.5">
      <c r="B16" s="20" t="s">
        <v>85</v>
      </c>
      <c r="R16" s="19" t="s">
        <v>31</v>
      </c>
    </row>
    <row r="17" spans="2:18" ht="13.5">
      <c r="B17" s="27" t="s">
        <v>57</v>
      </c>
      <c r="C17" s="149" t="s">
        <v>86</v>
      </c>
      <c r="D17" s="149"/>
      <c r="E17" s="149"/>
      <c r="F17" s="149"/>
      <c r="G17" s="146" t="s">
        <v>59</v>
      </c>
      <c r="H17" s="146"/>
      <c r="I17" s="146" t="s">
        <v>87</v>
      </c>
      <c r="J17" s="146"/>
      <c r="K17" s="146" t="s">
        <v>61</v>
      </c>
      <c r="L17" s="146"/>
      <c r="M17" s="146" t="s">
        <v>62</v>
      </c>
      <c r="N17" s="146"/>
      <c r="O17" s="146" t="s">
        <v>63</v>
      </c>
      <c r="P17" s="146"/>
      <c r="Q17" s="146" t="s">
        <v>87</v>
      </c>
      <c r="R17" s="146"/>
    </row>
    <row r="18" spans="2:18" ht="13.5">
      <c r="B18" s="146" t="s">
        <v>64</v>
      </c>
      <c r="C18" s="146"/>
      <c r="D18" s="146"/>
      <c r="E18" s="146"/>
      <c r="F18" s="146" t="s">
        <v>65</v>
      </c>
      <c r="G18" s="146"/>
      <c r="H18" s="146"/>
      <c r="I18" s="146"/>
      <c r="J18" s="146"/>
      <c r="K18" s="146"/>
      <c r="L18" s="146"/>
      <c r="M18" s="146"/>
      <c r="N18" s="146"/>
      <c r="O18" s="146"/>
      <c r="P18" s="146"/>
      <c r="Q18" s="146"/>
      <c r="R18" s="146"/>
    </row>
    <row r="19" spans="2:18" ht="13.5">
      <c r="B19" s="146" t="s">
        <v>66</v>
      </c>
      <c r="C19" s="27" t="s">
        <v>38</v>
      </c>
      <c r="D19" s="27" t="s">
        <v>67</v>
      </c>
      <c r="E19" s="27" t="s">
        <v>68</v>
      </c>
      <c r="F19" s="146" t="s">
        <v>69</v>
      </c>
      <c r="G19" s="147" t="s">
        <v>70</v>
      </c>
      <c r="H19" s="146" t="s">
        <v>71</v>
      </c>
      <c r="I19" s="147" t="s">
        <v>72</v>
      </c>
      <c r="J19" s="146" t="s">
        <v>73</v>
      </c>
      <c r="K19" s="147" t="s">
        <v>74</v>
      </c>
      <c r="L19" s="146" t="s">
        <v>75</v>
      </c>
      <c r="M19" s="147" t="s">
        <v>76</v>
      </c>
      <c r="N19" s="146" t="s">
        <v>77</v>
      </c>
      <c r="O19" s="147" t="s">
        <v>78</v>
      </c>
      <c r="P19" s="27" t="s">
        <v>79</v>
      </c>
      <c r="Q19" s="147" t="s">
        <v>80</v>
      </c>
      <c r="R19" s="148" t="s">
        <v>123</v>
      </c>
    </row>
    <row r="20" spans="2:18" ht="13.5">
      <c r="B20" s="146"/>
      <c r="C20" s="27" t="s">
        <v>82</v>
      </c>
      <c r="D20" s="27" t="s">
        <v>105</v>
      </c>
      <c r="E20" s="27" t="s">
        <v>106</v>
      </c>
      <c r="F20" s="146"/>
      <c r="G20" s="147"/>
      <c r="H20" s="146"/>
      <c r="I20" s="147"/>
      <c r="J20" s="146"/>
      <c r="K20" s="147"/>
      <c r="L20" s="146"/>
      <c r="M20" s="147"/>
      <c r="N20" s="146"/>
      <c r="O20" s="147"/>
      <c r="P20" s="27" t="s">
        <v>83</v>
      </c>
      <c r="Q20" s="147"/>
      <c r="R20" s="146"/>
    </row>
    <row r="21" spans="2:18" ht="13.5">
      <c r="B21" s="30" t="s">
        <v>107</v>
      </c>
      <c r="C21" s="30">
        <v>20</v>
      </c>
      <c r="D21" s="31">
        <v>30</v>
      </c>
      <c r="E21" s="30">
        <v>19.973</v>
      </c>
      <c r="F21" s="31">
        <v>42000</v>
      </c>
      <c r="G21" s="32" t="s">
        <v>108</v>
      </c>
      <c r="H21" s="30">
        <v>0.7</v>
      </c>
      <c r="I21" s="32" t="s">
        <v>109</v>
      </c>
      <c r="J21" s="30"/>
      <c r="K21" s="32" t="s">
        <v>109</v>
      </c>
      <c r="L21" s="30"/>
      <c r="M21" s="32" t="s">
        <v>109</v>
      </c>
      <c r="N21" s="30"/>
      <c r="O21" s="32" t="s">
        <v>110</v>
      </c>
      <c r="P21" s="31">
        <v>1335</v>
      </c>
      <c r="Q21" s="32" t="s">
        <v>111</v>
      </c>
      <c r="R21" s="31">
        <f>+F21*(1+H21+J21+L21+N21)+P21</f>
        <v>72735</v>
      </c>
    </row>
    <row r="22" spans="2:18" ht="13.5">
      <c r="B22" s="30" t="s">
        <v>112</v>
      </c>
      <c r="C22" s="30">
        <v>4</v>
      </c>
      <c r="D22" s="31">
        <v>30</v>
      </c>
      <c r="E22" s="30">
        <v>1.322</v>
      </c>
      <c r="F22" s="31">
        <v>18500</v>
      </c>
      <c r="G22" s="32" t="s">
        <v>108</v>
      </c>
      <c r="H22" s="30">
        <v>0.6</v>
      </c>
      <c r="I22" s="32" t="s">
        <v>109</v>
      </c>
      <c r="J22" s="30"/>
      <c r="K22" s="32" t="s">
        <v>109</v>
      </c>
      <c r="L22" s="30"/>
      <c r="M22" s="32" t="s">
        <v>109</v>
      </c>
      <c r="N22" s="30"/>
      <c r="O22" s="32" t="s">
        <v>110</v>
      </c>
      <c r="P22" s="31">
        <v>650</v>
      </c>
      <c r="Q22" s="32" t="s">
        <v>111</v>
      </c>
      <c r="R22" s="31">
        <f>+F22*(1+H22+J22+L22+N22)+P22</f>
        <v>30250</v>
      </c>
    </row>
    <row r="23" spans="2:18" ht="13.5">
      <c r="B23" s="30"/>
      <c r="C23" s="30"/>
      <c r="D23" s="31"/>
      <c r="E23" s="30"/>
      <c r="F23" s="30"/>
      <c r="G23" s="32" t="s">
        <v>108</v>
      </c>
      <c r="H23" s="30"/>
      <c r="I23" s="32" t="s">
        <v>109</v>
      </c>
      <c r="J23" s="30"/>
      <c r="K23" s="32" t="s">
        <v>109</v>
      </c>
      <c r="L23" s="30"/>
      <c r="M23" s="32" t="s">
        <v>109</v>
      </c>
      <c r="N23" s="30"/>
      <c r="O23" s="32" t="s">
        <v>110</v>
      </c>
      <c r="P23" s="30"/>
      <c r="Q23" s="32" t="s">
        <v>111</v>
      </c>
      <c r="R23" s="31">
        <f>+F23*(1+H23+J23+L23+N23)+P23</f>
        <v>0</v>
      </c>
    </row>
    <row r="24" spans="2:18" ht="13.5">
      <c r="B24" s="30"/>
      <c r="C24" s="30"/>
      <c r="D24" s="31"/>
      <c r="E24" s="30"/>
      <c r="F24" s="30"/>
      <c r="G24" s="32" t="s">
        <v>108</v>
      </c>
      <c r="H24" s="30"/>
      <c r="I24" s="32" t="s">
        <v>109</v>
      </c>
      <c r="J24" s="30"/>
      <c r="K24" s="32" t="s">
        <v>109</v>
      </c>
      <c r="L24" s="30"/>
      <c r="M24" s="32" t="s">
        <v>109</v>
      </c>
      <c r="N24" s="30"/>
      <c r="O24" s="32" t="s">
        <v>110</v>
      </c>
      <c r="P24" s="30"/>
      <c r="Q24" s="32" t="s">
        <v>111</v>
      </c>
      <c r="R24" s="31">
        <f>+F24*(1+H24+J24+L24+N24)+P24</f>
        <v>0</v>
      </c>
    </row>
    <row r="25" spans="2:18" ht="13.5">
      <c r="B25" s="30"/>
      <c r="C25" s="30"/>
      <c r="D25" s="31"/>
      <c r="E25" s="30"/>
      <c r="F25" s="31"/>
      <c r="G25" s="32" t="s">
        <v>108</v>
      </c>
      <c r="H25" s="30"/>
      <c r="I25" s="32" t="s">
        <v>109</v>
      </c>
      <c r="J25" s="30"/>
      <c r="K25" s="32" t="s">
        <v>109</v>
      </c>
      <c r="L25" s="30"/>
      <c r="M25" s="32" t="s">
        <v>109</v>
      </c>
      <c r="N25" s="30"/>
      <c r="O25" s="32" t="s">
        <v>110</v>
      </c>
      <c r="P25" s="31"/>
      <c r="Q25" s="32" t="s">
        <v>111</v>
      </c>
      <c r="R25" s="31">
        <f>+F25*(1+H25+J25+L25+N25)+P25</f>
        <v>0</v>
      </c>
    </row>
    <row r="26" spans="2:18" ht="13.5">
      <c r="B26" s="150"/>
      <c r="C26" s="150"/>
      <c r="D26" s="150"/>
      <c r="E26" s="150"/>
      <c r="F26" s="150"/>
      <c r="G26" s="150"/>
      <c r="H26" s="150"/>
      <c r="I26" s="150"/>
      <c r="J26" s="150"/>
      <c r="K26" s="150"/>
      <c r="L26" s="150"/>
      <c r="M26" s="150"/>
      <c r="N26" s="150"/>
      <c r="O26" s="150"/>
      <c r="P26" s="150"/>
      <c r="Q26" s="151">
        <f>SUM(R20:R24)</f>
        <v>102985</v>
      </c>
      <c r="R26" s="151"/>
    </row>
    <row r="27" spans="2:18" ht="13.5">
      <c r="B27" s="150"/>
      <c r="C27" s="150"/>
      <c r="D27" s="150"/>
      <c r="E27" s="150"/>
      <c r="F27" s="150"/>
      <c r="G27" s="150"/>
      <c r="H27" s="150"/>
      <c r="I27" s="150"/>
      <c r="J27" s="150"/>
      <c r="K27" s="150"/>
      <c r="L27" s="150"/>
      <c r="M27" s="150"/>
      <c r="N27" s="150"/>
      <c r="O27" s="150" t="s">
        <v>84</v>
      </c>
      <c r="P27" s="150"/>
      <c r="Q27" s="151">
        <f>Q26*2</f>
        <v>205970</v>
      </c>
      <c r="R27" s="151"/>
    </row>
    <row r="30" spans="2:18" ht="13.5">
      <c r="B30" s="20" t="s">
        <v>88</v>
      </c>
      <c r="R30" s="19" t="s">
        <v>31</v>
      </c>
    </row>
    <row r="31" spans="2:18" ht="13.5">
      <c r="B31" s="27" t="s">
        <v>89</v>
      </c>
      <c r="C31" s="153" t="s">
        <v>90</v>
      </c>
      <c r="D31" s="149"/>
      <c r="E31" s="149"/>
      <c r="F31" s="149"/>
      <c r="G31" s="146" t="s">
        <v>91</v>
      </c>
      <c r="H31" s="146"/>
      <c r="I31" s="146" t="s">
        <v>92</v>
      </c>
      <c r="J31" s="146"/>
      <c r="K31" s="146" t="s">
        <v>61</v>
      </c>
      <c r="L31" s="146"/>
      <c r="M31" s="146" t="s">
        <v>62</v>
      </c>
      <c r="N31" s="146"/>
      <c r="O31" s="146" t="s">
        <v>93</v>
      </c>
      <c r="P31" s="146"/>
      <c r="Q31" s="146" t="s">
        <v>92</v>
      </c>
      <c r="R31" s="146"/>
    </row>
    <row r="32" spans="2:18" ht="13.5">
      <c r="B32" s="146" t="s">
        <v>64</v>
      </c>
      <c r="C32" s="146"/>
      <c r="D32" s="146"/>
      <c r="E32" s="146"/>
      <c r="F32" s="146" t="s">
        <v>65</v>
      </c>
      <c r="G32" s="146"/>
      <c r="H32" s="146"/>
      <c r="I32" s="146"/>
      <c r="J32" s="146"/>
      <c r="K32" s="146"/>
      <c r="L32" s="146"/>
      <c r="M32" s="146"/>
      <c r="N32" s="146"/>
      <c r="O32" s="146"/>
      <c r="P32" s="146"/>
      <c r="Q32" s="146"/>
      <c r="R32" s="146"/>
    </row>
    <row r="33" spans="2:18" ht="13.5">
      <c r="B33" s="146" t="s">
        <v>66</v>
      </c>
      <c r="C33" s="27" t="s">
        <v>38</v>
      </c>
      <c r="D33" s="27" t="s">
        <v>67</v>
      </c>
      <c r="E33" s="27" t="s">
        <v>94</v>
      </c>
      <c r="F33" s="146" t="s">
        <v>69</v>
      </c>
      <c r="G33" s="146"/>
      <c r="H33" s="146" t="s">
        <v>95</v>
      </c>
      <c r="I33" s="147" t="s">
        <v>96</v>
      </c>
      <c r="J33" s="146" t="s">
        <v>97</v>
      </c>
      <c r="K33" s="154" t="s">
        <v>70</v>
      </c>
      <c r="L33" s="146" t="s">
        <v>75</v>
      </c>
      <c r="M33" s="147" t="s">
        <v>76</v>
      </c>
      <c r="N33" s="146" t="s">
        <v>77</v>
      </c>
      <c r="O33" s="147" t="s">
        <v>78</v>
      </c>
      <c r="P33" s="146" t="s">
        <v>83</v>
      </c>
      <c r="Q33" s="147" t="s">
        <v>111</v>
      </c>
      <c r="R33" s="146" t="s">
        <v>81</v>
      </c>
    </row>
    <row r="34" spans="2:18" ht="13.5">
      <c r="B34" s="146"/>
      <c r="C34" s="27" t="s">
        <v>82</v>
      </c>
      <c r="D34" s="27" t="s">
        <v>105</v>
      </c>
      <c r="E34" s="27" t="s">
        <v>98</v>
      </c>
      <c r="F34" s="146"/>
      <c r="G34" s="146"/>
      <c r="H34" s="146"/>
      <c r="I34" s="147"/>
      <c r="J34" s="146"/>
      <c r="K34" s="154"/>
      <c r="L34" s="146"/>
      <c r="M34" s="147"/>
      <c r="N34" s="146"/>
      <c r="O34" s="147"/>
      <c r="P34" s="146"/>
      <c r="Q34" s="147"/>
      <c r="R34" s="146"/>
    </row>
    <row r="35" spans="2:18" ht="13.5">
      <c r="B35" s="30" t="s">
        <v>107</v>
      </c>
      <c r="C35" s="30">
        <v>20</v>
      </c>
      <c r="D35" s="31">
        <v>40</v>
      </c>
      <c r="E35" s="30">
        <v>5</v>
      </c>
      <c r="F35" s="152" t="s">
        <v>99</v>
      </c>
      <c r="G35" s="152"/>
      <c r="H35" s="30">
        <v>95</v>
      </c>
      <c r="I35" s="32" t="s">
        <v>100</v>
      </c>
      <c r="J35" s="30">
        <v>4000</v>
      </c>
      <c r="K35" s="32" t="s">
        <v>101</v>
      </c>
      <c r="L35" s="30"/>
      <c r="M35" s="32" t="s">
        <v>102</v>
      </c>
      <c r="N35" s="30"/>
      <c r="O35" s="32" t="s">
        <v>103</v>
      </c>
      <c r="P35" s="31"/>
      <c r="Q35" s="32" t="s">
        <v>104</v>
      </c>
      <c r="R35" s="31">
        <f>+H35*J35*(1+L35+N35)+P35</f>
        <v>380000</v>
      </c>
    </row>
    <row r="36" spans="2:18" ht="13.5">
      <c r="B36" s="30"/>
      <c r="C36" s="30"/>
      <c r="D36" s="31"/>
      <c r="E36" s="30"/>
      <c r="F36" s="152"/>
      <c r="G36" s="152"/>
      <c r="H36" s="30"/>
      <c r="I36" s="32" t="s">
        <v>100</v>
      </c>
      <c r="J36" s="30"/>
      <c r="K36" s="32" t="s">
        <v>101</v>
      </c>
      <c r="L36" s="30"/>
      <c r="M36" s="32" t="s">
        <v>102</v>
      </c>
      <c r="N36" s="30"/>
      <c r="O36" s="32" t="s">
        <v>103</v>
      </c>
      <c r="P36" s="31"/>
      <c r="Q36" s="32" t="s">
        <v>104</v>
      </c>
      <c r="R36" s="31">
        <f>+H36*J36*(1+L36+N36)+P36</f>
        <v>0</v>
      </c>
    </row>
    <row r="37" spans="2:18" ht="13.5">
      <c r="B37" s="30"/>
      <c r="C37" s="30"/>
      <c r="D37" s="31"/>
      <c r="E37" s="30"/>
      <c r="F37" s="152"/>
      <c r="G37" s="152"/>
      <c r="H37" s="30"/>
      <c r="I37" s="32" t="s">
        <v>100</v>
      </c>
      <c r="J37" s="30"/>
      <c r="K37" s="32" t="s">
        <v>101</v>
      </c>
      <c r="L37" s="30"/>
      <c r="M37" s="32" t="s">
        <v>102</v>
      </c>
      <c r="N37" s="30"/>
      <c r="O37" s="32" t="s">
        <v>103</v>
      </c>
      <c r="P37" s="31"/>
      <c r="Q37" s="32" t="s">
        <v>104</v>
      </c>
      <c r="R37" s="31">
        <f>+H37*J37*(1+L37+N37)+P37</f>
        <v>0</v>
      </c>
    </row>
    <row r="38" spans="2:18" ht="13.5">
      <c r="B38" s="30"/>
      <c r="C38" s="30"/>
      <c r="D38" s="31"/>
      <c r="E38" s="30"/>
      <c r="F38" s="152"/>
      <c r="G38" s="152"/>
      <c r="H38" s="30"/>
      <c r="I38" s="32" t="s">
        <v>100</v>
      </c>
      <c r="J38" s="30"/>
      <c r="K38" s="32" t="s">
        <v>101</v>
      </c>
      <c r="L38" s="30"/>
      <c r="M38" s="32" t="s">
        <v>102</v>
      </c>
      <c r="N38" s="30"/>
      <c r="O38" s="32" t="s">
        <v>103</v>
      </c>
      <c r="P38" s="31"/>
      <c r="Q38" s="32" t="s">
        <v>104</v>
      </c>
      <c r="R38" s="31">
        <f>+H38*J38*(1+L38+N38)+P38</f>
        <v>0</v>
      </c>
    </row>
    <row r="39" spans="2:18" ht="13.5">
      <c r="B39" s="30"/>
      <c r="C39" s="30"/>
      <c r="D39" s="31"/>
      <c r="E39" s="30"/>
      <c r="F39" s="152"/>
      <c r="G39" s="152"/>
      <c r="H39" s="30"/>
      <c r="I39" s="32" t="s">
        <v>100</v>
      </c>
      <c r="J39" s="30"/>
      <c r="K39" s="32" t="s">
        <v>101</v>
      </c>
      <c r="L39" s="30"/>
      <c r="M39" s="32" t="s">
        <v>102</v>
      </c>
      <c r="N39" s="30"/>
      <c r="O39" s="32" t="s">
        <v>103</v>
      </c>
      <c r="P39" s="31"/>
      <c r="Q39" s="32" t="s">
        <v>104</v>
      </c>
      <c r="R39" s="31">
        <f>+H39*J39*(1+L39+N39)+P39</f>
        <v>0</v>
      </c>
    </row>
  </sheetData>
  <sheetProtection/>
  <mergeCells count="77">
    <mergeCell ref="R33:R34"/>
    <mergeCell ref="B27:N27"/>
    <mergeCell ref="B32:E32"/>
    <mergeCell ref="F32:R32"/>
    <mergeCell ref="B33:B34"/>
    <mergeCell ref="M33:M34"/>
    <mergeCell ref="Q33:Q34"/>
    <mergeCell ref="P33:P34"/>
    <mergeCell ref="H33:H34"/>
    <mergeCell ref="I33:I34"/>
    <mergeCell ref="J33:J34"/>
    <mergeCell ref="K33:K34"/>
    <mergeCell ref="L33:L34"/>
    <mergeCell ref="F38:G38"/>
    <mergeCell ref="F39:G39"/>
    <mergeCell ref="N33:N34"/>
    <mergeCell ref="F37:G37"/>
    <mergeCell ref="F35:G35"/>
    <mergeCell ref="O33:O34"/>
    <mergeCell ref="F33:G34"/>
    <mergeCell ref="F36:G36"/>
    <mergeCell ref="O27:P27"/>
    <mergeCell ref="Q27:R27"/>
    <mergeCell ref="C31:F31"/>
    <mergeCell ref="G31:H31"/>
    <mergeCell ref="I31:J31"/>
    <mergeCell ref="K31:L31"/>
    <mergeCell ref="M31:N31"/>
    <mergeCell ref="O31:P31"/>
    <mergeCell ref="Q31:R31"/>
    <mergeCell ref="R19:R20"/>
    <mergeCell ref="M19:M20"/>
    <mergeCell ref="N19:N20"/>
    <mergeCell ref="O19:O20"/>
    <mergeCell ref="Q19:Q20"/>
    <mergeCell ref="B26:N26"/>
    <mergeCell ref="O26:P26"/>
    <mergeCell ref="Q26:R26"/>
    <mergeCell ref="B18:E18"/>
    <mergeCell ref="F18:R18"/>
    <mergeCell ref="B19:B20"/>
    <mergeCell ref="F19:F20"/>
    <mergeCell ref="G19:G20"/>
    <mergeCell ref="H19:H20"/>
    <mergeCell ref="I19:I20"/>
    <mergeCell ref="J19:J20"/>
    <mergeCell ref="K19:K20"/>
    <mergeCell ref="L19:L20"/>
    <mergeCell ref="C17:F17"/>
    <mergeCell ref="G17:H17"/>
    <mergeCell ref="I17:J17"/>
    <mergeCell ref="K17:L17"/>
    <mergeCell ref="C4:F4"/>
    <mergeCell ref="M17:N17"/>
    <mergeCell ref="G6:G7"/>
    <mergeCell ref="H6:H7"/>
    <mergeCell ref="F5:R5"/>
    <mergeCell ref="O4:P4"/>
    <mergeCell ref="O17:P17"/>
    <mergeCell ref="Q17:R17"/>
    <mergeCell ref="R6:R7"/>
    <mergeCell ref="Q6:Q7"/>
    <mergeCell ref="I6:I7"/>
    <mergeCell ref="J6:J7"/>
    <mergeCell ref="M6:M7"/>
    <mergeCell ref="Q4:R4"/>
    <mergeCell ref="F6:F7"/>
    <mergeCell ref="K4:L4"/>
    <mergeCell ref="M4:N4"/>
    <mergeCell ref="G4:H4"/>
    <mergeCell ref="I4:J4"/>
    <mergeCell ref="B6:B7"/>
    <mergeCell ref="B5:E5"/>
    <mergeCell ref="O6:O7"/>
    <mergeCell ref="L6:L7"/>
    <mergeCell ref="N6:N7"/>
    <mergeCell ref="K6:K7"/>
  </mergeCells>
  <printOptions/>
  <pageMargins left="0.75" right="0.51" top="1" bottom="1" header="0.512" footer="0.512"/>
  <pageSetup fitToHeight="1" fitToWidth="1" horizontalDpi="600" verticalDpi="600" orientation="portrait" paperSize="9" scale="67"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K37"/>
  <sheetViews>
    <sheetView view="pageBreakPreview" zoomScale="60" zoomScalePageLayoutView="0" workbookViewId="0" topLeftCell="A1">
      <selection activeCell="P10" sqref="P10"/>
    </sheetView>
  </sheetViews>
  <sheetFormatPr defaultColWidth="9.00390625" defaultRowHeight="13.5"/>
  <cols>
    <col min="1" max="1" width="9.875" style="54" customWidth="1"/>
    <col min="2" max="2" width="8.00390625" style="54" customWidth="1"/>
    <col min="3" max="3" width="4.875" style="54" customWidth="1"/>
    <col min="4" max="4" width="8.625" style="54" customWidth="1"/>
    <col min="5" max="6" width="10.625" style="54" customWidth="1"/>
    <col min="7" max="7" width="15.25390625" style="54" customWidth="1"/>
    <col min="8" max="8" width="16.00390625" style="54" customWidth="1"/>
    <col min="9" max="9" width="15.25390625" style="54" customWidth="1"/>
    <col min="10" max="10" width="10.625" style="54" customWidth="1"/>
    <col min="11" max="11" width="16.25390625" style="54" customWidth="1"/>
  </cols>
  <sheetData>
    <row r="1" spans="1:11" ht="14.25">
      <c r="A1" s="54" t="s">
        <v>268</v>
      </c>
      <c r="J1" s="105"/>
      <c r="K1" s="110" t="s">
        <v>305</v>
      </c>
    </row>
    <row r="2" spans="9:11" ht="23.25" customHeight="1">
      <c r="I2" s="157" t="s">
        <v>269</v>
      </c>
      <c r="J2" s="157"/>
      <c r="K2" s="157"/>
    </row>
    <row r="4" spans="1:11" ht="28.5" customHeight="1">
      <c r="A4" s="138" t="s">
        <v>270</v>
      </c>
      <c r="B4" s="138"/>
      <c r="C4" s="138"/>
      <c r="D4" s="138"/>
      <c r="E4" s="138"/>
      <c r="F4" s="138"/>
      <c r="G4" s="138"/>
      <c r="H4" s="138"/>
      <c r="I4" s="138"/>
      <c r="J4" s="138"/>
      <c r="K4" s="138"/>
    </row>
    <row r="5" ht="19.5" customHeight="1"/>
    <row r="6" spans="1:11" ht="19.5" customHeight="1">
      <c r="A6" s="105" t="s">
        <v>271</v>
      </c>
      <c r="B6" s="105"/>
      <c r="C6" s="105"/>
      <c r="D6" s="105"/>
      <c r="E6" s="105"/>
      <c r="F6" s="105"/>
      <c r="G6" s="105"/>
      <c r="H6" s="105"/>
      <c r="I6" s="105"/>
      <c r="J6" s="105"/>
      <c r="K6" s="105"/>
    </row>
    <row r="7" spans="1:11" ht="19.5" customHeight="1">
      <c r="A7" s="158"/>
      <c r="B7" s="158"/>
      <c r="C7" s="105" t="s">
        <v>163</v>
      </c>
      <c r="D7" s="105"/>
      <c r="E7" s="105"/>
      <c r="F7" s="105"/>
      <c r="G7" s="105"/>
      <c r="H7" s="105"/>
      <c r="I7" s="105"/>
      <c r="J7" s="105"/>
      <c r="K7" s="105"/>
    </row>
    <row r="8" spans="1:11" ht="19.5" customHeight="1">
      <c r="A8" s="105"/>
      <c r="B8" s="105"/>
      <c r="C8" s="105"/>
      <c r="D8" s="105"/>
      <c r="E8" s="105"/>
      <c r="F8" s="105"/>
      <c r="G8" s="105"/>
      <c r="H8" s="105"/>
      <c r="I8" s="105"/>
      <c r="J8" s="105"/>
      <c r="K8" s="105"/>
    </row>
    <row r="9" spans="1:11" ht="19.5" customHeight="1">
      <c r="A9" s="105"/>
      <c r="B9" s="105"/>
      <c r="C9" s="105"/>
      <c r="D9" s="105"/>
      <c r="E9" s="105"/>
      <c r="F9" s="105"/>
      <c r="G9" s="105"/>
      <c r="H9" s="105" t="s">
        <v>272</v>
      </c>
      <c r="I9" s="105"/>
      <c r="J9" s="106"/>
      <c r="K9" s="105"/>
    </row>
    <row r="10" spans="1:11" ht="19.5" customHeight="1">
      <c r="A10" s="105"/>
      <c r="B10" s="105"/>
      <c r="C10" s="105"/>
      <c r="D10" s="105"/>
      <c r="E10" s="105"/>
      <c r="F10" s="105"/>
      <c r="G10" s="105"/>
      <c r="H10" s="107" t="s">
        <v>273</v>
      </c>
      <c r="I10" s="108"/>
      <c r="J10" s="108"/>
      <c r="K10" s="105"/>
    </row>
    <row r="11" spans="1:11" ht="19.5" customHeight="1">
      <c r="A11" s="105"/>
      <c r="B11" s="105"/>
      <c r="C11" s="105"/>
      <c r="D11" s="105"/>
      <c r="E11" s="105"/>
      <c r="F11" s="105"/>
      <c r="G11" s="105"/>
      <c r="H11" s="106" t="s">
        <v>274</v>
      </c>
      <c r="I11" s="108"/>
      <c r="J11" s="109"/>
      <c r="K11" s="105"/>
    </row>
    <row r="12" spans="1:11" ht="19.5" customHeight="1">
      <c r="A12" s="105"/>
      <c r="B12" s="105"/>
      <c r="C12" s="105"/>
      <c r="D12" s="105"/>
      <c r="E12" s="105"/>
      <c r="F12" s="105"/>
      <c r="G12" s="105"/>
      <c r="H12" s="105"/>
      <c r="I12" s="105"/>
      <c r="J12" s="105"/>
      <c r="K12" s="105"/>
    </row>
    <row r="13" spans="1:11" ht="22.5" customHeight="1">
      <c r="A13" s="159" t="s">
        <v>275</v>
      </c>
      <c r="B13" s="159"/>
      <c r="C13" s="159"/>
      <c r="D13" s="159"/>
      <c r="E13" s="159"/>
      <c r="F13" s="159"/>
      <c r="G13" s="159"/>
      <c r="H13" s="159"/>
      <c r="I13" s="159"/>
      <c r="J13" s="159"/>
      <c r="K13" s="159"/>
    </row>
    <row r="14" spans="1:11" ht="21.75" customHeight="1">
      <c r="A14" s="62"/>
      <c r="B14" s="126" t="s">
        <v>218</v>
      </c>
      <c r="C14" s="126"/>
      <c r="D14" s="63"/>
      <c r="E14" s="63"/>
      <c r="F14" s="63"/>
      <c r="G14" s="63"/>
      <c r="H14" s="63"/>
      <c r="I14" s="64"/>
      <c r="J14" s="65"/>
      <c r="K14" s="62"/>
    </row>
    <row r="15" spans="1:11" ht="21.75" customHeight="1">
      <c r="A15" s="62"/>
      <c r="B15" s="126" t="s">
        <v>219</v>
      </c>
      <c r="C15" s="126"/>
      <c r="D15" s="63"/>
      <c r="E15" s="63"/>
      <c r="F15" s="63"/>
      <c r="G15" s="63"/>
      <c r="H15" s="63"/>
      <c r="I15" s="64"/>
      <c r="J15" s="65"/>
      <c r="K15" s="62"/>
    </row>
    <row r="16" spans="1:11" ht="22.5" customHeight="1">
      <c r="A16" s="66" t="s">
        <v>170</v>
      </c>
      <c r="B16" s="66"/>
      <c r="C16" s="66"/>
      <c r="D16" s="66"/>
      <c r="E16" s="66"/>
      <c r="F16" s="66"/>
      <c r="G16" s="66"/>
      <c r="H16" s="66"/>
      <c r="I16" s="66"/>
      <c r="J16" s="66"/>
      <c r="K16" s="66"/>
    </row>
    <row r="17" ht="6" customHeight="1"/>
    <row r="18" spans="1:11" ht="18.75" customHeight="1">
      <c r="A18" s="129" t="s">
        <v>222</v>
      </c>
      <c r="B18" s="131" t="s">
        <v>223</v>
      </c>
      <c r="C18" s="131" t="s">
        <v>276</v>
      </c>
      <c r="D18" s="133" t="s">
        <v>277</v>
      </c>
      <c r="E18" s="135" t="s">
        <v>278</v>
      </c>
      <c r="F18" s="139" t="s">
        <v>279</v>
      </c>
      <c r="G18" s="133" t="s">
        <v>280</v>
      </c>
      <c r="H18" s="133" t="s">
        <v>281</v>
      </c>
      <c r="I18" s="135" t="s">
        <v>282</v>
      </c>
      <c r="J18" s="139" t="s">
        <v>283</v>
      </c>
      <c r="K18" s="131" t="s">
        <v>232</v>
      </c>
    </row>
    <row r="19" spans="1:11" ht="18.75" customHeight="1" thickBot="1">
      <c r="A19" s="130"/>
      <c r="B19" s="132"/>
      <c r="C19" s="132"/>
      <c r="D19" s="134"/>
      <c r="E19" s="136"/>
      <c r="F19" s="136"/>
      <c r="G19" s="134"/>
      <c r="H19" s="134"/>
      <c r="I19" s="136"/>
      <c r="J19" s="140"/>
      <c r="K19" s="132"/>
    </row>
    <row r="20" spans="1:11" ht="22.5" customHeight="1" thickTop="1">
      <c r="A20" s="67" t="s">
        <v>284</v>
      </c>
      <c r="B20" s="67"/>
      <c r="C20" s="67"/>
      <c r="D20" s="67"/>
      <c r="E20" s="67"/>
      <c r="F20" s="67"/>
      <c r="G20" s="67"/>
      <c r="H20" s="67"/>
      <c r="I20" s="67"/>
      <c r="J20" s="67"/>
      <c r="K20" s="67"/>
    </row>
    <row r="21" spans="1:11" ht="22.5" customHeight="1">
      <c r="A21" s="68" t="s">
        <v>285</v>
      </c>
      <c r="B21" s="68" t="s">
        <v>286</v>
      </c>
      <c r="C21" s="68" t="s">
        <v>287</v>
      </c>
      <c r="D21" s="69" t="s">
        <v>288</v>
      </c>
      <c r="E21" s="68" t="s">
        <v>289</v>
      </c>
      <c r="F21" s="68" t="s">
        <v>289</v>
      </c>
      <c r="G21" s="69" t="s">
        <v>290</v>
      </c>
      <c r="H21" s="68" t="s">
        <v>289</v>
      </c>
      <c r="I21" s="69" t="s">
        <v>291</v>
      </c>
      <c r="J21" s="69" t="s">
        <v>291</v>
      </c>
      <c r="K21" s="70"/>
    </row>
    <row r="22" spans="1:11" ht="22.5" customHeight="1">
      <c r="A22" s="68" t="s">
        <v>285</v>
      </c>
      <c r="B22" s="68" t="s">
        <v>286</v>
      </c>
      <c r="C22" s="68" t="s">
        <v>287</v>
      </c>
      <c r="D22" s="69" t="s">
        <v>288</v>
      </c>
      <c r="E22" s="68" t="s">
        <v>292</v>
      </c>
      <c r="F22" s="68" t="s">
        <v>289</v>
      </c>
      <c r="G22" s="69" t="s">
        <v>290</v>
      </c>
      <c r="H22" s="68" t="s">
        <v>289</v>
      </c>
      <c r="I22" s="69" t="s">
        <v>291</v>
      </c>
      <c r="J22" s="69" t="s">
        <v>291</v>
      </c>
      <c r="K22" s="70"/>
    </row>
    <row r="23" spans="1:11" ht="22.5" customHeight="1">
      <c r="A23" s="68" t="s">
        <v>293</v>
      </c>
      <c r="B23" s="68" t="s">
        <v>294</v>
      </c>
      <c r="C23" s="68" t="s">
        <v>295</v>
      </c>
      <c r="D23" s="69" t="s">
        <v>288</v>
      </c>
      <c r="E23" s="68" t="s">
        <v>289</v>
      </c>
      <c r="F23" s="68" t="s">
        <v>292</v>
      </c>
      <c r="G23" s="69" t="s">
        <v>290</v>
      </c>
      <c r="H23" s="68" t="s">
        <v>289</v>
      </c>
      <c r="I23" s="69" t="s">
        <v>291</v>
      </c>
      <c r="J23" s="69" t="s">
        <v>291</v>
      </c>
      <c r="K23" s="71"/>
    </row>
    <row r="24" spans="1:11" ht="22.5" customHeight="1">
      <c r="A24" s="68" t="s">
        <v>296</v>
      </c>
      <c r="B24" s="68" t="s">
        <v>286</v>
      </c>
      <c r="C24" s="68" t="s">
        <v>297</v>
      </c>
      <c r="D24" s="69" t="s">
        <v>288</v>
      </c>
      <c r="E24" s="68" t="s">
        <v>289</v>
      </c>
      <c r="F24" s="68" t="s">
        <v>289</v>
      </c>
      <c r="G24" s="69" t="s">
        <v>290</v>
      </c>
      <c r="H24" s="68" t="s">
        <v>289</v>
      </c>
      <c r="I24" s="69" t="s">
        <v>291</v>
      </c>
      <c r="J24" s="69" t="s">
        <v>291</v>
      </c>
      <c r="K24" s="71" t="s">
        <v>298</v>
      </c>
    </row>
    <row r="25" spans="1:11" ht="22.5" customHeight="1">
      <c r="A25" s="68" t="s">
        <v>296</v>
      </c>
      <c r="B25" s="68" t="s">
        <v>286</v>
      </c>
      <c r="C25" s="68" t="s">
        <v>297</v>
      </c>
      <c r="D25" s="69" t="s">
        <v>288</v>
      </c>
      <c r="E25" s="68" t="s">
        <v>292</v>
      </c>
      <c r="F25" s="68" t="s">
        <v>289</v>
      </c>
      <c r="G25" s="69" t="s">
        <v>290</v>
      </c>
      <c r="H25" s="68" t="s">
        <v>289</v>
      </c>
      <c r="I25" s="69" t="s">
        <v>291</v>
      </c>
      <c r="J25" s="69" t="s">
        <v>291</v>
      </c>
      <c r="K25" s="71"/>
    </row>
    <row r="26" spans="1:11" ht="22.5" customHeight="1">
      <c r="A26" s="72"/>
      <c r="B26" s="72"/>
      <c r="C26" s="72"/>
      <c r="D26" s="69"/>
      <c r="E26" s="69"/>
      <c r="F26" s="69"/>
      <c r="G26" s="69"/>
      <c r="H26" s="69"/>
      <c r="I26" s="69"/>
      <c r="J26" s="69"/>
      <c r="K26" s="71"/>
    </row>
    <row r="27" spans="1:11" ht="22.5" customHeight="1">
      <c r="A27" s="72"/>
      <c r="B27" s="72"/>
      <c r="C27" s="72"/>
      <c r="D27" s="69"/>
      <c r="E27" s="69"/>
      <c r="F27" s="69"/>
      <c r="G27" s="69"/>
      <c r="H27" s="69"/>
      <c r="I27" s="72"/>
      <c r="J27" s="69"/>
      <c r="K27" s="71"/>
    </row>
    <row r="28" spans="1:11" ht="13.5">
      <c r="A28" s="82"/>
      <c r="B28" s="82"/>
      <c r="C28" s="82"/>
      <c r="D28" s="82"/>
      <c r="E28" s="82"/>
      <c r="F28" s="82"/>
      <c r="G28" s="82"/>
      <c r="H28" s="82"/>
      <c r="I28" s="82"/>
      <c r="J28" s="82"/>
      <c r="K28" s="82"/>
    </row>
    <row r="29" spans="1:2" ht="13.5">
      <c r="A29" s="83" t="s">
        <v>236</v>
      </c>
      <c r="B29" s="83" t="s">
        <v>268</v>
      </c>
    </row>
    <row r="30" spans="1:11" ht="30" customHeight="1">
      <c r="A30" s="155" t="s">
        <v>299</v>
      </c>
      <c r="B30" s="155"/>
      <c r="C30" s="155"/>
      <c r="D30" s="155"/>
      <c r="E30" s="155"/>
      <c r="F30" s="155"/>
      <c r="G30" s="155"/>
      <c r="H30" s="155"/>
      <c r="I30" s="155"/>
      <c r="J30" s="155"/>
      <c r="K30" s="155"/>
    </row>
    <row r="31" spans="1:11" ht="30" customHeight="1">
      <c r="A31" s="155" t="s">
        <v>300</v>
      </c>
      <c r="B31" s="155"/>
      <c r="C31" s="155"/>
      <c r="D31" s="155"/>
      <c r="E31" s="155"/>
      <c r="F31" s="155"/>
      <c r="G31" s="155"/>
      <c r="H31" s="155"/>
      <c r="I31" s="155"/>
      <c r="J31" s="155"/>
      <c r="K31" s="155"/>
    </row>
    <row r="32" spans="1:11" ht="30" customHeight="1">
      <c r="A32" s="155" t="s">
        <v>301</v>
      </c>
      <c r="B32" s="156"/>
      <c r="C32" s="156"/>
      <c r="D32" s="156"/>
      <c r="E32" s="156"/>
      <c r="F32" s="156"/>
      <c r="G32" s="156"/>
      <c r="H32" s="156"/>
      <c r="I32" s="156"/>
      <c r="J32" s="156"/>
      <c r="K32" s="156"/>
    </row>
    <row r="33" spans="1:11" ht="30" customHeight="1">
      <c r="A33" s="155" t="s">
        <v>302</v>
      </c>
      <c r="B33" s="156"/>
      <c r="C33" s="156"/>
      <c r="D33" s="156"/>
      <c r="E33" s="156"/>
      <c r="F33" s="156"/>
      <c r="G33" s="156"/>
      <c r="H33" s="156"/>
      <c r="I33" s="156"/>
      <c r="J33" s="156"/>
      <c r="K33" s="156"/>
    </row>
    <row r="34" spans="1:11" ht="30" customHeight="1">
      <c r="A34" s="155" t="s">
        <v>303</v>
      </c>
      <c r="B34" s="156"/>
      <c r="C34" s="156"/>
      <c r="D34" s="156"/>
      <c r="E34" s="156"/>
      <c r="F34" s="156"/>
      <c r="G34" s="156"/>
      <c r="H34" s="156"/>
      <c r="I34" s="156"/>
      <c r="J34" s="156"/>
      <c r="K34" s="156"/>
    </row>
    <row r="35" spans="1:11" ht="30" customHeight="1">
      <c r="A35" s="155" t="s">
        <v>304</v>
      </c>
      <c r="B35" s="156"/>
      <c r="C35" s="156"/>
      <c r="D35" s="156"/>
      <c r="E35" s="156"/>
      <c r="F35" s="156"/>
      <c r="G35" s="156"/>
      <c r="H35" s="156"/>
      <c r="I35" s="156"/>
      <c r="J35" s="156"/>
      <c r="K35" s="156"/>
    </row>
    <row r="36" spans="1:11" ht="13.5">
      <c r="A36" s="155"/>
      <c r="B36" s="156"/>
      <c r="C36" s="156"/>
      <c r="D36" s="156"/>
      <c r="E36" s="156"/>
      <c r="F36" s="156"/>
      <c r="G36" s="156"/>
      <c r="H36" s="156"/>
      <c r="I36" s="156"/>
      <c r="J36" s="156"/>
      <c r="K36" s="156"/>
    </row>
    <row r="37" spans="1:11" ht="13.5">
      <c r="A37" s="155"/>
      <c r="B37" s="156"/>
      <c r="C37" s="156"/>
      <c r="D37" s="156"/>
      <c r="E37" s="156"/>
      <c r="F37" s="156"/>
      <c r="G37" s="156"/>
      <c r="H37" s="156"/>
      <c r="I37" s="156"/>
      <c r="J37" s="156"/>
      <c r="K37" s="156"/>
    </row>
  </sheetData>
  <sheetProtection/>
  <mergeCells count="25">
    <mergeCell ref="C18:C19"/>
    <mergeCell ref="D18:D19"/>
    <mergeCell ref="E18:E19"/>
    <mergeCell ref="G18:G19"/>
    <mergeCell ref="H18:H19"/>
    <mergeCell ref="I18:I19"/>
    <mergeCell ref="J18:J19"/>
    <mergeCell ref="K18:K19"/>
    <mergeCell ref="I2:K2"/>
    <mergeCell ref="A4:K4"/>
    <mergeCell ref="A7:B7"/>
    <mergeCell ref="A13:K13"/>
    <mergeCell ref="B15:C15"/>
    <mergeCell ref="A18:A19"/>
    <mergeCell ref="B18:B19"/>
    <mergeCell ref="A36:K36"/>
    <mergeCell ref="A37:K37"/>
    <mergeCell ref="B14:C14"/>
    <mergeCell ref="A30:K30"/>
    <mergeCell ref="A31:K31"/>
    <mergeCell ref="A32:K32"/>
    <mergeCell ref="A33:K33"/>
    <mergeCell ref="A34:K34"/>
    <mergeCell ref="A35:K35"/>
    <mergeCell ref="F18:F19"/>
  </mergeCells>
  <printOptions/>
  <pageMargins left="0.7" right="0.7" top="0.75" bottom="0.75" header="0.3" footer="0.3"/>
  <pageSetup fitToHeight="1" fitToWidth="1"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B1:AX27"/>
  <sheetViews>
    <sheetView view="pageBreakPreview" zoomScale="85" zoomScaleSheetLayoutView="85" zoomScalePageLayoutView="0" workbookViewId="0" topLeftCell="A1">
      <selection activeCell="AN2" sqref="AN2"/>
    </sheetView>
  </sheetViews>
  <sheetFormatPr defaultColWidth="9.00390625" defaultRowHeight="13.5"/>
  <cols>
    <col min="1" max="9" width="2.375" style="1" customWidth="1"/>
    <col min="10" max="10" width="2.25390625" style="1" customWidth="1"/>
    <col min="11" max="53" width="2.375" style="1" customWidth="1"/>
    <col min="54" max="16384" width="9.00390625" style="1" customWidth="1"/>
  </cols>
  <sheetData>
    <row r="1" spans="2:36" ht="18.75" customHeight="1">
      <c r="B1" s="8"/>
      <c r="AJ1" s="2" t="s">
        <v>138</v>
      </c>
    </row>
    <row r="2" ht="18.75" customHeight="1"/>
    <row r="3" spans="2:36" ht="18.75" customHeight="1">
      <c r="B3" s="12" t="s">
        <v>18</v>
      </c>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27:35" ht="39.75" customHeight="1">
      <c r="AA4" s="3"/>
      <c r="AB4" s="3"/>
      <c r="AC4" s="3"/>
      <c r="AD4" s="3"/>
      <c r="AE4" s="3"/>
      <c r="AF4" s="3"/>
      <c r="AG4" s="3"/>
      <c r="AH4" s="3"/>
      <c r="AI4" s="3"/>
    </row>
    <row r="5" spans="3:35" ht="18.75" customHeight="1">
      <c r="C5" s="1" t="s">
        <v>19</v>
      </c>
      <c r="I5" s="111"/>
      <c r="J5" s="111"/>
      <c r="K5" s="111"/>
      <c r="L5" s="111"/>
      <c r="M5" s="111"/>
      <c r="N5" s="111"/>
      <c r="O5" s="111"/>
      <c r="P5" s="111"/>
      <c r="Q5" s="111"/>
      <c r="R5" s="111"/>
      <c r="S5" s="111"/>
      <c r="T5" s="111"/>
      <c r="U5" s="111"/>
      <c r="V5" s="111"/>
      <c r="W5" s="111"/>
      <c r="X5" s="111"/>
      <c r="Y5" s="111"/>
      <c r="Z5" s="111"/>
      <c r="AA5" s="111"/>
      <c r="AB5" s="3"/>
      <c r="AC5" s="3"/>
      <c r="AD5" s="3"/>
      <c r="AE5" s="3"/>
      <c r="AF5" s="3"/>
      <c r="AG5" s="3"/>
      <c r="AH5" s="3"/>
      <c r="AI5" s="3"/>
    </row>
    <row r="6" spans="27:35" ht="18.75" customHeight="1">
      <c r="AA6" s="3"/>
      <c r="AB6" s="3"/>
      <c r="AC6" s="3"/>
      <c r="AD6" s="3"/>
      <c r="AE6" s="3"/>
      <c r="AF6" s="3"/>
      <c r="AG6" s="3"/>
      <c r="AH6" s="3"/>
      <c r="AI6" s="3"/>
    </row>
    <row r="7" spans="3:35" ht="18.75" customHeight="1">
      <c r="C7" s="1" t="s">
        <v>20</v>
      </c>
      <c r="AA7" s="3"/>
      <c r="AB7" s="3"/>
      <c r="AC7" s="3"/>
      <c r="AD7" s="3"/>
      <c r="AE7" s="3"/>
      <c r="AF7" s="3"/>
      <c r="AG7" s="3"/>
      <c r="AH7" s="3"/>
      <c r="AI7" s="3"/>
    </row>
    <row r="8" spans="4:35" ht="18.75" customHeight="1">
      <c r="D8" s="1" t="s">
        <v>21</v>
      </c>
      <c r="S8" s="1" t="s">
        <v>12</v>
      </c>
      <c r="T8" s="161"/>
      <c r="U8" s="161"/>
      <c r="V8" s="161"/>
      <c r="W8" s="161"/>
      <c r="X8" s="161"/>
      <c r="Y8" s="161"/>
      <c r="Z8" s="161"/>
      <c r="AA8" s="161"/>
      <c r="AB8" s="1" t="s">
        <v>13</v>
      </c>
      <c r="AC8" s="3"/>
      <c r="AD8" s="3"/>
      <c r="AE8" s="3"/>
      <c r="AF8" s="3"/>
      <c r="AG8" s="3"/>
      <c r="AH8" s="3"/>
      <c r="AI8" s="3"/>
    </row>
    <row r="9" spans="4:28" ht="18.75" customHeight="1">
      <c r="D9" s="5"/>
      <c r="E9" s="5"/>
      <c r="F9" s="162" t="s">
        <v>22</v>
      </c>
      <c r="G9" s="162"/>
      <c r="H9" s="162"/>
      <c r="I9" s="162"/>
      <c r="J9" s="162"/>
      <c r="K9" s="162"/>
      <c r="L9" s="162"/>
      <c r="M9" s="162"/>
      <c r="N9" s="162"/>
      <c r="O9" s="162"/>
      <c r="P9" s="162"/>
      <c r="Q9" s="162"/>
      <c r="R9" s="162"/>
      <c r="T9" s="13" t="s">
        <v>12</v>
      </c>
      <c r="U9" s="163"/>
      <c r="V9" s="163"/>
      <c r="W9" s="163"/>
      <c r="X9" s="163"/>
      <c r="Y9" s="163"/>
      <c r="Z9" s="163"/>
      <c r="AA9" s="163"/>
      <c r="AB9" s="13" t="s">
        <v>13</v>
      </c>
    </row>
    <row r="10" spans="5:11" ht="18.75" customHeight="1">
      <c r="E10" s="5"/>
      <c r="F10" s="5"/>
      <c r="G10" s="5"/>
      <c r="H10" s="5"/>
      <c r="I10" s="5"/>
      <c r="J10" s="5"/>
      <c r="K10" s="5"/>
    </row>
    <row r="11" spans="4:11" ht="18.75" customHeight="1">
      <c r="D11" s="1" t="s">
        <v>139</v>
      </c>
      <c r="E11" s="5"/>
      <c r="F11" s="5"/>
      <c r="G11" s="5"/>
      <c r="H11" s="5"/>
      <c r="I11" s="5"/>
      <c r="J11" s="5"/>
      <c r="K11" s="5"/>
    </row>
    <row r="12" spans="5:11" ht="18.75" customHeight="1">
      <c r="E12" s="5"/>
      <c r="F12" s="5"/>
      <c r="G12" s="5"/>
      <c r="H12" s="5"/>
      <c r="I12" s="5"/>
      <c r="J12" s="5"/>
      <c r="K12" s="5"/>
    </row>
    <row r="13" spans="4:11" ht="18.75" customHeight="1">
      <c r="D13" s="1" t="s">
        <v>23</v>
      </c>
      <c r="E13" s="5"/>
      <c r="F13" s="5"/>
      <c r="G13" s="5"/>
      <c r="H13" s="5"/>
      <c r="I13" s="5"/>
      <c r="J13" s="5"/>
      <c r="K13" s="5"/>
    </row>
    <row r="14" spans="5:11" ht="18.75" customHeight="1">
      <c r="E14" s="5"/>
      <c r="F14" s="5"/>
      <c r="G14" s="5"/>
      <c r="H14" s="5"/>
      <c r="I14" s="5"/>
      <c r="J14" s="5"/>
      <c r="K14" s="5"/>
    </row>
    <row r="15" spans="4:11" ht="18.75" customHeight="1">
      <c r="D15" s="5"/>
      <c r="E15" s="1" t="s">
        <v>24</v>
      </c>
      <c r="F15" s="5"/>
      <c r="G15" s="5"/>
      <c r="H15" s="5"/>
      <c r="I15" s="5"/>
      <c r="J15" s="5"/>
      <c r="K15" s="5"/>
    </row>
    <row r="16" spans="3:36" ht="18.75" customHeight="1">
      <c r="C16" s="6"/>
      <c r="D16" s="1" t="s">
        <v>25</v>
      </c>
      <c r="F16" s="6"/>
      <c r="G16" s="6"/>
      <c r="H16" s="6"/>
      <c r="I16" s="6"/>
      <c r="J16" s="6"/>
      <c r="V16" s="6"/>
      <c r="W16" s="6"/>
      <c r="X16" s="6"/>
      <c r="Y16" s="6"/>
      <c r="Z16" s="6"/>
      <c r="AA16" s="6"/>
      <c r="AB16" s="6"/>
      <c r="AC16" s="6"/>
      <c r="AD16" s="6"/>
      <c r="AE16" s="6"/>
      <c r="AF16" s="6"/>
      <c r="AG16" s="6"/>
      <c r="AH16" s="6"/>
      <c r="AI16" s="6"/>
      <c r="AJ16" s="6"/>
    </row>
    <row r="17" spans="3:36" ht="36" customHeight="1">
      <c r="C17" s="6"/>
      <c r="D17" s="6"/>
      <c r="F17" s="6"/>
      <c r="G17" s="6"/>
      <c r="H17" s="6"/>
      <c r="I17" s="6"/>
      <c r="J17" s="6"/>
      <c r="V17" s="6"/>
      <c r="W17" s="6"/>
      <c r="X17" s="6"/>
      <c r="Y17" s="6"/>
      <c r="Z17" s="6"/>
      <c r="AA17" s="6"/>
      <c r="AB17" s="6"/>
      <c r="AC17" s="6"/>
      <c r="AD17" s="6"/>
      <c r="AE17" s="6"/>
      <c r="AF17" s="6"/>
      <c r="AG17" s="6"/>
      <c r="AH17" s="6"/>
      <c r="AI17" s="6"/>
      <c r="AJ17" s="6"/>
    </row>
    <row r="18" spans="17:50" ht="18.75" customHeight="1">
      <c r="Q18" s="5"/>
      <c r="R18" s="5"/>
      <c r="S18" s="5"/>
      <c r="T18" s="5"/>
      <c r="U18" s="5"/>
      <c r="V18" s="1" t="s">
        <v>140</v>
      </c>
      <c r="X18" s="160"/>
      <c r="Y18" s="160"/>
      <c r="Z18" s="1" t="s">
        <v>14</v>
      </c>
      <c r="AA18" s="160"/>
      <c r="AB18" s="160"/>
      <c r="AC18" s="1" t="s">
        <v>15</v>
      </c>
      <c r="AD18" s="160"/>
      <c r="AE18" s="160"/>
      <c r="AF18" s="1" t="s">
        <v>16</v>
      </c>
      <c r="AJ18" s="7"/>
      <c r="AK18" s="7"/>
      <c r="AL18" s="7"/>
      <c r="AM18" s="7"/>
      <c r="AN18" s="7"/>
      <c r="AO18" s="7"/>
      <c r="AP18" s="7"/>
      <c r="AQ18" s="7"/>
      <c r="AR18" s="7"/>
      <c r="AS18" s="7"/>
      <c r="AT18" s="7"/>
      <c r="AU18" s="7"/>
      <c r="AV18" s="7"/>
      <c r="AW18" s="7"/>
      <c r="AX18" s="7"/>
    </row>
    <row r="19" spans="3:36" ht="18.75" customHeight="1">
      <c r="C19" s="5"/>
      <c r="D19" s="5"/>
      <c r="E19" s="5"/>
      <c r="F19" s="5"/>
      <c r="G19" s="5"/>
      <c r="J19" s="2"/>
      <c r="K19" s="2"/>
      <c r="M19" s="2"/>
      <c r="N19" s="2"/>
      <c r="P19" s="2"/>
      <c r="Q19" s="2"/>
      <c r="V19" s="7"/>
      <c r="W19" s="7"/>
      <c r="X19" s="7"/>
      <c r="Y19" s="7"/>
      <c r="Z19" s="7"/>
      <c r="AA19" s="7"/>
      <c r="AB19" s="7"/>
      <c r="AC19" s="7"/>
      <c r="AD19" s="7"/>
      <c r="AE19" s="7"/>
      <c r="AF19" s="7"/>
      <c r="AG19" s="7"/>
      <c r="AH19" s="7"/>
      <c r="AI19" s="7"/>
      <c r="AJ19" s="7"/>
    </row>
    <row r="20" spans="3:36" ht="18.75" customHeight="1">
      <c r="C20" s="5"/>
      <c r="D20" s="5"/>
      <c r="E20" s="5"/>
      <c r="F20" s="5"/>
      <c r="G20" s="5"/>
      <c r="J20" s="2"/>
      <c r="K20" s="2"/>
      <c r="M20" s="2"/>
      <c r="N20" s="2"/>
      <c r="P20" s="2"/>
      <c r="Q20" s="2"/>
      <c r="S20" s="1" t="s">
        <v>17</v>
      </c>
      <c r="V20" s="7"/>
      <c r="W20" s="7"/>
      <c r="X20" s="7"/>
      <c r="Y20" s="7"/>
      <c r="Z20" s="7"/>
      <c r="AA20" s="7"/>
      <c r="AB20" s="7"/>
      <c r="AC20" s="7"/>
      <c r="AD20" s="7"/>
      <c r="AE20" s="7"/>
      <c r="AF20" s="7"/>
      <c r="AG20" s="7"/>
      <c r="AH20" s="7"/>
      <c r="AI20" s="7"/>
      <c r="AJ20" s="7"/>
    </row>
    <row r="21" spans="3:36" ht="18" customHeight="1">
      <c r="C21" s="5"/>
      <c r="D21" s="5"/>
      <c r="E21" s="5"/>
      <c r="F21" s="5"/>
      <c r="G21" s="5"/>
      <c r="J21" s="2"/>
      <c r="K21" s="2"/>
      <c r="M21" s="2"/>
      <c r="N21" s="2"/>
      <c r="P21" s="2"/>
      <c r="Q21" s="2"/>
      <c r="V21" s="7"/>
      <c r="W21" s="7"/>
      <c r="X21" s="7"/>
      <c r="Y21" s="7"/>
      <c r="Z21" s="7"/>
      <c r="AA21" s="7"/>
      <c r="AB21" s="7"/>
      <c r="AC21" s="7"/>
      <c r="AD21" s="7"/>
      <c r="AE21" s="7"/>
      <c r="AF21" s="7"/>
      <c r="AG21" s="7"/>
      <c r="AH21" s="7"/>
      <c r="AI21" s="7"/>
      <c r="AJ21" s="7"/>
    </row>
    <row r="22" spans="3:36" ht="18.75" customHeight="1">
      <c r="C22" s="5"/>
      <c r="D22" s="5"/>
      <c r="E22" s="5"/>
      <c r="F22" s="5"/>
      <c r="G22" s="5"/>
      <c r="H22" s="5"/>
      <c r="I22" s="5"/>
      <c r="J22" s="5"/>
      <c r="V22" s="1" t="s">
        <v>3</v>
      </c>
      <c r="X22" s="7"/>
      <c r="Y22" s="7"/>
      <c r="Z22" s="7"/>
      <c r="AA22" s="7"/>
      <c r="AB22" s="7"/>
      <c r="AC22" s="7"/>
      <c r="AD22" s="7"/>
      <c r="AE22" s="7"/>
      <c r="AF22" s="7"/>
      <c r="AG22" s="7"/>
      <c r="AH22" s="7"/>
      <c r="AI22" s="7"/>
      <c r="AJ22" s="7"/>
    </row>
    <row r="23" ht="18.75" customHeight="1"/>
    <row r="24" ht="18.75" customHeight="1"/>
    <row r="25" spans="19:22" ht="13.5">
      <c r="S25" s="1" t="s">
        <v>132</v>
      </c>
      <c r="V25" s="1" t="s">
        <v>2</v>
      </c>
    </row>
    <row r="26" ht="18" customHeight="1"/>
    <row r="27" ht="18.75" customHeight="1">
      <c r="V27" s="1" t="s">
        <v>3</v>
      </c>
    </row>
  </sheetData>
  <sheetProtection/>
  <mergeCells count="7">
    <mergeCell ref="I5:AA5"/>
    <mergeCell ref="AA18:AB18"/>
    <mergeCell ref="X18:Y18"/>
    <mergeCell ref="AD18:AE18"/>
    <mergeCell ref="T8:AA8"/>
    <mergeCell ref="F9:R9"/>
    <mergeCell ref="U9:AA9"/>
  </mergeCells>
  <printOptions horizontalCentered="1"/>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2022-07-25T04:17:52Z</dcterms:created>
  <dcterms:modified xsi:type="dcterms:W3CDTF">2022-08-08T02:26:57Z</dcterms:modified>
  <cp:category/>
  <cp:version/>
  <cp:contentType/>
  <cp:contentStatus/>
</cp:coreProperties>
</file>