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 windowHeight="960" activeTab="0"/>
  </bookViews>
  <sheets>
    <sheet name="74" sheetId="1" r:id="rId1"/>
    <sheet name="75" sheetId="2" r:id="rId2"/>
  </sheets>
  <definedNames>
    <definedName name="_xlnm.Print_Area" localSheetId="0">'74'!$A$1:$AG$36</definedName>
  </definedNames>
  <calcPr fullCalcOnLoad="1"/>
</workbook>
</file>

<file path=xl/sharedStrings.xml><?xml version="1.0" encoding="utf-8"?>
<sst xmlns="http://schemas.openxmlformats.org/spreadsheetml/2006/main" count="81" uniqueCount="74">
  <si>
    <t>４　月</t>
  </si>
  <si>
    <t>５　月</t>
  </si>
  <si>
    <t>６　月</t>
  </si>
  <si>
    <t>７　月</t>
  </si>
  <si>
    <t>８　月</t>
  </si>
  <si>
    <t>９　月</t>
  </si>
  <si>
    <t>Ｉ　　期</t>
  </si>
  <si>
    <t>Ⅲ　　期</t>
  </si>
  <si>
    <t>IV　期</t>
  </si>
  <si>
    <t>合　　計</t>
  </si>
  <si>
    <t>清　算　対　象　額</t>
  </si>
  <si>
    <t>地方消費税交付金額</t>
  </si>
  <si>
    <t>奈　良　市</t>
  </si>
  <si>
    <t>葛　城　市</t>
  </si>
  <si>
    <t>曽　爾　村</t>
  </si>
  <si>
    <t>下　市　町</t>
  </si>
  <si>
    <t>大和高田市</t>
  </si>
  <si>
    <t>宇　陀　市</t>
  </si>
  <si>
    <t>御　杖　村</t>
  </si>
  <si>
    <t>黒　滝　村</t>
  </si>
  <si>
    <t>大和郡山市</t>
  </si>
  <si>
    <t>山　添　村</t>
  </si>
  <si>
    <t>高　取　町</t>
  </si>
  <si>
    <t>天　川　村</t>
  </si>
  <si>
    <t>天　理　市</t>
  </si>
  <si>
    <t>平　群　町</t>
  </si>
  <si>
    <t>野迫川村</t>
  </si>
  <si>
    <t>橿　原　市</t>
  </si>
  <si>
    <t>三　郷　町</t>
  </si>
  <si>
    <t>上　牧　町</t>
  </si>
  <si>
    <t>十津川村</t>
  </si>
  <si>
    <t>桜　井　市</t>
  </si>
  <si>
    <t>斑　鳩　町</t>
  </si>
  <si>
    <t>王　寺　町</t>
  </si>
  <si>
    <t>下北山村</t>
  </si>
  <si>
    <t>安　堵　町</t>
  </si>
  <si>
    <t>広　陵　町</t>
  </si>
  <si>
    <t>上北村山</t>
  </si>
  <si>
    <t>御　所　市</t>
  </si>
  <si>
    <t>川　西　町</t>
  </si>
  <si>
    <t>河　合　町</t>
  </si>
  <si>
    <t>川　上　村</t>
  </si>
  <si>
    <t>生　駒　市</t>
  </si>
  <si>
    <t>三　宅　町</t>
  </si>
  <si>
    <t>吉　野　町</t>
  </si>
  <si>
    <t>東吉野村</t>
  </si>
  <si>
    <t>香　芝　市</t>
  </si>
  <si>
    <t>大　淀　町</t>
  </si>
  <si>
    <t>※(a)及び(b)欄は、相対する都道府県間で相互の払込額を相殺した後の金額を記入してある。</t>
  </si>
  <si>
    <t>８．地　方　消　費　税</t>
  </si>
  <si>
    <t>に　関　す　る　調</t>
  </si>
  <si>
    <t>合　　計</t>
  </si>
  <si>
    <r>
      <t>譲</t>
    </r>
    <r>
      <rPr>
        <sz val="9"/>
        <color indexed="42"/>
        <rFont val="ＭＳ 明朝"/>
        <family val="1"/>
      </rPr>
      <t>　</t>
    </r>
    <r>
      <rPr>
        <sz val="12"/>
        <color indexed="42"/>
        <rFont val="ＭＳ 明朝"/>
        <family val="1"/>
      </rPr>
      <t>渡</t>
    </r>
    <r>
      <rPr>
        <sz val="9"/>
        <color indexed="42"/>
        <rFont val="ＭＳ 明朝"/>
        <family val="1"/>
      </rPr>
      <t>　</t>
    </r>
    <r>
      <rPr>
        <sz val="12"/>
        <color indexed="42"/>
        <rFont val="ＭＳ 明朝"/>
        <family val="1"/>
      </rPr>
      <t>割</t>
    </r>
  </si>
  <si>
    <r>
      <t>貨</t>
    </r>
    <r>
      <rPr>
        <sz val="9"/>
        <color indexed="41"/>
        <rFont val="ＭＳ 明朝"/>
        <family val="1"/>
      </rPr>
      <t>　</t>
    </r>
    <r>
      <rPr>
        <sz val="12"/>
        <color indexed="41"/>
        <rFont val="ＭＳ 明朝"/>
        <family val="1"/>
      </rPr>
      <t>物</t>
    </r>
    <r>
      <rPr>
        <sz val="9"/>
        <color indexed="41"/>
        <rFont val="ＭＳ 明朝"/>
        <family val="1"/>
      </rPr>
      <t>　</t>
    </r>
    <r>
      <rPr>
        <sz val="12"/>
        <color indexed="41"/>
        <rFont val="ＭＳ 明朝"/>
        <family val="1"/>
      </rPr>
      <t>割</t>
    </r>
  </si>
  <si>
    <r>
      <t>清</t>
    </r>
    <r>
      <rPr>
        <sz val="6"/>
        <color indexed="42"/>
        <rFont val="ＭＳ 明朝"/>
        <family val="1"/>
      </rPr>
      <t xml:space="preserve"> </t>
    </r>
    <r>
      <rPr>
        <sz val="12"/>
        <color indexed="42"/>
        <rFont val="ＭＳ 明朝"/>
        <family val="1"/>
      </rPr>
      <t>算</t>
    </r>
    <r>
      <rPr>
        <sz val="6"/>
        <color indexed="42"/>
        <rFont val="ＭＳ 明朝"/>
        <family val="1"/>
      </rPr>
      <t xml:space="preserve"> </t>
    </r>
    <r>
      <rPr>
        <sz val="12"/>
        <color indexed="42"/>
        <rFont val="ＭＳ 明朝"/>
        <family val="1"/>
      </rPr>
      <t>金</t>
    </r>
    <r>
      <rPr>
        <sz val="6"/>
        <color indexed="42"/>
        <rFont val="ＭＳ 明朝"/>
        <family val="1"/>
      </rPr>
      <t xml:space="preserve"> </t>
    </r>
    <r>
      <rPr>
        <sz val="12"/>
        <color indexed="42"/>
        <rFont val="ＭＳ 明朝"/>
        <family val="1"/>
      </rPr>
      <t>収</t>
    </r>
    <r>
      <rPr>
        <sz val="6"/>
        <color indexed="42"/>
        <rFont val="ＭＳ 明朝"/>
        <family val="1"/>
      </rPr>
      <t xml:space="preserve"> </t>
    </r>
    <r>
      <rPr>
        <sz val="12"/>
        <color indexed="42"/>
        <rFont val="ＭＳ 明朝"/>
        <family val="1"/>
      </rPr>
      <t>入</t>
    </r>
    <r>
      <rPr>
        <sz val="6"/>
        <color indexed="42"/>
        <rFont val="ＭＳ 明朝"/>
        <family val="1"/>
      </rPr>
      <t xml:space="preserve"> </t>
    </r>
    <r>
      <rPr>
        <sz val="12"/>
        <color indexed="42"/>
        <rFont val="ＭＳ 明朝"/>
        <family val="1"/>
      </rPr>
      <t>額 (a)</t>
    </r>
  </si>
  <si>
    <r>
      <t>清</t>
    </r>
    <r>
      <rPr>
        <sz val="6"/>
        <color indexed="41"/>
        <rFont val="ＭＳ 明朝"/>
        <family val="1"/>
      </rPr>
      <t xml:space="preserve"> </t>
    </r>
    <r>
      <rPr>
        <sz val="12"/>
        <color indexed="41"/>
        <rFont val="ＭＳ 明朝"/>
        <family val="1"/>
      </rPr>
      <t>算</t>
    </r>
    <r>
      <rPr>
        <sz val="6"/>
        <color indexed="41"/>
        <rFont val="ＭＳ 明朝"/>
        <family val="1"/>
      </rPr>
      <t xml:space="preserve"> </t>
    </r>
    <r>
      <rPr>
        <sz val="12"/>
        <color indexed="41"/>
        <rFont val="ＭＳ 明朝"/>
        <family val="1"/>
      </rPr>
      <t>金</t>
    </r>
    <r>
      <rPr>
        <sz val="6"/>
        <color indexed="41"/>
        <rFont val="ＭＳ 明朝"/>
        <family val="1"/>
      </rPr>
      <t xml:space="preserve"> </t>
    </r>
    <r>
      <rPr>
        <sz val="12"/>
        <color indexed="41"/>
        <rFont val="ＭＳ 明朝"/>
        <family val="1"/>
      </rPr>
      <t>支</t>
    </r>
    <r>
      <rPr>
        <sz val="6"/>
        <color indexed="41"/>
        <rFont val="ＭＳ 明朝"/>
        <family val="1"/>
      </rPr>
      <t xml:space="preserve"> </t>
    </r>
    <r>
      <rPr>
        <sz val="12"/>
        <color indexed="41"/>
        <rFont val="ＭＳ 明朝"/>
        <family val="1"/>
      </rPr>
      <t>出</t>
    </r>
    <r>
      <rPr>
        <sz val="6"/>
        <color indexed="41"/>
        <rFont val="ＭＳ 明朝"/>
        <family val="1"/>
      </rPr>
      <t xml:space="preserve"> </t>
    </r>
    <r>
      <rPr>
        <sz val="12"/>
        <color indexed="41"/>
        <rFont val="ＭＳ 明朝"/>
        <family val="1"/>
      </rPr>
      <t>額 (b)</t>
    </r>
  </si>
  <si>
    <t>差　　引 (a) - (b)</t>
  </si>
  <si>
    <t>市 町 村</t>
  </si>
  <si>
    <t>交 付 額</t>
  </si>
  <si>
    <r>
      <t>合</t>
    </r>
    <r>
      <rPr>
        <b/>
        <sz val="8"/>
        <color indexed="41"/>
        <rFont val="ＭＳ ゴシック"/>
        <family val="3"/>
      </rPr>
      <t>　</t>
    </r>
    <r>
      <rPr>
        <b/>
        <sz val="6"/>
        <color indexed="41"/>
        <rFont val="ＭＳ ゴシック"/>
        <family val="3"/>
      </rPr>
      <t>　</t>
    </r>
    <r>
      <rPr>
        <b/>
        <sz val="8"/>
        <color indexed="41"/>
        <rFont val="ＭＳ ゴシック"/>
        <family val="3"/>
      </rPr>
      <t>　</t>
    </r>
    <r>
      <rPr>
        <b/>
        <sz val="12"/>
        <color indexed="41"/>
        <rFont val="ＭＳ ゴシック"/>
        <family val="3"/>
      </rPr>
      <t>計</t>
    </r>
  </si>
  <si>
    <t>１０　月</t>
  </si>
  <si>
    <t>１１　月</t>
  </si>
  <si>
    <t>１２　月</t>
  </si>
  <si>
    <t>１　月</t>
  </si>
  <si>
    <t>２　月</t>
  </si>
  <si>
    <t>３　月</t>
  </si>
  <si>
    <t>田原本町</t>
  </si>
  <si>
    <t>Ⅱ　　期</t>
  </si>
  <si>
    <t>明日香村</t>
  </si>
  <si>
    <t>（単位：千円）</t>
  </si>
  <si>
    <t>（1）調定額に関する調</t>
  </si>
  <si>
    <t>（2）清算金収入額、清算金支出額等に関する調</t>
  </si>
  <si>
    <t>（3）地方消費税市町村別交付金交付状況</t>
  </si>
  <si>
    <t>五　條　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</si>
</sst>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s>
  <fonts count="57">
    <font>
      <sz val="11"/>
      <name val="ＭＳ Ｐゴシック"/>
      <family val="3"/>
    </font>
    <font>
      <sz val="6"/>
      <name val="ＭＳ Ｐゴシック"/>
      <family val="3"/>
    </font>
    <font>
      <sz val="10"/>
      <color indexed="41"/>
      <name val="ＭＳ ゴシック"/>
      <family val="3"/>
    </font>
    <font>
      <sz val="11"/>
      <name val="ＭＳ ゴシック"/>
      <family val="3"/>
    </font>
    <font>
      <sz val="11"/>
      <color indexed="41"/>
      <name val="ＭＳ ゴシック"/>
      <family val="3"/>
    </font>
    <font>
      <sz val="11"/>
      <color indexed="42"/>
      <name val="ＭＳ ゴシック"/>
      <family val="3"/>
    </font>
    <font>
      <b/>
      <sz val="11"/>
      <color indexed="41"/>
      <name val="ＭＳ ゴシック"/>
      <family val="3"/>
    </font>
    <font>
      <b/>
      <sz val="11"/>
      <name val="ＭＳ ゴシック"/>
      <family val="3"/>
    </font>
    <font>
      <b/>
      <sz val="11"/>
      <color indexed="42"/>
      <name val="ＭＳ ゴシック"/>
      <family val="3"/>
    </font>
    <font>
      <sz val="12"/>
      <color indexed="41"/>
      <name val="ＭＳ ゴシック"/>
      <family val="3"/>
    </font>
    <font>
      <sz val="12"/>
      <name val="ＭＳ ゴシック"/>
      <family val="3"/>
    </font>
    <font>
      <sz val="12"/>
      <color indexed="42"/>
      <name val="ＭＳ ゴシック"/>
      <family val="3"/>
    </font>
    <font>
      <b/>
      <sz val="12"/>
      <color indexed="41"/>
      <name val="ＭＳ ゴシック"/>
      <family val="3"/>
    </font>
    <font>
      <b/>
      <sz val="12"/>
      <color indexed="42"/>
      <name val="ＭＳ ゴシック"/>
      <family val="3"/>
    </font>
    <font>
      <b/>
      <sz val="8"/>
      <color indexed="41"/>
      <name val="ＭＳ ゴシック"/>
      <family val="3"/>
    </font>
    <font>
      <b/>
      <sz val="6"/>
      <color indexed="41"/>
      <name val="ＭＳ ゴシック"/>
      <family val="3"/>
    </font>
    <font>
      <sz val="24"/>
      <name val="ＭＳ 明朝"/>
      <family val="1"/>
    </font>
    <font>
      <sz val="11"/>
      <name val="ＭＳ 明朝"/>
      <family val="1"/>
    </font>
    <font>
      <sz val="11"/>
      <color indexed="41"/>
      <name val="ＭＳ 明朝"/>
      <family val="1"/>
    </font>
    <font>
      <sz val="12"/>
      <name val="ＭＳ 明朝"/>
      <family val="1"/>
    </font>
    <font>
      <sz val="12"/>
      <color indexed="41"/>
      <name val="ＭＳ 明朝"/>
      <family val="1"/>
    </font>
    <font>
      <sz val="12"/>
      <color indexed="42"/>
      <name val="ＭＳ 明朝"/>
      <family val="1"/>
    </font>
    <font>
      <sz val="9"/>
      <color indexed="42"/>
      <name val="ＭＳ 明朝"/>
      <family val="1"/>
    </font>
    <font>
      <sz val="9"/>
      <color indexed="41"/>
      <name val="ＭＳ 明朝"/>
      <family val="1"/>
    </font>
    <font>
      <b/>
      <sz val="11"/>
      <color indexed="41"/>
      <name val="ＭＳ 明朝"/>
      <family val="1"/>
    </font>
    <font>
      <b/>
      <sz val="11"/>
      <name val="ＭＳ 明朝"/>
      <family val="1"/>
    </font>
    <font>
      <b/>
      <sz val="11"/>
      <color indexed="42"/>
      <name val="ＭＳ 明朝"/>
      <family val="1"/>
    </font>
    <font>
      <sz val="6"/>
      <color indexed="42"/>
      <name val="ＭＳ 明朝"/>
      <family val="1"/>
    </font>
    <font>
      <sz val="6"/>
      <color indexed="41"/>
      <name val="ＭＳ 明朝"/>
      <family val="1"/>
    </font>
    <font>
      <sz val="11"/>
      <color indexed="42"/>
      <name val="ＭＳ 明朝"/>
      <family val="1"/>
    </font>
    <font>
      <sz val="14"/>
      <color indexed="41"/>
      <name val="ＭＳ 明朝"/>
      <family val="1"/>
    </font>
    <font>
      <sz val="14"/>
      <name val="ＭＳ 明朝"/>
      <family val="1"/>
    </font>
    <font>
      <sz val="14"/>
      <color indexed="42"/>
      <name val="ＭＳ 明朝"/>
      <family val="1"/>
    </font>
    <font>
      <b/>
      <sz val="14"/>
      <color indexed="42"/>
      <name val="ＭＳ ゴシック"/>
      <family val="3"/>
    </font>
    <font>
      <b/>
      <sz val="14"/>
      <color indexed="41"/>
      <name val="ＭＳ ゴシック"/>
      <family val="3"/>
    </font>
    <font>
      <sz val="9"/>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8"/>
      <name val="ＭＳ ゴシック"/>
      <family val="3"/>
    </font>
    <font>
      <sz val="14"/>
      <color indexed="8"/>
      <name val="ＭＳ ゴシック"/>
      <family val="3"/>
    </font>
    <font>
      <sz val="7"/>
      <color indexed="8"/>
      <name val="ＭＳ ゴシック"/>
      <family val="3"/>
    </font>
    <font>
      <b/>
      <sz val="14"/>
      <color indexed="41"/>
      <name val="ＭＳ 明朝"/>
      <family val="1"/>
    </font>
  </fonts>
  <fills count="1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medium"/>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medium">
        <color indexed="8"/>
      </right>
      <top style="thin">
        <color indexed="8"/>
      </top>
      <bottom style="thin"/>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2" borderId="0" applyNumberFormat="0" applyBorder="0" applyAlignment="0" applyProtection="0"/>
    <xf numFmtId="0" fontId="52" fillId="5" borderId="0" applyNumberFormat="0" applyBorder="0" applyAlignment="0" applyProtection="0"/>
    <xf numFmtId="0" fontId="52" fillId="3"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8" borderId="0" applyNumberFormat="0" applyBorder="0" applyAlignment="0" applyProtection="0"/>
    <xf numFmtId="0" fontId="52" fillId="3" borderId="0" applyNumberFormat="0" applyBorder="0" applyAlignment="0" applyProtection="0"/>
    <xf numFmtId="0" fontId="51" fillId="9" borderId="0" applyNumberFormat="0" applyBorder="0" applyAlignment="0" applyProtection="0"/>
    <xf numFmtId="0" fontId="51" fillId="7" borderId="0" applyNumberFormat="0" applyBorder="0" applyAlignment="0" applyProtection="0"/>
    <xf numFmtId="0" fontId="51" fillId="4" borderId="0" applyNumberFormat="0" applyBorder="0" applyAlignment="0" applyProtection="0"/>
    <xf numFmtId="0" fontId="51" fillId="6" borderId="0" applyNumberFormat="0" applyBorder="0" applyAlignment="0" applyProtection="0"/>
    <xf numFmtId="0" fontId="51" fillId="9" borderId="0" applyNumberFormat="0" applyBorder="0" applyAlignment="0" applyProtection="0"/>
    <xf numFmtId="0" fontId="51" fillId="3"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3" borderId="0" applyNumberFormat="0" applyBorder="0" applyAlignment="0" applyProtection="0"/>
    <xf numFmtId="0" fontId="36" fillId="0" borderId="0" applyNumberFormat="0" applyFill="0" applyBorder="0" applyAlignment="0" applyProtection="0"/>
    <xf numFmtId="0" fontId="47" fillId="14" borderId="1" applyNumberFormat="0" applyAlignment="0" applyProtection="0"/>
    <xf numFmtId="0" fontId="42" fillId="3" borderId="0" applyNumberFormat="0" applyBorder="0" applyAlignment="0" applyProtection="0"/>
    <xf numFmtId="9" fontId="1" fillId="0" borderId="0" applyFont="0" applyFill="0" applyBorder="0" applyAlignment="0" applyProtection="0"/>
    <xf numFmtId="0" fontId="0" fillId="4" borderId="2" applyNumberFormat="0" applyFont="0" applyAlignment="0" applyProtection="0"/>
    <xf numFmtId="0" fontId="46" fillId="0" borderId="3" applyNumberFormat="0" applyFill="0" applyAlignment="0" applyProtection="0"/>
    <xf numFmtId="0" fontId="41" fillId="15" borderId="0" applyNumberFormat="0" applyBorder="0" applyAlignment="0" applyProtection="0"/>
    <xf numFmtId="0" fontId="45" fillId="2"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50" fillId="0" borderId="8" applyNumberFormat="0" applyFill="0" applyAlignment="0" applyProtection="0"/>
    <xf numFmtId="0" fontId="44" fillId="2"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 borderId="4" applyNumberFormat="0" applyAlignment="0" applyProtection="0"/>
    <xf numFmtId="0" fontId="0" fillId="0" borderId="0">
      <alignment/>
      <protection/>
    </xf>
    <xf numFmtId="0" fontId="40" fillId="5" borderId="0" applyNumberFormat="0" applyBorder="0" applyAlignment="0" applyProtection="0"/>
  </cellStyleXfs>
  <cellXfs count="138">
    <xf numFmtId="0" fontId="0" fillId="0" borderId="0" xfId="0" applyAlignment="1">
      <alignment vertical="center"/>
    </xf>
    <xf numFmtId="0" fontId="4"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0"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8" fillId="0"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177" fontId="8"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3" fontId="9" fillId="0" borderId="0" xfId="0" applyNumberFormat="1" applyFont="1" applyFill="1" applyBorder="1" applyAlignment="1">
      <alignment vertical="center" wrapText="1"/>
    </xf>
    <xf numFmtId="0" fontId="9" fillId="0" borderId="0" xfId="0" applyNumberFormat="1" applyFont="1" applyFill="1" applyBorder="1" applyAlignment="1">
      <alignment vertical="center" wrapText="1"/>
    </xf>
    <xf numFmtId="177" fontId="11" fillId="0" borderId="0" xfId="0" applyNumberFormat="1" applyFont="1" applyFill="1" applyBorder="1" applyAlignment="1">
      <alignment vertical="center" wrapText="1"/>
    </xf>
    <xf numFmtId="3" fontId="13" fillId="0" borderId="0" xfId="0" applyNumberFormat="1" applyFont="1" applyFill="1" applyBorder="1" applyAlignment="1">
      <alignment vertical="center" wrapText="1"/>
    </xf>
    <xf numFmtId="3" fontId="10" fillId="0" borderId="0" xfId="0" applyNumberFormat="1" applyFont="1" applyFill="1" applyBorder="1" applyAlignment="1">
      <alignment vertical="center" wrapText="1"/>
    </xf>
    <xf numFmtId="0" fontId="10" fillId="0" borderId="0" xfId="0" applyFont="1" applyFill="1" applyBorder="1" applyAlignment="1">
      <alignment vertical="center" wrapText="1"/>
    </xf>
    <xf numFmtId="0" fontId="11" fillId="0" borderId="0"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3" fontId="11" fillId="0" borderId="0" xfId="0" applyNumberFormat="1" applyFont="1" applyFill="1" applyBorder="1" applyAlignment="1">
      <alignment vertical="center" wrapText="1"/>
    </xf>
    <xf numFmtId="38" fontId="9" fillId="0" borderId="0" xfId="48" applyFont="1" applyFill="1" applyBorder="1" applyAlignment="1">
      <alignment vertical="center" wrapText="1"/>
    </xf>
    <xf numFmtId="38" fontId="11" fillId="0" borderId="0" xfId="48" applyFont="1" applyFill="1" applyBorder="1" applyAlignment="1">
      <alignment vertical="center" wrapText="1"/>
    </xf>
    <xf numFmtId="3" fontId="12" fillId="0" borderId="0" xfId="0" applyNumberFormat="1" applyFont="1" applyFill="1" applyBorder="1" applyAlignment="1">
      <alignment vertical="center" wrapText="1"/>
    </xf>
    <xf numFmtId="0" fontId="24"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3" fontId="26" fillId="0" borderId="0" xfId="0" applyNumberFormat="1" applyFont="1" applyFill="1" applyBorder="1" applyAlignment="1">
      <alignment horizontal="right" vertical="center" wrapText="1"/>
    </xf>
    <xf numFmtId="3" fontId="25" fillId="0" borderId="0" xfId="0" applyNumberFormat="1" applyFont="1" applyFill="1" applyBorder="1" applyAlignment="1">
      <alignment horizontal="right" vertical="center" wrapText="1"/>
    </xf>
    <xf numFmtId="3" fontId="24" fillId="0" borderId="0" xfId="0" applyNumberFormat="1" applyFont="1" applyFill="1" applyBorder="1" applyAlignment="1">
      <alignment horizontal="right" vertical="center" wrapText="1"/>
    </xf>
    <xf numFmtId="177" fontId="26"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3" fontId="18" fillId="0" borderId="0"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wrapText="1"/>
    </xf>
    <xf numFmtId="3" fontId="29" fillId="0" borderId="0" xfId="0" applyNumberFormat="1" applyFont="1" applyFill="1" applyBorder="1" applyAlignment="1">
      <alignment horizontal="right" vertical="center" wrapText="1"/>
    </xf>
    <xf numFmtId="3" fontId="18" fillId="0" borderId="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0" fontId="3" fillId="0" borderId="0" xfId="0" applyFont="1" applyFill="1" applyAlignment="1">
      <alignment vertical="center"/>
    </xf>
    <xf numFmtId="0" fontId="17" fillId="0" borderId="0" xfId="0" applyFont="1" applyFill="1" applyAlignment="1">
      <alignment vertical="center"/>
    </xf>
    <xf numFmtId="0" fontId="3" fillId="0" borderId="0" xfId="0" applyFont="1" applyFill="1" applyBorder="1" applyAlignment="1">
      <alignment vertical="center"/>
    </xf>
    <xf numFmtId="178" fontId="35" fillId="0" borderId="0" xfId="60" applyNumberFormat="1" applyFont="1" applyFill="1" applyBorder="1" applyAlignment="1" applyProtection="1">
      <alignment vertical="center" shrinkToFit="1"/>
      <protection locked="0"/>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3" fontId="33" fillId="0" borderId="13" xfId="0" applyNumberFormat="1" applyFont="1" applyFill="1" applyBorder="1" applyAlignment="1">
      <alignment horizontal="right" vertical="center" wrapText="1"/>
    </xf>
    <xf numFmtId="3" fontId="33" fillId="0" borderId="14" xfId="0" applyNumberFormat="1" applyFont="1" applyFill="1" applyBorder="1" applyAlignment="1">
      <alignment horizontal="right" vertical="center" wrapText="1"/>
    </xf>
    <xf numFmtId="0" fontId="12" fillId="0" borderId="15"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wrapText="1"/>
    </xf>
    <xf numFmtId="0" fontId="20" fillId="0" borderId="15" xfId="0" applyNumberFormat="1" applyFont="1" applyFill="1" applyBorder="1" applyAlignment="1">
      <alignment horizontal="center" vertical="center" wrapText="1"/>
    </xf>
    <xf numFmtId="3" fontId="32" fillId="0" borderId="13" xfId="0" applyNumberFormat="1" applyFont="1" applyFill="1" applyBorder="1" applyAlignment="1">
      <alignment horizontal="right" vertical="center" wrapText="1"/>
    </xf>
    <xf numFmtId="3" fontId="30" fillId="0" borderId="13" xfId="0" applyNumberFormat="1" applyFont="1" applyFill="1" applyBorder="1" applyAlignment="1">
      <alignment horizontal="right" vertical="center" wrapText="1"/>
    </xf>
    <xf numFmtId="177" fontId="30" fillId="0" borderId="13" xfId="0" applyNumberFormat="1" applyFont="1" applyFill="1" applyBorder="1" applyAlignment="1">
      <alignment horizontal="right" vertical="center" wrapText="1"/>
    </xf>
    <xf numFmtId="3" fontId="33" fillId="0" borderId="17" xfId="0" applyNumberFormat="1" applyFont="1" applyFill="1" applyBorder="1" applyAlignment="1">
      <alignment horizontal="right" vertical="center" wrapText="1"/>
    </xf>
    <xf numFmtId="0" fontId="20" fillId="0" borderId="13" xfId="0" applyNumberFormat="1" applyFont="1" applyFill="1" applyBorder="1" applyAlignment="1">
      <alignment horizontal="distributed" vertical="distributed" wrapText="1"/>
    </xf>
    <xf numFmtId="0" fontId="21" fillId="0" borderId="18" xfId="0" applyNumberFormat="1" applyFont="1" applyFill="1" applyBorder="1" applyAlignment="1">
      <alignment horizontal="center" vertical="center"/>
    </xf>
    <xf numFmtId="0" fontId="21" fillId="0" borderId="19" xfId="0" applyNumberFormat="1" applyFont="1" applyFill="1" applyBorder="1" applyAlignment="1">
      <alignment horizontal="center" vertical="center"/>
    </xf>
    <xf numFmtId="0" fontId="21" fillId="0" borderId="20" xfId="0" applyNumberFormat="1" applyFont="1" applyFill="1" applyBorder="1" applyAlignment="1">
      <alignment horizontal="center" vertical="center"/>
    </xf>
    <xf numFmtId="0" fontId="20" fillId="0" borderId="18" xfId="0" applyNumberFormat="1" applyFont="1" applyFill="1" applyBorder="1" applyAlignment="1">
      <alignment horizontal="center" vertical="center"/>
    </xf>
    <xf numFmtId="0" fontId="20" fillId="0" borderId="19" xfId="0" applyNumberFormat="1" applyFont="1" applyFill="1" applyBorder="1" applyAlignment="1">
      <alignment horizontal="center" vertical="center"/>
    </xf>
    <xf numFmtId="0" fontId="20" fillId="0" borderId="20" xfId="0" applyNumberFormat="1" applyFont="1" applyFill="1" applyBorder="1" applyAlignment="1">
      <alignment horizontal="center" vertical="center"/>
    </xf>
    <xf numFmtId="0" fontId="12" fillId="0" borderId="21"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0" fontId="21" fillId="0" borderId="23" xfId="0" applyNumberFormat="1" applyFont="1" applyFill="1" applyBorder="1" applyAlignment="1">
      <alignment horizontal="distributed" vertical="center" wrapText="1"/>
    </xf>
    <xf numFmtId="0" fontId="21" fillId="0" borderId="24" xfId="0" applyNumberFormat="1" applyFont="1" applyFill="1" applyBorder="1" applyAlignment="1">
      <alignment horizontal="distributed" vertical="center" wrapText="1"/>
    </xf>
    <xf numFmtId="0" fontId="21" fillId="0" borderId="25" xfId="0" applyNumberFormat="1" applyFont="1" applyFill="1" applyBorder="1" applyAlignment="1">
      <alignment horizontal="distributed" vertical="center" wrapText="1"/>
    </xf>
    <xf numFmtId="0" fontId="20" fillId="0" borderId="26" xfId="0" applyNumberFormat="1" applyFont="1" applyFill="1" applyBorder="1" applyAlignment="1">
      <alignment horizontal="distributed" vertical="center" wrapText="1"/>
    </xf>
    <xf numFmtId="0" fontId="20" fillId="0" borderId="13" xfId="0" applyNumberFormat="1" applyFont="1" applyFill="1" applyBorder="1" applyAlignment="1">
      <alignment horizontal="distributed" vertical="center" wrapText="1"/>
    </xf>
    <xf numFmtId="0" fontId="19" fillId="0" borderId="27" xfId="0" applyFont="1" applyFill="1" applyBorder="1" applyAlignment="1">
      <alignment horizontal="center" vertical="center" wrapText="1"/>
    </xf>
    <xf numFmtId="0" fontId="19" fillId="0" borderId="15" xfId="0" applyFont="1" applyFill="1" applyBorder="1" applyAlignment="1">
      <alignment horizontal="center" vertical="center" wrapText="1"/>
    </xf>
    <xf numFmtId="3" fontId="32" fillId="0" borderId="14" xfId="0" applyNumberFormat="1" applyFont="1" applyFill="1" applyBorder="1" applyAlignment="1">
      <alignment horizontal="right" vertical="center" wrapText="1"/>
    </xf>
    <xf numFmtId="0" fontId="21" fillId="0" borderId="13" xfId="0" applyNumberFormat="1" applyFont="1" applyFill="1" applyBorder="1" applyAlignment="1">
      <alignment horizontal="distributed" vertical="distributed" wrapText="1"/>
    </xf>
    <xf numFmtId="3" fontId="12" fillId="0" borderId="28" xfId="0" applyNumberFormat="1" applyFont="1" applyFill="1" applyBorder="1" applyAlignment="1">
      <alignment horizontal="right" vertical="center" shrinkToFit="1"/>
    </xf>
    <xf numFmtId="3" fontId="12" fillId="0" borderId="29" xfId="0" applyNumberFormat="1" applyFont="1" applyFill="1" applyBorder="1" applyAlignment="1">
      <alignment horizontal="right" vertical="center" shrinkToFit="1"/>
    </xf>
    <xf numFmtId="3" fontId="12" fillId="0" borderId="30" xfId="0" applyNumberFormat="1" applyFont="1" applyFill="1" applyBorder="1" applyAlignment="1">
      <alignment horizontal="right" vertical="center" shrinkToFit="1"/>
    </xf>
    <xf numFmtId="3" fontId="30" fillId="0" borderId="31" xfId="0" applyNumberFormat="1" applyFont="1" applyFill="1" applyBorder="1" applyAlignment="1">
      <alignment horizontal="right" vertical="center" wrapText="1"/>
    </xf>
    <xf numFmtId="3" fontId="30" fillId="0" borderId="32" xfId="0" applyNumberFormat="1" applyFont="1" applyFill="1" applyBorder="1" applyAlignment="1">
      <alignment horizontal="right" vertical="center" wrapText="1"/>
    </xf>
    <xf numFmtId="0" fontId="12" fillId="0" borderId="17" xfId="0" applyNumberFormat="1" applyFont="1" applyFill="1" applyBorder="1" applyAlignment="1">
      <alignment horizontal="center" vertical="center" wrapText="1"/>
    </xf>
    <xf numFmtId="0" fontId="20" fillId="0" borderId="33" xfId="0" applyNumberFormat="1" applyFont="1" applyFill="1" applyBorder="1" applyAlignment="1">
      <alignment horizontal="distributed" vertical="distributed" wrapText="1"/>
    </xf>
    <xf numFmtId="0" fontId="20" fillId="0" borderId="24" xfId="0" applyNumberFormat="1" applyFont="1" applyFill="1" applyBorder="1" applyAlignment="1">
      <alignment horizontal="distributed" vertical="distributed" wrapText="1"/>
    </xf>
    <xf numFmtId="0" fontId="20" fillId="0" borderId="25" xfId="0" applyNumberFormat="1" applyFont="1" applyFill="1" applyBorder="1" applyAlignment="1">
      <alignment horizontal="distributed" vertical="distributed" wrapText="1"/>
    </xf>
    <xf numFmtId="0" fontId="20" fillId="0" borderId="17" xfId="0" applyNumberFormat="1" applyFont="1" applyFill="1" applyBorder="1" applyAlignment="1">
      <alignment horizontal="distributed" vertical="distributed" wrapText="1"/>
    </xf>
    <xf numFmtId="3" fontId="32" fillId="0" borderId="33" xfId="0" applyNumberFormat="1" applyFont="1" applyFill="1" applyBorder="1" applyAlignment="1">
      <alignment horizontal="right" vertical="center" wrapText="1"/>
    </xf>
    <xf numFmtId="3" fontId="32" fillId="0" borderId="24" xfId="0" applyNumberFormat="1" applyFont="1" applyFill="1" applyBorder="1" applyAlignment="1">
      <alignment horizontal="right" vertical="center" wrapText="1"/>
    </xf>
    <xf numFmtId="3" fontId="32" fillId="0" borderId="25" xfId="0" applyNumberFormat="1" applyFont="1" applyFill="1" applyBorder="1" applyAlignment="1">
      <alignment horizontal="right" vertical="center" wrapText="1"/>
    </xf>
    <xf numFmtId="177" fontId="32" fillId="0" borderId="13" xfId="0" applyNumberFormat="1" applyFont="1" applyFill="1" applyBorder="1" applyAlignment="1">
      <alignment horizontal="right" vertical="center" wrapText="1"/>
    </xf>
    <xf numFmtId="0" fontId="30" fillId="0" borderId="0" xfId="0" applyNumberFormat="1" applyFont="1" applyFill="1" applyBorder="1" applyAlignment="1">
      <alignment horizontal="left" vertical="center" wrapText="1"/>
    </xf>
    <xf numFmtId="0" fontId="30" fillId="0" borderId="34" xfId="0" applyNumberFormat="1" applyFont="1" applyFill="1" applyBorder="1" applyAlignment="1">
      <alignment horizontal="left" vertical="center" wrapText="1"/>
    </xf>
    <xf numFmtId="3" fontId="33" fillId="0" borderId="35" xfId="0" applyNumberFormat="1" applyFont="1" applyFill="1" applyBorder="1" applyAlignment="1">
      <alignment horizontal="right" vertical="center" wrapText="1"/>
    </xf>
    <xf numFmtId="0" fontId="21" fillId="0" borderId="26" xfId="0" applyNumberFormat="1" applyFont="1" applyFill="1" applyBorder="1" applyAlignment="1">
      <alignment horizontal="distributed" vertical="distributed" wrapText="1"/>
    </xf>
    <xf numFmtId="0" fontId="20" fillId="0" borderId="26" xfId="0" applyNumberFormat="1" applyFont="1" applyFill="1" applyBorder="1" applyAlignment="1">
      <alignment horizontal="distributed" vertical="distributed" wrapText="1"/>
    </xf>
    <xf numFmtId="0" fontId="21" fillId="0" borderId="36" xfId="0" applyNumberFormat="1" applyFont="1" applyFill="1" applyBorder="1" applyAlignment="1">
      <alignment horizontal="center" vertical="center" wrapText="1"/>
    </xf>
    <xf numFmtId="0" fontId="21" fillId="0" borderId="37" xfId="0" applyNumberFormat="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30" fillId="0" borderId="38" xfId="0" applyNumberFormat="1" applyFont="1" applyFill="1" applyBorder="1" applyAlignment="1">
      <alignment horizontal="left" vertical="center" wrapText="1"/>
    </xf>
    <xf numFmtId="0" fontId="20" fillId="0" borderId="23" xfId="0" applyNumberFormat="1" applyFont="1" applyFill="1" applyBorder="1" applyAlignment="1">
      <alignment horizontal="distributed" vertical="center" wrapText="1"/>
    </xf>
    <xf numFmtId="0" fontId="20" fillId="0" borderId="24" xfId="0" applyNumberFormat="1" applyFont="1" applyFill="1" applyBorder="1" applyAlignment="1">
      <alignment horizontal="distributed" vertical="center" wrapText="1"/>
    </xf>
    <xf numFmtId="0" fontId="20" fillId="0" borderId="25" xfId="0" applyNumberFormat="1" applyFont="1" applyFill="1" applyBorder="1" applyAlignment="1">
      <alignment horizontal="distributed" vertical="center" wrapText="1"/>
    </xf>
    <xf numFmtId="0" fontId="16" fillId="0" borderId="0" xfId="0" applyFont="1" applyFill="1" applyAlignment="1">
      <alignment horizontal="right" vertical="center"/>
    </xf>
    <xf numFmtId="0" fontId="17" fillId="0" borderId="0" xfId="0" applyFont="1" applyFill="1" applyAlignment="1">
      <alignment horizontal="right" vertical="center"/>
    </xf>
    <xf numFmtId="3" fontId="30" fillId="0" borderId="17" xfId="0" applyNumberFormat="1" applyFont="1" applyFill="1" applyBorder="1" applyAlignment="1">
      <alignment horizontal="right" vertical="center" wrapText="1"/>
    </xf>
    <xf numFmtId="0" fontId="20" fillId="0" borderId="39" xfId="0" applyNumberFormat="1" applyFont="1" applyFill="1" applyBorder="1" applyAlignment="1">
      <alignment horizontal="distributed" vertical="center" wrapText="1"/>
    </xf>
    <xf numFmtId="0" fontId="20" fillId="0" borderId="17" xfId="0" applyNumberFormat="1" applyFont="1" applyFill="1" applyBorder="1" applyAlignment="1">
      <alignment horizontal="distributed" vertical="center" wrapText="1"/>
    </xf>
    <xf numFmtId="0" fontId="21" fillId="0" borderId="40" xfId="0" applyNumberFormat="1" applyFont="1" applyFill="1" applyBorder="1" applyAlignment="1">
      <alignment horizontal="center" vertical="center" wrapText="1"/>
    </xf>
    <xf numFmtId="0" fontId="21" fillId="0" borderId="39" xfId="0" applyNumberFormat="1" applyFont="1" applyFill="1" applyBorder="1" applyAlignment="1">
      <alignment horizontal="distributed" vertical="distributed" wrapText="1"/>
    </xf>
    <xf numFmtId="0" fontId="21" fillId="0" borderId="17" xfId="0" applyNumberFormat="1" applyFont="1" applyFill="1" applyBorder="1" applyAlignment="1">
      <alignment horizontal="distributed" vertical="distributed" wrapText="1"/>
    </xf>
    <xf numFmtId="0" fontId="21" fillId="0" borderId="28" xfId="0" applyNumberFormat="1" applyFont="1" applyFill="1" applyBorder="1" applyAlignment="1">
      <alignment horizontal="distributed" vertical="distributed" wrapText="1"/>
    </xf>
    <xf numFmtId="0" fontId="21" fillId="0" borderId="29" xfId="0" applyNumberFormat="1" applyFont="1" applyFill="1" applyBorder="1" applyAlignment="1">
      <alignment horizontal="distributed" vertical="distributed" wrapText="1"/>
    </xf>
    <xf numFmtId="0" fontId="21" fillId="0" borderId="41" xfId="0" applyNumberFormat="1" applyFont="1" applyFill="1" applyBorder="1" applyAlignment="1">
      <alignment horizontal="distributed" vertical="distributed" wrapText="1"/>
    </xf>
    <xf numFmtId="3" fontId="32" fillId="0" borderId="31" xfId="0" applyNumberFormat="1" applyFont="1" applyFill="1" applyBorder="1" applyAlignment="1">
      <alignment horizontal="right" vertical="center" wrapText="1"/>
    </xf>
    <xf numFmtId="3" fontId="32" fillId="0" borderId="32" xfId="0" applyNumberFormat="1" applyFont="1" applyFill="1" applyBorder="1" applyAlignment="1">
      <alignment horizontal="right" vertical="center" wrapText="1"/>
    </xf>
    <xf numFmtId="38" fontId="34" fillId="0" borderId="42" xfId="0" applyNumberFormat="1" applyFont="1" applyFill="1" applyBorder="1" applyAlignment="1">
      <alignment horizontal="right" vertical="center" wrapText="1"/>
    </xf>
    <xf numFmtId="0" fontId="34" fillId="0" borderId="42" xfId="0" applyNumberFormat="1" applyFont="1" applyFill="1" applyBorder="1" applyAlignment="1">
      <alignment horizontal="right" vertical="center" wrapText="1"/>
    </xf>
    <xf numFmtId="0" fontId="34" fillId="0" borderId="43" xfId="0" applyNumberFormat="1" applyFont="1" applyFill="1" applyBorder="1" applyAlignment="1">
      <alignment horizontal="right" vertical="center" wrapText="1"/>
    </xf>
    <xf numFmtId="38" fontId="30" fillId="0" borderId="32" xfId="48" applyFont="1" applyFill="1" applyBorder="1" applyAlignment="1">
      <alignment horizontal="right" vertical="center" wrapText="1"/>
    </xf>
    <xf numFmtId="38" fontId="30" fillId="0" borderId="44" xfId="48" applyFont="1" applyFill="1" applyBorder="1" applyAlignment="1">
      <alignment horizontal="right" vertical="center" wrapText="1"/>
    </xf>
    <xf numFmtId="38" fontId="56" fillId="0" borderId="42" xfId="0" applyNumberFormat="1" applyFont="1" applyFill="1" applyBorder="1" applyAlignment="1">
      <alignment horizontal="right" vertical="center" wrapText="1"/>
    </xf>
    <xf numFmtId="0" fontId="56" fillId="0" borderId="42" xfId="0" applyNumberFormat="1" applyFont="1" applyFill="1" applyBorder="1" applyAlignment="1">
      <alignment horizontal="right" vertical="center" wrapText="1"/>
    </xf>
    <xf numFmtId="3" fontId="34" fillId="0" borderId="45" xfId="0" applyNumberFormat="1" applyFont="1" applyFill="1" applyBorder="1" applyAlignment="1">
      <alignment horizontal="right" vertical="center" wrapText="1"/>
    </xf>
    <xf numFmtId="0" fontId="34" fillId="0" borderId="46" xfId="0" applyNumberFormat="1" applyFont="1" applyFill="1" applyBorder="1" applyAlignment="1">
      <alignment horizontal="right" vertical="center" wrapText="1"/>
    </xf>
    <xf numFmtId="0" fontId="34" fillId="0" borderId="47" xfId="0" applyNumberFormat="1" applyFont="1" applyFill="1" applyBorder="1" applyAlignment="1">
      <alignment horizontal="right" vertical="center" wrapText="1"/>
    </xf>
    <xf numFmtId="3" fontId="34" fillId="0" borderId="46" xfId="0" applyNumberFormat="1" applyFont="1" applyFill="1" applyBorder="1" applyAlignment="1">
      <alignment horizontal="right" vertical="center" wrapText="1"/>
    </xf>
    <xf numFmtId="0" fontId="18" fillId="0" borderId="0" xfId="0" applyNumberFormat="1" applyFont="1" applyFill="1" applyBorder="1" applyAlignment="1">
      <alignment horizontal="left" vertical="center" wrapText="1"/>
    </xf>
    <xf numFmtId="0" fontId="16" fillId="0" borderId="0" xfId="0" applyFont="1" applyFill="1" applyAlignment="1">
      <alignment horizontal="left" vertical="center"/>
    </xf>
    <xf numFmtId="0" fontId="17" fillId="0" borderId="0" xfId="0" applyFont="1" applyFill="1" applyAlignment="1">
      <alignment horizontal="left" vertical="center"/>
    </xf>
    <xf numFmtId="0" fontId="12" fillId="0" borderId="48" xfId="0" applyNumberFormat="1" applyFont="1" applyFill="1" applyBorder="1" applyAlignment="1">
      <alignment horizontal="center" vertical="center" wrapText="1"/>
    </xf>
    <xf numFmtId="0" fontId="7" fillId="0" borderId="36" xfId="0" applyFont="1" applyFill="1" applyBorder="1" applyAlignment="1">
      <alignment vertical="center"/>
    </xf>
    <xf numFmtId="0" fontId="7" fillId="0" borderId="49" xfId="0" applyFont="1" applyFill="1" applyBorder="1" applyAlignment="1">
      <alignment vertical="center"/>
    </xf>
    <xf numFmtId="0" fontId="31" fillId="0" borderId="0" xfId="0" applyFont="1" applyFill="1" applyAlignment="1">
      <alignment horizontal="center" vertical="center"/>
    </xf>
    <xf numFmtId="0" fontId="31" fillId="0" borderId="34" xfId="0" applyFont="1" applyFill="1" applyBorder="1" applyAlignment="1">
      <alignment horizontal="center" vertical="center"/>
    </xf>
    <xf numFmtId="38" fontId="56" fillId="0" borderId="17" xfId="0" applyNumberFormat="1" applyFont="1" applyFill="1" applyBorder="1" applyAlignment="1">
      <alignment horizontal="right" vertical="center" wrapText="1"/>
    </xf>
    <xf numFmtId="0" fontId="56" fillId="0" borderId="17" xfId="0" applyNumberFormat="1" applyFont="1" applyFill="1" applyBorder="1" applyAlignment="1">
      <alignment horizontal="right" vertical="center" wrapText="1"/>
    </xf>
    <xf numFmtId="38" fontId="30" fillId="0" borderId="13" xfId="48" applyFont="1" applyFill="1" applyBorder="1" applyAlignment="1">
      <alignment horizontal="right" vertical="center" wrapText="1"/>
    </xf>
    <xf numFmtId="38" fontId="30" fillId="0" borderId="33" xfId="48" applyFont="1" applyFill="1" applyBorder="1" applyAlignment="1">
      <alignment horizontal="righ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市田7103固定資産都市入力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7D7D7D"/>
      <rgbColor rgb="00000000"/>
      <rgbColor rgb="00000000"/>
      <rgbColor rgb="007C7C7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257175</xdr:colOff>
      <xdr:row>5</xdr:row>
      <xdr:rowOff>0</xdr:rowOff>
    </xdr:to>
    <xdr:sp>
      <xdr:nvSpPr>
        <xdr:cNvPr id="1" name="Text Box 1"/>
        <xdr:cNvSpPr txBox="1">
          <a:spLocks noChangeArrowheads="1"/>
        </xdr:cNvSpPr>
      </xdr:nvSpPr>
      <xdr:spPr>
        <a:xfrm>
          <a:off x="0" y="1133475"/>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（１）調定額に関する調</a:t>
          </a:r>
        </a:p>
      </xdr:txBody>
    </xdr:sp>
    <xdr:clientData/>
  </xdr:twoCellAnchor>
  <xdr:twoCellAnchor>
    <xdr:from>
      <xdr:col>19</xdr:col>
      <xdr:colOff>257175</xdr:colOff>
      <xdr:row>5</xdr:row>
      <xdr:rowOff>0</xdr:rowOff>
    </xdr:from>
    <xdr:to>
      <xdr:col>31</xdr:col>
      <xdr:colOff>257175</xdr:colOff>
      <xdr:row>5</xdr:row>
      <xdr:rowOff>0</xdr:rowOff>
    </xdr:to>
    <xdr:sp>
      <xdr:nvSpPr>
        <xdr:cNvPr id="2" name="Text Box 2"/>
        <xdr:cNvSpPr txBox="1">
          <a:spLocks noChangeArrowheads="1"/>
        </xdr:cNvSpPr>
      </xdr:nvSpPr>
      <xdr:spPr>
        <a:xfrm>
          <a:off x="5143500" y="1133475"/>
          <a:ext cx="3086100" cy="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８。地　方　消　費　税</a:t>
          </a:r>
        </a:p>
      </xdr:txBody>
    </xdr:sp>
    <xdr:clientData/>
  </xdr:twoCellAnchor>
  <xdr:twoCellAnchor>
    <xdr:from>
      <xdr:col>31</xdr:col>
      <xdr:colOff>123825</xdr:colOff>
      <xdr:row>12</xdr:row>
      <xdr:rowOff>171450</xdr:rowOff>
    </xdr:from>
    <xdr:to>
      <xdr:col>31</xdr:col>
      <xdr:colOff>200025</xdr:colOff>
      <xdr:row>12</xdr:row>
      <xdr:rowOff>171450</xdr:rowOff>
    </xdr:to>
    <xdr:sp>
      <xdr:nvSpPr>
        <xdr:cNvPr id="3" name="Text Box 4"/>
        <xdr:cNvSpPr txBox="1">
          <a:spLocks noChangeArrowheads="1"/>
        </xdr:cNvSpPr>
      </xdr:nvSpPr>
      <xdr:spPr>
        <a:xfrm>
          <a:off x="8096250" y="3895725"/>
          <a:ext cx="7620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ゴシック"/>
              <a:ea typeface="ＭＳ ゴシック"/>
              <a:cs typeface="ＭＳ ゴシック"/>
            </a:rPr>
            <a:t>（単位</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千円）</a:t>
          </a:r>
        </a:p>
      </xdr:txBody>
    </xdr:sp>
    <xdr:clientData/>
  </xdr:twoCellAnchor>
  <xdr:twoCellAnchor>
    <xdr:from>
      <xdr:col>0</xdr:col>
      <xdr:colOff>0</xdr:colOff>
      <xdr:row>23</xdr:row>
      <xdr:rowOff>171450</xdr:rowOff>
    </xdr:from>
    <xdr:to>
      <xdr:col>12</xdr:col>
      <xdr:colOff>257175</xdr:colOff>
      <xdr:row>23</xdr:row>
      <xdr:rowOff>171450</xdr:rowOff>
    </xdr:to>
    <xdr:sp>
      <xdr:nvSpPr>
        <xdr:cNvPr id="4" name="Text Box 6"/>
        <xdr:cNvSpPr txBox="1">
          <a:spLocks noChangeArrowheads="1"/>
        </xdr:cNvSpPr>
      </xdr:nvSpPr>
      <xdr:spPr>
        <a:xfrm>
          <a:off x="0" y="7791450"/>
          <a:ext cx="3343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（３）地方消費税市町村別交付金交付状況</a:t>
          </a:r>
        </a:p>
      </xdr:txBody>
    </xdr:sp>
    <xdr:clientData/>
  </xdr:twoCellAnchor>
  <xdr:twoCellAnchor>
    <xdr:from>
      <xdr:col>28</xdr:col>
      <xdr:colOff>123825</xdr:colOff>
      <xdr:row>23</xdr:row>
      <xdr:rowOff>171450</xdr:rowOff>
    </xdr:from>
    <xdr:to>
      <xdr:col>28</xdr:col>
      <xdr:colOff>257175</xdr:colOff>
      <xdr:row>24</xdr:row>
      <xdr:rowOff>66675</xdr:rowOff>
    </xdr:to>
    <xdr:sp>
      <xdr:nvSpPr>
        <xdr:cNvPr id="5" name="Text Box 7"/>
        <xdr:cNvSpPr txBox="1">
          <a:spLocks noChangeArrowheads="1"/>
        </xdr:cNvSpPr>
      </xdr:nvSpPr>
      <xdr:spPr>
        <a:xfrm>
          <a:off x="7324725" y="7791450"/>
          <a:ext cx="133350" cy="66675"/>
        </a:xfrm>
        <a:prstGeom prst="rect">
          <a:avLst/>
        </a:prstGeom>
        <a:noFill/>
        <a:ln w="9525" cmpd="sng">
          <a:noFill/>
        </a:ln>
      </xdr:spPr>
      <xdr:txBody>
        <a:bodyPr vertOverflow="clip" wrap="square" lIns="18288" tIns="18288" rIns="0" bIns="0"/>
        <a:p>
          <a:pPr algn="l">
            <a:defRPr/>
          </a:pPr>
          <a:r>
            <a:rPr lang="en-US" cap="none" sz="700" b="0" i="0" u="none" baseline="0">
              <a:solidFill>
                <a:srgbClr val="000000"/>
              </a:solidFill>
              <a:latin typeface="ＭＳ ゴシック"/>
              <a:ea typeface="ＭＳ ゴシック"/>
              <a:cs typeface="ＭＳ ゴシック"/>
            </a:rPr>
            <a:t>（単位</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千円）</a:t>
          </a:r>
        </a:p>
      </xdr:txBody>
    </xdr:sp>
    <xdr:clientData/>
  </xdr:twoCellAnchor>
  <xdr:twoCellAnchor>
    <xdr:from>
      <xdr:col>17</xdr:col>
      <xdr:colOff>257175</xdr:colOff>
      <xdr:row>48</xdr:row>
      <xdr:rowOff>9525</xdr:rowOff>
    </xdr:from>
    <xdr:to>
      <xdr:col>19</xdr:col>
      <xdr:colOff>190500</xdr:colOff>
      <xdr:row>48</xdr:row>
      <xdr:rowOff>95250</xdr:rowOff>
    </xdr:to>
    <xdr:sp>
      <xdr:nvSpPr>
        <xdr:cNvPr id="6" name="Text Box 8"/>
        <xdr:cNvSpPr txBox="1">
          <a:spLocks noChangeArrowheads="1"/>
        </xdr:cNvSpPr>
      </xdr:nvSpPr>
      <xdr:spPr>
        <a:xfrm>
          <a:off x="4629150" y="15582900"/>
          <a:ext cx="447675" cy="85725"/>
        </a:xfrm>
        <a:prstGeom prst="rect">
          <a:avLst/>
        </a:prstGeom>
        <a:noFill/>
        <a:ln w="9525" cmpd="sng">
          <a:noFill/>
        </a:ln>
      </xdr:spPr>
      <xdr:txBody>
        <a:bodyPr vertOverflow="clip" wrap="square" lIns="18288" tIns="18288" rIns="0" bIns="0"/>
        <a:p>
          <a:pPr algn="l">
            <a:defRPr/>
          </a:pPr>
          <a:r>
            <a:rPr lang="en-US" cap="none" sz="700" b="0" i="0" u="none" baseline="0">
              <a:solidFill>
                <a:srgbClr val="000000"/>
              </a:solidFill>
              <a:latin typeface="ＭＳ ゴシック"/>
              <a:ea typeface="ＭＳ ゴシック"/>
              <a:cs typeface="ＭＳ ゴシック"/>
            </a:rPr>
            <a:t>刊</a:t>
          </a:r>
          <a:r>
            <a:rPr lang="en-US" cap="none" sz="700" b="0" i="0" u="none" baseline="0">
              <a:solidFill>
                <a:srgbClr val="000000"/>
              </a:solidFill>
              <a:latin typeface="ＭＳ ゴシック"/>
              <a:ea typeface="ＭＳ ゴシック"/>
              <a:cs typeface="ＭＳ ゴシック"/>
            </a:rPr>
            <a:t>8</a:t>
          </a:r>
          <a:r>
            <a:rPr lang="en-US" cap="none" sz="700" b="0" i="0" u="none" baseline="0">
              <a:solidFill>
                <a:srgbClr val="000000"/>
              </a:solidFill>
              <a:latin typeface="ＭＳ ゴシック"/>
              <a:ea typeface="ＭＳ ゴシック"/>
              <a:cs typeface="ＭＳ ゴシック"/>
            </a:rPr>
            <a:t>－</a:t>
          </a:r>
        </a:p>
      </xdr:txBody>
    </xdr:sp>
    <xdr:clientData/>
  </xdr:twoCellAnchor>
  <xdr:twoCellAnchor>
    <xdr:from>
      <xdr:col>0</xdr:col>
      <xdr:colOff>0</xdr:colOff>
      <xdr:row>12</xdr:row>
      <xdr:rowOff>171450</xdr:rowOff>
    </xdr:from>
    <xdr:to>
      <xdr:col>12</xdr:col>
      <xdr:colOff>257175</xdr:colOff>
      <xdr:row>12</xdr:row>
      <xdr:rowOff>171450</xdr:rowOff>
    </xdr:to>
    <xdr:sp>
      <xdr:nvSpPr>
        <xdr:cNvPr id="7" name="Text Box 10"/>
        <xdr:cNvSpPr txBox="1">
          <a:spLocks noChangeArrowheads="1"/>
        </xdr:cNvSpPr>
      </xdr:nvSpPr>
      <xdr:spPr>
        <a:xfrm>
          <a:off x="0" y="3895725"/>
          <a:ext cx="3343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（３）地方消費税市町村別交付金交付状況</a:t>
          </a:r>
        </a:p>
      </xdr:txBody>
    </xdr:sp>
    <xdr:clientData/>
  </xdr:twoCellAnchor>
  <xdr:twoCellAnchor>
    <xdr:from>
      <xdr:col>0</xdr:col>
      <xdr:colOff>0</xdr:colOff>
      <xdr:row>4</xdr:row>
      <xdr:rowOff>180975</xdr:rowOff>
    </xdr:from>
    <xdr:to>
      <xdr:col>12</xdr:col>
      <xdr:colOff>257175</xdr:colOff>
      <xdr:row>4</xdr:row>
      <xdr:rowOff>180975</xdr:rowOff>
    </xdr:to>
    <xdr:sp>
      <xdr:nvSpPr>
        <xdr:cNvPr id="8" name="Text Box 11"/>
        <xdr:cNvSpPr txBox="1">
          <a:spLocks noChangeArrowheads="1"/>
        </xdr:cNvSpPr>
      </xdr:nvSpPr>
      <xdr:spPr>
        <a:xfrm>
          <a:off x="0" y="1133475"/>
          <a:ext cx="3343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（３）地方消費税市町村別交付金交付状況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257175</xdr:colOff>
      <xdr:row>5</xdr:row>
      <xdr:rowOff>0</xdr:rowOff>
    </xdr:to>
    <xdr:sp>
      <xdr:nvSpPr>
        <xdr:cNvPr id="1" name="Text Box 1"/>
        <xdr:cNvSpPr txBox="1">
          <a:spLocks noChangeArrowheads="1"/>
        </xdr:cNvSpPr>
      </xdr:nvSpPr>
      <xdr:spPr>
        <a:xfrm>
          <a:off x="0" y="1133475"/>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（１）調定額に関する調</a:t>
          </a:r>
        </a:p>
      </xdr:txBody>
    </xdr:sp>
    <xdr:clientData/>
  </xdr:twoCellAnchor>
  <xdr:twoCellAnchor>
    <xdr:from>
      <xdr:col>19</xdr:col>
      <xdr:colOff>257175</xdr:colOff>
      <xdr:row>5</xdr:row>
      <xdr:rowOff>0</xdr:rowOff>
    </xdr:from>
    <xdr:to>
      <xdr:col>31</xdr:col>
      <xdr:colOff>257175</xdr:colOff>
      <xdr:row>5</xdr:row>
      <xdr:rowOff>0</xdr:rowOff>
    </xdr:to>
    <xdr:sp>
      <xdr:nvSpPr>
        <xdr:cNvPr id="2" name="Text Box 2"/>
        <xdr:cNvSpPr txBox="1">
          <a:spLocks noChangeArrowheads="1"/>
        </xdr:cNvSpPr>
      </xdr:nvSpPr>
      <xdr:spPr>
        <a:xfrm>
          <a:off x="5143500" y="1133475"/>
          <a:ext cx="3086100" cy="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８。地　方　消　費　税</a:t>
          </a:r>
        </a:p>
      </xdr:txBody>
    </xdr:sp>
    <xdr:clientData/>
  </xdr:twoCellAnchor>
  <xdr:twoCellAnchor>
    <xdr:from>
      <xdr:col>31</xdr:col>
      <xdr:colOff>123825</xdr:colOff>
      <xdr:row>12</xdr:row>
      <xdr:rowOff>171450</xdr:rowOff>
    </xdr:from>
    <xdr:to>
      <xdr:col>31</xdr:col>
      <xdr:colOff>200025</xdr:colOff>
      <xdr:row>12</xdr:row>
      <xdr:rowOff>171450</xdr:rowOff>
    </xdr:to>
    <xdr:sp>
      <xdr:nvSpPr>
        <xdr:cNvPr id="3" name="Text Box 3"/>
        <xdr:cNvSpPr txBox="1">
          <a:spLocks noChangeArrowheads="1"/>
        </xdr:cNvSpPr>
      </xdr:nvSpPr>
      <xdr:spPr>
        <a:xfrm>
          <a:off x="8096250" y="3990975"/>
          <a:ext cx="76200" cy="0"/>
        </a:xfrm>
        <a:prstGeom prst="rect">
          <a:avLst/>
        </a:prstGeom>
        <a:noFill/>
        <a:ln w="9525" cmpd="sng">
          <a:noFill/>
        </a:ln>
      </xdr:spPr>
      <xdr:txBody>
        <a:bodyPr vertOverflow="clip" wrap="square" lIns="18288" tIns="18288" rIns="0" bIns="0"/>
        <a:p>
          <a:pPr algn="l">
            <a:defRPr/>
          </a:pPr>
          <a:r>
            <a:rPr lang="en-US" cap="none" sz="700" b="0" i="0" u="none" baseline="0">
              <a:solidFill>
                <a:srgbClr val="000000"/>
              </a:solidFill>
              <a:latin typeface="ＭＳ ゴシック"/>
              <a:ea typeface="ＭＳ ゴシック"/>
              <a:cs typeface="ＭＳ ゴシック"/>
            </a:rPr>
            <a:t>（単位</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千円）</a:t>
          </a:r>
        </a:p>
      </xdr:txBody>
    </xdr:sp>
    <xdr:clientData/>
  </xdr:twoCellAnchor>
  <xdr:twoCellAnchor>
    <xdr:from>
      <xdr:col>0</xdr:col>
      <xdr:colOff>0</xdr:colOff>
      <xdr:row>23</xdr:row>
      <xdr:rowOff>171450</xdr:rowOff>
    </xdr:from>
    <xdr:to>
      <xdr:col>12</xdr:col>
      <xdr:colOff>257175</xdr:colOff>
      <xdr:row>23</xdr:row>
      <xdr:rowOff>171450</xdr:rowOff>
    </xdr:to>
    <xdr:sp>
      <xdr:nvSpPr>
        <xdr:cNvPr id="4" name="Text Box 4"/>
        <xdr:cNvSpPr txBox="1">
          <a:spLocks noChangeArrowheads="1"/>
        </xdr:cNvSpPr>
      </xdr:nvSpPr>
      <xdr:spPr>
        <a:xfrm>
          <a:off x="0" y="7886700"/>
          <a:ext cx="3343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（３）地方消費税市町村別交付金交付状況</a:t>
          </a:r>
        </a:p>
      </xdr:txBody>
    </xdr:sp>
    <xdr:clientData/>
  </xdr:twoCellAnchor>
  <xdr:twoCellAnchor>
    <xdr:from>
      <xdr:col>28</xdr:col>
      <xdr:colOff>123825</xdr:colOff>
      <xdr:row>23</xdr:row>
      <xdr:rowOff>171450</xdr:rowOff>
    </xdr:from>
    <xdr:to>
      <xdr:col>28</xdr:col>
      <xdr:colOff>257175</xdr:colOff>
      <xdr:row>24</xdr:row>
      <xdr:rowOff>66675</xdr:rowOff>
    </xdr:to>
    <xdr:sp>
      <xdr:nvSpPr>
        <xdr:cNvPr id="5" name="Text Box 5"/>
        <xdr:cNvSpPr txBox="1">
          <a:spLocks noChangeArrowheads="1"/>
        </xdr:cNvSpPr>
      </xdr:nvSpPr>
      <xdr:spPr>
        <a:xfrm>
          <a:off x="7324725" y="7886700"/>
          <a:ext cx="133350" cy="66675"/>
        </a:xfrm>
        <a:prstGeom prst="rect">
          <a:avLst/>
        </a:prstGeom>
        <a:noFill/>
        <a:ln w="9525" cmpd="sng">
          <a:noFill/>
        </a:ln>
      </xdr:spPr>
      <xdr:txBody>
        <a:bodyPr vertOverflow="clip" wrap="square" lIns="18288" tIns="18288" rIns="0" bIns="0"/>
        <a:p>
          <a:pPr algn="l">
            <a:defRPr/>
          </a:pPr>
          <a:r>
            <a:rPr lang="en-US" cap="none" sz="700" b="0" i="0" u="none" baseline="0">
              <a:solidFill>
                <a:srgbClr val="000000"/>
              </a:solidFill>
              <a:latin typeface="ＭＳ ゴシック"/>
              <a:ea typeface="ＭＳ ゴシック"/>
              <a:cs typeface="ＭＳ ゴシック"/>
            </a:rPr>
            <a:t>（単位</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千円）</a:t>
          </a:r>
        </a:p>
      </xdr:txBody>
    </xdr:sp>
    <xdr:clientData/>
  </xdr:twoCellAnchor>
  <xdr:twoCellAnchor>
    <xdr:from>
      <xdr:col>0</xdr:col>
      <xdr:colOff>0</xdr:colOff>
      <xdr:row>12</xdr:row>
      <xdr:rowOff>171450</xdr:rowOff>
    </xdr:from>
    <xdr:to>
      <xdr:col>12</xdr:col>
      <xdr:colOff>257175</xdr:colOff>
      <xdr:row>12</xdr:row>
      <xdr:rowOff>171450</xdr:rowOff>
    </xdr:to>
    <xdr:sp>
      <xdr:nvSpPr>
        <xdr:cNvPr id="6" name="Text Box 7"/>
        <xdr:cNvSpPr txBox="1">
          <a:spLocks noChangeArrowheads="1"/>
        </xdr:cNvSpPr>
      </xdr:nvSpPr>
      <xdr:spPr>
        <a:xfrm>
          <a:off x="0" y="3990975"/>
          <a:ext cx="3343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（３）地方消費税市町村別交付金交付状況</a:t>
          </a:r>
        </a:p>
      </xdr:txBody>
    </xdr:sp>
    <xdr:clientData/>
  </xdr:twoCellAnchor>
  <xdr:twoCellAnchor>
    <xdr:from>
      <xdr:col>0</xdr:col>
      <xdr:colOff>0</xdr:colOff>
      <xdr:row>4</xdr:row>
      <xdr:rowOff>180975</xdr:rowOff>
    </xdr:from>
    <xdr:to>
      <xdr:col>12</xdr:col>
      <xdr:colOff>257175</xdr:colOff>
      <xdr:row>4</xdr:row>
      <xdr:rowOff>180975</xdr:rowOff>
    </xdr:to>
    <xdr:sp>
      <xdr:nvSpPr>
        <xdr:cNvPr id="7" name="Text Box 8"/>
        <xdr:cNvSpPr txBox="1">
          <a:spLocks noChangeArrowheads="1"/>
        </xdr:cNvSpPr>
      </xdr:nvSpPr>
      <xdr:spPr>
        <a:xfrm>
          <a:off x="0" y="1133475"/>
          <a:ext cx="3343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（３）地方消費税市町村別交付金交付状況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35"/>
  <sheetViews>
    <sheetView tabSelected="1" zoomScale="70" zoomScaleNormal="70" zoomScalePageLayoutView="0" workbookViewId="0" topLeftCell="A1">
      <selection activeCell="H3" sqref="H3"/>
    </sheetView>
  </sheetViews>
  <sheetFormatPr defaultColWidth="2.625" defaultRowHeight="13.5"/>
  <cols>
    <col min="1" max="35" width="3.375" style="39" customWidth="1"/>
    <col min="36" max="16384" width="2.625" style="39" customWidth="1"/>
  </cols>
  <sheetData>
    <row r="1" spans="1:33" ht="34.5" customHeight="1">
      <c r="A1" s="102" t="s">
        <v>49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row>
    <row r="2" spans="1:33" ht="13.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1:33" ht="13.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3" ht="13.5">
      <c r="A4" s="90" t="s">
        <v>70</v>
      </c>
      <c r="B4" s="90"/>
      <c r="C4" s="90"/>
      <c r="D4" s="90"/>
      <c r="E4" s="90"/>
      <c r="F4" s="90"/>
      <c r="G4" s="90"/>
      <c r="H4" s="90"/>
      <c r="I4" s="90"/>
      <c r="J4" s="90"/>
      <c r="K4" s="90"/>
      <c r="L4" s="90"/>
      <c r="M4" s="90"/>
      <c r="N4" s="90"/>
      <c r="O4" s="90"/>
      <c r="P4" s="90"/>
      <c r="Q4" s="90"/>
      <c r="R4" s="90"/>
      <c r="S4" s="90"/>
      <c r="T4" s="90"/>
      <c r="U4" s="42"/>
      <c r="V4" s="42"/>
      <c r="W4" s="42"/>
      <c r="X4" s="42"/>
      <c r="Y4" s="42"/>
      <c r="Z4" s="42"/>
      <c r="AA4" s="42"/>
      <c r="AB4" s="42"/>
      <c r="AC4" s="42"/>
      <c r="AD4" s="42"/>
      <c r="AE4" s="42"/>
      <c r="AF4" s="42"/>
      <c r="AG4" s="42"/>
    </row>
    <row r="5" spans="1:33" ht="14.25" thickBot="1">
      <c r="A5" s="91"/>
      <c r="B5" s="91"/>
      <c r="C5" s="91"/>
      <c r="D5" s="91"/>
      <c r="E5" s="91"/>
      <c r="F5" s="91"/>
      <c r="G5" s="91"/>
      <c r="H5" s="91"/>
      <c r="I5" s="91"/>
      <c r="J5" s="91"/>
      <c r="K5" s="91"/>
      <c r="L5" s="91"/>
      <c r="M5" s="91"/>
      <c r="N5" s="91"/>
      <c r="O5" s="91"/>
      <c r="P5" s="91"/>
      <c r="Q5" s="91"/>
      <c r="R5" s="91"/>
      <c r="S5" s="91"/>
      <c r="T5" s="91"/>
      <c r="U5" s="42"/>
      <c r="V5" s="42"/>
      <c r="W5" s="42"/>
      <c r="X5" s="42"/>
      <c r="Y5" s="42"/>
      <c r="Z5" s="42"/>
      <c r="AA5" s="42"/>
      <c r="AB5" s="42"/>
      <c r="AC5" s="42"/>
      <c r="AD5" s="42"/>
      <c r="AE5" s="42"/>
      <c r="AF5" s="42"/>
      <c r="AG5" s="42"/>
    </row>
    <row r="6" spans="1:34" ht="37.5" customHeight="1">
      <c r="A6" s="45"/>
      <c r="B6" s="46"/>
      <c r="C6" s="47"/>
      <c r="D6" s="53" t="s">
        <v>0</v>
      </c>
      <c r="E6" s="53"/>
      <c r="F6" s="53"/>
      <c r="G6" s="53"/>
      <c r="H6" s="53"/>
      <c r="I6" s="53" t="s">
        <v>1</v>
      </c>
      <c r="J6" s="53"/>
      <c r="K6" s="53"/>
      <c r="L6" s="53"/>
      <c r="M6" s="53"/>
      <c r="N6" s="53" t="s">
        <v>2</v>
      </c>
      <c r="O6" s="53"/>
      <c r="P6" s="53"/>
      <c r="Q6" s="53"/>
      <c r="R6" s="53"/>
      <c r="S6" s="53" t="s">
        <v>3</v>
      </c>
      <c r="T6" s="53"/>
      <c r="U6" s="53"/>
      <c r="V6" s="53"/>
      <c r="W6" s="53"/>
      <c r="X6" s="52" t="s">
        <v>4</v>
      </c>
      <c r="Y6" s="52"/>
      <c r="Z6" s="52"/>
      <c r="AA6" s="52"/>
      <c r="AB6" s="52"/>
      <c r="AC6" s="53" t="s">
        <v>5</v>
      </c>
      <c r="AD6" s="53"/>
      <c r="AE6" s="53"/>
      <c r="AF6" s="53"/>
      <c r="AG6" s="53"/>
      <c r="AH6" s="16"/>
    </row>
    <row r="7" spans="1:34" ht="42" customHeight="1">
      <c r="A7" s="59" t="s">
        <v>52</v>
      </c>
      <c r="B7" s="60"/>
      <c r="C7" s="61"/>
      <c r="D7" s="55">
        <v>750294</v>
      </c>
      <c r="E7" s="55"/>
      <c r="F7" s="55"/>
      <c r="G7" s="55"/>
      <c r="H7" s="55"/>
      <c r="I7" s="55">
        <v>818443</v>
      </c>
      <c r="J7" s="55"/>
      <c r="K7" s="55"/>
      <c r="L7" s="55"/>
      <c r="M7" s="55"/>
      <c r="N7" s="55">
        <v>1116529</v>
      </c>
      <c r="O7" s="55"/>
      <c r="P7" s="55"/>
      <c r="Q7" s="55"/>
      <c r="R7" s="55"/>
      <c r="S7" s="55">
        <v>1267472</v>
      </c>
      <c r="T7" s="55"/>
      <c r="U7" s="55"/>
      <c r="V7" s="55"/>
      <c r="W7" s="55"/>
      <c r="X7" s="56">
        <v>0</v>
      </c>
      <c r="Y7" s="56"/>
      <c r="Z7" s="56"/>
      <c r="AA7" s="56"/>
      <c r="AB7" s="56"/>
      <c r="AC7" s="55">
        <v>273591</v>
      </c>
      <c r="AD7" s="55"/>
      <c r="AE7" s="55"/>
      <c r="AF7" s="55"/>
      <c r="AG7" s="55"/>
      <c r="AH7" s="15"/>
    </row>
    <row r="8" spans="1:34" ht="42" customHeight="1">
      <c r="A8" s="62" t="s">
        <v>53</v>
      </c>
      <c r="B8" s="63"/>
      <c r="C8" s="64"/>
      <c r="D8" s="55">
        <v>240</v>
      </c>
      <c r="E8" s="55"/>
      <c r="F8" s="55"/>
      <c r="G8" s="55"/>
      <c r="H8" s="55"/>
      <c r="I8" s="55">
        <v>192</v>
      </c>
      <c r="J8" s="55"/>
      <c r="K8" s="55"/>
      <c r="L8" s="55"/>
      <c r="M8" s="55"/>
      <c r="N8" s="55">
        <v>48</v>
      </c>
      <c r="O8" s="55"/>
      <c r="P8" s="55"/>
      <c r="Q8" s="55"/>
      <c r="R8" s="55"/>
      <c r="S8" s="55">
        <v>0</v>
      </c>
      <c r="T8" s="55"/>
      <c r="U8" s="55"/>
      <c r="V8" s="55"/>
      <c r="W8" s="55"/>
      <c r="X8" s="56">
        <v>0</v>
      </c>
      <c r="Y8" s="56"/>
      <c r="Z8" s="56"/>
      <c r="AA8" s="56"/>
      <c r="AB8" s="56"/>
      <c r="AC8" s="55">
        <v>105</v>
      </c>
      <c r="AD8" s="55"/>
      <c r="AE8" s="55"/>
      <c r="AF8" s="55"/>
      <c r="AG8" s="55"/>
      <c r="AH8" s="17"/>
    </row>
    <row r="9" spans="1:34" ht="42" customHeight="1" thickBot="1">
      <c r="A9" s="65" t="s">
        <v>59</v>
      </c>
      <c r="B9" s="66"/>
      <c r="C9" s="66"/>
      <c r="D9" s="57">
        <f>SUM(D7:H8)</f>
        <v>750534</v>
      </c>
      <c r="E9" s="57"/>
      <c r="F9" s="57"/>
      <c r="G9" s="57"/>
      <c r="H9" s="57"/>
      <c r="I9" s="57">
        <f>SUM(I7:M8)</f>
        <v>818635</v>
      </c>
      <c r="J9" s="57"/>
      <c r="K9" s="57"/>
      <c r="L9" s="57"/>
      <c r="M9" s="57"/>
      <c r="N9" s="57">
        <f>SUM(N7:R8)</f>
        <v>1116577</v>
      </c>
      <c r="O9" s="57"/>
      <c r="P9" s="57"/>
      <c r="Q9" s="57"/>
      <c r="R9" s="57"/>
      <c r="S9" s="57">
        <f>SUM(S7:W8)</f>
        <v>1267472</v>
      </c>
      <c r="T9" s="57"/>
      <c r="U9" s="57"/>
      <c r="V9" s="57"/>
      <c r="W9" s="57"/>
      <c r="X9" s="57">
        <f>SUM(X7:AB8)</f>
        <v>0</v>
      </c>
      <c r="Y9" s="57"/>
      <c r="Z9" s="57"/>
      <c r="AA9" s="57"/>
      <c r="AB9" s="57"/>
      <c r="AC9" s="57">
        <f>SUM(AC7:AG8)</f>
        <v>273696</v>
      </c>
      <c r="AD9" s="57"/>
      <c r="AE9" s="57"/>
      <c r="AF9" s="57"/>
      <c r="AG9" s="57"/>
      <c r="AH9" s="18"/>
    </row>
    <row r="10" spans="1:34" ht="13.5" customHeight="1">
      <c r="A10" s="27"/>
      <c r="B10" s="27"/>
      <c r="C10" s="27"/>
      <c r="D10" s="27"/>
      <c r="E10" s="28"/>
      <c r="F10" s="28"/>
      <c r="G10" s="28"/>
      <c r="H10" s="29"/>
      <c r="I10" s="29"/>
      <c r="J10" s="30"/>
      <c r="K10" s="30"/>
      <c r="L10" s="30"/>
      <c r="M10" s="31"/>
      <c r="N10" s="31"/>
      <c r="O10" s="30"/>
      <c r="P10" s="30"/>
      <c r="Q10" s="30"/>
      <c r="R10" s="31"/>
      <c r="S10" s="31"/>
      <c r="T10" s="30"/>
      <c r="U10" s="30"/>
      <c r="V10" s="31"/>
      <c r="W10" s="31"/>
      <c r="X10" s="31"/>
      <c r="Y10" s="30"/>
      <c r="Z10" s="30"/>
      <c r="AA10" s="32"/>
      <c r="AB10" s="32"/>
      <c r="AC10" s="32"/>
      <c r="AD10" s="32"/>
      <c r="AE10" s="29"/>
      <c r="AF10" s="30"/>
      <c r="AG10" s="30"/>
      <c r="AH10" s="10"/>
    </row>
    <row r="11" spans="1:34" ht="13.5" customHeight="1">
      <c r="A11" s="27"/>
      <c r="B11" s="27"/>
      <c r="C11" s="27"/>
      <c r="D11" s="27"/>
      <c r="E11" s="28"/>
      <c r="F11" s="28"/>
      <c r="G11" s="28"/>
      <c r="H11" s="29"/>
      <c r="I11" s="29"/>
      <c r="J11" s="30"/>
      <c r="K11" s="30"/>
      <c r="L11" s="30"/>
      <c r="M11" s="31"/>
      <c r="N11" s="31"/>
      <c r="O11" s="30"/>
      <c r="P11" s="30"/>
      <c r="Q11" s="30"/>
      <c r="R11" s="31"/>
      <c r="S11" s="31"/>
      <c r="T11" s="30"/>
      <c r="U11" s="30"/>
      <c r="V11" s="31"/>
      <c r="W11" s="31"/>
      <c r="X11" s="31"/>
      <c r="Y11" s="30"/>
      <c r="Z11" s="30"/>
      <c r="AA11" s="32"/>
      <c r="AB11" s="32"/>
      <c r="AC11" s="32"/>
      <c r="AD11" s="32"/>
      <c r="AE11" s="29"/>
      <c r="AF11" s="30"/>
      <c r="AG11" s="30"/>
      <c r="AH11" s="10"/>
    </row>
    <row r="12" spans="1:34" ht="13.5" customHeight="1">
      <c r="A12" s="90" t="s">
        <v>71</v>
      </c>
      <c r="B12" s="90"/>
      <c r="C12" s="90"/>
      <c r="D12" s="90"/>
      <c r="E12" s="90"/>
      <c r="F12" s="90"/>
      <c r="G12" s="90"/>
      <c r="H12" s="90"/>
      <c r="I12" s="90"/>
      <c r="J12" s="90"/>
      <c r="K12" s="90"/>
      <c r="L12" s="90"/>
      <c r="M12" s="90"/>
      <c r="N12" s="90"/>
      <c r="O12" s="90"/>
      <c r="P12" s="90"/>
      <c r="Q12" s="90"/>
      <c r="R12" s="90"/>
      <c r="S12" s="90"/>
      <c r="T12" s="90"/>
      <c r="U12" s="30"/>
      <c r="V12" s="31"/>
      <c r="W12" s="31"/>
      <c r="X12" s="31"/>
      <c r="Y12" s="30"/>
      <c r="Z12" s="30"/>
      <c r="AA12" s="32"/>
      <c r="AB12" s="32"/>
      <c r="AC12" s="32"/>
      <c r="AD12" s="32"/>
      <c r="AE12" s="29"/>
      <c r="AF12" s="30"/>
      <c r="AG12" s="30"/>
      <c r="AH12" s="10"/>
    </row>
    <row r="13" spans="1:34" ht="13.5" customHeight="1" thickBot="1">
      <c r="A13" s="91"/>
      <c r="B13" s="91"/>
      <c r="C13" s="91"/>
      <c r="D13" s="91"/>
      <c r="E13" s="91"/>
      <c r="F13" s="91"/>
      <c r="G13" s="91"/>
      <c r="H13" s="91"/>
      <c r="I13" s="91"/>
      <c r="J13" s="91"/>
      <c r="K13" s="91"/>
      <c r="L13" s="91"/>
      <c r="M13" s="91"/>
      <c r="N13" s="91"/>
      <c r="O13" s="91"/>
      <c r="P13" s="91"/>
      <c r="Q13" s="91"/>
      <c r="R13" s="91"/>
      <c r="S13" s="91"/>
      <c r="T13" s="91"/>
      <c r="U13" s="42"/>
      <c r="V13" s="42"/>
      <c r="W13" s="42"/>
      <c r="X13" s="42"/>
      <c r="Y13" s="42"/>
      <c r="Z13" s="42"/>
      <c r="AA13" s="42"/>
      <c r="AB13" s="42"/>
      <c r="AC13" s="42"/>
      <c r="AD13" s="42"/>
      <c r="AE13" s="42"/>
      <c r="AF13" s="42"/>
      <c r="AG13" s="42"/>
      <c r="AH13" s="41"/>
    </row>
    <row r="14" spans="1:60" ht="37.5" customHeight="1">
      <c r="A14" s="72"/>
      <c r="B14" s="73"/>
      <c r="C14" s="73"/>
      <c r="D14" s="73"/>
      <c r="E14" s="73"/>
      <c r="F14" s="73"/>
      <c r="G14" s="73"/>
      <c r="H14" s="73"/>
      <c r="I14" s="52" t="s">
        <v>6</v>
      </c>
      <c r="J14" s="52"/>
      <c r="K14" s="52"/>
      <c r="L14" s="52"/>
      <c r="M14" s="52"/>
      <c r="N14" s="53" t="s">
        <v>67</v>
      </c>
      <c r="O14" s="53"/>
      <c r="P14" s="53"/>
      <c r="Q14" s="53"/>
      <c r="R14" s="53"/>
      <c r="S14" s="53" t="s">
        <v>7</v>
      </c>
      <c r="T14" s="53"/>
      <c r="U14" s="53"/>
      <c r="V14" s="53"/>
      <c r="W14" s="53"/>
      <c r="X14" s="53" t="s">
        <v>8</v>
      </c>
      <c r="Y14" s="53"/>
      <c r="Z14" s="53"/>
      <c r="AA14" s="53"/>
      <c r="AB14" s="53"/>
      <c r="AC14" s="50" t="s">
        <v>9</v>
      </c>
      <c r="AD14" s="50"/>
      <c r="AE14" s="50"/>
      <c r="AF14" s="50"/>
      <c r="AG14" s="51"/>
      <c r="AH14" s="16"/>
      <c r="AI14" s="13"/>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row>
    <row r="15" spans="1:60" ht="37.5" customHeight="1">
      <c r="A15" s="70" t="s">
        <v>10</v>
      </c>
      <c r="B15" s="71"/>
      <c r="C15" s="71"/>
      <c r="D15" s="71"/>
      <c r="E15" s="71"/>
      <c r="F15" s="71"/>
      <c r="G15" s="71"/>
      <c r="H15" s="71"/>
      <c r="I15" s="54">
        <v>1299934</v>
      </c>
      <c r="J15" s="54"/>
      <c r="K15" s="54"/>
      <c r="L15" s="54"/>
      <c r="M15" s="54"/>
      <c r="N15" s="54">
        <v>3198108</v>
      </c>
      <c r="O15" s="54"/>
      <c r="P15" s="54"/>
      <c r="Q15" s="54"/>
      <c r="R15" s="54"/>
      <c r="S15" s="54">
        <v>1232586</v>
      </c>
      <c r="T15" s="54"/>
      <c r="U15" s="54"/>
      <c r="V15" s="54"/>
      <c r="W15" s="54"/>
      <c r="X15" s="54">
        <v>1965502</v>
      </c>
      <c r="Y15" s="54"/>
      <c r="Z15" s="54"/>
      <c r="AA15" s="54"/>
      <c r="AB15" s="54"/>
      <c r="AC15" s="48">
        <f>SUM(I15:AB15)</f>
        <v>7696130</v>
      </c>
      <c r="AD15" s="48"/>
      <c r="AE15" s="48"/>
      <c r="AF15" s="48"/>
      <c r="AG15" s="49"/>
      <c r="AH15" s="19"/>
      <c r="AI15" s="14"/>
      <c r="AK15" s="44"/>
      <c r="AL15" s="44"/>
      <c r="AM15" s="44"/>
      <c r="AN15" s="44"/>
      <c r="AO15" s="44"/>
      <c r="AP15" s="44"/>
      <c r="AQ15" s="44"/>
      <c r="AR15" s="44"/>
      <c r="AS15" s="44"/>
      <c r="AT15" s="44"/>
      <c r="AU15" s="44"/>
      <c r="AV15" s="44"/>
      <c r="AW15" s="44"/>
      <c r="AX15" s="44"/>
      <c r="AY15" s="44"/>
      <c r="AZ15" s="44"/>
      <c r="BA15" s="44"/>
      <c r="BB15" s="44"/>
      <c r="BC15" s="44"/>
      <c r="BD15" s="44"/>
      <c r="BE15" s="44"/>
      <c r="BF15" s="40"/>
      <c r="BG15" s="40"/>
      <c r="BH15" s="40"/>
    </row>
    <row r="16" spans="1:60" ht="37.5" customHeight="1">
      <c r="A16" s="67" t="s">
        <v>54</v>
      </c>
      <c r="B16" s="68"/>
      <c r="C16" s="68"/>
      <c r="D16" s="68"/>
      <c r="E16" s="68"/>
      <c r="F16" s="68"/>
      <c r="G16" s="68"/>
      <c r="H16" s="69"/>
      <c r="I16" s="86">
        <v>2626959</v>
      </c>
      <c r="J16" s="87"/>
      <c r="K16" s="87"/>
      <c r="L16" s="87"/>
      <c r="M16" s="88"/>
      <c r="N16" s="54">
        <v>5266339</v>
      </c>
      <c r="O16" s="54"/>
      <c r="P16" s="54"/>
      <c r="Q16" s="54"/>
      <c r="R16" s="54"/>
      <c r="S16" s="54">
        <v>2618510</v>
      </c>
      <c r="T16" s="54"/>
      <c r="U16" s="54"/>
      <c r="V16" s="54"/>
      <c r="W16" s="54"/>
      <c r="X16" s="54">
        <v>3617980</v>
      </c>
      <c r="Y16" s="54"/>
      <c r="Z16" s="54"/>
      <c r="AA16" s="54"/>
      <c r="AB16" s="54"/>
      <c r="AC16" s="48">
        <f>SUM(I16:AB16)</f>
        <v>14129788</v>
      </c>
      <c r="AD16" s="48"/>
      <c r="AE16" s="48"/>
      <c r="AF16" s="48"/>
      <c r="AG16" s="49"/>
      <c r="AH16" s="19"/>
      <c r="AI16" s="14"/>
      <c r="AK16" s="44"/>
      <c r="AL16" s="44"/>
      <c r="AM16" s="44"/>
      <c r="AN16" s="44"/>
      <c r="AO16" s="44"/>
      <c r="AP16" s="44"/>
      <c r="AQ16" s="44"/>
      <c r="AR16" s="44"/>
      <c r="AS16" s="44"/>
      <c r="AT16" s="44"/>
      <c r="AU16" s="44"/>
      <c r="AV16" s="44"/>
      <c r="AW16" s="44"/>
      <c r="AX16" s="44"/>
      <c r="AY16" s="44"/>
      <c r="AZ16" s="44"/>
      <c r="BA16" s="44"/>
      <c r="BB16" s="44"/>
      <c r="BC16" s="44"/>
      <c r="BD16" s="44"/>
      <c r="BE16" s="44"/>
      <c r="BF16" s="40"/>
      <c r="BG16" s="40"/>
      <c r="BH16" s="40"/>
    </row>
    <row r="17" spans="1:60" ht="37.5" customHeight="1">
      <c r="A17" s="99" t="s">
        <v>55</v>
      </c>
      <c r="B17" s="100"/>
      <c r="C17" s="100"/>
      <c r="D17" s="100"/>
      <c r="E17" s="100"/>
      <c r="F17" s="100"/>
      <c r="G17" s="100"/>
      <c r="H17" s="101"/>
      <c r="I17" s="89">
        <v>0</v>
      </c>
      <c r="J17" s="89"/>
      <c r="K17" s="89"/>
      <c r="L17" s="89"/>
      <c r="M17" s="89"/>
      <c r="N17" s="54">
        <v>0</v>
      </c>
      <c r="O17" s="54"/>
      <c r="P17" s="54"/>
      <c r="Q17" s="54"/>
      <c r="R17" s="54"/>
      <c r="S17" s="54">
        <v>10104</v>
      </c>
      <c r="T17" s="54"/>
      <c r="U17" s="54"/>
      <c r="V17" s="54"/>
      <c r="W17" s="54"/>
      <c r="X17" s="54">
        <v>0</v>
      </c>
      <c r="Y17" s="54"/>
      <c r="Z17" s="54"/>
      <c r="AA17" s="54"/>
      <c r="AB17" s="54"/>
      <c r="AC17" s="48">
        <f>SUM(I17:AB17)</f>
        <v>10104</v>
      </c>
      <c r="AD17" s="48"/>
      <c r="AE17" s="48"/>
      <c r="AF17" s="48"/>
      <c r="AG17" s="49"/>
      <c r="AH17" s="19"/>
      <c r="AI17" s="14"/>
      <c r="AK17" s="44"/>
      <c r="AL17" s="44"/>
      <c r="AM17" s="44"/>
      <c r="AN17" s="44"/>
      <c r="AO17" s="44"/>
      <c r="AP17" s="44"/>
      <c r="AQ17" s="44"/>
      <c r="AR17" s="44"/>
      <c r="AS17" s="44"/>
      <c r="AT17" s="44"/>
      <c r="AU17" s="44"/>
      <c r="AV17" s="44"/>
      <c r="AW17" s="44"/>
      <c r="AX17" s="44"/>
      <c r="AY17" s="44"/>
      <c r="AZ17" s="44"/>
      <c r="BA17" s="44"/>
      <c r="BB17" s="44"/>
      <c r="BC17" s="44"/>
      <c r="BD17" s="44"/>
      <c r="BE17" s="44"/>
      <c r="BF17" s="40"/>
      <c r="BG17" s="40"/>
      <c r="BH17" s="40"/>
    </row>
    <row r="18" spans="1:60" ht="37.5" customHeight="1">
      <c r="A18" s="67" t="s">
        <v>56</v>
      </c>
      <c r="B18" s="68"/>
      <c r="C18" s="68"/>
      <c r="D18" s="68"/>
      <c r="E18" s="68"/>
      <c r="F18" s="68"/>
      <c r="G18" s="68"/>
      <c r="H18" s="69"/>
      <c r="I18" s="54">
        <f>I16-I17</f>
        <v>2626959</v>
      </c>
      <c r="J18" s="54"/>
      <c r="K18" s="54"/>
      <c r="L18" s="54"/>
      <c r="M18" s="54"/>
      <c r="N18" s="54">
        <f>N16-N17</f>
        <v>5266339</v>
      </c>
      <c r="O18" s="54"/>
      <c r="P18" s="54"/>
      <c r="Q18" s="54"/>
      <c r="R18" s="54"/>
      <c r="S18" s="54">
        <f>S16-S17</f>
        <v>2608406</v>
      </c>
      <c r="T18" s="54"/>
      <c r="U18" s="54"/>
      <c r="V18" s="54"/>
      <c r="W18" s="54"/>
      <c r="X18" s="54">
        <f>X16-X17</f>
        <v>3617980</v>
      </c>
      <c r="Y18" s="54"/>
      <c r="Z18" s="54"/>
      <c r="AA18" s="54"/>
      <c r="AB18" s="54"/>
      <c r="AC18" s="48">
        <f>SUM(I18:AB18)</f>
        <v>14119684</v>
      </c>
      <c r="AD18" s="48"/>
      <c r="AE18" s="48"/>
      <c r="AF18" s="48"/>
      <c r="AG18" s="49"/>
      <c r="AH18" s="19"/>
      <c r="AI18" s="14"/>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row>
    <row r="19" spans="1:60" ht="37.5" customHeight="1" thickBot="1">
      <c r="A19" s="105" t="s">
        <v>11</v>
      </c>
      <c r="B19" s="106"/>
      <c r="C19" s="106"/>
      <c r="D19" s="106"/>
      <c r="E19" s="106"/>
      <c r="F19" s="106"/>
      <c r="G19" s="106"/>
      <c r="H19" s="106"/>
      <c r="I19" s="104">
        <v>1963446</v>
      </c>
      <c r="J19" s="104"/>
      <c r="K19" s="104"/>
      <c r="L19" s="104"/>
      <c r="M19" s="104"/>
      <c r="N19" s="54">
        <v>4232225</v>
      </c>
      <c r="O19" s="54"/>
      <c r="P19" s="54"/>
      <c r="Q19" s="54"/>
      <c r="R19" s="54"/>
      <c r="S19" s="54">
        <v>1920494</v>
      </c>
      <c r="T19" s="54"/>
      <c r="U19" s="54"/>
      <c r="V19" s="54"/>
      <c r="W19" s="54"/>
      <c r="X19" s="54">
        <v>2791743</v>
      </c>
      <c r="Y19" s="54"/>
      <c r="Z19" s="54"/>
      <c r="AA19" s="54"/>
      <c r="AB19" s="54"/>
      <c r="AC19" s="57">
        <f>SUM(I19:AB19)</f>
        <v>10907908</v>
      </c>
      <c r="AD19" s="57"/>
      <c r="AE19" s="57"/>
      <c r="AF19" s="57"/>
      <c r="AG19" s="92"/>
      <c r="AH19" s="19"/>
      <c r="AI19" s="14"/>
      <c r="AK19" s="44"/>
      <c r="AL19" s="44"/>
      <c r="AM19" s="44"/>
      <c r="AN19" s="44"/>
      <c r="AO19" s="44"/>
      <c r="AP19" s="44"/>
      <c r="AQ19" s="44"/>
      <c r="AR19" s="44"/>
      <c r="AS19" s="44"/>
      <c r="AT19" s="44"/>
      <c r="AU19" s="44"/>
      <c r="AV19" s="44"/>
      <c r="AW19" s="44"/>
      <c r="AX19" s="44"/>
      <c r="AY19" s="44"/>
      <c r="AZ19" s="44"/>
      <c r="BA19" s="44"/>
      <c r="BB19" s="44"/>
      <c r="BC19" s="44"/>
      <c r="BD19" s="44"/>
      <c r="BE19" s="44"/>
      <c r="BF19" s="40"/>
      <c r="BG19" s="40"/>
      <c r="BH19" s="40"/>
    </row>
    <row r="20" spans="1:60" ht="27.75" customHeight="1">
      <c r="A20" s="98" t="s">
        <v>48</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4"/>
      <c r="AI20" s="4"/>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row>
    <row r="21" spans="1:35" ht="13.5" customHeight="1">
      <c r="A21" s="33"/>
      <c r="B21" s="33"/>
      <c r="C21" s="33"/>
      <c r="D21" s="33"/>
      <c r="E21" s="34"/>
      <c r="F21" s="34"/>
      <c r="G21" s="34"/>
      <c r="H21" s="34"/>
      <c r="I21" s="34"/>
      <c r="J21" s="34"/>
      <c r="K21" s="34"/>
      <c r="L21" s="35"/>
      <c r="M21" s="36"/>
      <c r="N21" s="36"/>
      <c r="O21" s="36"/>
      <c r="P21" s="36"/>
      <c r="Q21" s="37"/>
      <c r="R21" s="36"/>
      <c r="S21" s="36"/>
      <c r="T21" s="36"/>
      <c r="U21" s="35"/>
      <c r="V21" s="36"/>
      <c r="W21" s="36"/>
      <c r="X21" s="36"/>
      <c r="Y21" s="36"/>
      <c r="Z21" s="35"/>
      <c r="AA21" s="35"/>
      <c r="AB21" s="35"/>
      <c r="AC21" s="36"/>
      <c r="AD21" s="36"/>
      <c r="AE21" s="38"/>
      <c r="AF21" s="38"/>
      <c r="AG21" s="38"/>
      <c r="AH21" s="4"/>
      <c r="AI21" s="4"/>
    </row>
    <row r="22" spans="1:35" ht="13.5" customHeight="1">
      <c r="A22" s="33"/>
      <c r="B22" s="33"/>
      <c r="C22" s="33"/>
      <c r="D22" s="33"/>
      <c r="E22" s="34"/>
      <c r="F22" s="34"/>
      <c r="G22" s="34"/>
      <c r="H22" s="34"/>
      <c r="I22" s="34"/>
      <c r="J22" s="34"/>
      <c r="K22" s="34"/>
      <c r="L22" s="35"/>
      <c r="M22" s="36"/>
      <c r="N22" s="36"/>
      <c r="O22" s="36"/>
      <c r="P22" s="36"/>
      <c r="Q22" s="37"/>
      <c r="R22" s="36"/>
      <c r="S22" s="36"/>
      <c r="T22" s="36"/>
      <c r="U22" s="35"/>
      <c r="V22" s="36"/>
      <c r="W22" s="36"/>
      <c r="X22" s="36"/>
      <c r="Y22" s="36"/>
      <c r="Z22" s="35"/>
      <c r="AA22" s="35"/>
      <c r="AB22" s="35"/>
      <c r="AC22" s="36"/>
      <c r="AD22" s="36"/>
      <c r="AE22" s="38"/>
      <c r="AF22" s="38"/>
      <c r="AG22" s="38"/>
      <c r="AH22" s="4"/>
      <c r="AI22" s="4"/>
    </row>
    <row r="23" spans="1:35" ht="13.5" customHeight="1">
      <c r="A23" s="90" t="s">
        <v>72</v>
      </c>
      <c r="B23" s="90"/>
      <c r="C23" s="90"/>
      <c r="D23" s="90"/>
      <c r="E23" s="90"/>
      <c r="F23" s="90"/>
      <c r="G23" s="90"/>
      <c r="H23" s="90"/>
      <c r="I23" s="90"/>
      <c r="J23" s="90"/>
      <c r="K23" s="90"/>
      <c r="L23" s="90"/>
      <c r="M23" s="90"/>
      <c r="N23" s="90"/>
      <c r="O23" s="90"/>
      <c r="P23" s="90"/>
      <c r="Q23" s="90"/>
      <c r="R23" s="90"/>
      <c r="S23" s="90"/>
      <c r="T23" s="90"/>
      <c r="U23" s="35"/>
      <c r="V23" s="36"/>
      <c r="W23" s="36"/>
      <c r="X23" s="36"/>
      <c r="Y23" s="36"/>
      <c r="Z23" s="35"/>
      <c r="AA23" s="35"/>
      <c r="AB23" s="35"/>
      <c r="AC23" s="36"/>
      <c r="AD23" s="36"/>
      <c r="AE23" s="38"/>
      <c r="AF23" s="38"/>
      <c r="AG23" s="38"/>
      <c r="AH23" s="4"/>
      <c r="AI23" s="4"/>
    </row>
    <row r="24" spans="1:34" ht="13.5" customHeight="1" thickBot="1">
      <c r="A24" s="91"/>
      <c r="B24" s="91"/>
      <c r="C24" s="91"/>
      <c r="D24" s="91"/>
      <c r="E24" s="91"/>
      <c r="F24" s="91"/>
      <c r="G24" s="91"/>
      <c r="H24" s="91"/>
      <c r="I24" s="91"/>
      <c r="J24" s="91"/>
      <c r="K24" s="91"/>
      <c r="L24" s="91"/>
      <c r="M24" s="91"/>
      <c r="N24" s="91"/>
      <c r="O24" s="91"/>
      <c r="P24" s="91"/>
      <c r="Q24" s="91"/>
      <c r="R24" s="91"/>
      <c r="S24" s="91"/>
      <c r="T24" s="91"/>
      <c r="U24" s="42"/>
      <c r="V24" s="42"/>
      <c r="W24" s="42"/>
      <c r="X24" s="42"/>
      <c r="Y24" s="42"/>
      <c r="Z24" s="42"/>
      <c r="AA24" s="42"/>
      <c r="AB24" s="42"/>
      <c r="AC24" s="42"/>
      <c r="AD24" s="42"/>
      <c r="AE24" s="42"/>
      <c r="AF24" s="42"/>
      <c r="AG24" s="42"/>
      <c r="AH24" s="41"/>
    </row>
    <row r="25" spans="1:34" ht="39.75" customHeight="1">
      <c r="A25" s="107" t="s">
        <v>57</v>
      </c>
      <c r="B25" s="95"/>
      <c r="C25" s="95"/>
      <c r="D25" s="96"/>
      <c r="E25" s="52" t="s">
        <v>58</v>
      </c>
      <c r="F25" s="52"/>
      <c r="G25" s="52"/>
      <c r="H25" s="73"/>
      <c r="I25" s="52" t="s">
        <v>57</v>
      </c>
      <c r="J25" s="52"/>
      <c r="K25" s="52"/>
      <c r="L25" s="52"/>
      <c r="M25" s="52" t="s">
        <v>58</v>
      </c>
      <c r="N25" s="52"/>
      <c r="O25" s="52"/>
      <c r="P25" s="73"/>
      <c r="Q25" s="52" t="s">
        <v>57</v>
      </c>
      <c r="R25" s="52"/>
      <c r="S25" s="52"/>
      <c r="T25" s="52"/>
      <c r="U25" s="52" t="s">
        <v>58</v>
      </c>
      <c r="V25" s="52"/>
      <c r="W25" s="52"/>
      <c r="X25" s="73"/>
      <c r="Y25" s="95" t="s">
        <v>57</v>
      </c>
      <c r="Z25" s="95"/>
      <c r="AA25" s="95"/>
      <c r="AB25" s="96"/>
      <c r="AC25" s="52" t="s">
        <v>58</v>
      </c>
      <c r="AD25" s="52"/>
      <c r="AE25" s="52"/>
      <c r="AF25" s="97"/>
      <c r="AG25" s="33"/>
      <c r="AH25" s="41"/>
    </row>
    <row r="26" spans="1:34" ht="39.75" customHeight="1">
      <c r="A26" s="94" t="s">
        <v>12</v>
      </c>
      <c r="B26" s="58"/>
      <c r="C26" s="58"/>
      <c r="D26" s="58"/>
      <c r="E26" s="55">
        <v>2913109</v>
      </c>
      <c r="F26" s="55"/>
      <c r="G26" s="55"/>
      <c r="H26" s="55"/>
      <c r="I26" s="58" t="s">
        <v>13</v>
      </c>
      <c r="J26" s="58"/>
      <c r="K26" s="58"/>
      <c r="L26" s="58"/>
      <c r="M26" s="54">
        <v>274943</v>
      </c>
      <c r="N26" s="54"/>
      <c r="O26" s="54"/>
      <c r="P26" s="54"/>
      <c r="Q26" s="58" t="s">
        <v>14</v>
      </c>
      <c r="R26" s="58"/>
      <c r="S26" s="58"/>
      <c r="T26" s="58"/>
      <c r="U26" s="55">
        <v>17407</v>
      </c>
      <c r="V26" s="55"/>
      <c r="W26" s="55"/>
      <c r="X26" s="55"/>
      <c r="Y26" s="58" t="s">
        <v>15</v>
      </c>
      <c r="Z26" s="58"/>
      <c r="AA26" s="58"/>
      <c r="AB26" s="58"/>
      <c r="AC26" s="54">
        <v>60270</v>
      </c>
      <c r="AD26" s="54"/>
      <c r="AE26" s="54"/>
      <c r="AF26" s="74"/>
      <c r="AG26" s="37"/>
      <c r="AH26" s="41"/>
    </row>
    <row r="27" spans="1:34" ht="39.75" customHeight="1">
      <c r="A27" s="93" t="s">
        <v>16</v>
      </c>
      <c r="B27" s="75"/>
      <c r="C27" s="75"/>
      <c r="D27" s="75"/>
      <c r="E27" s="55">
        <v>517132</v>
      </c>
      <c r="F27" s="55"/>
      <c r="G27" s="55"/>
      <c r="H27" s="55"/>
      <c r="I27" s="58" t="s">
        <v>17</v>
      </c>
      <c r="J27" s="58"/>
      <c r="K27" s="58"/>
      <c r="L27" s="58"/>
      <c r="M27" s="54">
        <v>265682</v>
      </c>
      <c r="N27" s="54"/>
      <c r="O27" s="54"/>
      <c r="P27" s="54"/>
      <c r="Q27" s="58" t="s">
        <v>18</v>
      </c>
      <c r="R27" s="58"/>
      <c r="S27" s="58"/>
      <c r="T27" s="58"/>
      <c r="U27" s="55">
        <v>18317</v>
      </c>
      <c r="V27" s="55"/>
      <c r="W27" s="55"/>
      <c r="X27" s="55"/>
      <c r="Y27" s="75" t="s">
        <v>19</v>
      </c>
      <c r="Z27" s="75"/>
      <c r="AA27" s="75"/>
      <c r="AB27" s="75"/>
      <c r="AC27" s="54">
        <v>8806</v>
      </c>
      <c r="AD27" s="54"/>
      <c r="AE27" s="54"/>
      <c r="AF27" s="74"/>
      <c r="AG27" s="37"/>
      <c r="AH27" s="41"/>
    </row>
    <row r="28" spans="1:34" ht="39.75" customHeight="1">
      <c r="A28" s="93" t="s">
        <v>20</v>
      </c>
      <c r="B28" s="75"/>
      <c r="C28" s="75"/>
      <c r="D28" s="75"/>
      <c r="E28" s="55">
        <v>812984</v>
      </c>
      <c r="F28" s="55"/>
      <c r="G28" s="55"/>
      <c r="H28" s="55"/>
      <c r="I28" s="58" t="s">
        <v>21</v>
      </c>
      <c r="J28" s="58"/>
      <c r="K28" s="58"/>
      <c r="L28" s="58"/>
      <c r="M28" s="54">
        <v>38317</v>
      </c>
      <c r="N28" s="54"/>
      <c r="O28" s="54"/>
      <c r="P28" s="54"/>
      <c r="Q28" s="58" t="s">
        <v>22</v>
      </c>
      <c r="R28" s="58"/>
      <c r="S28" s="58"/>
      <c r="T28" s="58"/>
      <c r="U28" s="55">
        <v>57889</v>
      </c>
      <c r="V28" s="55"/>
      <c r="W28" s="55"/>
      <c r="X28" s="55"/>
      <c r="Y28" s="58" t="s">
        <v>23</v>
      </c>
      <c r="Z28" s="58"/>
      <c r="AA28" s="58"/>
      <c r="AB28" s="58"/>
      <c r="AC28" s="54">
        <v>19770</v>
      </c>
      <c r="AD28" s="54"/>
      <c r="AE28" s="54"/>
      <c r="AF28" s="74"/>
      <c r="AG28" s="35"/>
      <c r="AH28" s="41"/>
    </row>
    <row r="29" spans="1:34" ht="39.75" customHeight="1">
      <c r="A29" s="94" t="s">
        <v>24</v>
      </c>
      <c r="B29" s="58"/>
      <c r="C29" s="58"/>
      <c r="D29" s="58"/>
      <c r="E29" s="55">
        <v>670343</v>
      </c>
      <c r="F29" s="55"/>
      <c r="G29" s="55"/>
      <c r="H29" s="55"/>
      <c r="I29" s="58" t="s">
        <v>25</v>
      </c>
      <c r="J29" s="58"/>
      <c r="K29" s="58"/>
      <c r="L29" s="58"/>
      <c r="M29" s="54">
        <v>119037</v>
      </c>
      <c r="N29" s="54"/>
      <c r="O29" s="54"/>
      <c r="P29" s="54"/>
      <c r="Q29" s="82" t="s">
        <v>68</v>
      </c>
      <c r="R29" s="83"/>
      <c r="S29" s="83"/>
      <c r="T29" s="84"/>
      <c r="U29" s="55">
        <v>46830</v>
      </c>
      <c r="V29" s="55"/>
      <c r="W29" s="55"/>
      <c r="X29" s="55"/>
      <c r="Y29" s="75" t="s">
        <v>26</v>
      </c>
      <c r="Z29" s="75"/>
      <c r="AA29" s="75"/>
      <c r="AB29" s="75"/>
      <c r="AC29" s="54">
        <v>6884</v>
      </c>
      <c r="AD29" s="54"/>
      <c r="AE29" s="54"/>
      <c r="AF29" s="74"/>
      <c r="AG29" s="37"/>
      <c r="AH29" s="41"/>
    </row>
    <row r="30" spans="1:34" ht="39.75" customHeight="1">
      <c r="A30" s="93" t="s">
        <v>27</v>
      </c>
      <c r="B30" s="75"/>
      <c r="C30" s="75"/>
      <c r="D30" s="75"/>
      <c r="E30" s="55">
        <v>1009053</v>
      </c>
      <c r="F30" s="55"/>
      <c r="G30" s="55"/>
      <c r="H30" s="55"/>
      <c r="I30" s="58" t="s">
        <v>28</v>
      </c>
      <c r="J30" s="58"/>
      <c r="K30" s="58"/>
      <c r="L30" s="58"/>
      <c r="M30" s="54">
        <v>139365</v>
      </c>
      <c r="N30" s="54"/>
      <c r="O30" s="54"/>
      <c r="P30" s="54"/>
      <c r="Q30" s="75" t="s">
        <v>29</v>
      </c>
      <c r="R30" s="75"/>
      <c r="S30" s="75"/>
      <c r="T30" s="75"/>
      <c r="U30" s="55">
        <v>151534</v>
      </c>
      <c r="V30" s="55"/>
      <c r="W30" s="55"/>
      <c r="X30" s="55"/>
      <c r="Y30" s="58" t="s">
        <v>30</v>
      </c>
      <c r="Z30" s="58"/>
      <c r="AA30" s="58"/>
      <c r="AB30" s="58"/>
      <c r="AC30" s="54">
        <v>39277</v>
      </c>
      <c r="AD30" s="54"/>
      <c r="AE30" s="54"/>
      <c r="AF30" s="74"/>
      <c r="AG30" s="35"/>
      <c r="AH30" s="41"/>
    </row>
    <row r="31" spans="1:34" ht="39.75" customHeight="1">
      <c r="A31" s="94" t="s">
        <v>31</v>
      </c>
      <c r="B31" s="58"/>
      <c r="C31" s="58"/>
      <c r="D31" s="58"/>
      <c r="E31" s="55">
        <v>465437</v>
      </c>
      <c r="F31" s="55"/>
      <c r="G31" s="55"/>
      <c r="H31" s="55"/>
      <c r="I31" s="58" t="s">
        <v>32</v>
      </c>
      <c r="J31" s="58"/>
      <c r="K31" s="58"/>
      <c r="L31" s="58"/>
      <c r="M31" s="54">
        <v>187053</v>
      </c>
      <c r="N31" s="54"/>
      <c r="O31" s="54"/>
      <c r="P31" s="54"/>
      <c r="Q31" s="58" t="s">
        <v>33</v>
      </c>
      <c r="R31" s="58"/>
      <c r="S31" s="58"/>
      <c r="T31" s="58"/>
      <c r="U31" s="55">
        <v>179015</v>
      </c>
      <c r="V31" s="55"/>
      <c r="W31" s="55"/>
      <c r="X31" s="55"/>
      <c r="Y31" s="58" t="s">
        <v>34</v>
      </c>
      <c r="Z31" s="58"/>
      <c r="AA31" s="58"/>
      <c r="AB31" s="58"/>
      <c r="AC31" s="54">
        <v>12917</v>
      </c>
      <c r="AD31" s="54"/>
      <c r="AE31" s="54"/>
      <c r="AF31" s="74"/>
      <c r="AG31" s="35"/>
      <c r="AH31" s="41"/>
    </row>
    <row r="32" spans="1:34" ht="39.75" customHeight="1">
      <c r="A32" s="94" t="s">
        <v>73</v>
      </c>
      <c r="B32" s="58"/>
      <c r="C32" s="58"/>
      <c r="D32" s="58"/>
      <c r="E32" s="55">
        <v>304191</v>
      </c>
      <c r="F32" s="55"/>
      <c r="G32" s="55"/>
      <c r="H32" s="55"/>
      <c r="I32" s="58" t="s">
        <v>35</v>
      </c>
      <c r="J32" s="58"/>
      <c r="K32" s="58"/>
      <c r="L32" s="58"/>
      <c r="M32" s="54">
        <v>54796</v>
      </c>
      <c r="N32" s="54"/>
      <c r="O32" s="54"/>
      <c r="P32" s="54"/>
      <c r="Q32" s="58" t="s">
        <v>36</v>
      </c>
      <c r="R32" s="58"/>
      <c r="S32" s="58"/>
      <c r="T32" s="58"/>
      <c r="U32" s="55">
        <v>229307</v>
      </c>
      <c r="V32" s="55"/>
      <c r="W32" s="55"/>
      <c r="X32" s="55"/>
      <c r="Y32" s="58" t="s">
        <v>37</v>
      </c>
      <c r="Z32" s="58"/>
      <c r="AA32" s="58"/>
      <c r="AB32" s="58"/>
      <c r="AC32" s="54">
        <v>9244</v>
      </c>
      <c r="AD32" s="54"/>
      <c r="AE32" s="54"/>
      <c r="AF32" s="74"/>
      <c r="AG32" s="35"/>
      <c r="AH32" s="41"/>
    </row>
    <row r="33" spans="1:34" ht="39.75" customHeight="1">
      <c r="A33" s="94" t="s">
        <v>38</v>
      </c>
      <c r="B33" s="58"/>
      <c r="C33" s="58"/>
      <c r="D33" s="58"/>
      <c r="E33" s="55">
        <v>246783</v>
      </c>
      <c r="F33" s="55"/>
      <c r="G33" s="55"/>
      <c r="H33" s="55"/>
      <c r="I33" s="58" t="s">
        <v>39</v>
      </c>
      <c r="J33" s="58"/>
      <c r="K33" s="58"/>
      <c r="L33" s="58"/>
      <c r="M33" s="54">
        <v>83598</v>
      </c>
      <c r="N33" s="54"/>
      <c r="O33" s="54"/>
      <c r="P33" s="54"/>
      <c r="Q33" s="58" t="s">
        <v>40</v>
      </c>
      <c r="R33" s="58"/>
      <c r="S33" s="58"/>
      <c r="T33" s="58"/>
      <c r="U33" s="55">
        <v>128772</v>
      </c>
      <c r="V33" s="55"/>
      <c r="W33" s="55"/>
      <c r="X33" s="55"/>
      <c r="Y33" s="58" t="s">
        <v>41</v>
      </c>
      <c r="Z33" s="58"/>
      <c r="AA33" s="58"/>
      <c r="AB33" s="58"/>
      <c r="AC33" s="54">
        <v>17156</v>
      </c>
      <c r="AD33" s="54"/>
      <c r="AE33" s="54"/>
      <c r="AF33" s="74"/>
      <c r="AG33" s="35"/>
      <c r="AH33" s="41"/>
    </row>
    <row r="34" spans="1:34" ht="39.75" customHeight="1">
      <c r="A34" s="94" t="s">
        <v>42</v>
      </c>
      <c r="B34" s="58"/>
      <c r="C34" s="58"/>
      <c r="D34" s="58"/>
      <c r="E34" s="80">
        <v>742161</v>
      </c>
      <c r="F34" s="80"/>
      <c r="G34" s="80"/>
      <c r="H34" s="80"/>
      <c r="I34" s="58" t="s">
        <v>43</v>
      </c>
      <c r="J34" s="58"/>
      <c r="K34" s="58"/>
      <c r="L34" s="58"/>
      <c r="M34" s="114">
        <v>52248</v>
      </c>
      <c r="N34" s="114"/>
      <c r="O34" s="114"/>
      <c r="P34" s="114"/>
      <c r="Q34" s="58" t="s">
        <v>44</v>
      </c>
      <c r="R34" s="58"/>
      <c r="S34" s="58"/>
      <c r="T34" s="58"/>
      <c r="U34" s="80">
        <v>91923</v>
      </c>
      <c r="V34" s="80"/>
      <c r="W34" s="80"/>
      <c r="X34" s="80"/>
      <c r="Y34" s="75" t="s">
        <v>45</v>
      </c>
      <c r="Z34" s="75"/>
      <c r="AA34" s="75"/>
      <c r="AB34" s="75"/>
      <c r="AC34" s="54">
        <v>22260</v>
      </c>
      <c r="AD34" s="54"/>
      <c r="AE34" s="54"/>
      <c r="AF34" s="74"/>
      <c r="AG34" s="37"/>
      <c r="AH34" s="41"/>
    </row>
    <row r="35" spans="1:34" ht="39.75" customHeight="1" thickBot="1">
      <c r="A35" s="108" t="s">
        <v>46</v>
      </c>
      <c r="B35" s="109"/>
      <c r="C35" s="109"/>
      <c r="D35" s="109"/>
      <c r="E35" s="79">
        <v>471888</v>
      </c>
      <c r="F35" s="79"/>
      <c r="G35" s="79"/>
      <c r="H35" s="79"/>
      <c r="I35" s="110" t="s">
        <v>66</v>
      </c>
      <c r="J35" s="111"/>
      <c r="K35" s="111"/>
      <c r="L35" s="112"/>
      <c r="M35" s="113">
        <v>267941</v>
      </c>
      <c r="N35" s="113"/>
      <c r="O35" s="113"/>
      <c r="P35" s="113"/>
      <c r="Q35" s="85" t="s">
        <v>47</v>
      </c>
      <c r="R35" s="85"/>
      <c r="S35" s="85"/>
      <c r="T35" s="85"/>
      <c r="U35" s="79">
        <v>154269</v>
      </c>
      <c r="V35" s="79"/>
      <c r="W35" s="79"/>
      <c r="X35" s="79"/>
      <c r="Y35" s="81" t="s">
        <v>9</v>
      </c>
      <c r="Z35" s="81"/>
      <c r="AA35" s="81"/>
      <c r="AB35" s="81"/>
      <c r="AC35" s="76">
        <f>SUM(E26:H35)+SUM(M26:P35)+SUM(U26:X35)+SUM(AC26:AF34)</f>
        <v>10907908</v>
      </c>
      <c r="AD35" s="77"/>
      <c r="AE35" s="77"/>
      <c r="AF35" s="78"/>
      <c r="AG35" s="35"/>
      <c r="AH35" s="41"/>
    </row>
  </sheetData>
  <sheetProtection/>
  <mergeCells count="157">
    <mergeCell ref="Q32:T32"/>
    <mergeCell ref="E34:H34"/>
    <mergeCell ref="E35:H35"/>
    <mergeCell ref="E33:H33"/>
    <mergeCell ref="I35:L35"/>
    <mergeCell ref="I34:L34"/>
    <mergeCell ref="I33:L33"/>
    <mergeCell ref="I32:L32"/>
    <mergeCell ref="M35:P35"/>
    <mergeCell ref="M34:P34"/>
    <mergeCell ref="A25:D25"/>
    <mergeCell ref="A26:D26"/>
    <mergeCell ref="E32:H32"/>
    <mergeCell ref="A35:D35"/>
    <mergeCell ref="A34:D34"/>
    <mergeCell ref="A33:D33"/>
    <mergeCell ref="A32:D32"/>
    <mergeCell ref="Q31:T31"/>
    <mergeCell ref="U30:X30"/>
    <mergeCell ref="E31:H31"/>
    <mergeCell ref="Q30:T30"/>
    <mergeCell ref="A1:AG1"/>
    <mergeCell ref="E28:H28"/>
    <mergeCell ref="AC29:AF29"/>
    <mergeCell ref="AC28:AF28"/>
    <mergeCell ref="Y29:AB29"/>
    <mergeCell ref="Y28:AB28"/>
    <mergeCell ref="E29:H29"/>
    <mergeCell ref="I19:M19"/>
    <mergeCell ref="A19:H19"/>
    <mergeCell ref="A18:H18"/>
    <mergeCell ref="A4:T5"/>
    <mergeCell ref="Y25:AB25"/>
    <mergeCell ref="AC25:AF25"/>
    <mergeCell ref="A20:AG20"/>
    <mergeCell ref="A23:T24"/>
    <mergeCell ref="AC6:AG6"/>
    <mergeCell ref="S19:W19"/>
    <mergeCell ref="S18:W18"/>
    <mergeCell ref="S17:W17"/>
    <mergeCell ref="A17:H17"/>
    <mergeCell ref="I27:L27"/>
    <mergeCell ref="A31:D31"/>
    <mergeCell ref="A30:D30"/>
    <mergeCell ref="A29:D29"/>
    <mergeCell ref="A28:D28"/>
    <mergeCell ref="I29:L29"/>
    <mergeCell ref="I28:L28"/>
    <mergeCell ref="E30:H30"/>
    <mergeCell ref="I31:L31"/>
    <mergeCell ref="AC7:AG7"/>
    <mergeCell ref="AC17:AG17"/>
    <mergeCell ref="A27:D27"/>
    <mergeCell ref="E26:H26"/>
    <mergeCell ref="Q25:T25"/>
    <mergeCell ref="M25:P25"/>
    <mergeCell ref="I25:L25"/>
    <mergeCell ref="E25:H25"/>
    <mergeCell ref="E27:H27"/>
    <mergeCell ref="M27:P27"/>
    <mergeCell ref="AC18:AG18"/>
    <mergeCell ref="AC19:AG19"/>
    <mergeCell ref="X19:AB19"/>
    <mergeCell ref="X18:AB18"/>
    <mergeCell ref="AC9:AG9"/>
    <mergeCell ref="AC8:AG8"/>
    <mergeCell ref="I15:M15"/>
    <mergeCell ref="S9:W9"/>
    <mergeCell ref="X9:AB9"/>
    <mergeCell ref="A12:T13"/>
    <mergeCell ref="I16:M16"/>
    <mergeCell ref="N18:R18"/>
    <mergeCell ref="N17:R17"/>
    <mergeCell ref="I18:M18"/>
    <mergeCell ref="I17:M17"/>
    <mergeCell ref="S16:W16"/>
    <mergeCell ref="S15:W15"/>
    <mergeCell ref="N16:R16"/>
    <mergeCell ref="N15:R15"/>
    <mergeCell ref="U25:X25"/>
    <mergeCell ref="U27:X27"/>
    <mergeCell ref="X17:AB17"/>
    <mergeCell ref="M26:P26"/>
    <mergeCell ref="Q26:T26"/>
    <mergeCell ref="Q27:T27"/>
    <mergeCell ref="U26:X26"/>
    <mergeCell ref="M33:P33"/>
    <mergeCell ref="M32:P32"/>
    <mergeCell ref="I30:L30"/>
    <mergeCell ref="M31:P31"/>
    <mergeCell ref="M30:P30"/>
    <mergeCell ref="M29:P29"/>
    <mergeCell ref="M28:P28"/>
    <mergeCell ref="AC30:AF30"/>
    <mergeCell ref="Y35:AB35"/>
    <mergeCell ref="Y30:AB30"/>
    <mergeCell ref="Q29:T29"/>
    <mergeCell ref="Q28:T28"/>
    <mergeCell ref="Q35:T35"/>
    <mergeCell ref="Q34:T34"/>
    <mergeCell ref="Q33:T33"/>
    <mergeCell ref="U35:X35"/>
    <mergeCell ref="U34:X34"/>
    <mergeCell ref="U33:X33"/>
    <mergeCell ref="U31:X31"/>
    <mergeCell ref="U32:X32"/>
    <mergeCell ref="AC35:AF35"/>
    <mergeCell ref="AC34:AF34"/>
    <mergeCell ref="AC33:AF33"/>
    <mergeCell ref="AC32:AF32"/>
    <mergeCell ref="AC31:AF31"/>
    <mergeCell ref="Y33:AB33"/>
    <mergeCell ref="Y34:AB34"/>
    <mergeCell ref="AC26:AF26"/>
    <mergeCell ref="Y26:AB26"/>
    <mergeCell ref="Y32:AB32"/>
    <mergeCell ref="Y31:AB31"/>
    <mergeCell ref="U29:X29"/>
    <mergeCell ref="U28:X28"/>
    <mergeCell ref="AC27:AF27"/>
    <mergeCell ref="Y27:AB27"/>
    <mergeCell ref="I26:L26"/>
    <mergeCell ref="N19:R19"/>
    <mergeCell ref="A7:C7"/>
    <mergeCell ref="A8:C8"/>
    <mergeCell ref="A9:C9"/>
    <mergeCell ref="D8:H8"/>
    <mergeCell ref="D7:H7"/>
    <mergeCell ref="A16:H16"/>
    <mergeCell ref="A15:H15"/>
    <mergeCell ref="A14:H14"/>
    <mergeCell ref="D6:H6"/>
    <mergeCell ref="D9:H9"/>
    <mergeCell ref="I9:M9"/>
    <mergeCell ref="N9:R9"/>
    <mergeCell ref="N8:R8"/>
    <mergeCell ref="N7:R7"/>
    <mergeCell ref="N6:R6"/>
    <mergeCell ref="I8:M8"/>
    <mergeCell ref="I7:M7"/>
    <mergeCell ref="I6:M6"/>
    <mergeCell ref="X6:AB6"/>
    <mergeCell ref="S8:W8"/>
    <mergeCell ref="S7:W7"/>
    <mergeCell ref="S6:W6"/>
    <mergeCell ref="X8:AB8"/>
    <mergeCell ref="X7:AB7"/>
    <mergeCell ref="A6:C6"/>
    <mergeCell ref="AC15:AG15"/>
    <mergeCell ref="AC14:AG14"/>
    <mergeCell ref="AC16:AG16"/>
    <mergeCell ref="I14:M14"/>
    <mergeCell ref="N14:R14"/>
    <mergeCell ref="S14:W14"/>
    <mergeCell ref="X14:AB14"/>
    <mergeCell ref="X16:AB16"/>
    <mergeCell ref="X15:AB15"/>
  </mergeCells>
  <dataValidations count="1">
    <dataValidation type="whole" allowBlank="1" showInputMessage="1" showErrorMessage="1" errorTitle="入力エラー" error="数値以外の入力または、12桁以上の入力は行えません。" sqref="AK19:BE19 AK15:BE17">
      <formula1>-9999999999</formula1>
      <formula2>99999999999</formula2>
    </dataValidation>
  </dataValidations>
  <printOptions horizontalCentered="1" verticalCentered="1"/>
  <pageMargins left="0.7874015748031497" right="0.7874015748031497" top="0.7874015748031497" bottom="0.7874015748031497"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I35"/>
  <sheetViews>
    <sheetView zoomScale="70" zoomScaleNormal="70" zoomScalePageLayoutView="0" workbookViewId="0" topLeftCell="A1">
      <selection activeCell="H2" sqref="H2"/>
    </sheetView>
  </sheetViews>
  <sheetFormatPr defaultColWidth="2.625" defaultRowHeight="13.5"/>
  <cols>
    <col min="1" max="35" width="3.375" style="39" customWidth="1"/>
    <col min="36" max="16384" width="2.625" style="39" customWidth="1"/>
  </cols>
  <sheetData>
    <row r="1" spans="1:35" ht="34.5" customHeight="1">
      <c r="A1" s="127" t="s">
        <v>50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42"/>
      <c r="AI1" s="42"/>
    </row>
    <row r="2" spans="1:35" ht="13.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5" ht="13.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1:35" ht="13.5" customHeight="1">
      <c r="A4" s="126"/>
      <c r="B4" s="126"/>
      <c r="C4" s="126"/>
      <c r="D4" s="126"/>
      <c r="E4" s="126"/>
      <c r="F4" s="126"/>
      <c r="G4" s="126"/>
      <c r="H4" s="126"/>
      <c r="I4" s="126"/>
      <c r="J4" s="126"/>
      <c r="K4" s="126"/>
      <c r="L4" s="126"/>
      <c r="M4" s="126"/>
      <c r="N4" s="126"/>
      <c r="O4" s="126"/>
      <c r="P4" s="126"/>
      <c r="Q4" s="126"/>
      <c r="R4" s="126"/>
      <c r="S4" s="126"/>
      <c r="T4" s="126"/>
      <c r="U4" s="42"/>
      <c r="V4" s="42"/>
      <c r="W4" s="42"/>
      <c r="X4" s="42"/>
      <c r="Y4" s="42"/>
      <c r="Z4" s="42"/>
      <c r="AA4" s="42"/>
      <c r="AB4" s="42"/>
      <c r="AC4" s="132" t="s">
        <v>69</v>
      </c>
      <c r="AD4" s="132"/>
      <c r="AE4" s="132"/>
      <c r="AF4" s="132"/>
      <c r="AG4" s="132"/>
      <c r="AH4" s="132"/>
      <c r="AI4" s="132"/>
    </row>
    <row r="5" spans="1:35" ht="14.25" customHeight="1" thickBot="1">
      <c r="A5" s="126"/>
      <c r="B5" s="126"/>
      <c r="C5" s="126"/>
      <c r="D5" s="126"/>
      <c r="E5" s="126"/>
      <c r="F5" s="126"/>
      <c r="G5" s="126"/>
      <c r="H5" s="126"/>
      <c r="I5" s="126"/>
      <c r="J5" s="126"/>
      <c r="K5" s="126"/>
      <c r="L5" s="126"/>
      <c r="M5" s="126"/>
      <c r="N5" s="126"/>
      <c r="O5" s="126"/>
      <c r="P5" s="126"/>
      <c r="Q5" s="126"/>
      <c r="R5" s="126"/>
      <c r="S5" s="126"/>
      <c r="T5" s="126"/>
      <c r="U5" s="42"/>
      <c r="V5" s="42"/>
      <c r="W5" s="42"/>
      <c r="X5" s="42"/>
      <c r="Y5" s="42"/>
      <c r="Z5" s="42"/>
      <c r="AA5" s="42"/>
      <c r="AB5" s="42"/>
      <c r="AC5" s="133"/>
      <c r="AD5" s="133"/>
      <c r="AE5" s="133"/>
      <c r="AF5" s="133"/>
      <c r="AG5" s="133"/>
      <c r="AH5" s="133"/>
      <c r="AI5" s="133"/>
    </row>
    <row r="6" spans="1:35" ht="42.75" customHeight="1">
      <c r="A6" s="53" t="s">
        <v>60</v>
      </c>
      <c r="B6" s="53"/>
      <c r="C6" s="53"/>
      <c r="D6" s="53"/>
      <c r="E6" s="53"/>
      <c r="F6" s="53" t="s">
        <v>61</v>
      </c>
      <c r="G6" s="53"/>
      <c r="H6" s="53"/>
      <c r="I6" s="53"/>
      <c r="J6" s="53"/>
      <c r="K6" s="53" t="s">
        <v>62</v>
      </c>
      <c r="L6" s="53"/>
      <c r="M6" s="53"/>
      <c r="N6" s="53"/>
      <c r="O6" s="53"/>
      <c r="P6" s="53" t="s">
        <v>63</v>
      </c>
      <c r="Q6" s="53"/>
      <c r="R6" s="53"/>
      <c r="S6" s="53"/>
      <c r="T6" s="53"/>
      <c r="U6" s="53" t="s">
        <v>64</v>
      </c>
      <c r="V6" s="53"/>
      <c r="W6" s="53"/>
      <c r="X6" s="53"/>
      <c r="Y6" s="53"/>
      <c r="Z6" s="53" t="s">
        <v>65</v>
      </c>
      <c r="AA6" s="53"/>
      <c r="AB6" s="53"/>
      <c r="AC6" s="53"/>
      <c r="AD6" s="53"/>
      <c r="AE6" s="129" t="s">
        <v>51</v>
      </c>
      <c r="AF6" s="130"/>
      <c r="AG6" s="130"/>
      <c r="AH6" s="130"/>
      <c r="AI6" s="131"/>
    </row>
    <row r="7" spans="1:35" ht="42.75" customHeight="1">
      <c r="A7" s="136">
        <v>969061</v>
      </c>
      <c r="B7" s="136"/>
      <c r="C7" s="136"/>
      <c r="D7" s="136"/>
      <c r="E7" s="136"/>
      <c r="F7" s="118">
        <v>440824</v>
      </c>
      <c r="G7" s="118"/>
      <c r="H7" s="118"/>
      <c r="I7" s="118"/>
      <c r="J7" s="118"/>
      <c r="K7" s="118">
        <v>386062</v>
      </c>
      <c r="L7" s="118"/>
      <c r="M7" s="118"/>
      <c r="N7" s="118"/>
      <c r="O7" s="118"/>
      <c r="P7" s="118">
        <v>1143222</v>
      </c>
      <c r="Q7" s="118"/>
      <c r="R7" s="118"/>
      <c r="S7" s="118"/>
      <c r="T7" s="118"/>
      <c r="U7" s="118">
        <v>332535</v>
      </c>
      <c r="V7" s="118"/>
      <c r="W7" s="118"/>
      <c r="X7" s="118"/>
      <c r="Y7" s="118"/>
      <c r="Z7" s="118">
        <v>632388</v>
      </c>
      <c r="AA7" s="118"/>
      <c r="AB7" s="118"/>
      <c r="AC7" s="118"/>
      <c r="AD7" s="118"/>
      <c r="AE7" s="122">
        <f>SUM('74'!D7:AG7)+SUM('75'!A7:AD7)</f>
        <v>8130421</v>
      </c>
      <c r="AF7" s="123"/>
      <c r="AG7" s="123"/>
      <c r="AH7" s="123"/>
      <c r="AI7" s="124"/>
    </row>
    <row r="8" spans="1:35" ht="42.75" customHeight="1">
      <c r="A8" s="136">
        <v>309</v>
      </c>
      <c r="B8" s="136"/>
      <c r="C8" s="136"/>
      <c r="D8" s="136"/>
      <c r="E8" s="137"/>
      <c r="F8" s="119">
        <v>200</v>
      </c>
      <c r="G8" s="119"/>
      <c r="H8" s="119"/>
      <c r="I8" s="119"/>
      <c r="J8" s="119"/>
      <c r="K8" s="119">
        <v>54</v>
      </c>
      <c r="L8" s="119"/>
      <c r="M8" s="119"/>
      <c r="N8" s="119"/>
      <c r="O8" s="119"/>
      <c r="P8" s="119">
        <v>222</v>
      </c>
      <c r="Q8" s="119"/>
      <c r="R8" s="119"/>
      <c r="S8" s="119"/>
      <c r="T8" s="119"/>
      <c r="U8" s="119">
        <v>235</v>
      </c>
      <c r="V8" s="119"/>
      <c r="W8" s="119"/>
      <c r="X8" s="119"/>
      <c r="Y8" s="119"/>
      <c r="Z8" s="119">
        <v>543</v>
      </c>
      <c r="AA8" s="119"/>
      <c r="AB8" s="119"/>
      <c r="AC8" s="119"/>
      <c r="AD8" s="119"/>
      <c r="AE8" s="125">
        <f>SUM('74'!D8:AG8)+SUM('75'!A8:AD8)</f>
        <v>2148</v>
      </c>
      <c r="AF8" s="123"/>
      <c r="AG8" s="123"/>
      <c r="AH8" s="123"/>
      <c r="AI8" s="124"/>
    </row>
    <row r="9" spans="1:35" ht="42.75" customHeight="1" thickBot="1">
      <c r="A9" s="134">
        <f>SUM(A7:E8)</f>
        <v>969370</v>
      </c>
      <c r="B9" s="135"/>
      <c r="C9" s="135"/>
      <c r="D9" s="135"/>
      <c r="E9" s="135"/>
      <c r="F9" s="120">
        <f>SUM(F7:J8)</f>
        <v>441024</v>
      </c>
      <c r="G9" s="121"/>
      <c r="H9" s="121"/>
      <c r="I9" s="121"/>
      <c r="J9" s="121"/>
      <c r="K9" s="120">
        <f>SUM(K7:O8)</f>
        <v>386116</v>
      </c>
      <c r="L9" s="121"/>
      <c r="M9" s="121"/>
      <c r="N9" s="121"/>
      <c r="O9" s="121"/>
      <c r="P9" s="120">
        <f>SUM(P7:T8)</f>
        <v>1143444</v>
      </c>
      <c r="Q9" s="121"/>
      <c r="R9" s="121"/>
      <c r="S9" s="121"/>
      <c r="T9" s="121"/>
      <c r="U9" s="120">
        <f>SUM(U7:Y8)</f>
        <v>332770</v>
      </c>
      <c r="V9" s="121"/>
      <c r="W9" s="121"/>
      <c r="X9" s="121"/>
      <c r="Y9" s="121"/>
      <c r="Z9" s="120">
        <f>SUM(Z7:AD8)</f>
        <v>632931</v>
      </c>
      <c r="AA9" s="121"/>
      <c r="AB9" s="121"/>
      <c r="AC9" s="121"/>
      <c r="AD9" s="121"/>
      <c r="AE9" s="115">
        <f>SUM(AE7:AI8)</f>
        <v>8132569</v>
      </c>
      <c r="AF9" s="116"/>
      <c r="AG9" s="116"/>
      <c r="AH9" s="116"/>
      <c r="AI9" s="117"/>
    </row>
    <row r="10" spans="1:34" ht="13.5" customHeight="1">
      <c r="A10" s="7"/>
      <c r="B10" s="7"/>
      <c r="C10" s="7"/>
      <c r="D10" s="7"/>
      <c r="E10" s="8"/>
      <c r="F10" s="8"/>
      <c r="G10" s="8"/>
      <c r="H10" s="9"/>
      <c r="I10" s="9"/>
      <c r="J10" s="10"/>
      <c r="K10" s="10"/>
      <c r="L10" s="10"/>
      <c r="M10" s="11"/>
      <c r="N10" s="11"/>
      <c r="O10" s="10"/>
      <c r="P10" s="10"/>
      <c r="Q10" s="10"/>
      <c r="R10" s="11"/>
      <c r="S10" s="11"/>
      <c r="T10" s="10"/>
      <c r="U10" s="10"/>
      <c r="V10" s="11"/>
      <c r="W10" s="11"/>
      <c r="X10" s="11"/>
      <c r="Y10" s="10"/>
      <c r="Z10" s="10"/>
      <c r="AA10" s="12"/>
      <c r="AB10" s="12"/>
      <c r="AC10" s="12"/>
      <c r="AD10" s="12"/>
      <c r="AE10" s="9"/>
      <c r="AF10" s="10"/>
      <c r="AG10" s="10"/>
      <c r="AH10" s="10"/>
    </row>
    <row r="11" spans="1:34" ht="13.5" customHeight="1">
      <c r="A11" s="7"/>
      <c r="B11" s="7"/>
      <c r="C11" s="7"/>
      <c r="D11" s="7"/>
      <c r="E11" s="8"/>
      <c r="F11" s="8"/>
      <c r="G11" s="8"/>
      <c r="H11" s="9"/>
      <c r="I11" s="9"/>
      <c r="J11" s="10"/>
      <c r="K11" s="10"/>
      <c r="L11" s="10"/>
      <c r="M11" s="11"/>
      <c r="N11" s="11"/>
      <c r="O11" s="10"/>
      <c r="P11" s="10"/>
      <c r="Q11" s="10"/>
      <c r="R11" s="11"/>
      <c r="S11" s="11"/>
      <c r="T11" s="10"/>
      <c r="U11" s="10"/>
      <c r="V11" s="11"/>
      <c r="W11" s="11"/>
      <c r="X11" s="11"/>
      <c r="Y11" s="10"/>
      <c r="Z11" s="10"/>
      <c r="AA11" s="12"/>
      <c r="AB11" s="12"/>
      <c r="AC11" s="12"/>
      <c r="AD11" s="12"/>
      <c r="AE11" s="9"/>
      <c r="AF11" s="10"/>
      <c r="AG11" s="10"/>
      <c r="AH11" s="10"/>
    </row>
    <row r="12" spans="1:34" ht="13.5" customHeight="1">
      <c r="A12" s="13"/>
      <c r="B12" s="13"/>
      <c r="C12" s="13"/>
      <c r="D12" s="13"/>
      <c r="E12" s="13"/>
      <c r="F12" s="13"/>
      <c r="G12" s="13"/>
      <c r="H12" s="13"/>
      <c r="I12" s="13"/>
      <c r="J12" s="13"/>
      <c r="K12" s="13"/>
      <c r="L12" s="13"/>
      <c r="M12" s="13"/>
      <c r="N12" s="13"/>
      <c r="O12" s="13"/>
      <c r="P12" s="13"/>
      <c r="Q12" s="13"/>
      <c r="R12" s="13"/>
      <c r="S12" s="13"/>
      <c r="T12" s="13"/>
      <c r="U12" s="10"/>
      <c r="V12" s="11"/>
      <c r="W12" s="11"/>
      <c r="X12" s="11"/>
      <c r="Y12" s="10"/>
      <c r="Z12" s="10"/>
      <c r="AA12" s="12"/>
      <c r="AB12" s="12"/>
      <c r="AC12" s="12"/>
      <c r="AD12" s="12"/>
      <c r="AE12" s="9"/>
      <c r="AF12" s="10"/>
      <c r="AG12" s="10"/>
      <c r="AH12" s="10"/>
    </row>
    <row r="13" spans="1:34" ht="13.5" customHeight="1">
      <c r="A13" s="13"/>
      <c r="B13" s="13"/>
      <c r="C13" s="13"/>
      <c r="D13" s="13"/>
      <c r="E13" s="13"/>
      <c r="F13" s="13"/>
      <c r="G13" s="13"/>
      <c r="H13" s="13"/>
      <c r="I13" s="13"/>
      <c r="J13" s="13"/>
      <c r="K13" s="13"/>
      <c r="L13" s="13"/>
      <c r="M13" s="13"/>
      <c r="N13" s="13"/>
      <c r="O13" s="13"/>
      <c r="P13" s="13"/>
      <c r="Q13" s="13"/>
      <c r="R13" s="13"/>
      <c r="S13" s="13"/>
      <c r="T13" s="13"/>
      <c r="U13" s="43"/>
      <c r="V13" s="43"/>
      <c r="W13" s="43"/>
      <c r="X13" s="43"/>
      <c r="Y13" s="43"/>
      <c r="Z13" s="43"/>
      <c r="AA13" s="43"/>
      <c r="AB13" s="43"/>
      <c r="AC13" s="43"/>
      <c r="AD13" s="43"/>
      <c r="AE13" s="43"/>
      <c r="AF13" s="43"/>
      <c r="AG13" s="43"/>
      <c r="AH13" s="41"/>
    </row>
    <row r="14" spans="1:35" ht="37.5" customHeight="1">
      <c r="A14" s="20"/>
      <c r="B14" s="20"/>
      <c r="C14" s="20"/>
      <c r="D14" s="20"/>
      <c r="E14" s="20"/>
      <c r="F14" s="20"/>
      <c r="G14" s="20"/>
      <c r="H14" s="20"/>
      <c r="I14" s="21"/>
      <c r="J14" s="21"/>
      <c r="K14" s="21"/>
      <c r="L14" s="21"/>
      <c r="M14" s="21"/>
      <c r="N14" s="16"/>
      <c r="O14" s="16"/>
      <c r="P14" s="16"/>
      <c r="Q14" s="16"/>
      <c r="R14" s="16"/>
      <c r="S14" s="16"/>
      <c r="T14" s="16"/>
      <c r="U14" s="16"/>
      <c r="V14" s="16"/>
      <c r="W14" s="16"/>
      <c r="X14" s="16"/>
      <c r="Y14" s="16"/>
      <c r="Z14" s="16"/>
      <c r="AA14" s="16"/>
      <c r="AB14" s="16"/>
      <c r="AC14" s="22"/>
      <c r="AD14" s="22"/>
      <c r="AE14" s="22"/>
      <c r="AF14" s="22"/>
      <c r="AG14" s="22"/>
      <c r="AH14" s="16"/>
      <c r="AI14" s="13"/>
    </row>
    <row r="15" spans="1:35" ht="37.5" customHeight="1">
      <c r="A15" s="16"/>
      <c r="B15" s="16"/>
      <c r="C15" s="16"/>
      <c r="D15" s="16"/>
      <c r="E15" s="16"/>
      <c r="F15" s="16"/>
      <c r="G15" s="16"/>
      <c r="H15" s="16"/>
      <c r="I15" s="23"/>
      <c r="J15" s="23"/>
      <c r="K15" s="23"/>
      <c r="L15" s="23"/>
      <c r="M15" s="23"/>
      <c r="N15" s="15"/>
      <c r="O15" s="15"/>
      <c r="P15" s="15"/>
      <c r="Q15" s="15"/>
      <c r="R15" s="15"/>
      <c r="S15" s="23"/>
      <c r="T15" s="23"/>
      <c r="U15" s="23"/>
      <c r="V15" s="23"/>
      <c r="W15" s="23"/>
      <c r="X15" s="23"/>
      <c r="Y15" s="23"/>
      <c r="Z15" s="23"/>
      <c r="AA15" s="23"/>
      <c r="AB15" s="23"/>
      <c r="AC15" s="18"/>
      <c r="AD15" s="18"/>
      <c r="AE15" s="18"/>
      <c r="AF15" s="18"/>
      <c r="AG15" s="18"/>
      <c r="AH15" s="19"/>
      <c r="AI15" s="14"/>
    </row>
    <row r="16" spans="1:35" ht="37.5" customHeight="1">
      <c r="A16" s="21"/>
      <c r="B16" s="21"/>
      <c r="C16" s="21"/>
      <c r="D16" s="21"/>
      <c r="E16" s="21"/>
      <c r="F16" s="21"/>
      <c r="G16" s="21"/>
      <c r="H16" s="21"/>
      <c r="I16" s="23"/>
      <c r="J16" s="23"/>
      <c r="K16" s="23"/>
      <c r="L16" s="23"/>
      <c r="M16" s="23"/>
      <c r="N16" s="23"/>
      <c r="O16" s="23"/>
      <c r="P16" s="23"/>
      <c r="Q16" s="23"/>
      <c r="R16" s="23"/>
      <c r="S16" s="24"/>
      <c r="T16" s="24"/>
      <c r="U16" s="24"/>
      <c r="V16" s="24"/>
      <c r="W16" s="24"/>
      <c r="X16" s="25"/>
      <c r="Y16" s="25"/>
      <c r="Z16" s="25"/>
      <c r="AA16" s="25"/>
      <c r="AB16" s="25"/>
      <c r="AC16" s="18"/>
      <c r="AD16" s="18"/>
      <c r="AE16" s="18"/>
      <c r="AF16" s="18"/>
      <c r="AG16" s="18"/>
      <c r="AH16" s="19"/>
      <c r="AI16" s="14"/>
    </row>
    <row r="17" spans="1:35" ht="37.5" customHeight="1">
      <c r="A17" s="16"/>
      <c r="B17" s="16"/>
      <c r="C17" s="16"/>
      <c r="D17" s="16"/>
      <c r="E17" s="16"/>
      <c r="F17" s="16"/>
      <c r="G17" s="16"/>
      <c r="H17" s="16"/>
      <c r="I17" s="17"/>
      <c r="J17" s="17"/>
      <c r="K17" s="17"/>
      <c r="L17" s="17"/>
      <c r="M17" s="17"/>
      <c r="N17" s="17"/>
      <c r="O17" s="17"/>
      <c r="P17" s="17"/>
      <c r="Q17" s="17"/>
      <c r="R17" s="17"/>
      <c r="S17" s="17"/>
      <c r="T17" s="17"/>
      <c r="U17" s="17"/>
      <c r="V17" s="17"/>
      <c r="W17" s="17"/>
      <c r="X17" s="17"/>
      <c r="Y17" s="17"/>
      <c r="Z17" s="17"/>
      <c r="AA17" s="17"/>
      <c r="AB17" s="17"/>
      <c r="AC17" s="18"/>
      <c r="AD17" s="18"/>
      <c r="AE17" s="18"/>
      <c r="AF17" s="18"/>
      <c r="AG17" s="18"/>
      <c r="AH17" s="19"/>
      <c r="AI17" s="14"/>
    </row>
    <row r="18" spans="1:35" ht="37.5" customHeight="1">
      <c r="A18" s="21"/>
      <c r="B18" s="21"/>
      <c r="C18" s="21"/>
      <c r="D18" s="21"/>
      <c r="E18" s="21"/>
      <c r="F18" s="21"/>
      <c r="G18" s="21"/>
      <c r="H18" s="21"/>
      <c r="I18" s="23"/>
      <c r="J18" s="23"/>
      <c r="K18" s="23"/>
      <c r="L18" s="23"/>
      <c r="M18" s="23"/>
      <c r="N18" s="23"/>
      <c r="O18" s="23"/>
      <c r="P18" s="23"/>
      <c r="Q18" s="23"/>
      <c r="R18" s="23"/>
      <c r="S18" s="23"/>
      <c r="T18" s="23"/>
      <c r="U18" s="23"/>
      <c r="V18" s="23"/>
      <c r="W18" s="23"/>
      <c r="X18" s="23"/>
      <c r="Y18" s="23"/>
      <c r="Z18" s="23"/>
      <c r="AA18" s="23"/>
      <c r="AB18" s="23"/>
      <c r="AC18" s="18"/>
      <c r="AD18" s="18"/>
      <c r="AE18" s="18"/>
      <c r="AF18" s="18"/>
      <c r="AG18" s="18"/>
      <c r="AH18" s="19"/>
      <c r="AI18" s="14"/>
    </row>
    <row r="19" spans="1:35" ht="37.5" customHeight="1">
      <c r="A19" s="16"/>
      <c r="B19" s="16"/>
      <c r="C19" s="16"/>
      <c r="D19" s="16"/>
      <c r="E19" s="16"/>
      <c r="F19" s="16"/>
      <c r="G19" s="16"/>
      <c r="H19" s="16"/>
      <c r="I19" s="15"/>
      <c r="J19" s="15"/>
      <c r="K19" s="15"/>
      <c r="L19" s="15"/>
      <c r="M19" s="15"/>
      <c r="N19" s="23"/>
      <c r="O19" s="23"/>
      <c r="P19" s="23"/>
      <c r="Q19" s="23"/>
      <c r="R19" s="23"/>
      <c r="S19" s="15"/>
      <c r="T19" s="15"/>
      <c r="U19" s="15"/>
      <c r="V19" s="15"/>
      <c r="W19" s="15"/>
      <c r="X19" s="15"/>
      <c r="Y19" s="15"/>
      <c r="Z19" s="15"/>
      <c r="AA19" s="15"/>
      <c r="AB19" s="15"/>
      <c r="AC19" s="18"/>
      <c r="AD19" s="18"/>
      <c r="AE19" s="18"/>
      <c r="AF19" s="18"/>
      <c r="AG19" s="18"/>
      <c r="AH19" s="19"/>
      <c r="AI19" s="14"/>
    </row>
    <row r="20" spans="1:35" ht="27.7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4"/>
      <c r="AI20" s="4"/>
    </row>
    <row r="21" spans="1:35" ht="13.5" customHeight="1">
      <c r="A21" s="1"/>
      <c r="B21" s="1"/>
      <c r="C21" s="1"/>
      <c r="D21" s="1"/>
      <c r="E21" s="5"/>
      <c r="F21" s="5"/>
      <c r="G21" s="5"/>
      <c r="H21" s="5"/>
      <c r="I21" s="5"/>
      <c r="J21" s="5"/>
      <c r="K21" s="5"/>
      <c r="L21" s="3"/>
      <c r="M21" s="6"/>
      <c r="N21" s="6"/>
      <c r="O21" s="6"/>
      <c r="P21" s="6"/>
      <c r="Q21" s="2"/>
      <c r="R21" s="6"/>
      <c r="S21" s="6"/>
      <c r="T21" s="6"/>
      <c r="U21" s="3"/>
      <c r="V21" s="6"/>
      <c r="W21" s="6"/>
      <c r="X21" s="6"/>
      <c r="Y21" s="6"/>
      <c r="Z21" s="3"/>
      <c r="AA21" s="3"/>
      <c r="AB21" s="3"/>
      <c r="AC21" s="6"/>
      <c r="AD21" s="6"/>
      <c r="AE21" s="4"/>
      <c r="AF21" s="4"/>
      <c r="AG21" s="4"/>
      <c r="AH21" s="4"/>
      <c r="AI21" s="4"/>
    </row>
    <row r="22" spans="1:35" ht="13.5" customHeight="1">
      <c r="A22" s="1"/>
      <c r="B22" s="1"/>
      <c r="C22" s="1"/>
      <c r="D22" s="1"/>
      <c r="E22" s="5"/>
      <c r="F22" s="5"/>
      <c r="G22" s="5"/>
      <c r="H22" s="5"/>
      <c r="I22" s="5"/>
      <c r="J22" s="5"/>
      <c r="K22" s="5"/>
      <c r="L22" s="3"/>
      <c r="M22" s="6"/>
      <c r="N22" s="6"/>
      <c r="O22" s="6"/>
      <c r="P22" s="6"/>
      <c r="Q22" s="2"/>
      <c r="R22" s="6"/>
      <c r="S22" s="6"/>
      <c r="T22" s="6"/>
      <c r="U22" s="3"/>
      <c r="V22" s="6"/>
      <c r="W22" s="6"/>
      <c r="X22" s="6"/>
      <c r="Y22" s="6"/>
      <c r="Z22" s="3"/>
      <c r="AA22" s="3"/>
      <c r="AB22" s="3"/>
      <c r="AC22" s="6"/>
      <c r="AD22" s="6"/>
      <c r="AE22" s="4"/>
      <c r="AF22" s="4"/>
      <c r="AG22" s="4"/>
      <c r="AH22" s="4"/>
      <c r="AI22" s="4"/>
    </row>
    <row r="23" spans="1:35" ht="13.5" customHeight="1">
      <c r="A23" s="13"/>
      <c r="B23" s="13"/>
      <c r="C23" s="13"/>
      <c r="D23" s="13"/>
      <c r="E23" s="13"/>
      <c r="F23" s="13"/>
      <c r="G23" s="13"/>
      <c r="H23" s="13"/>
      <c r="I23" s="13"/>
      <c r="J23" s="13"/>
      <c r="K23" s="13"/>
      <c r="L23" s="13"/>
      <c r="M23" s="13"/>
      <c r="N23" s="13"/>
      <c r="O23" s="13"/>
      <c r="P23" s="13"/>
      <c r="Q23" s="13"/>
      <c r="R23" s="13"/>
      <c r="S23" s="13"/>
      <c r="T23" s="13"/>
      <c r="U23" s="3"/>
      <c r="V23" s="6"/>
      <c r="W23" s="6"/>
      <c r="X23" s="6"/>
      <c r="Y23" s="6"/>
      <c r="Z23" s="3"/>
      <c r="AA23" s="3"/>
      <c r="AB23" s="3"/>
      <c r="AC23" s="6"/>
      <c r="AD23" s="6"/>
      <c r="AE23" s="4"/>
      <c r="AF23" s="4"/>
      <c r="AG23" s="4"/>
      <c r="AH23" s="4"/>
      <c r="AI23" s="4"/>
    </row>
    <row r="24" spans="1:34" ht="13.5" customHeight="1">
      <c r="A24" s="13"/>
      <c r="B24" s="13"/>
      <c r="C24" s="13"/>
      <c r="D24" s="13"/>
      <c r="E24" s="13"/>
      <c r="F24" s="13"/>
      <c r="G24" s="13"/>
      <c r="H24" s="13"/>
      <c r="I24" s="13"/>
      <c r="J24" s="13"/>
      <c r="K24" s="13"/>
      <c r="L24" s="13"/>
      <c r="M24" s="13"/>
      <c r="N24" s="13"/>
      <c r="O24" s="13"/>
      <c r="P24" s="13"/>
      <c r="Q24" s="13"/>
      <c r="R24" s="13"/>
      <c r="S24" s="13"/>
      <c r="T24" s="13"/>
      <c r="U24" s="43"/>
      <c r="V24" s="43"/>
      <c r="W24" s="43"/>
      <c r="X24" s="43"/>
      <c r="Y24" s="43"/>
      <c r="Z24" s="43"/>
      <c r="AA24" s="43"/>
      <c r="AB24" s="43"/>
      <c r="AC24" s="43"/>
      <c r="AD24" s="43"/>
      <c r="AE24" s="43"/>
      <c r="AF24" s="43"/>
      <c r="AG24" s="43"/>
      <c r="AH24" s="41"/>
    </row>
    <row r="25" spans="1:34" ht="39.75" customHeight="1">
      <c r="A25" s="21"/>
      <c r="B25" s="21"/>
      <c r="C25" s="21"/>
      <c r="D25" s="21"/>
      <c r="E25" s="21"/>
      <c r="F25" s="21"/>
      <c r="G25" s="21"/>
      <c r="H25" s="20"/>
      <c r="I25" s="21"/>
      <c r="J25" s="21"/>
      <c r="K25" s="21"/>
      <c r="L25" s="21"/>
      <c r="M25" s="21"/>
      <c r="N25" s="21"/>
      <c r="O25" s="21"/>
      <c r="P25" s="20"/>
      <c r="Q25" s="21"/>
      <c r="R25" s="21"/>
      <c r="S25" s="21"/>
      <c r="T25" s="21"/>
      <c r="U25" s="21"/>
      <c r="V25" s="21"/>
      <c r="W25" s="21"/>
      <c r="X25" s="20"/>
      <c r="Y25" s="21"/>
      <c r="Z25" s="21"/>
      <c r="AA25" s="21"/>
      <c r="AB25" s="21"/>
      <c r="AC25" s="21"/>
      <c r="AD25" s="21"/>
      <c r="AE25" s="21"/>
      <c r="AF25" s="20"/>
      <c r="AG25" s="1"/>
      <c r="AH25" s="41"/>
    </row>
    <row r="26" spans="1:34" ht="39.75" customHeight="1">
      <c r="A26" s="16"/>
      <c r="B26" s="16"/>
      <c r="C26" s="16"/>
      <c r="D26" s="16"/>
      <c r="E26" s="15"/>
      <c r="F26" s="15"/>
      <c r="G26" s="15"/>
      <c r="H26" s="15"/>
      <c r="I26" s="16"/>
      <c r="J26" s="16"/>
      <c r="K26" s="16"/>
      <c r="L26" s="16"/>
      <c r="M26" s="23"/>
      <c r="N26" s="23"/>
      <c r="O26" s="23"/>
      <c r="P26" s="23"/>
      <c r="Q26" s="16"/>
      <c r="R26" s="16"/>
      <c r="S26" s="16"/>
      <c r="T26" s="16"/>
      <c r="U26" s="15"/>
      <c r="V26" s="15"/>
      <c r="W26" s="15"/>
      <c r="X26" s="15"/>
      <c r="Y26" s="16"/>
      <c r="Z26" s="16"/>
      <c r="AA26" s="16"/>
      <c r="AB26" s="16"/>
      <c r="AC26" s="23"/>
      <c r="AD26" s="23"/>
      <c r="AE26" s="23"/>
      <c r="AF26" s="23"/>
      <c r="AG26" s="2"/>
      <c r="AH26" s="41"/>
    </row>
    <row r="27" spans="1:34" ht="39.75" customHeight="1">
      <c r="A27" s="21"/>
      <c r="B27" s="21"/>
      <c r="C27" s="21"/>
      <c r="D27" s="21"/>
      <c r="E27" s="15"/>
      <c r="F27" s="15"/>
      <c r="G27" s="15"/>
      <c r="H27" s="19"/>
      <c r="I27" s="16"/>
      <c r="J27" s="16"/>
      <c r="K27" s="16"/>
      <c r="L27" s="16"/>
      <c r="M27" s="15"/>
      <c r="N27" s="15"/>
      <c r="O27" s="15"/>
      <c r="P27" s="15"/>
      <c r="Q27" s="16"/>
      <c r="R27" s="16"/>
      <c r="S27" s="16"/>
      <c r="T27" s="16"/>
      <c r="U27" s="15"/>
      <c r="V27" s="15"/>
      <c r="W27" s="15"/>
      <c r="X27" s="15"/>
      <c r="Y27" s="21"/>
      <c r="Z27" s="21"/>
      <c r="AA27" s="21"/>
      <c r="AB27" s="21"/>
      <c r="AC27" s="23"/>
      <c r="AD27" s="23"/>
      <c r="AE27" s="23"/>
      <c r="AF27" s="23"/>
      <c r="AG27" s="2"/>
      <c r="AH27" s="41"/>
    </row>
    <row r="28" spans="1:34" ht="39.75" customHeight="1">
      <c r="A28" s="21"/>
      <c r="B28" s="21"/>
      <c r="C28" s="21"/>
      <c r="D28" s="21"/>
      <c r="E28" s="15"/>
      <c r="F28" s="15"/>
      <c r="G28" s="15"/>
      <c r="H28" s="19"/>
      <c r="I28" s="16"/>
      <c r="J28" s="16"/>
      <c r="K28" s="16"/>
      <c r="L28" s="16"/>
      <c r="M28" s="15"/>
      <c r="N28" s="15"/>
      <c r="O28" s="15"/>
      <c r="P28" s="15"/>
      <c r="Q28" s="16"/>
      <c r="R28" s="16"/>
      <c r="S28" s="16"/>
      <c r="T28" s="16"/>
      <c r="U28" s="15"/>
      <c r="V28" s="15"/>
      <c r="W28" s="15"/>
      <c r="X28" s="15"/>
      <c r="Y28" s="16"/>
      <c r="Z28" s="16"/>
      <c r="AA28" s="16"/>
      <c r="AB28" s="16"/>
      <c r="AC28" s="15"/>
      <c r="AD28" s="15"/>
      <c r="AE28" s="15"/>
      <c r="AF28" s="15"/>
      <c r="AG28" s="3"/>
      <c r="AH28" s="41"/>
    </row>
    <row r="29" spans="1:34" ht="39.75" customHeight="1">
      <c r="A29" s="16"/>
      <c r="B29" s="16"/>
      <c r="C29" s="16"/>
      <c r="D29" s="16"/>
      <c r="E29" s="15"/>
      <c r="F29" s="15"/>
      <c r="G29" s="15"/>
      <c r="H29" s="19"/>
      <c r="I29" s="16"/>
      <c r="J29" s="16"/>
      <c r="K29" s="16"/>
      <c r="L29" s="16"/>
      <c r="M29" s="15"/>
      <c r="N29" s="15"/>
      <c r="O29" s="15"/>
      <c r="P29" s="15"/>
      <c r="Q29" s="16"/>
      <c r="R29" s="16"/>
      <c r="S29" s="16"/>
      <c r="T29" s="16"/>
      <c r="U29" s="15"/>
      <c r="V29" s="15"/>
      <c r="W29" s="15"/>
      <c r="X29" s="15"/>
      <c r="Y29" s="21"/>
      <c r="Z29" s="21"/>
      <c r="AA29" s="21"/>
      <c r="AB29" s="21"/>
      <c r="AC29" s="23"/>
      <c r="AD29" s="23"/>
      <c r="AE29" s="23"/>
      <c r="AF29" s="23"/>
      <c r="AG29" s="2"/>
      <c r="AH29" s="41"/>
    </row>
    <row r="30" spans="1:34" ht="39.75" customHeight="1">
      <c r="A30" s="21"/>
      <c r="B30" s="21"/>
      <c r="C30" s="21"/>
      <c r="D30" s="21"/>
      <c r="E30" s="23"/>
      <c r="F30" s="23"/>
      <c r="G30" s="23"/>
      <c r="H30" s="19"/>
      <c r="I30" s="16"/>
      <c r="J30" s="16"/>
      <c r="K30" s="16"/>
      <c r="L30" s="16"/>
      <c r="M30" s="15"/>
      <c r="N30" s="15"/>
      <c r="O30" s="15"/>
      <c r="P30" s="15"/>
      <c r="Q30" s="21"/>
      <c r="R30" s="21"/>
      <c r="S30" s="21"/>
      <c r="T30" s="21"/>
      <c r="U30" s="23"/>
      <c r="V30" s="23"/>
      <c r="W30" s="23"/>
      <c r="X30" s="23"/>
      <c r="Y30" s="16"/>
      <c r="Z30" s="16"/>
      <c r="AA30" s="16"/>
      <c r="AB30" s="16"/>
      <c r="AC30" s="15"/>
      <c r="AD30" s="15"/>
      <c r="AE30" s="15"/>
      <c r="AF30" s="15"/>
      <c r="AG30" s="3"/>
      <c r="AH30" s="41"/>
    </row>
    <row r="31" spans="1:34" ht="39.75" customHeight="1">
      <c r="A31" s="16"/>
      <c r="B31" s="16"/>
      <c r="C31" s="16"/>
      <c r="D31" s="16"/>
      <c r="E31" s="15"/>
      <c r="F31" s="15"/>
      <c r="G31" s="15"/>
      <c r="H31" s="19"/>
      <c r="I31" s="16"/>
      <c r="J31" s="16"/>
      <c r="K31" s="16"/>
      <c r="L31" s="16"/>
      <c r="M31" s="15"/>
      <c r="N31" s="15"/>
      <c r="O31" s="15"/>
      <c r="P31" s="15"/>
      <c r="Q31" s="16"/>
      <c r="R31" s="16"/>
      <c r="S31" s="16"/>
      <c r="T31" s="16"/>
      <c r="U31" s="15"/>
      <c r="V31" s="15"/>
      <c r="W31" s="15"/>
      <c r="X31" s="15"/>
      <c r="Y31" s="16"/>
      <c r="Z31" s="16"/>
      <c r="AA31" s="16"/>
      <c r="AB31" s="16"/>
      <c r="AC31" s="15"/>
      <c r="AD31" s="15"/>
      <c r="AE31" s="15"/>
      <c r="AF31" s="15"/>
      <c r="AG31" s="3"/>
      <c r="AH31" s="41"/>
    </row>
    <row r="32" spans="1:34" ht="39.75" customHeight="1">
      <c r="A32" s="16"/>
      <c r="B32" s="16"/>
      <c r="C32" s="16"/>
      <c r="D32" s="16"/>
      <c r="E32" s="15"/>
      <c r="F32" s="15"/>
      <c r="G32" s="15"/>
      <c r="H32" s="19"/>
      <c r="I32" s="16"/>
      <c r="J32" s="16"/>
      <c r="K32" s="16"/>
      <c r="L32" s="16"/>
      <c r="M32" s="15"/>
      <c r="N32" s="15"/>
      <c r="O32" s="15"/>
      <c r="P32" s="15"/>
      <c r="Q32" s="16"/>
      <c r="R32" s="16"/>
      <c r="S32" s="16"/>
      <c r="T32" s="16"/>
      <c r="U32" s="15"/>
      <c r="V32" s="15"/>
      <c r="W32" s="15"/>
      <c r="X32" s="15"/>
      <c r="Y32" s="16"/>
      <c r="Z32" s="16"/>
      <c r="AA32" s="16"/>
      <c r="AB32" s="16"/>
      <c r="AC32" s="15"/>
      <c r="AD32" s="15"/>
      <c r="AE32" s="15"/>
      <c r="AF32" s="15"/>
      <c r="AG32" s="3"/>
      <c r="AH32" s="41"/>
    </row>
    <row r="33" spans="1:34" ht="39.75" customHeight="1">
      <c r="A33" s="16"/>
      <c r="B33" s="16"/>
      <c r="C33" s="16"/>
      <c r="D33" s="16"/>
      <c r="E33" s="15"/>
      <c r="F33" s="15"/>
      <c r="G33" s="15"/>
      <c r="H33" s="19"/>
      <c r="I33" s="16"/>
      <c r="J33" s="16"/>
      <c r="K33" s="16"/>
      <c r="L33" s="16"/>
      <c r="M33" s="15"/>
      <c r="N33" s="15"/>
      <c r="O33" s="15"/>
      <c r="P33" s="15"/>
      <c r="Q33" s="16"/>
      <c r="R33" s="16"/>
      <c r="S33" s="16"/>
      <c r="T33" s="16"/>
      <c r="U33" s="15"/>
      <c r="V33" s="15"/>
      <c r="W33" s="15"/>
      <c r="X33" s="15"/>
      <c r="Y33" s="16"/>
      <c r="Z33" s="16"/>
      <c r="AA33" s="16"/>
      <c r="AB33" s="16"/>
      <c r="AC33" s="15"/>
      <c r="AD33" s="15"/>
      <c r="AE33" s="15"/>
      <c r="AF33" s="15"/>
      <c r="AG33" s="3"/>
      <c r="AH33" s="41"/>
    </row>
    <row r="34" spans="1:34" ht="39.75" customHeight="1">
      <c r="A34" s="16"/>
      <c r="B34" s="16"/>
      <c r="C34" s="16"/>
      <c r="D34" s="16"/>
      <c r="E34" s="15"/>
      <c r="F34" s="15"/>
      <c r="G34" s="15"/>
      <c r="H34" s="19"/>
      <c r="I34" s="16"/>
      <c r="J34" s="16"/>
      <c r="K34" s="16"/>
      <c r="L34" s="16"/>
      <c r="M34" s="15"/>
      <c r="N34" s="15"/>
      <c r="O34" s="15"/>
      <c r="P34" s="15"/>
      <c r="Q34" s="16"/>
      <c r="R34" s="16"/>
      <c r="S34" s="16"/>
      <c r="T34" s="16"/>
      <c r="U34" s="15"/>
      <c r="V34" s="15"/>
      <c r="W34" s="15"/>
      <c r="X34" s="15"/>
      <c r="Y34" s="21"/>
      <c r="Z34" s="21"/>
      <c r="AA34" s="21"/>
      <c r="AB34" s="21"/>
      <c r="AC34" s="23"/>
      <c r="AD34" s="23"/>
      <c r="AE34" s="23"/>
      <c r="AF34" s="23"/>
      <c r="AG34" s="2"/>
      <c r="AH34" s="41"/>
    </row>
    <row r="35" spans="1:34" ht="39.75" customHeight="1">
      <c r="A35" s="21"/>
      <c r="B35" s="21"/>
      <c r="C35" s="21"/>
      <c r="D35" s="21"/>
      <c r="E35" s="23"/>
      <c r="F35" s="23"/>
      <c r="G35" s="23"/>
      <c r="H35" s="19"/>
      <c r="I35" s="21"/>
      <c r="J35" s="21"/>
      <c r="K35" s="21"/>
      <c r="L35" s="21"/>
      <c r="M35" s="23"/>
      <c r="N35" s="23"/>
      <c r="O35" s="23"/>
      <c r="P35" s="23"/>
      <c r="Q35" s="16"/>
      <c r="R35" s="16"/>
      <c r="S35" s="16"/>
      <c r="T35" s="16"/>
      <c r="U35" s="15"/>
      <c r="V35" s="15"/>
      <c r="W35" s="15"/>
      <c r="X35" s="15"/>
      <c r="Y35" s="22"/>
      <c r="Z35" s="22"/>
      <c r="AA35" s="22"/>
      <c r="AB35" s="22"/>
      <c r="AC35" s="26"/>
      <c r="AD35" s="26"/>
      <c r="AE35" s="26"/>
      <c r="AF35" s="26"/>
      <c r="AG35" s="3"/>
      <c r="AH35" s="41"/>
    </row>
  </sheetData>
  <sheetProtection/>
  <mergeCells count="31">
    <mergeCell ref="A9:E9"/>
    <mergeCell ref="F9:J9"/>
    <mergeCell ref="A7:E7"/>
    <mergeCell ref="F7:J7"/>
    <mergeCell ref="A8:E8"/>
    <mergeCell ref="F8:J8"/>
    <mergeCell ref="A4:T5"/>
    <mergeCell ref="A1:AG1"/>
    <mergeCell ref="A6:E6"/>
    <mergeCell ref="F6:J6"/>
    <mergeCell ref="K6:O6"/>
    <mergeCell ref="P6:T6"/>
    <mergeCell ref="U6:Y6"/>
    <mergeCell ref="AE6:AI6"/>
    <mergeCell ref="AC4:AI5"/>
    <mergeCell ref="U9:Y9"/>
    <mergeCell ref="Z6:AD6"/>
    <mergeCell ref="K7:O7"/>
    <mergeCell ref="P7:T7"/>
    <mergeCell ref="U7:Y7"/>
    <mergeCell ref="U8:Y8"/>
    <mergeCell ref="K8:O8"/>
    <mergeCell ref="P8:T8"/>
    <mergeCell ref="K9:O9"/>
    <mergeCell ref="P9:T9"/>
    <mergeCell ref="AE9:AI9"/>
    <mergeCell ref="Z7:AD7"/>
    <mergeCell ref="Z8:AD8"/>
    <mergeCell ref="Z9:AD9"/>
    <mergeCell ref="AE7:AI7"/>
    <mergeCell ref="AE8:AI8"/>
  </mergeCells>
  <printOptions horizontalCentered="1"/>
  <pageMargins left="0.7874015748031497" right="0.7874015748031497" top="0.7874015748031497" bottom="0.7874015748031497" header="0" footer="0"/>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2012-04-05T09:27:29Z</cp:lastPrinted>
  <dcterms:created xsi:type="dcterms:W3CDTF">2009-06-12T06:03:06Z</dcterms:created>
  <dcterms:modified xsi:type="dcterms:W3CDTF">2012-06-04T07:06:17Z</dcterms:modified>
  <cp:category/>
  <cp:version/>
  <cp:contentType/>
  <cp:contentStatus/>
</cp:coreProperties>
</file>