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750" windowWidth="14580" windowHeight="4515" tabRatio="923" activeTab="0"/>
  </bookViews>
  <sheets>
    <sheet name="目次" sheetId="1" r:id="rId1"/>
    <sheet name="第１表 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･８表" sheetId="8" r:id="rId8"/>
    <sheet name="第９･１０表" sheetId="9" r:id="rId9"/>
    <sheet name="第１１･１２表 " sheetId="10" r:id="rId10"/>
    <sheet name="第１３表" sheetId="11" r:id="rId11"/>
    <sheet name="第１４表" sheetId="12" r:id="rId12"/>
    <sheet name="第１５表" sheetId="13" r:id="rId13"/>
    <sheet name="第１６表" sheetId="14" r:id="rId14"/>
    <sheet name="第１７表" sheetId="15" r:id="rId15"/>
    <sheet name="第１８表" sheetId="16" r:id="rId16"/>
    <sheet name="第１９表" sheetId="17" r:id="rId17"/>
    <sheet name="第２０表" sheetId="18" r:id="rId18"/>
    <sheet name="第２１表" sheetId="19" r:id="rId19"/>
    <sheet name="第２２表" sheetId="20" r:id="rId20"/>
    <sheet name="第２３表" sheetId="21" r:id="rId21"/>
    <sheet name="第２４表" sheetId="22" r:id="rId22"/>
    <sheet name="第２５表" sheetId="23" r:id="rId23"/>
    <sheet name="第２６表" sheetId="24" r:id="rId24"/>
  </sheets>
  <definedNames>
    <definedName name="ACwvu.印刷範囲." localSheetId="9" hidden="1">'第１１･１２表 '!$A$1</definedName>
    <definedName name="ACwvu.印刷範囲." localSheetId="11" hidden="1">'第１４表'!$A$1</definedName>
    <definedName name="ACwvu.印刷範囲." localSheetId="12" hidden="1">'第１５表'!$A$1</definedName>
    <definedName name="ACwvu.印刷範囲." localSheetId="13" hidden="1">'第１６表'!$A$1</definedName>
    <definedName name="ACwvu.印刷範囲." localSheetId="14" hidden="1">'第１７表'!$A$1</definedName>
    <definedName name="ACwvu.印刷範囲." localSheetId="15" hidden="1">'第１８表'!$A$1</definedName>
    <definedName name="ACwvu.印刷範囲." localSheetId="16" hidden="1">'第１９表'!$A$1</definedName>
    <definedName name="ACwvu.印刷範囲." localSheetId="17" hidden="1">'第２０表'!$A$1</definedName>
    <definedName name="ACwvu.印刷範囲." localSheetId="19" hidden="1">'第２２表'!$A$1</definedName>
    <definedName name="ACwvu.印刷範囲." localSheetId="21" hidden="1">'第２４表'!$A$1</definedName>
    <definedName name="ACwvu.印刷範囲." localSheetId="4" hidden="1">'第４表'!$A$1</definedName>
    <definedName name="ACwvu.印刷範囲." localSheetId="7" hidden="1">'第７･８表'!$A$1</definedName>
    <definedName name="ACwvu.印刷範囲." localSheetId="8" hidden="1">'第９･１０表'!$A$1</definedName>
    <definedName name="ACwvu.非表示も含む." localSheetId="9" hidden="1">'第１１･１２表 '!$A$1</definedName>
    <definedName name="ACwvu.非表示も含む." localSheetId="11" hidden="1">'第１４表'!$A$1</definedName>
    <definedName name="ACwvu.非表示も含む." localSheetId="12" hidden="1">'第１５表'!$A$1</definedName>
    <definedName name="ACwvu.非表示も含む." localSheetId="13" hidden="1">'第１６表'!$A$1</definedName>
    <definedName name="ACwvu.非表示も含む." localSheetId="14" hidden="1">'第１７表'!$A$1</definedName>
    <definedName name="ACwvu.非表示も含む." localSheetId="15" hidden="1">'第１８表'!$A$1</definedName>
    <definedName name="ACwvu.非表示も含む." localSheetId="16" hidden="1">'第１９表'!$A$1</definedName>
    <definedName name="ACwvu.非表示も含む." localSheetId="17" hidden="1">'第２０表'!$A$1</definedName>
    <definedName name="ACwvu.非表示も含む." localSheetId="19" hidden="1">'第２２表'!$A$1</definedName>
    <definedName name="ACwvu.非表示も含む." localSheetId="21" hidden="1">'第２４表'!$A$1</definedName>
    <definedName name="ACwvu.非表示も含む." localSheetId="4" hidden="1">'第４表'!$A$1</definedName>
    <definedName name="ACwvu.非表示も含む." localSheetId="7" hidden="1">'第７･８表'!$A$1</definedName>
    <definedName name="ACwvu.非表示も含む." localSheetId="8" hidden="1">'第９･１０表'!$A$1</definedName>
    <definedName name="Cwvu.印刷範囲." localSheetId="11" hidden="1">'第１４表'!$15:$17,'第１４表'!$31:$33,'第１４表'!$47:$49,'第１４表'!$62:$64,'第１４表'!$78:$80,'第１４表'!$94:$96,'第１４表'!$109:$111,'第１４表'!$125:$127,'第１４表'!$141:$143,'第１４表'!$156:$158,'第１４表'!$172:$174,'第１４表'!$188:$190,'第１４表'!$203:$205,'第１４表'!$219:$221,'第１４表'!$235:$237,'第１４表'!$250:$252,'第１４表'!$266:$268,'第１４表'!$282:$284,'第１４表'!$297:$299,'第１４表'!$313:$315,'第１４表'!$329:$331,'第１４表'!#REF!,'第１４表'!#REF!</definedName>
    <definedName name="Cwvu.印刷範囲." localSheetId="12" hidden="1">'第１５表'!$12:$14,'第１５表'!$20:$22,'第１５表'!$28:$30,'第１５表'!$36:$38,'第１５表'!$44:$46,'第１５表'!$52:$54,'第１５表'!$63:$65,'第１５表'!$71:$73,'第１５表'!$79:$81,'第１５表'!$87:$89,'第１５表'!$95:$97,'第１５表'!$103:$105,'第１５表'!$111:$113,'第１５表'!$122:$124,'第１５表'!$130:$132,'第１５表'!$138:$140,'第１５表'!$146:$148,'第１５表'!$154:$156,'第１５表'!$162:$164,'第１５表'!$170:$172,'第１５表'!$181:$183,'第１５表'!$189:$191</definedName>
    <definedName name="Cwvu.印刷範囲." localSheetId="13" hidden="1">'第１６表'!$14:$16,'第１６表'!$22:$24,'第１６表'!$30:$32,'第１６表'!$38:$40,'第１６表'!$46:$48,'第１６表'!$54:$56,'第１６表'!$67:$69,'第１６表'!$75:$77,'第１６表'!$83:$85,'第１６表'!$91:$93,'第１６表'!$99:$101,'第１６表'!$107:$109,'第１６表'!$115:$117,'第１６表'!$128:$130,'第１６表'!$136:$138,'第１６表'!$144:$146,'第１６表'!$152:$154,'第１６表'!$160:$162,'第１６表'!$168:$170,'第１６表'!$176:$178,'第１６表'!$189:$191,'第１６表'!$197:$199</definedName>
    <definedName name="Cwvu.印刷範囲." localSheetId="15" hidden="1">'第１８表'!#REF!</definedName>
    <definedName name="Cwvu.印刷範囲." localSheetId="16" hidden="1">'第１９表'!$12:$14</definedName>
    <definedName name="Cwvu.印刷範囲." localSheetId="21" hidden="1">'第２４表'!$20:$20</definedName>
    <definedName name="_xlnm.Print_Area" localSheetId="14">'第１７表'!$A$1:$X$28</definedName>
    <definedName name="_xlnm.Print_Area" localSheetId="15">'第１８表'!$A$1:$M$15</definedName>
    <definedName name="_xlnm.Print_Area" localSheetId="17">'第２０表'!$A$1:$U$29</definedName>
    <definedName name="_xlnm.Print_Area" localSheetId="18">'第２１表'!$A$1:$S$28</definedName>
    <definedName name="_xlnm.Print_Area" localSheetId="19">'第２２表'!$A$1:$R$30</definedName>
    <definedName name="_xlnm.Print_Area" localSheetId="21">'第２４表'!$A$1:$P$18</definedName>
    <definedName name="_xlnm.Print_Area" localSheetId="22">'第２５表'!$A$1:$O$372</definedName>
    <definedName name="_xlnm.Print_Area" localSheetId="23">'第２６表'!$A$1:$F$983</definedName>
    <definedName name="_xlnm.Print_Area" localSheetId="7">'第７･８表'!$A$1:$AF$59</definedName>
    <definedName name="_xlnm.Print_Titles" localSheetId="11">'第１４表'!$1:$5</definedName>
    <definedName name="_xlnm.Print_Titles" localSheetId="22">'第２５表'!$1:$5</definedName>
    <definedName name="_xlnm.Print_Titles" localSheetId="23">'第２６表'!$1:$5</definedName>
    <definedName name="Rwvu.印刷範囲." localSheetId="9" hidden="1">'第１１･１２表 '!$C:$C,'第１１･１２表 '!$F:$F,'第１１･１２表 '!$I:$I,'第１１･１２表 '!$L:$L,'第１１･１２表 '!$O:$O,'第１１･１２表 '!$R:$U,'第１１･１２表 '!$W:$Y,'第１１･１２表 '!$AA:$AA,'第１１･１２表 '!$AD:$AD</definedName>
    <definedName name="Rwvu.印刷範囲." localSheetId="12" hidden="1">'第１５表'!$C:$C,'第１５表'!$K:$L,'第１５表'!$S:$S</definedName>
    <definedName name="Rwvu.印刷範囲." localSheetId="13" hidden="1">'第１６表'!$C:$C</definedName>
    <definedName name="Rwvu.印刷範囲." localSheetId="14" hidden="1">'第１７表'!$C:$L,'第１７表'!$Z:$AC</definedName>
    <definedName name="Rwvu.印刷範囲." localSheetId="16" hidden="1">'第１９表'!$C:$G,'第１９表'!$I:$J</definedName>
    <definedName name="Rwvu.印刷範囲." localSheetId="17" hidden="1">'第２０表'!$E:$F,'第２０表'!$O:$P,'第２０表'!$R:$R,'第２０表'!$W:$AC</definedName>
    <definedName name="Rwvu.印刷範囲." localSheetId="19" hidden="1">'第２２表'!$F:$F,'第２２表'!$T:$U</definedName>
    <definedName name="Rwvu.印刷範囲." localSheetId="4" hidden="1">'第４表'!$C:$C</definedName>
    <definedName name="Rwvu.印刷範囲." localSheetId="7" hidden="1">'第７･８表'!$C:$C,'第７･８表'!$F:$F,'第７･８表'!$I:$I,'第７･８表'!$L:$L,'第７･８表'!$O:$O,'第７･８表'!$R:$U,'第７･８表'!$W:$Y,'第７･８表'!$AA:$AA,'第７･８表'!$AD:$AD</definedName>
    <definedName name="Rwvu.印刷範囲." localSheetId="8" hidden="1">'第９･１０表'!$C:$C,'第９･１０表'!$F:$F,'第９･１０表'!$I:$I,'第９･１０表'!$L:$L,'第９･１０表'!$O:$O,'第９･１０表'!$R:$U,'第９･１０表'!$W:$Y,'第９･１０表'!$AA:$AA,'第９･１０表'!$AD:$AD</definedName>
    <definedName name="Swvu.印刷範囲." localSheetId="9" hidden="1">'第１１･１２表 '!$A$1</definedName>
    <definedName name="Swvu.印刷範囲." localSheetId="11" hidden="1">'第１４表'!$A$1</definedName>
    <definedName name="Swvu.印刷範囲." localSheetId="12" hidden="1">'第１５表'!$A$1</definedName>
    <definedName name="Swvu.印刷範囲." localSheetId="13" hidden="1">'第１６表'!$A$1</definedName>
    <definedName name="Swvu.印刷範囲." localSheetId="14" hidden="1">'第１７表'!$A$1</definedName>
    <definedName name="Swvu.印刷範囲." localSheetId="15" hidden="1">'第１８表'!$A$1</definedName>
    <definedName name="Swvu.印刷範囲." localSheetId="16" hidden="1">'第１９表'!$A$1</definedName>
    <definedName name="Swvu.印刷範囲." localSheetId="17" hidden="1">'第２０表'!$A$1</definedName>
    <definedName name="Swvu.印刷範囲." localSheetId="19" hidden="1">'第２２表'!$A$1</definedName>
    <definedName name="Swvu.印刷範囲." localSheetId="21" hidden="1">'第２４表'!$A$1</definedName>
    <definedName name="Swvu.印刷範囲." localSheetId="4" hidden="1">'第４表'!$A$1</definedName>
    <definedName name="Swvu.印刷範囲." localSheetId="7" hidden="1">'第７･８表'!$A$1</definedName>
    <definedName name="Swvu.印刷範囲." localSheetId="8" hidden="1">'第９･１０表'!$A$1</definedName>
    <definedName name="Swvu.非表示も含む." localSheetId="9" hidden="1">'第１１･１２表 '!$A$1</definedName>
    <definedName name="Swvu.非表示も含む." localSheetId="11" hidden="1">'第１４表'!$A$1</definedName>
    <definedName name="Swvu.非表示も含む." localSheetId="12" hidden="1">'第１５表'!$A$1</definedName>
    <definedName name="Swvu.非表示も含む." localSheetId="13" hidden="1">'第１６表'!$A$1</definedName>
    <definedName name="Swvu.非表示も含む." localSheetId="14" hidden="1">'第１７表'!$A$1</definedName>
    <definedName name="Swvu.非表示も含む." localSheetId="15" hidden="1">'第１８表'!$A$1</definedName>
    <definedName name="Swvu.非表示も含む." localSheetId="16" hidden="1">'第１９表'!$A$1</definedName>
    <definedName name="Swvu.非表示も含む." localSheetId="17" hidden="1">'第２０表'!$A$1</definedName>
    <definedName name="Swvu.非表示も含む." localSheetId="19" hidden="1">'第２２表'!$A$1</definedName>
    <definedName name="Swvu.非表示も含む." localSheetId="21" hidden="1">'第２４表'!$A$1</definedName>
    <definedName name="Swvu.非表示も含む." localSheetId="4" hidden="1">'第４表'!$A$1</definedName>
    <definedName name="Swvu.非表示も含む." localSheetId="7" hidden="1">'第７･８表'!$A$1</definedName>
    <definedName name="Swvu.非表示も含む." localSheetId="8" hidden="1">'第９･１０表'!$A$1</definedName>
    <definedName name="wvu.印刷範囲." localSheetId="9" hidden="1">{TRUE,TRUE,-0.5,-17,456,337.5,FALSE,TRUE,TRUE,TRUE,0,1,#N/A,1,#N/A,12.269662921348315,19.6,1,FALSE,FALSE,3,TRUE,1,FALSE,100,"Swvu.印刷範囲.","ACwvu.印刷範囲.",#N/A,FALSE,FALSE,0.7874015748031497,0.7874015748031497,0.7874015748031497,0.7874015748031497,1,"","- &amp;P -",FALSE,FALSE,FALSE,FALSE,1,100,#N/A,#N/A,FALSE,FALSE,"Rwvu.印刷範囲.",#N/A,FALSE,FALSE,TRUE,9,#N/A,#N/A,FALSE,FALSE,TRUE,TRUE,TRUE}</definedName>
    <definedName name="wvu.印刷範囲." localSheetId="11" hidden="1">{TRUE,TRUE,-1.25,-17.75,484.5,275.25,FALSE,TRUE,TRUE,TRUE,0,1,#N/A,1,#N/A,8.586666666666666,12,1,FALSE,FALSE,3,TRUE,1,FALSE,100,"Swvu.印刷範囲.","ACwvu.印刷範囲.",#N/A,FALSE,FALSE,0.7874015748031497,0.7874015748031497,0.7874015748031497,0.7874015748031497,1,"","",FALSE,FALSE,FALSE,FALSE,2,100,#N/A,#N/A,FALSE,"=R1:R5",#N/A,"Cwvu.印刷範囲.",FALSE,FALSE,TRUE,9,#N/A,#N/A,FALSE,FALSE,TRUE,TRUE,TRUE}</definedName>
    <definedName name="wvu.印刷範囲." localSheetId="12" hidden="1">{TRUE,TRUE,-1.25,-17.75,484.5,274.5,FALSE,TRUE,TRUE,TRUE,0,1,#N/A,1,#N/A,8.626666666666667,10.357142857142858,1,FALSE,FALSE,3,TRUE,1,FALSE,100,"Swvu.印刷範囲.","ACwvu.印刷範囲.",#N/A,FALSE,FALSE,0.7874015748031497,0.7874015748031497,0.8267716535433072,0.8267716535433072,1,"","- &amp;P -",FALSE,FALSE,FALSE,FALSE,2,100,#N/A,#N/A,FALSE,FALSE,"Rwvu.印刷範囲.","Cwvu.印刷範囲.",FALSE,FALSE,FALSE,9,#N/A,#N/A,FALSE,FALSE,TRUE,TRUE,TRUE}</definedName>
    <definedName name="wvu.印刷範囲." localSheetId="13" hidden="1">{TRUE,TRUE,-1.25,-17.75,457.5,339,FALSE,TRUE,TRUE,TRUE,0,1,#N/A,1,#N/A,8.25609756097561,17.714285714285715,1,FALSE,FALSE,3,TRUE,1,FALSE,100,"Swvu.印刷範囲.","ACwvu.印刷範囲.",#N/A,FALSE,FALSE,0.7874015748031497,0.7874015748031497,0.7874015748031497,0.7874015748031497,1,"","- &amp;P -",FALSE,FALSE,FALSE,FALSE,1,100,#N/A,#N/A,FALSE,FALSE,"Rwvu.印刷範囲.","Cwvu.印刷範囲.",FALSE,FALSE,FALSE,9,#N/A,#N/A,FALSE,FALSE,TRUE,TRUE,TRUE}</definedName>
    <definedName name="wvu.印刷範囲." localSheetId="14" hidden="1">{TRUE,TRUE,-1.25,-17.75,457.5,339,FALSE,TRUE,TRUE,TRUE,0,1,#N/A,1,#N/A,16.53913043478261,11.073170731707316,1,FALSE,FALSE,3,TRUE,1,FALSE,100,"Swvu.印刷範囲.","ACwvu.印刷範囲.",#N/A,FALSE,FALSE,0.77,0.77,0.8267716535433072,0.8267716535433072,1,"","- &amp;P -",TRUE,FALSE,FALSE,FALSE,1,100,#N/A,#N/A,FALSE,FALSE,"Rwvu.印刷範囲.",#N/A,FALSE,FALSE,FALSE,9,#N/A,#N/A,FALSE,FALSE,TRUE,TRUE,TRUE}</definedName>
    <definedName name="wvu.印刷範囲." localSheetId="15" hidden="1">{TRUE,TRUE,-2.75,-17,604.5,346.5,FALSE,TRUE,TRUE,TRUE,0,1,#N/A,1,#N/A,6.404255319148936,11.523809523809524,1,FALSE,FALSE,3,TRUE,1,FALSE,100,"Swvu.印刷範囲.","ACwvu.印刷範囲.",#N/A,FALSE,FALSE,0.7874015748031497,0.7874015748031497,0.8267716535433072,0.8267716535433072,1,"","",TRUE,FALSE,FALSE,FALSE,1,100,#N/A,#N/A,FALSE,FALSE,#N/A,"Cwvu.印刷範囲.",FALSE,FALSE,FALSE,9,400,400,FALSE,FALSE,TRUE,TRUE,TRUE}</definedName>
    <definedName name="wvu.印刷範囲." localSheetId="16" hidden="1">{TRUE,TRUE,-2.75,-17,604.5,359.25,FALSE,TRUE,TRUE,TRUE,0,1,#N/A,1,#N/A,12.4,15.5,1,FALSE,FALSE,3,TRUE,1,FALSE,100,"Swvu.印刷範囲.","ACwvu.印刷範囲.",#N/A,FALSE,FALSE,0.7874015748031497,0.7874015748031497,0.8267716535433072,0.8267716535433072,1,"","",TRUE,FALSE,FALSE,FALSE,1,100,#N/A,#N/A,FALSE,FALSE,"Rwvu.印刷範囲.","Cwvu.印刷範囲.",FALSE,FALSE,FALSE,9,400,400,FALSE,FALSE,TRUE,TRUE,TRUE}</definedName>
    <definedName name="wvu.印刷範囲." localSheetId="17" hidden="1">{TRUE,TRUE,-0.8,-15.8,483.6,286.8,FALSE,TRUE,TRUE,TRUE,0,1,#N/A,1,#N/A,9.631578947368421,10.333333333333334,1,FALSE,FALSE,3,TRUE,1,FALSE,100,"Swvu.印刷範囲.","ACwvu.印刷範囲.",#N/A,FALSE,FALSE,0.7874015748031497,0.7874015748031497,0.8267716535433072,0.8267716535433072,1,"","- &amp;P -",FALSE,FALSE,FALSE,FALSE,2,100,#N/A,#N/A,FALSE,FALSE,"Rwvu.印刷範囲.",#N/A,FALSE,FALSE,FALSE,9,#N/A,#N/A,FALSE,FALSE,TRUE,TRUE,TRUE}</definedName>
    <definedName name="wvu.印刷範囲." localSheetId="19" hidden="1">{TRUE,TRUE,-1.25,-17.75,484.5,275.25,FALSE,TRUE,TRUE,TRUE,0,1,#N/A,1,#N/A,8.544117647058824,9.878048780487806,1,FALSE,FALSE,3,TRUE,1,FALSE,100,"Swvu.印刷範囲.","ACwvu.印刷範囲.",#N/A,FALSE,FALSE,0.7874015748031497,0.7874015748031497,0.8267716535433072,0.8267716535433072,1,"","- &amp;P -",FALSE,FALSE,FALSE,FALSE,2,100,#N/A,#N/A,FALSE,FALSE,"Rwvu.印刷範囲.",#N/A,FALSE,FALSE,FALSE,9,#N/A,#N/A,FALSE,FALSE,TRUE,TRUE,TRUE}</definedName>
    <definedName name="wvu.印刷範囲." localSheetId="21" hidden="1">{TRUE,TRUE,-0.8,-15.8,462,339.6,FALSE,FALSE,TRUE,TRUE,0,1,#N/A,1,#N/A,6.298245614035087,11.090909090909092,1,FALSE,FALSE,3,TRUE,1,FALSE,100,"Swvu.印刷範囲.","ACwvu.印刷範囲.",#N/A,FALSE,FALSE,0.7874015748031497,0.7874015748031497,0.8267716535433072,0.8267716535433072,1,"","- &amp;P -",FALSE,FALSE,FALSE,FALSE,2,100,#N/A,#N/A,FALSE,FALSE,#N/A,"Cwvu.印刷範囲.",FALSE,FALSE,TRUE,9,#N/A,#N/A,FALSE,FALSE,TRUE,TRUE,TRUE}</definedName>
    <definedName name="wvu.印刷範囲." localSheetId="4" hidden="1">{TRUE,TRUE,-1.25,-17.75,457.5,339,FALSE,TRUE,TRUE,TRUE,0,1,#N/A,1,#N/A,6.704081632653061,10.904761904761905,1,FALSE,FALSE,3,TRUE,1,FALSE,110,"Swvu.印刷範囲.","ACwvu.印刷範囲.",#N/A,FALSE,FALSE,0.7874015748031497,0.7874015748031497,0.8267716535433072,0.8267716535433072,1,"","- &amp;P -",FALSE,FALSE,FALSE,FALSE,1,100,#N/A,#N/A,FALSE,FALSE,"Rwvu.印刷範囲.",#N/A,FALSE,FALSE,TRUE,9,#N/A,#N/A,FALSE,FALSE,TRUE,TRUE,TRUE}</definedName>
    <definedName name="wvu.印刷範囲." localSheetId="7" hidden="1">{TRUE,TRUE,-0.5,-17,456,337.5,FALSE,TRUE,TRUE,TRUE,0,1,#N/A,1,#N/A,12.269662921348315,19.6,1,FALSE,FALSE,3,TRUE,1,FALSE,100,"Swvu.印刷範囲.","ACwvu.印刷範囲.",#N/A,FALSE,FALSE,0.7874015748031497,0.7874015748031497,0.7874015748031497,0.7874015748031497,1,"","- &amp;P -",FALSE,FALSE,FALSE,FALSE,1,100,#N/A,#N/A,FALSE,FALSE,"Rwvu.印刷範囲.",#N/A,FALSE,FALSE,TRUE,9,#N/A,#N/A,FALSE,FALSE,TRUE,TRUE,TRUE}</definedName>
    <definedName name="wvu.印刷範囲." localSheetId="8" hidden="1">{TRUE,TRUE,-0.5,-17,456,337.5,FALSE,TRUE,TRUE,TRUE,0,1,#N/A,1,#N/A,12.269662921348315,19.6,1,FALSE,FALSE,3,TRUE,1,FALSE,100,"Swvu.印刷範囲.","ACwvu.印刷範囲.",#N/A,FALSE,FALSE,0.7874015748031497,0.7874015748031497,0.7874015748031497,0.7874015748031497,1,"","- &amp;P -",FALSE,FALSE,FALSE,FALSE,1,100,#N/A,#N/A,FALSE,FALSE,"Rwvu.印刷範囲.",#N/A,FALSE,FALSE,FALSE,9,#N/A,#N/A,FALSE,FALSE,TRUE,TRUE,TRUE}</definedName>
    <definedName name="wvu.非表示も含む." localSheetId="9" hidden="1">{TRUE,TRUE,-0.5,-17,456,337.5,FALSE,TRUE,TRUE,TRUE,0,1,#N/A,1,#N/A,7.617021276595745,19.6,1,FALSE,FALSE,3,TRUE,1,FALSE,100,"Swvu.非表示も含む.","ACwvu.非表示も含む.",#N/A,FALSE,FALSE,0.7874015748031497,0.7874015748031497,0.7874015748031497,0.7874015748031497,2,"","- &amp;P -",FALSE,FALSE,FALSE,FALSE,1,85,#N/A,#N/A,FALSE,"=C1:C2",#N/A,#N/A,FALSE,FALSE,TRUE,12,#N/A,#N/A,FALSE,FALSE,TRUE,TRUE,TRUE}</definedName>
    <definedName name="wvu.非表示も含む." localSheetId="11" hidden="1">{TRUE,TRUE,-1.25,-17.75,484.5,275.25,FALSE,TRUE,TRUE,TRUE,0,1,#N/A,1,#N/A,8.586666666666666,12,1,FALSE,FALSE,3,TRUE,1,FALSE,100,"Swvu.非表示も含む.","ACwvu.非表示も含む.",#N/A,FALSE,FALSE,0.7874015748031497,0.7874015748031497,0.7874015748031497,0.7874015748031497,1,"","",FALSE,FALSE,FALSE,FALSE,2,100,#N/A,#N/A,FALSE,"=R1:R5",#N/A,#N/A,FALSE,FALSE,TRUE,9,#N/A,#N/A,FALSE,FALSE,TRUE,TRUE,TRUE}</definedName>
    <definedName name="wvu.非表示も含む." localSheetId="12" hidden="1">{TRUE,TRUE,-1.25,-17.75,484.5,274.5,FALSE,TRUE,TRUE,TRUE,0,1,#N/A,1,#N/A,7.733333333333333,10.357142857142858,1,FALSE,FALSE,3,TRUE,1,FALSE,100,"Swvu.非表示も含む.","ACwvu.非表示も含む.",#N/A,FALSE,FALSE,0.7874015748031497,0.7874015748031497,0.8267716535433072,0.8267716535433072,1,"","- &amp;P -",FALSE,FALSE,FALSE,FALSE,2,100,#N/A,#N/A,FALSE,FALSE,#N/A,#N/A,FALSE,FALSE,FALSE,9,#N/A,#N/A,FALSE,FALSE,TRUE,TRUE,TRUE}</definedName>
    <definedName name="wvu.非表示も含む." localSheetId="13" hidden="1">{TRUE,TRUE,-1.25,-17.75,457.5,339,FALSE,TRUE,TRUE,TRUE,0,1,#N/A,1,#N/A,7.386666666666667,14.714285714285714,1,FALSE,FALSE,3,TRUE,1,FALSE,100,"Swvu.非表示も含む.","ACwvu.非表示も含む.",#N/A,FALSE,FALSE,0.7874015748031497,0.7874015748031497,0.7874015748031497,0.7874015748031497,1,"","- &amp;P -",FALSE,FALSE,FALSE,FALSE,1,100,#N/A,#N/A,FALSE,FALSE,#N/A,#N/A,FALSE,FALSE,FALSE,9,#N/A,#N/A,FALSE,FALSE,TRUE,TRUE,TRUE}</definedName>
    <definedName name="wvu.非表示も含む." localSheetId="14" hidden="1">{TRUE,TRUE,-1.25,-17.75,457.5,339,FALSE,TRUE,TRUE,TRUE,0,1,#N/A,1,#N/A,7.008849557522124,11.073170731707316,1,FALSE,FALSE,3,TRUE,1,FALSE,100,"Swvu.非表示も含む.","ACwvu.非表示も含む.",#N/A,FALSE,FALSE,0.77,0.77,0.8267716535433072,0.8267716535433072,2,"","- &amp;P -",TRUE,FALSE,FALSE,FALSE,1,85,#N/A,#N/A,FALSE,"=C1:C2",#N/A,#N/A,FALSE,FALSE,FALSE,12,#N/A,#N/A,FALSE,FALSE,TRUE,TRUE,TRUE}</definedName>
    <definedName name="wvu.非表示も含む." localSheetId="15" hidden="1">{TRUE,TRUE,-2.75,-17,604.5,346.5,FALSE,TRUE,TRUE,TRUE,0,1,#N/A,1,#N/A,6.404255319148936,11.523809523809524,1,FALSE,FALSE,3,TRUE,1,FALSE,100,"Swvu.非表示も含む.","ACwvu.非表示も含む.",#N/A,FALSE,FALSE,0.7874015748031497,0.7874015748031497,0.8267716535433072,0.8267716535433072,1,"","",TRUE,FALSE,FALSE,FALSE,1,100,#N/A,#N/A,FALSE,FALSE,#N/A,#N/A,FALSE,FALSE,FALSE,9,400,400,FALSE,FALSE,TRUE,TRUE,TRUE}</definedName>
    <definedName name="wvu.非表示も含む." localSheetId="16" hidden="1">{TRUE,TRUE,-2.75,-17,604.5,359.25,FALSE,TRUE,TRUE,TRUE,0,1,#N/A,1,#N/A,6.468085106382979,12.5,1,FALSE,FALSE,3,TRUE,1,FALSE,100,"Swvu.非表示も含む.","ACwvu.非表示も含む.",#N/A,FALSE,FALSE,0.7874015748031497,0.7874015748031497,0.8267716535433072,0.8267716535433072,1,"","",TRUE,FALSE,FALSE,FALSE,1,100,#N/A,#N/A,FALSE,FALSE,#N/A,#N/A,FALSE,FALSE,FALSE,9,400,400,FALSE,FALSE,TRUE,TRUE,TRUE}</definedName>
    <definedName name="wvu.非表示も含む." localSheetId="17" hidden="1">{TRUE,TRUE,-1.25,-17.75,457.5,339,FALSE,TRUE,TRUE,TRUE,0,1,#N/A,1,#N/A,7.172839506172839,11.75609756097561,1,FALSE,FALSE,3,TRUE,1,FALSE,100,"Swvu.非表示も含む.","ACwvu.非表示も含む.",#N/A,FALSE,FALSE,0.7874015748031497,0.7874015748031497,0.8267716535433072,0.8267716535433072,2,"","- &amp;P -",FALSE,FALSE,FALSE,FALSE,2,85,#N/A,#N/A,FALSE,"=C1:C2",#N/A,#N/A,FALSE,FALSE,FALSE,12,#N/A,#N/A,FALSE,FALSE,TRUE,TRUE,TRUE}</definedName>
    <definedName name="wvu.非表示も含む." localSheetId="19" hidden="1">{TRUE,TRUE,-1.25,-17.75,484.5,275.25,FALSE,TRUE,TRUE,TRUE,0,1,#N/A,1,#N/A,7.493333333333333,9.878048780487806,1,FALSE,FALSE,3,TRUE,1,FALSE,100,"Swvu.非表示も含む.","ACwvu.非表示も含む.",#N/A,FALSE,FALSE,0.7874015748031497,0.7874015748031497,0.8267716535433072,0.8267716535433072,2,"","- &amp;P -",FALSE,FALSE,FALSE,FALSE,2,80,#N/A,#N/A,FALSE,FALSE,#N/A,#N/A,FALSE,FALSE,FALSE,12,#N/A,#N/A,FALSE,FALSE,TRUE,TRUE,TRUE}</definedName>
    <definedName name="wvu.非表示も含む." localSheetId="21" hidden="1">{TRUE,TRUE,-0.8,-15.8,462,339.6,FALSE,FALSE,TRUE,TRUE,0,1,#N/A,1,#N/A,6.298245614035087,11.090909090909092,1,FALSE,FALSE,3,TRUE,1,FALSE,100,"Swvu.非表示も含む.","ACwvu.非表示も含む.",#N/A,FALSE,FALSE,0.7874015748031497,0.7874015748031497,0.8267716535433072,0.8267716535433072,1,"","- &amp;P -",FALSE,FALSE,FALSE,FALSE,2,100,#N/A,#N/A,FALSE,FALSE,#N/A,#N/A,FALSE,FALSE,TRUE,9,#N/A,#N/A,FALSE,FALSE,TRUE,TRUE,TRUE}</definedName>
    <definedName name="wvu.非表示も含む." localSheetId="4" hidden="1">{TRUE,TRUE,-1.25,-17.75,457.5,339,FALSE,TRUE,TRUE,TRUE,0,1,#N/A,1,#N/A,5.275510204081632,10.904761904761905,1,FALSE,FALSE,3,TRUE,1,FALSE,110,"Swvu.非表示も含む.","ACwvu.非表示も含む.",#N/A,FALSE,FALSE,0.7874015748031497,0.7874015748031497,0.8267716535433072,0.8267716535433072,2,"","- &amp;P -",FALSE,FALSE,FALSE,FALSE,1,82,#N/A,#N/A,FALSE,FALSE,#N/A,#N/A,FALSE,FALSE,TRUE,12,#N/A,#N/A,FALSE,FALSE,TRUE,TRUE,TRUE}</definedName>
    <definedName name="wvu.非表示も含む." localSheetId="7" hidden="1">{TRUE,TRUE,-0.5,-17,456,337.5,FALSE,TRUE,TRUE,TRUE,0,1,#N/A,1,#N/A,7.617021276595745,19.6,1,FALSE,FALSE,3,TRUE,1,FALSE,100,"Swvu.非表示も含む.","ACwvu.非表示も含む.",#N/A,FALSE,FALSE,0.7874015748031497,0.7874015748031497,0.7874015748031497,0.7874015748031497,2,"","- &amp;P -",FALSE,FALSE,FALSE,FALSE,1,85,#N/A,#N/A,FALSE,"=C1:C2",#N/A,#N/A,FALSE,FALSE,TRUE,12,#N/A,#N/A,FALSE,FALSE,TRUE,TRUE,TRUE}</definedName>
    <definedName name="wvu.非表示も含む." localSheetId="8" hidden="1">{TRUE,TRUE,-0.5,-17,456,337.5,FALSE,TRUE,TRUE,TRUE,0,1,#N/A,1,#N/A,7.702127659574468,19.6,1,FALSE,FALSE,3,TRUE,1,FALSE,100,"Swvu.非表示も含む.","ACwvu.非表示も含む.",#N/A,FALSE,FALSE,0.7874015748031497,0.7874015748031497,0.7874015748031497,0.7874015748031497,2,"","- &amp;P -",FALSE,FALSE,FALSE,FALSE,1,85,#N/A,#N/A,FALSE,"=C1:C2",#N/A,#N/A,FALSE,FALSE,FALSE,12,#N/A,#N/A,FALSE,FALSE,TRUE,TRUE,TRUE}</definedName>
    <definedName name="Z_0D5030C0_A7FD_11D3_85CF_00004CED4B4F_.wvu.Cols" localSheetId="9" hidden="1">'第１１･１２表 '!$C:$C,'第１１･１２表 '!$F:$F,'第１１･１２表 '!$I:$I,'第１１･１２表 '!$L:$L,'第１１･１２表 '!$O:$O,'第１１･１２表 '!$R:$U,'第１１･１２表 '!$W:$Y,'第１１･１２表 '!$AA:$AA,'第１１･１２表 '!$AD:$AD</definedName>
    <definedName name="Z_0D5030C7_A7FD_11D3_85CF_00004CED4B4F_.wvu.Cols" localSheetId="7" hidden="1">'第７･８表'!$C:$C,'第７･８表'!$F:$F,'第７･８表'!$I:$I,'第７･８表'!$L:$L,'第７･８表'!$O:$O,'第７･８表'!$R:$U,'第７･８表'!$W:$Y,'第７･８表'!$AA:$AA,'第７･８表'!$AD:$AD</definedName>
    <definedName name="Z_0D5030C8_A7FD_11D3_85CF_00004CED4B4F_.wvu.Cols" localSheetId="8" hidden="1">'第９･１０表'!$C:$C,'第９･１０表'!$F:$F,'第９･１０表'!$I:$I,'第９･１０表'!$L:$L,'第９･１０表'!$O:$O,'第９･１０表'!$R:$U,'第９･１０表'!$W:$Y,'第９･１０表'!$AA:$AA,'第９･１０表'!$AD:$AD</definedName>
    <definedName name="Z_0D5030C9_A7FD_11D3_85CF_00004CED4B4F_.wvu.PrintTitles" localSheetId="9" hidden="1">'第１１･１２表 '!$A:$B</definedName>
    <definedName name="Z_0D5030D0_A7FD_11D3_85CF_00004CED4B4F_.wvu.PrintTitles" localSheetId="7" hidden="1">'第７･８表'!$A:$B</definedName>
    <definedName name="Z_0D5030D1_A7FD_11D3_85CF_00004CED4B4F_.wvu.PrintTitles" localSheetId="8" hidden="1">'第９･１０表'!$A:$B</definedName>
    <definedName name="Z_98A185CA_ABBC_11D3_85CF_00004CED4B4F_.wvu.Cols" localSheetId="14" hidden="1">'第１７表'!$C:$L,'第１７表'!$Z:$AC</definedName>
    <definedName name="Z_98A185CA_ABBC_11D3_85CF_00004CED4B4F_.wvu.PrintArea" localSheetId="14" hidden="1">'第１７表'!$A$1:$X$28</definedName>
    <definedName name="Z_98A185CB_ABBC_11D3_85CF_00004CED4B4F_.wvu.Rows" localSheetId="15" hidden="1">'第１８表'!#REF!</definedName>
    <definedName name="Z_98A185CC_ABBC_11D3_85CF_00004CED4B4F_.wvu.Cols" localSheetId="16" hidden="1">'第１９表'!$C:$G,'第１９表'!$I:$J</definedName>
    <definedName name="Z_98A185CC_ABBC_11D3_85CF_00004CED4B4F_.wvu.Rows" localSheetId="16" hidden="1">'第１９表'!$12:$14</definedName>
    <definedName name="Z_98A185D1_ABBC_11D3_85CF_00004CED4B4F_.wvu.PrintArea" localSheetId="21" hidden="1">'第２４表'!$A$1:$P$18</definedName>
    <definedName name="Z_98A185D1_ABBC_11D3_85CF_00004CED4B4F_.wvu.Rows" localSheetId="21" hidden="1">'第２４表'!$20:$20</definedName>
    <definedName name="Z_98A185D2_ABBC_11D3_85CF_00004CED4B4F_.wvu.Cols" localSheetId="17" hidden="1">'第２０表'!$E:$F,'第２０表'!$O:$P,'第２０表'!$R:$R,'第２０表'!$W:$AC</definedName>
    <definedName name="Z_98A185D3_ABBC_11D3_85CF_00004CED4B4F_.wvu.Cols" localSheetId="19" hidden="1">'第２２表'!$F:$F,'第２２表'!$T:$U</definedName>
    <definedName name="Z_98A185D8_ABBC_11D3_85CF_00004CED4B4F_.wvu.PrintArea" localSheetId="14" hidden="1">'第１７表'!$A$1:$X$28</definedName>
    <definedName name="Z_98A185D8_ABBC_11D3_85CF_00004CED4B4F_.wvu.PrintTitles" localSheetId="14" hidden="1">'第１７表'!$A:$B</definedName>
    <definedName name="Z_98A185DF_ABBC_11D3_85CF_00004CED4B4F_.wvu.PrintArea" localSheetId="21" hidden="1">'第２４表'!$A$1:$P$18</definedName>
    <definedName name="Z_98A185E0_ABBC_11D3_85CF_00004CED4B4F_.wvu.PrintTitles" localSheetId="17" hidden="1">'第２０表'!$A:$B</definedName>
    <definedName name="Z_BA8F51E2_A7CF_11D3_85CF_00004CED4B4F_.wvu.Cols" localSheetId="4" hidden="1">'第４表'!$C:$C</definedName>
    <definedName name="Z_C1A01C45_B9F8_11D3_85CF_00004CED4B4F_.wvu.Cols" localSheetId="12" hidden="1">'第１５表'!$C:$C,'第１５表'!$K:$L,'第１５表'!$S:$S</definedName>
    <definedName name="Z_C1A01C45_B9F8_11D3_85CF_00004CED4B4F_.wvu.Rows" localSheetId="12" hidden="1">'第１５表'!$12:$14,'第１５表'!$20:$22,'第１５表'!$28:$30,'第１５表'!$36:$38,'第１５表'!$44:$46,'第１５表'!$52:$54,'第１５表'!$63:$65,'第１５表'!$71:$73,'第１５表'!$79:$81,'第１５表'!$87:$89,'第１５表'!$95:$97,'第１５表'!$103:$105,'第１５表'!$111:$113,'第１５表'!$122:$124,'第１５表'!$130:$132,'第１５表'!$138:$140,'第１５表'!$146:$148,'第１５表'!$154:$156,'第１５表'!$162:$164,'第１５表'!$170:$172,'第１５表'!$181:$183,'第１５表'!$189:$191</definedName>
    <definedName name="Z_C1A01C46_B9F8_11D3_85CF_00004CED4B4F_.wvu.Cols" localSheetId="13" hidden="1">'第１６表'!$C:$C</definedName>
    <definedName name="Z_C1A01C46_B9F8_11D3_85CF_00004CED4B4F_.wvu.Rows" localSheetId="13" hidden="1">'第１６表'!$14:$16,'第１６表'!$22:$24,'第１６表'!$30:$32,'第１６表'!$38:$40,'第１６表'!$46:$48,'第１６表'!$54:$56,'第１６表'!$67:$69,'第１６表'!$75:$77,'第１６表'!$83:$85,'第１６表'!$91:$93,'第１６表'!$99:$101,'第１６表'!$107:$109,'第１６表'!$115:$117,'第１６表'!$128:$130,'第１６表'!$136:$138,'第１６表'!$144:$146,'第１６表'!$152:$154,'第１６表'!$160:$162,'第１６表'!$168:$170,'第１６表'!$176:$178,'第１６表'!$189:$191,'第１６表'!$197:$199</definedName>
    <definedName name="Z_DE3179A3_BA0A_11D3_85CF_00004CED4B4F_.wvu.PrintTitles" localSheetId="11" hidden="1">'第１４表'!$1:$5</definedName>
    <definedName name="Z_DE3179A3_BA0A_11D3_85CF_00004CED4B4F_.wvu.Rows" localSheetId="11" hidden="1">'第１４表'!$15:$17,'第１４表'!$31:$33,'第１４表'!$47:$49,'第１４表'!$62:$64,'第１４表'!$78:$80,'第１４表'!$94:$96,'第１４表'!$109:$111,'第１４表'!$125:$127,'第１４表'!$141:$143,'第１４表'!$156:$158,'第１４表'!$172:$174,'第１４表'!$188:$190,'第１４表'!$203:$205,'第１４表'!$219:$221,'第１４表'!$235:$237,'第１４表'!$250:$252,'第１４表'!$266:$268,'第１４表'!$282:$284,'第１４表'!$297:$299,'第１４表'!$313:$315,'第１４表'!$329:$331,'第１４表'!#REF!,'第１４表'!#REF!</definedName>
    <definedName name="Z_DE3179A6_BA0A_11D3_85CF_00004CED4B4F_.wvu.PrintTitles" localSheetId="11" hidden="1">'第１４表'!$1:$5</definedName>
  </definedNames>
  <calcPr fullCalcOnLoad="1"/>
</workbook>
</file>

<file path=xl/comments15.xml><?xml version="1.0" encoding="utf-8"?>
<comments xmlns="http://schemas.openxmlformats.org/spreadsheetml/2006/main">
  <authors>
    <author>Microsoft Office ﾕｰｻﾞｰ</author>
  </authors>
  <commentList>
    <comment ref="A2" authorId="0">
      <text>
        <r>
          <rPr>
            <sz val="9"/>
            <rFont val="ＭＳ Ｐゴシック"/>
            <family val="3"/>
          </rPr>
          <t>常用労働者はリスト１１－１表から入力</t>
        </r>
      </text>
    </comment>
  </commentList>
</comments>
</file>

<file path=xl/comments16.xml><?xml version="1.0" encoding="utf-8"?>
<comments xmlns="http://schemas.openxmlformats.org/spreadsheetml/2006/main">
  <authors>
    <author>Microsoft Office ﾕｰｻﾞｰ</author>
  </authors>
  <commentList>
    <comment ref="B4" authorId="0">
      <text>
        <r>
          <rPr>
            <sz val="9"/>
            <rFont val="ＭＳ Ｐゴシック"/>
            <family val="3"/>
          </rPr>
          <t>計算</t>
        </r>
      </text>
    </comment>
    <comment ref="D4" authorId="0">
      <text>
        <r>
          <rPr>
            <sz val="9"/>
            <rFont val="ＭＳ Ｐゴシック"/>
            <family val="3"/>
          </rPr>
          <t>計算</t>
        </r>
      </text>
    </comment>
    <comment ref="F4" authorId="0">
      <text>
        <r>
          <rPr>
            <sz val="9"/>
            <rFont val="ＭＳ Ｐゴシック"/>
            <family val="3"/>
          </rPr>
          <t>計算</t>
        </r>
      </text>
    </comment>
    <comment ref="H4" authorId="0">
      <text>
        <r>
          <rPr>
            <sz val="9"/>
            <rFont val="ＭＳ Ｐゴシック"/>
            <family val="3"/>
          </rPr>
          <t>計算</t>
        </r>
      </text>
    </comment>
    <comment ref="J4" authorId="0">
      <text>
        <r>
          <rPr>
            <sz val="9"/>
            <rFont val="ＭＳ Ｐゴシック"/>
            <family val="3"/>
          </rPr>
          <t>計算</t>
        </r>
      </text>
    </comment>
    <comment ref="L4" authorId="0">
      <text>
        <r>
          <rPr>
            <sz val="9"/>
            <rFont val="ＭＳ Ｐゴシック"/>
            <family val="3"/>
          </rPr>
          <t>計算</t>
        </r>
      </text>
    </comment>
  </commentList>
</comments>
</file>

<file path=xl/comments17.xml><?xml version="1.0" encoding="utf-8"?>
<comments xmlns="http://schemas.openxmlformats.org/spreadsheetml/2006/main">
  <authors>
    <author>Microsoft Office ﾕｰｻﾞｰ</author>
  </authors>
  <commentList>
    <comment ref="H3" authorId="0">
      <text>
        <r>
          <rPr>
            <sz val="9"/>
            <rFont val="ＭＳ Ｐゴシック"/>
            <family val="3"/>
          </rPr>
          <t>計算</t>
        </r>
      </text>
    </comment>
    <comment ref="K3" authorId="0">
      <text>
        <r>
          <rPr>
            <sz val="9"/>
            <rFont val="ＭＳ Ｐゴシック"/>
            <family val="3"/>
          </rPr>
          <t>計算</t>
        </r>
      </text>
    </comment>
    <comment ref="L3" authorId="0">
      <text>
        <r>
          <rPr>
            <sz val="9"/>
            <rFont val="ＭＳ Ｐゴシック"/>
            <family val="3"/>
          </rPr>
          <t>計算</t>
        </r>
      </text>
    </comment>
    <comment ref="M3" authorId="0">
      <text>
        <r>
          <rPr>
            <sz val="9"/>
            <rFont val="ＭＳ Ｐゴシック"/>
            <family val="3"/>
          </rPr>
          <t>計算</t>
        </r>
      </text>
    </comment>
    <comment ref="O3" authorId="0">
      <text>
        <r>
          <rPr>
            <sz val="9"/>
            <rFont val="ＭＳ Ｐゴシック"/>
            <family val="3"/>
          </rPr>
          <t>計算</t>
        </r>
      </text>
    </comment>
    <comment ref="Q3" authorId="0">
      <text>
        <r>
          <rPr>
            <sz val="9"/>
            <rFont val="ＭＳ Ｐゴシック"/>
            <family val="3"/>
          </rPr>
          <t>計算</t>
        </r>
      </text>
    </comment>
    <comment ref="R3" authorId="0">
      <text>
        <r>
          <rPr>
            <sz val="9"/>
            <rFont val="ＭＳ Ｐゴシック"/>
            <family val="3"/>
          </rPr>
          <t>計算</t>
        </r>
      </text>
    </comment>
    <comment ref="A15" authorId="0">
      <text>
        <r>
          <rPr>
            <sz val="9"/>
            <rFont val="ＭＳ Ｐゴシック"/>
            <family val="3"/>
          </rPr>
          <t>計算</t>
        </r>
      </text>
    </comment>
  </commentList>
</comments>
</file>

<file path=xl/comments18.xml><?xml version="1.0" encoding="utf-8"?>
<comments xmlns="http://schemas.openxmlformats.org/spreadsheetml/2006/main">
  <authors>
    <author>Microsoft Office ﾕｰｻﾞｰ</author>
  </authors>
  <commentList>
    <comment ref="U3" authorId="0">
      <text>
        <r>
          <rPr>
            <sz val="9"/>
            <rFont val="ＭＳ Ｐゴシック"/>
            <family val="3"/>
          </rPr>
          <t>計算</t>
        </r>
      </text>
    </comment>
    <comment ref="N4" authorId="0">
      <text>
        <r>
          <rPr>
            <sz val="9"/>
            <rFont val="ＭＳ Ｐゴシック"/>
            <family val="3"/>
          </rPr>
          <t>計算</t>
        </r>
      </text>
    </comment>
    <comment ref="Q4" authorId="0">
      <text>
        <r>
          <rPr>
            <sz val="9"/>
            <rFont val="ＭＳ Ｐゴシック"/>
            <family val="3"/>
          </rPr>
          <t>計算</t>
        </r>
      </text>
    </comment>
    <comment ref="R4" authorId="0">
      <text>
        <r>
          <rPr>
            <sz val="9"/>
            <rFont val="ＭＳ Ｐゴシック"/>
            <family val="3"/>
          </rPr>
          <t>計算</t>
        </r>
      </text>
    </comment>
    <comment ref="G5" authorId="0">
      <text>
        <r>
          <rPr>
            <sz val="9"/>
            <rFont val="ＭＳ Ｐゴシック"/>
            <family val="3"/>
          </rPr>
          <t>計算</t>
        </r>
      </text>
    </comment>
    <comment ref="H5" authorId="0">
      <text>
        <r>
          <rPr>
            <sz val="9"/>
            <rFont val="ＭＳ Ｐゴシック"/>
            <family val="3"/>
          </rPr>
          <t>計算</t>
        </r>
      </text>
    </comment>
    <comment ref="S5" authorId="0">
      <text>
        <r>
          <rPr>
            <sz val="9"/>
            <rFont val="ＭＳ Ｐゴシック"/>
            <family val="3"/>
          </rPr>
          <t>計算</t>
        </r>
      </text>
    </comment>
    <comment ref="T5" authorId="0">
      <text>
        <r>
          <rPr>
            <sz val="9"/>
            <rFont val="ＭＳ Ｐゴシック"/>
            <family val="3"/>
          </rPr>
          <t>計算</t>
        </r>
      </text>
    </comment>
  </commentList>
</comments>
</file>

<file path=xl/comments20.xml><?xml version="1.0" encoding="utf-8"?>
<comments xmlns="http://schemas.openxmlformats.org/spreadsheetml/2006/main">
  <authors>
    <author>Microsoft Office ﾕｰｻﾞｰ</author>
  </authors>
  <commentList>
    <comment ref="T3" authorId="0">
      <text>
        <r>
          <rPr>
            <sz val="9"/>
            <rFont val="ＭＳ Ｐゴシック"/>
            <family val="3"/>
          </rPr>
          <t>計算</t>
        </r>
      </text>
    </comment>
    <comment ref="U3" authorId="0">
      <text>
        <r>
          <rPr>
            <sz val="9"/>
            <rFont val="ＭＳ Ｐゴシック"/>
            <family val="3"/>
          </rPr>
          <t>計算</t>
        </r>
      </text>
    </comment>
    <comment ref="G4" authorId="0">
      <text>
        <r>
          <rPr>
            <sz val="9"/>
            <rFont val="ＭＳ Ｐゴシック"/>
            <family val="3"/>
          </rPr>
          <t>計算</t>
        </r>
      </text>
    </comment>
  </commentList>
</comments>
</file>

<file path=xl/sharedStrings.xml><?xml version="1.0" encoding="utf-8"?>
<sst xmlns="http://schemas.openxmlformats.org/spreadsheetml/2006/main" count="7986" uniqueCount="1826">
  <si>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</si>
  <si>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</si>
  <si>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</si>
  <si>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</si>
  <si>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</si>
  <si>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</si>
  <si>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蒸気機関・タ－ビン・水力タ－ビン製造業（舶用を除く）</t>
  </si>
  <si>
    <t>農業用機械製造業（農業用器具を除く）</t>
  </si>
  <si>
    <t>建設機械・鉱山機械製造業</t>
  </si>
  <si>
    <t>トラクタ製造業</t>
  </si>
  <si>
    <t>金属工作機械製造業</t>
  </si>
  <si>
    <t>金属加工機械製造業（金属工作機械を除く）</t>
  </si>
  <si>
    <t>金属工作機械用・金属加工機械用部分品・附属品製造業</t>
  </si>
  <si>
    <t>機械工具製造業（粉末や金製を除く）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</si>
  <si>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</si>
  <si>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</si>
  <si>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</si>
  <si>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</si>
  <si>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</si>
  <si>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食料品加工機械製造業</t>
  </si>
  <si>
    <t>印刷・製本・紙工機械製造業</t>
  </si>
  <si>
    <t>プラスチック加工機械・同附属装置製造業</t>
  </si>
  <si>
    <t>半導体製造装置製造業</t>
  </si>
  <si>
    <t>その他の特殊産業用機械製造業</t>
  </si>
  <si>
    <t>ポンプ・同装置製造業（消防用ポンプ、舶用ポンプを含む）</t>
  </si>
  <si>
    <t>空気圧縮機・ガス圧縮機・送風機製造業</t>
  </si>
  <si>
    <t>荷役運搬設備製造業</t>
  </si>
  <si>
    <t>動力伝導装置製造業（玉軸受、ころ軸受を除く）</t>
  </si>
  <si>
    <t>工業窯炉製造業</t>
  </si>
  <si>
    <t>油圧・空圧機器製造業</t>
  </si>
  <si>
    <t>化学機械・同装置製造業</t>
  </si>
  <si>
    <t>その他の一般産業用機械・装置製造業</t>
  </si>
  <si>
    <t>事務用機械器具製造業（電子式を含む）</t>
  </si>
  <si>
    <t>冷凍機・温湿調整装置製造業</t>
  </si>
  <si>
    <t>その他の事務用・サービス用・民生用機械器具製造業</t>
  </si>
  <si>
    <t>弁・同附属品製造業</t>
  </si>
  <si>
    <t>パイプ加工・パイプ附属品加工業</t>
  </si>
  <si>
    <t>玉軸受・ころ軸受製造業（プラスチック製を含む）</t>
  </si>
  <si>
    <t>金型・同部分品・附属品製造業</t>
  </si>
  <si>
    <t>包装・荷造機械製造業</t>
  </si>
  <si>
    <t>各種機械・同部分品製造修理業（注文製造・修理）</t>
  </si>
  <si>
    <t>発電機・電動機・その他の回転電気機械製造業</t>
  </si>
  <si>
    <t>変圧器類製造業（電子機器用を除く）</t>
  </si>
  <si>
    <t>開閉装置・配電盤・電力制御装置製造業</t>
  </si>
  <si>
    <t>配線器具・配線附属品製造業</t>
  </si>
  <si>
    <t>その他の産業用電気機械器具製造業（車両用、船舶用を含む）</t>
  </si>
  <si>
    <t>民生用電気機械器具製造業</t>
  </si>
  <si>
    <t>電気照明器具製造業</t>
  </si>
  <si>
    <t>有線通信機械器具製造業</t>
  </si>
  <si>
    <t>無線通信機械器具製造業</t>
  </si>
  <si>
    <t>電気音響機械器具製造業</t>
  </si>
  <si>
    <t>その他の通信機械器具・同関連機械器具製造業</t>
  </si>
  <si>
    <t>電子計算機・同附属装置製造業</t>
  </si>
  <si>
    <t>ビデオ機器製造業</t>
  </si>
  <si>
    <t>その他の電子応用装置製造業</t>
  </si>
  <si>
    <t>半導体素子製造業</t>
  </si>
  <si>
    <t>抵抗器・コンデンサ・変成器・複合部品製造業</t>
  </si>
  <si>
    <t>音響部品・磁気ヘッド・小型モ－タ－製造業</t>
  </si>
  <si>
    <t>スイッチング電源・高周波組立部品・コントロ－ルユニット製造業</t>
  </si>
  <si>
    <t>プリント回路製造業</t>
  </si>
  <si>
    <t>その他の電子部分製造業</t>
  </si>
  <si>
    <t>他に分類されない電気機械器具製造業</t>
  </si>
  <si>
    <t>輸送用機械</t>
  </si>
  <si>
    <t>自動車車体・附随車製造業</t>
  </si>
  <si>
    <t>自動車部分品・附属品製造業</t>
  </si>
  <si>
    <t>自転車・同部分品製造業</t>
  </si>
  <si>
    <t>他に分類されない輸送用機械器具製造業</t>
  </si>
  <si>
    <t>精密測定器製造業</t>
  </si>
  <si>
    <t>分析機器製造業</t>
  </si>
  <si>
    <t>試験機製造業</t>
  </si>
  <si>
    <t>その他の計量器・測定器・分析機器・試験機製造業</t>
  </si>
  <si>
    <t>測量機械器具製造業</t>
  </si>
  <si>
    <t>医療用機械器具製造業</t>
  </si>
  <si>
    <t>医療用品製造業</t>
  </si>
  <si>
    <t>歯科材料製造業</t>
  </si>
  <si>
    <t>理化学機械器具製造業</t>
  </si>
  <si>
    <t>写真機・同附属品製造業</t>
  </si>
  <si>
    <t>映画用機械・同附属品製造業</t>
  </si>
  <si>
    <t>眼鏡製造業（枠を含む）</t>
  </si>
  <si>
    <t>そ　の　他</t>
  </si>
  <si>
    <t>貴金属製品製造業</t>
  </si>
  <si>
    <t>娯楽用具・がん具製造業（人形、児童乗物を除く）</t>
  </si>
  <si>
    <t>人形製造業</t>
  </si>
  <si>
    <t>児童乗物製造業</t>
  </si>
  <si>
    <t>運動競技用具業</t>
  </si>
  <si>
    <t>ボールペン・マーキングペン製造業</t>
  </si>
  <si>
    <t>毛筆・絵画用品製造業（鉛筆を除く）</t>
  </si>
  <si>
    <t>他に分類されない事務用品製造業</t>
  </si>
  <si>
    <t>装身具・装飾品製造業（貴金属、宝石製を除く）</t>
  </si>
  <si>
    <t>造花・装飾用羽毛製造業（材料のいかんを問わない）</t>
  </si>
  <si>
    <t>ボタン製造業</t>
  </si>
  <si>
    <t>針・ピン・ホック・スナップ・同関連品製造業</t>
  </si>
  <si>
    <t>漆器製造業</t>
  </si>
  <si>
    <t>畳製造業</t>
  </si>
  <si>
    <t>ほうき・ブラシ製造業</t>
  </si>
  <si>
    <t>煙火製造業</t>
  </si>
  <si>
    <t>看板・標識機製造業</t>
  </si>
  <si>
    <t>モデル・模型製造業（紙製を除く）</t>
  </si>
  <si>
    <t>工業用模型製造業</t>
  </si>
  <si>
    <t>情報記録物製造業（新聞、書籍等の印刷物を除く）</t>
  </si>
  <si>
    <t>他に分類されないその他の製造業</t>
  </si>
  <si>
    <t xml:space="preserve">第２５表　産業細分類別、事業所数、従業者数、現金給与総額、原材料使用額等、     </t>
  </si>
  <si>
    <t>製造品出荷額等　（従業者４人以上の事業所）（つづき）</t>
  </si>
  <si>
    <t>合　　　計</t>
  </si>
  <si>
    <t>家具・装備品</t>
  </si>
  <si>
    <t>第２６表　品目別統計表（従業者４人以上の事業所）</t>
  </si>
  <si>
    <t>品目ｺｰﾄﾞ</t>
  </si>
  <si>
    <t>　品　　　　目　　　　名</t>
  </si>
  <si>
    <t>産　　出</t>
  </si>
  <si>
    <t>数量単位</t>
  </si>
  <si>
    <t>出荷数量</t>
  </si>
  <si>
    <t>　　　（万円）</t>
  </si>
  <si>
    <t>部分肉，冷凍肉（ブロイラ－を除く）</t>
  </si>
  <si>
    <t>肉製品</t>
  </si>
  <si>
    <t>肉製品（賃加工）</t>
  </si>
  <si>
    <t>処理牛乳</t>
  </si>
  <si>
    <t>アイスクリーム</t>
  </si>
  <si>
    <t>乳飲料、乳酸菌飲料</t>
  </si>
  <si>
    <t>その他の畜産食料品</t>
  </si>
  <si>
    <t>海藻加工品</t>
  </si>
  <si>
    <t>水産練製品</t>
  </si>
  <si>
    <t>冷凍水産物</t>
  </si>
  <si>
    <t>素干，塩干，煮干，塩蔵魚介類</t>
  </si>
  <si>
    <t>その他の水産食料品</t>
  </si>
  <si>
    <t>野菜缶詰（瓶詰・つぼ詰を含む）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</si>
  <si>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</si>
  <si>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</si>
  <si>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</si>
  <si>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</si>
  <si>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</si>
  <si>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</si>
  <si>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</si>
  <si>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ｔ</t>
  </si>
  <si>
    <t>しょう油，食用アミノ酸（粉しょう油，固形しょう油を含む）</t>
  </si>
  <si>
    <t>その他の化学調味料</t>
  </si>
  <si>
    <t>ウスタ－・中濃・濃厚ソ－ス</t>
  </si>
  <si>
    <t>その他のソース類</t>
  </si>
  <si>
    <t>食酢</t>
  </si>
  <si>
    <t>香辛料（練製のものを含む）</t>
  </si>
  <si>
    <t>ルウ類</t>
  </si>
  <si>
    <t>その他の調味料</t>
  </si>
  <si>
    <t>その他の調味料　(賃加工）</t>
  </si>
  <si>
    <t>精製糖（角砂糖，氷砂糖，液糖，ざらめ糖を含む）</t>
  </si>
  <si>
    <t>水あめ，麦芽糖</t>
  </si>
  <si>
    <t>異性化糖</t>
  </si>
  <si>
    <t>精米（砕精米を含む）</t>
  </si>
  <si>
    <t>精米かす</t>
  </si>
  <si>
    <t>精米（賃加工）</t>
  </si>
  <si>
    <t>小麦粉</t>
  </si>
  <si>
    <t>小麦製粉かす</t>
  </si>
  <si>
    <t>その他の精穀・製粉品</t>
  </si>
  <si>
    <t>食パン</t>
  </si>
  <si>
    <t>菓子パン（イ－ストド－ナッツを含む）</t>
  </si>
  <si>
    <t>パン（賃加工）</t>
  </si>
  <si>
    <t>洋生菓子</t>
  </si>
  <si>
    <t>和生菓子</t>
  </si>
  <si>
    <t>生菓子（賃加工）</t>
  </si>
  <si>
    <t>ビスケット類，干菓子</t>
  </si>
  <si>
    <t>米菓</t>
  </si>
  <si>
    <t>米菓（賃加工）</t>
  </si>
  <si>
    <t>あめ菓子</t>
  </si>
  <si>
    <t>その他の菓子</t>
  </si>
  <si>
    <t>その他のパン・菓子（賃加工）</t>
  </si>
  <si>
    <t>牛脂</t>
  </si>
  <si>
    <t>でんぷん</t>
  </si>
  <si>
    <t>でんぷんかす</t>
  </si>
  <si>
    <t>即席めん類</t>
  </si>
  <si>
    <t>和風めん</t>
  </si>
  <si>
    <t>中華めん</t>
  </si>
  <si>
    <t>めん類（賃加工）</t>
  </si>
  <si>
    <t>こうじ，種こうじ，麦芽，もやし</t>
  </si>
  <si>
    <t>こうじ，種こうじ，麦芽，もやし（賃加工）</t>
  </si>
  <si>
    <t>豆腐，しみ豆腐，油揚げ類</t>
  </si>
  <si>
    <t>あん類</t>
  </si>
  <si>
    <t>冷凍調理食品</t>
  </si>
  <si>
    <t>そう（惣）菜</t>
  </si>
  <si>
    <t>ふ，焼ふ</t>
  </si>
  <si>
    <t>すし，弁当</t>
  </si>
  <si>
    <t>切餅，包装餅（和生菓子を除く）</t>
  </si>
  <si>
    <t>調理パン，サンドイッチ</t>
  </si>
  <si>
    <t>その他の製造食料品</t>
  </si>
  <si>
    <t>他に分類されない食料品（賃加工）</t>
  </si>
  <si>
    <t>炭酸飲料</t>
  </si>
  <si>
    <t>ジュース</t>
  </si>
  <si>
    <t>ミネラルウオーター</t>
  </si>
  <si>
    <t>その他の清涼飲料</t>
  </si>
  <si>
    <t>果実酒</t>
  </si>
  <si>
    <t>清酒（濁酒を含む）</t>
  </si>
  <si>
    <t>清酒かす</t>
  </si>
  <si>
    <t>清酒（賃加工）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</si>
  <si>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</si>
  <si>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</si>
  <si>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</si>
  <si>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</si>
  <si>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</si>
  <si>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</si>
  <si>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</si>
  <si>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</si>
  <si>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</si>
  <si>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ペット用飼料</t>
  </si>
  <si>
    <t>有機質肥料</t>
  </si>
  <si>
    <t>その他の合成繊維紡績糸</t>
  </si>
  <si>
    <t>化学繊維紡績糸（賃加工）</t>
  </si>
  <si>
    <t>純紡毛糸</t>
  </si>
  <si>
    <t>毛紡績糸（賃加工）</t>
  </si>
  <si>
    <t>合成繊維縫糸</t>
  </si>
  <si>
    <t>その他の合成繊維ねん糸</t>
  </si>
  <si>
    <t>ねん糸（賃加工）</t>
  </si>
  <si>
    <t>かさ高加工糸</t>
  </si>
  <si>
    <t>かさ高加工糸（賃加工）</t>
  </si>
  <si>
    <t>ポプリン，ブロ―ドクロス</t>
  </si>
  <si>
    <t>千㎡</t>
  </si>
  <si>
    <t>かなきん,粗布,てんじく,細布,ネル</t>
  </si>
  <si>
    <t>その他の綿広幅生地織物</t>
  </si>
  <si>
    <t>白もめん（さらし地，手ぬぐい地，ゆかた地）</t>
  </si>
  <si>
    <t>その他の綿小幅織物</t>
  </si>
  <si>
    <t>ビスコ―ス・スフ生地織物</t>
  </si>
  <si>
    <t>ビスコ―ス・スフ先染織物</t>
  </si>
  <si>
    <t>ポリエステル紡績糸織物・ポプリン，ブロ―ドクロス</t>
  </si>
  <si>
    <t>その他のポリエステル紡績糸織物</t>
  </si>
  <si>
    <t>その他の化学繊維紡績糸織物</t>
  </si>
  <si>
    <t>綿・スフ・合成繊維毛布地</t>
  </si>
  <si>
    <t>綿・スフ織物（合成繊維織物を含む）（賃加工）</t>
  </si>
  <si>
    <t>その他の絹先染小幅織物</t>
  </si>
  <si>
    <t>ビスコース人絹織物</t>
  </si>
  <si>
    <t>ポリエステル長繊維織物</t>
  </si>
  <si>
    <t>絹織物(賃加工）</t>
  </si>
  <si>
    <t>毛織物（賃加工）</t>
  </si>
  <si>
    <t>麻織物（賃加工）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</si>
  <si>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</si>
  <si>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</si>
  <si>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</si>
  <si>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</si>
  <si>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</si>
  <si>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合成繊維たて編ニット生地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</si>
  <si>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</si>
  <si>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</si>
  <si>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</si>
  <si>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綿・スフ・麻織物精錬・漂白・染色</t>
  </si>
  <si>
    <t>綿・スフ・麻織物機械染色（賃加工）</t>
  </si>
  <si>
    <t>綿織物機械整理（賃加工）</t>
  </si>
  <si>
    <t>その他の織物機械整理（賃加工）</t>
  </si>
  <si>
    <t>綿織物手加工染色・整理</t>
  </si>
  <si>
    <t>その他の織物手加工染色・整理</t>
  </si>
  <si>
    <t>綿織物手加工染色・整理（賃加工）</t>
  </si>
  <si>
    <t>合成繊維糸染</t>
  </si>
  <si>
    <t>綿状繊維染色・整理（賃加工）</t>
  </si>
  <si>
    <t>合成繊維糸染・整理（賃加工）</t>
  </si>
  <si>
    <t>その他の糸染・整理（賃加工）</t>
  </si>
  <si>
    <t>ニットレ―ス染色・整理（賃加工）</t>
  </si>
  <si>
    <t>繊維雑品染色・整理（賃加工）</t>
  </si>
  <si>
    <t>その他の繊維性ロープ・コード・トワイン</t>
  </si>
  <si>
    <t>魚網以外の網地</t>
  </si>
  <si>
    <t>その他の網地（賃加工）</t>
  </si>
  <si>
    <t>刺しゅうレ―ス生地</t>
  </si>
  <si>
    <t>編レ―ス生地</t>
  </si>
  <si>
    <t>編レ―ス生地（賃加工）</t>
  </si>
  <si>
    <t>組ひも</t>
  </si>
  <si>
    <t>細幅織物</t>
  </si>
  <si>
    <t>毛紡織半製品</t>
  </si>
  <si>
    <t>綿製ふとん綿（中入綿を含む）</t>
  </si>
  <si>
    <t>その他の繊維製ふとん綿（中入綿を含む）</t>
  </si>
  <si>
    <t>製綿（賃加工）</t>
  </si>
  <si>
    <t>フエルト・不織布（賃加工）</t>
  </si>
  <si>
    <t>タフテッドカ―ペット</t>
  </si>
  <si>
    <t>その他の繊維製床敷物，同類似品</t>
  </si>
  <si>
    <t>じゅうたん・その他の繊維製床敷物（賃加工）</t>
  </si>
  <si>
    <t>上塗りした織物，防水した織物（賃加工）</t>
  </si>
  <si>
    <t>医療用ガ―ゼ・包帯</t>
  </si>
  <si>
    <t>繊維製衛生材料（賃加工）</t>
  </si>
  <si>
    <t>他に分類されないその他の繊維工業製品</t>
  </si>
  <si>
    <t>他に分類されない繊維工業製品（賃加工）</t>
  </si>
  <si>
    <t>成人男子・少年用ゴム引合羽・レインコ―ト・ビニル合羽</t>
  </si>
  <si>
    <t>着</t>
  </si>
  <si>
    <t>成人男子・少年服（賃加工）</t>
  </si>
  <si>
    <t>成人女子・少女用ワンピ―ス・ス―ツ上衣（ブレザ―，ジャンパ―等を含む）</t>
  </si>
  <si>
    <t>点</t>
  </si>
  <si>
    <t>成人女子・少女用スカ―ト・スラックス</t>
  </si>
  <si>
    <t>成人女子・少女用ブラウス</t>
  </si>
  <si>
    <t>ダ―ス</t>
  </si>
  <si>
    <t>成人女子・少女用オ―バ―・レインコ―ト</t>
  </si>
  <si>
    <t>成人女子・少女服（賃加工）</t>
  </si>
  <si>
    <t>乳幼児服</t>
  </si>
  <si>
    <t>乳幼児服（賃加工）</t>
  </si>
  <si>
    <t>シャツ（賃加工）</t>
  </si>
  <si>
    <t>事務用・作業用・衛生用衣服</t>
  </si>
  <si>
    <t>スポ―ツ用衣服</t>
  </si>
  <si>
    <t>成人男子・少年用学校服上衣・オ－バ－コ－ト類</t>
  </si>
  <si>
    <t>成人男子・少年用学校服ズボン</t>
  </si>
  <si>
    <t>成人女子・少女用学校服上衣・オ－バ－コ－ト類</t>
  </si>
  <si>
    <t>成人女子・少女用学校服スカ－ト・スラックス</t>
  </si>
  <si>
    <t>学校服（賃加工）</t>
  </si>
  <si>
    <t>ニット製上衣・コ－ト類（ブレザー，ジャンパー等を含む）</t>
  </si>
  <si>
    <t>デカ</t>
  </si>
  <si>
    <t>ニット製ズボン・スカ－ト・スラックス</t>
  </si>
  <si>
    <t>ニット製乳幼児用外衣</t>
  </si>
  <si>
    <t>ニット製外衣（アウタ－シャツ類・セ－タ－類などを除く）（賃加工）</t>
  </si>
  <si>
    <t>ニット製ワイシャツ・ブラウス</t>
  </si>
  <si>
    <t>ニット製スポ―ツシャツ・Ｔシャツ</t>
  </si>
  <si>
    <t>ニット製アウタ―シャツ類（賃加工）</t>
  </si>
  <si>
    <t>ニット製成人男子・少年用セ―タ―・カ―ディガン・ベスト類</t>
  </si>
  <si>
    <t>ニット製成人女子・少女用セ―タ―・カ―ディガン・ベスト類</t>
  </si>
  <si>
    <t>セ―タ―類（賃加工）</t>
  </si>
  <si>
    <t>ニット製スポ―ツ上衣</t>
  </si>
  <si>
    <t>ニット製スポ―ツ用ズボン・スカ―ト・スラックス</t>
  </si>
  <si>
    <t>ニット製海水着・海水パンツ・海浜着</t>
  </si>
  <si>
    <t>その他のニット製外衣・シャツ（賃加工）</t>
  </si>
  <si>
    <t>綿織物製下着</t>
  </si>
  <si>
    <t>その他の繊維織物製下着</t>
  </si>
  <si>
    <t>織物製下着（賃加工）</t>
  </si>
  <si>
    <t>ニット製肌着</t>
  </si>
  <si>
    <t>ニット製ブリ―フ・ショ―ツ類</t>
  </si>
  <si>
    <t>ニット製スリップ・ペチコ―ト類</t>
  </si>
  <si>
    <t>ニット製下着（賃加工）</t>
  </si>
  <si>
    <t>織物製寝着類（和式のものを除く）</t>
  </si>
  <si>
    <t>ニット製寝着類</t>
  </si>
  <si>
    <t>ニット製寝着類（賃加工）</t>
  </si>
  <si>
    <t>補整着</t>
  </si>
  <si>
    <t>補整着（賃加工）</t>
  </si>
  <si>
    <t>毛皮製衣服・身の回り品</t>
  </si>
  <si>
    <t>毛皮製衣服・身の回り品（賃加工）</t>
  </si>
  <si>
    <t>既製和服・帯（縫製加工されたもの）</t>
  </si>
  <si>
    <t>スカーフ・ネッカチーフ・マフラー類　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</si>
  <si>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</si>
  <si>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</si>
  <si>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</si>
  <si>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</si>
  <si>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</si>
  <si>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</si>
  <si>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衣服用ニット縫手袋</t>
  </si>
  <si>
    <t>千双</t>
  </si>
  <si>
    <t>作業用ニット手袋</t>
  </si>
  <si>
    <t>その他の手袋</t>
  </si>
  <si>
    <t>手袋（賃加工）</t>
  </si>
  <si>
    <t>織物製帽子</t>
  </si>
  <si>
    <t>帽子（帽体を含む）（賃加工）</t>
  </si>
  <si>
    <t>なめし革製衣服（合成皮革製を含む）</t>
  </si>
  <si>
    <t>繊維製履物</t>
  </si>
  <si>
    <t>他に分類されない衣服・繊維製身の回り品（ニット製含む）</t>
  </si>
  <si>
    <t>他に分類されない衣服・繊維製身の回り品（賃加工）</t>
  </si>
  <si>
    <t>ふとん（羊毛ふとんを含む）</t>
  </si>
  <si>
    <t>羽毛ふとん</t>
  </si>
  <si>
    <t>その他の寝具</t>
  </si>
  <si>
    <t>寝具（賃加工）</t>
  </si>
  <si>
    <t>合成繊維帆布製品</t>
  </si>
  <si>
    <t>帆布製品（賃加工）</t>
  </si>
  <si>
    <t>繊維製袋（賃加工）</t>
  </si>
  <si>
    <t>刺しゅう製品</t>
  </si>
  <si>
    <t>刺しゅう製品（賃加工）</t>
  </si>
  <si>
    <t>タオル（ハンカチ―フを除く）</t>
  </si>
  <si>
    <t>タオル（賃加工）</t>
  </si>
  <si>
    <t>他に分類されない繊維製品（ニット製を含む）</t>
  </si>
  <si>
    <t>他に分類されない繊維製品（賃加工）</t>
  </si>
  <si>
    <t>板類（最小横断面の厚さが７．５㎝未満で，幅が厚さの４倍以上のもの）</t>
  </si>
  <si>
    <t>ひき割類（最小横断面の厚さが７．５㎝未満で，幅が厚さの４倍未満のもの）</t>
  </si>
  <si>
    <t>ひき角類（厚さ，幅とも７．５㎝以上のもの）</t>
  </si>
  <si>
    <t>箱材・荷造用仕組材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</si>
  <si>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</si>
  <si>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</si>
  <si>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</si>
  <si>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</si>
  <si>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</si>
  <si>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単板（賃加工）</t>
  </si>
  <si>
    <t>経木，同製品</t>
  </si>
  <si>
    <t>床板</t>
  </si>
  <si>
    <t>床板（賃加工）</t>
  </si>
  <si>
    <t>木材チップ</t>
  </si>
  <si>
    <t>木材チップ（賃加工）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</si>
  <si>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</si>
  <si>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</si>
  <si>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</si>
  <si>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</si>
  <si>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</si>
  <si>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特殊合板</t>
  </si>
  <si>
    <t>合板（賃加工）</t>
  </si>
  <si>
    <t>住宅建築用木製組立材料</t>
  </si>
  <si>
    <t>その他の建築用木製組立材料</t>
  </si>
  <si>
    <t>建築用木製組立材料（賃加工）</t>
  </si>
  <si>
    <t>銘板，銘木，床柱</t>
  </si>
  <si>
    <t>折箱</t>
  </si>
  <si>
    <t>木箱</t>
  </si>
  <si>
    <t>和たる、洋たる</t>
  </si>
  <si>
    <t>おけ類</t>
  </si>
  <si>
    <t>薬品処理木材</t>
  </si>
  <si>
    <t>木材の薬品処理（賃加工）</t>
  </si>
  <si>
    <t>コルク製品</t>
  </si>
  <si>
    <t>柄，引手，つまみ，握り，台木，これらの類似品</t>
  </si>
  <si>
    <t>はし（木・竹製）</t>
  </si>
  <si>
    <t>曲輪・曲物</t>
  </si>
  <si>
    <t>その他の木・竹・とう・きりゅう等製品（塗装を含む）</t>
  </si>
  <si>
    <t>他に分類されない木製品（塗装を含む）（賃加工）</t>
  </si>
  <si>
    <t>木製机・テ―ブル・いす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</si>
  <si>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</si>
  <si>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</si>
  <si>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</si>
  <si>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</si>
  <si>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木製家具（賃加工）</t>
  </si>
  <si>
    <t>木製家具塗装（賃加工）</t>
  </si>
  <si>
    <t>金属製机・テ―ブル・いす</t>
  </si>
  <si>
    <t>金属製棚・戸棚</t>
  </si>
  <si>
    <t>その他の金属製家具</t>
  </si>
  <si>
    <t>金属製家具（賃加工）</t>
  </si>
  <si>
    <t>ベッド用マットレス、組スプリング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</si>
  <si>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</si>
  <si>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</si>
  <si>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</si>
  <si>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</si>
  <si>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</si>
  <si>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窓用・扉用日よけ</t>
  </si>
  <si>
    <t>窓用・扉用日よけ（賃加工）</t>
  </si>
  <si>
    <t>びょうぶ・衣こう・すだれ・ついたて（掛軸・掛地図を含む）</t>
  </si>
  <si>
    <t>鏡縁・額縁</t>
  </si>
  <si>
    <t>他に分類されない家具・装備品</t>
  </si>
  <si>
    <t>白ボール</t>
  </si>
  <si>
    <t>黄板紙,チップボール</t>
  </si>
  <si>
    <t>浸透加工紙</t>
  </si>
  <si>
    <t>積層加工紙</t>
  </si>
  <si>
    <t>その他の塗工紙</t>
  </si>
  <si>
    <t>段ボ―ル（シ―ト）</t>
  </si>
  <si>
    <t>段ボール（賃加工）</t>
  </si>
  <si>
    <t>壁紙，ふすま紙</t>
  </si>
  <si>
    <t>事務用書式類</t>
  </si>
  <si>
    <t>事務用紙袋</t>
  </si>
  <si>
    <t>その他の事務用紙製品</t>
  </si>
  <si>
    <t>事務用紙製品（賃加工）</t>
  </si>
  <si>
    <t>写真用紙製品</t>
  </si>
  <si>
    <t>その他の紙製品</t>
  </si>
  <si>
    <t>角底紙袋</t>
  </si>
  <si>
    <t>段ボ―ル箱</t>
  </si>
  <si>
    <t>段ボ―ル箱（賃加工）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</si>
  <si>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</si>
  <si>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</si>
  <si>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</si>
  <si>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</si>
  <si>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</si>
  <si>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</si>
  <si>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</si>
  <si>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他に分類されないパルプ・紙・紙加工紙</t>
  </si>
  <si>
    <t>紙裁断（賃加工）</t>
  </si>
  <si>
    <t>日刊新聞紙</t>
  </si>
  <si>
    <t>非日刊新聞紙</t>
  </si>
  <si>
    <t>書籍</t>
  </si>
  <si>
    <t>雑誌・定期刊行物</t>
  </si>
  <si>
    <t>その他の出版物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</si>
  <si>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</si>
  <si>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</si>
  <si>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</si>
  <si>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</si>
  <si>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</si>
  <si>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フォトマスク</t>
  </si>
  <si>
    <t>製本（賃加工）</t>
  </si>
  <si>
    <t>印刷物加工（賃加工）</t>
  </si>
  <si>
    <t>化成肥料</t>
  </si>
  <si>
    <t>複合肥料（賃加工）</t>
  </si>
  <si>
    <t>その他の化学肥料</t>
  </si>
  <si>
    <t>硝酸銀</t>
  </si>
  <si>
    <t>活性炭</t>
  </si>
  <si>
    <t>その他の無機化学工業製品</t>
  </si>
  <si>
    <t>その他の無機化学工業製品（賃加工）</t>
  </si>
  <si>
    <t>塩化ビニル樹脂</t>
  </si>
  <si>
    <t>その他の可塑剤</t>
  </si>
  <si>
    <t>その他の有機化学工業製品</t>
  </si>
  <si>
    <t>浴用石けん（薬用、液状を含む）</t>
  </si>
  <si>
    <t>洗濯石けん（固形,粉末）</t>
  </si>
  <si>
    <t>その他の石けん</t>
  </si>
  <si>
    <t>洗濯用合成洗剤</t>
  </si>
  <si>
    <t>台所用合成洗剤</t>
  </si>
  <si>
    <t>その他の家庭用合成洗剤</t>
  </si>
  <si>
    <t>工業用合成洗剤</t>
  </si>
  <si>
    <t>石けん，合成洗剤（賃加工）</t>
  </si>
  <si>
    <t>陰イオン界面活性剤</t>
  </si>
  <si>
    <t>非イオン界面活性剤</t>
  </si>
  <si>
    <t>その他の界面活性剤</t>
  </si>
  <si>
    <t>油性塗料</t>
  </si>
  <si>
    <t>ラッカー</t>
  </si>
  <si>
    <t>溶剤系合成樹脂塗料</t>
  </si>
  <si>
    <t>シンナー</t>
  </si>
  <si>
    <t>その他の塗料，同関連製品</t>
  </si>
  <si>
    <t>塗料（賃加工）</t>
  </si>
  <si>
    <t>洗浄剤，磨用剤（賃加工）</t>
  </si>
  <si>
    <t>医薬品原末，原液</t>
  </si>
  <si>
    <t>医薬品製剤（医薬部外品製剤を含む）</t>
  </si>
  <si>
    <t>医薬品製剤（医薬部外品製剤を含む）（賃加工）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</si>
  <si>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</si>
  <si>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</si>
  <si>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</si>
  <si>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</si>
  <si>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</si>
  <si>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</si>
  <si>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クリーム</t>
  </si>
  <si>
    <t>化粧水</t>
  </si>
  <si>
    <t>乳液</t>
  </si>
  <si>
    <t>その他の仕上用・皮膚用化粧品</t>
  </si>
  <si>
    <t>シャンプー，ヘアリンス</t>
  </si>
  <si>
    <t>養毛剤</t>
  </si>
  <si>
    <t>製髪料</t>
  </si>
  <si>
    <t>頭髪用化粧品（賃加工）</t>
  </si>
  <si>
    <t>その他の化粧品・調整品</t>
  </si>
  <si>
    <t>歯磨</t>
  </si>
  <si>
    <t>その他の農薬</t>
  </si>
  <si>
    <t>天然香料</t>
  </si>
  <si>
    <t>㎏</t>
  </si>
  <si>
    <t>香料（賃加工）</t>
  </si>
  <si>
    <t>ゼラチン，にかわ</t>
  </si>
  <si>
    <t>セルロース系接着剤,プラスチック系接着剤</t>
  </si>
  <si>
    <t>その他の接着剤</t>
  </si>
  <si>
    <t>製版用感光材料</t>
  </si>
  <si>
    <t>その他の化学工業製品</t>
  </si>
  <si>
    <t>他に分類されない化学工業製品（賃加工）</t>
  </si>
  <si>
    <t>潤滑油（購入した鉱・動・植物油によるもの）</t>
  </si>
  <si>
    <t>プラスチック平板（厚さ０．５㎜以上で硬質のもの）</t>
  </si>
  <si>
    <t>プラスチック管（賃加工）</t>
  </si>
  <si>
    <t>プラスチック継手（バルブ，コックを含む）</t>
  </si>
  <si>
    <t>その他のプラスチック異形押出製品</t>
  </si>
  <si>
    <t>プラスチック板・棒・管・継手・異形押出製品の加工品（賃加工）</t>
  </si>
  <si>
    <t>包装用軟質プラスチックフィルム（厚さ０．２㎜未満で軟質のもの）</t>
  </si>
  <si>
    <t>プラスチックフィルム（賃加工）</t>
  </si>
  <si>
    <t>プラスチックシート（厚さ０．２㎜以上で軟質のもの）</t>
  </si>
  <si>
    <t>その他のプラスチック床材</t>
  </si>
  <si>
    <t>合成皮革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</si>
  <si>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</si>
  <si>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</si>
  <si>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</si>
  <si>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</si>
  <si>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</si>
  <si>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</si>
  <si>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工業用プラスチック製品の加工品（切断，接合，塗装，蒸着めっき，バフ加工等）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</si>
  <si>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</si>
  <si>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</si>
  <si>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</si>
  <si>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硬質プラスチック発泡製品（厚板）（厚さ３㎜以上）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</si>
  <si>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</si>
  <si>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</si>
  <si>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</si>
  <si>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</si>
  <si>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</si>
  <si>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発泡・強化プラスチック製品の加工品（切断，接合，塗装，蒸着めっき，バフ加工等）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</si>
  <si>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</si>
  <si>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</si>
  <si>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</si>
  <si>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</si>
  <si>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</si>
  <si>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日用雑貨，食卓用品等（賃加工）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</si>
  <si>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</si>
  <si>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</si>
  <si>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</si>
  <si>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</si>
  <si>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</si>
  <si>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他に分類されないプラスチック製品</t>
  </si>
  <si>
    <t>他に分類されないプラスチック製品（賃加工）</t>
  </si>
  <si>
    <t>他に分類されないプラスチック製品の加工品（賃加工）</t>
  </si>
  <si>
    <t>その他のタイヤ・チューブ</t>
  </si>
  <si>
    <t>ゴム草履・スリッパ（スポンジ製のものを含む）</t>
  </si>
  <si>
    <t>ゴム製履物用品</t>
  </si>
  <si>
    <t>ゴム製履物・同附属品（賃加工）</t>
  </si>
  <si>
    <t>プラスチック製靴</t>
  </si>
  <si>
    <t>プラスチック製サンダル</t>
  </si>
  <si>
    <t>プラスチック製スリッパ</t>
  </si>
  <si>
    <t>その他のプラスチック製履物・同附属品</t>
  </si>
  <si>
    <t>プラスチック製履物・同附属品（賃加工）</t>
  </si>
  <si>
    <t>コンベヤゴムベルト</t>
  </si>
  <si>
    <t>千㎝プライ</t>
  </si>
  <si>
    <t>平ゴムベルト</t>
  </si>
  <si>
    <t>その他のゴムベルト</t>
  </si>
  <si>
    <t>ゴムベルト（賃加工）</t>
  </si>
  <si>
    <t>ゴムホ―ス</t>
  </si>
  <si>
    <t>ｋｍ</t>
  </si>
  <si>
    <t>防振ゴム</t>
  </si>
  <si>
    <t>ゴムロ―ル</t>
  </si>
  <si>
    <t>ゴム管</t>
  </si>
  <si>
    <t>ｍ</t>
  </si>
  <si>
    <t>工業用ゴム板</t>
  </si>
  <si>
    <t>その他の工業用ゴム製品</t>
  </si>
  <si>
    <t>工業用ゴム製品（賃加工）</t>
  </si>
  <si>
    <t>その他のゴム引布</t>
  </si>
  <si>
    <t>ゴム引布製品</t>
  </si>
  <si>
    <t>医療・衛生用ゴム製品</t>
  </si>
  <si>
    <t>医療・衛生用ゴム製品（賃加工）</t>
  </si>
  <si>
    <t>その他の練生地</t>
  </si>
  <si>
    <t>再生ゴム</t>
  </si>
  <si>
    <t>ゴム手袋</t>
  </si>
  <si>
    <t>その他のゴム製品</t>
  </si>
  <si>
    <t>山羊・めん羊革</t>
  </si>
  <si>
    <t>枚</t>
  </si>
  <si>
    <t>その他のなめし革</t>
  </si>
  <si>
    <t>なめし革（賃加工）</t>
  </si>
  <si>
    <t>工業用革製品</t>
  </si>
  <si>
    <t>革製履物用材料，同附属品</t>
  </si>
  <si>
    <t>革製履物用材料，同附属品（賃加工）</t>
  </si>
  <si>
    <t>紳士用革靴（２３㎝以上）</t>
  </si>
  <si>
    <t>足</t>
  </si>
  <si>
    <t>婦人用・子供用革靴</t>
  </si>
  <si>
    <t>運動用革靴</t>
  </si>
  <si>
    <t>作業用革靴</t>
  </si>
  <si>
    <t>その他の革製靴</t>
  </si>
  <si>
    <t>その他の革製履物</t>
  </si>
  <si>
    <t>革製履物（賃加工）</t>
  </si>
  <si>
    <t>作業用革手袋（合成皮革製を含む）</t>
  </si>
  <si>
    <t>スポーツ用革手袋（合成皮革製を含む）</t>
  </si>
  <si>
    <t>なめし革製書類入かばん・学生かばん・ランドセル</t>
  </si>
  <si>
    <t>個</t>
  </si>
  <si>
    <t>その他のかばん類</t>
  </si>
  <si>
    <t>かばん（賃加工）</t>
  </si>
  <si>
    <t>袋物</t>
  </si>
  <si>
    <t>袋物（賃加工）</t>
  </si>
  <si>
    <t>なめし革製ハンドバッグ</t>
  </si>
  <si>
    <t>ハンドバッグ（賃加工）</t>
  </si>
  <si>
    <t>鏡</t>
  </si>
  <si>
    <t>板ガラス加工（賃加工）</t>
  </si>
  <si>
    <t>薬瓶</t>
  </si>
  <si>
    <t>卓上用ガラス器具</t>
  </si>
  <si>
    <t>ガラス短繊維，同製品</t>
  </si>
  <si>
    <t>ガラス長繊維，同製品</t>
  </si>
  <si>
    <t>照明用・信号用ガラス製品</t>
  </si>
  <si>
    <t>その他のガラス，同製品</t>
  </si>
  <si>
    <t>その他のガラス，同製品（賃加工）</t>
  </si>
  <si>
    <t>その他の水硬性セメント</t>
  </si>
  <si>
    <t>生コンクリート</t>
  </si>
  <si>
    <t>生コンクリート（賃加工）</t>
  </si>
  <si>
    <t>遠心力鉄筋コンクリート管（ヒューム管）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</si>
  <si>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</si>
  <si>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</si>
  <si>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</si>
  <si>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</si>
  <si>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</si>
  <si>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㎡</t>
  </si>
  <si>
    <t>コンクリート製品（賃加工）</t>
  </si>
  <si>
    <t>石綿セメント板</t>
  </si>
  <si>
    <t>気泡コンクリート製品</t>
  </si>
  <si>
    <t>その他のセメント製品（賃加工）</t>
  </si>
  <si>
    <t>いぶしかわら</t>
  </si>
  <si>
    <t>陶磁器製和飲食器</t>
  </si>
  <si>
    <t>陶磁器製置物</t>
  </si>
  <si>
    <t>陶磁器絵付品</t>
  </si>
  <si>
    <t>その他の耐火物（粘土質るつぼを含む）</t>
  </si>
  <si>
    <t>天然研磨材，人造研削材</t>
  </si>
  <si>
    <t>研磨材（賃加工）</t>
  </si>
  <si>
    <t>レジノイド研削と石</t>
  </si>
  <si>
    <t>その他の研削と石</t>
  </si>
  <si>
    <t>研磨布紙</t>
  </si>
  <si>
    <t>連</t>
  </si>
  <si>
    <t>研磨布紙（賃加工）</t>
  </si>
  <si>
    <t>その他の研磨材，同製品</t>
  </si>
  <si>
    <t>その他の研磨材，同製品（賃加工）</t>
  </si>
  <si>
    <t>砕石</t>
  </si>
  <si>
    <t>石工品</t>
  </si>
  <si>
    <t>石工品（賃加工）</t>
  </si>
  <si>
    <t>けいそう土，同製品</t>
  </si>
  <si>
    <t>その他のほうろう鉄器</t>
  </si>
  <si>
    <t>ロックウール，同製品</t>
  </si>
  <si>
    <t>石綿ブレーキライニング</t>
  </si>
  <si>
    <t>その他の石綿製品</t>
  </si>
  <si>
    <t>鋳型（中子を含む）</t>
  </si>
  <si>
    <t>雲母板</t>
  </si>
  <si>
    <t>その他の窯業・土石製品</t>
  </si>
  <si>
    <t>普通鋼磨棒鋼</t>
  </si>
  <si>
    <t>普通鋼冷けん鋼管（再生引抜鋼管を含む）</t>
  </si>
  <si>
    <t>特殊鋼磨棒鋼（ドリルロッドを含む）</t>
  </si>
  <si>
    <t>特殊鋼鋼線</t>
  </si>
  <si>
    <t>特殊鋼冷けん鋼管</t>
  </si>
  <si>
    <t>鉄くず</t>
  </si>
  <si>
    <t>磨棒鋼（賃加工）</t>
  </si>
  <si>
    <t>伸線（賃加工）</t>
  </si>
  <si>
    <t>機械用銑鉄鋳物</t>
  </si>
  <si>
    <t>その他の銑鉄鋳物</t>
  </si>
  <si>
    <t>可鍛鋳鉄鋳物（賃加工）</t>
  </si>
  <si>
    <t>鍛工品</t>
  </si>
  <si>
    <t>鉄鋼切断品（溶断を含む）</t>
  </si>
  <si>
    <t>鉄鋼切断（賃加工）</t>
  </si>
  <si>
    <t>鋳鉄管</t>
  </si>
  <si>
    <t>鋳鉄管（賃加工）</t>
  </si>
  <si>
    <t>他に分類されない鉄鋼品</t>
  </si>
  <si>
    <t>他に分類されない鉄鋼品（賃加工）</t>
  </si>
  <si>
    <t>その他の非鉄金属（第１次製錬・精製によるもの）</t>
  </si>
  <si>
    <t>亜鉛再生地金，亜鉛合金</t>
  </si>
  <si>
    <t>金再生地金，金合金</t>
  </si>
  <si>
    <t>ｇ</t>
  </si>
  <si>
    <t>銀再生地金，銀合金</t>
  </si>
  <si>
    <t>銅再生地金，銅合金</t>
  </si>
  <si>
    <t>その他の非鉄金属再生地金，同合金</t>
  </si>
  <si>
    <t>その他の非鉄金属第２次製錬・精製（賃加工）</t>
  </si>
  <si>
    <t>銅伸銅品</t>
  </si>
  <si>
    <t>その他の伸銅品（洋白伸銅品を含む）</t>
  </si>
  <si>
    <t>伸銅品（賃加工）</t>
  </si>
  <si>
    <t>アルミニウム圧延製品</t>
  </si>
  <si>
    <t>アルミニウム・同合金圧延（賃加工）</t>
  </si>
  <si>
    <t>その他の非鉄金属・同合金展伸材</t>
  </si>
  <si>
    <t>銅裸線</t>
  </si>
  <si>
    <t>銅被覆線</t>
  </si>
  <si>
    <t>導体ｔ</t>
  </si>
  <si>
    <t>通信ケーブル</t>
  </si>
  <si>
    <t>電線・ケーブル（賃加工）</t>
  </si>
  <si>
    <t>銅・同合金鋳物</t>
  </si>
  <si>
    <t>アルミニウム・同合金鋳物</t>
  </si>
  <si>
    <t>アルミニウム・同合金ダイカスト</t>
  </si>
  <si>
    <t>亜鉛ダイカスト</t>
  </si>
  <si>
    <t>非鉄金属ダイカスト（賃加工）</t>
  </si>
  <si>
    <t>アルミニウム・同合金粉</t>
  </si>
  <si>
    <t>その他の非鉄金属・同合金粉</t>
  </si>
  <si>
    <t>銅，鉛，亜鉛，ニッケル，すず等粗製品</t>
  </si>
  <si>
    <t>その他の非鉄金属製品</t>
  </si>
  <si>
    <t>非鉄金属くず</t>
  </si>
  <si>
    <t>１８リットル缶</t>
  </si>
  <si>
    <t>その他のめっき板製容器</t>
  </si>
  <si>
    <t>ブリキ缶，その他のめっき板等製品（賃加工）</t>
  </si>
  <si>
    <t>その他の機械刃物</t>
  </si>
  <si>
    <t>機械刃物（賃加工）</t>
  </si>
  <si>
    <t>理髪用刃物</t>
  </si>
  <si>
    <t>作業工具</t>
  </si>
  <si>
    <t>手引のこぎり</t>
  </si>
  <si>
    <t>手引のこぎり，のこ刃（賃加工）</t>
  </si>
  <si>
    <t>農業用器具</t>
  </si>
  <si>
    <t>農業用器具部分品</t>
  </si>
  <si>
    <t>農業用器具・同部分品（賃加工）</t>
  </si>
  <si>
    <t>錠，かぎ</t>
  </si>
  <si>
    <t>建築用金物</t>
  </si>
  <si>
    <t>架線金物</t>
  </si>
  <si>
    <t>その他の金物類</t>
  </si>
  <si>
    <t>その他の金物類（賃加工）</t>
  </si>
  <si>
    <t>金属製管継手</t>
  </si>
  <si>
    <t>配管工事用附属品</t>
  </si>
  <si>
    <t>配管工事用附属品（賃加工）</t>
  </si>
  <si>
    <t>ガスこんろ</t>
  </si>
  <si>
    <t>台</t>
  </si>
  <si>
    <t>ガス風呂釜（バーナー付の一体のものを含む）</t>
  </si>
  <si>
    <t>ガス湯沸器</t>
  </si>
  <si>
    <t>石油ストーブ</t>
  </si>
  <si>
    <t>その他の石油機器（温風暖房機を除く）</t>
  </si>
  <si>
    <t>ガス機器・石油機器の部分品・附属品</t>
  </si>
  <si>
    <t>ガス機器・石油機器，同部分品・附属品（賃加工）</t>
  </si>
  <si>
    <t>温風暖房機（熱交換式のもの）</t>
  </si>
  <si>
    <t>温水ボイラ</t>
  </si>
  <si>
    <t>暖房用・調理用器具</t>
  </si>
  <si>
    <t>鉄骨</t>
  </si>
  <si>
    <t>軽量鉄骨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</si>
  <si>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</si>
  <si>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</si>
  <si>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</si>
  <si>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</si>
  <si>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</si>
  <si>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</si>
  <si>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</si>
  <si>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</si>
  <si>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</si>
  <si>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</si>
  <si>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</si>
  <si>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</si>
  <si>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ユニットハウス</t>
  </si>
  <si>
    <t>建築用金属製品（賃加工）</t>
  </si>
  <si>
    <t>板金製タンク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</si>
  <si>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</si>
  <si>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</si>
  <si>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</si>
  <si>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</si>
  <si>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</si>
  <si>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</si>
  <si>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打抜・プレス加工アルミニウム，同合金製品（賃加工）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</si>
  <si>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</si>
  <si>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</si>
  <si>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</si>
  <si>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</si>
  <si>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粉末や金属品</t>
  </si>
  <si>
    <t>金属製品塗装，エナメル塗装，ラッカー塗装（賃加工）</t>
  </si>
  <si>
    <t>電気めっき（賃加工）</t>
  </si>
  <si>
    <t>金属熱処理（賃加工）</t>
  </si>
  <si>
    <t>金属研磨，電解研磨，シリコン研磨（賃加工）</t>
  </si>
  <si>
    <t>その他の金属表面処理（賃加工）</t>
  </si>
  <si>
    <t>鉄特殊くぎ</t>
  </si>
  <si>
    <t>鉄製金網（溶接金網，じゃかごを含む）</t>
  </si>
  <si>
    <t>非鉄金属製金網</t>
  </si>
  <si>
    <t>鋼索（鋼より線を含む）</t>
  </si>
  <si>
    <t>溶接棒</t>
  </si>
  <si>
    <t>その他の線材製品</t>
  </si>
  <si>
    <t>その他の金属線製品（賃加工）</t>
  </si>
  <si>
    <t>ボルト，ナット</t>
  </si>
  <si>
    <t>リベット</t>
  </si>
  <si>
    <t>木ねじ，小ねじ，押しねじ</t>
  </si>
  <si>
    <t>その他のボルト・ナット等関連製品</t>
  </si>
  <si>
    <t>ボルト，ナット，リベット，小ねじ，木ねじ等（賃加工）</t>
  </si>
  <si>
    <t>つるまきばね</t>
  </si>
  <si>
    <t>線ばね</t>
  </si>
  <si>
    <t>うす板ばね</t>
  </si>
  <si>
    <t>その他のばね</t>
  </si>
  <si>
    <t>金属製パッキン，ガスケット（非金属併用を含む），メカニカルシール等</t>
  </si>
  <si>
    <t>他に分類されない金属製品</t>
  </si>
  <si>
    <t>他に分類されない金属製品（賃加工）</t>
  </si>
  <si>
    <t>蒸気機関・タービン・水力タービン,同部分品・取付具・附属品　（賃加工）</t>
  </si>
  <si>
    <t>農業用機械の部分品・取付具・附属品</t>
  </si>
  <si>
    <t>農業用機械，同部分品・取付具・附属品（賃加工）</t>
  </si>
  <si>
    <t>建設機械・鉱山機械の部分品・取付具・附属品</t>
  </si>
  <si>
    <t>建設機械・鉱山機械，同部分品・取付具・附属品（賃加工）</t>
  </si>
  <si>
    <t>トラクタの部分品・取付具・附属品</t>
  </si>
  <si>
    <t>数値制御旋盤</t>
  </si>
  <si>
    <t>専用機</t>
  </si>
  <si>
    <t>マシニングセンタ</t>
  </si>
  <si>
    <t>その他の金属工作機械</t>
  </si>
  <si>
    <t>金属工作機械（賃加工）</t>
  </si>
  <si>
    <t>液圧プレス</t>
  </si>
  <si>
    <t>機械プレス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</si>
  <si>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</si>
  <si>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</si>
  <si>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</si>
  <si>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</si>
  <si>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金属工作機械・金属加工機械の部分品・取付具・附属品（賃加工）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</si>
  <si>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</si>
  <si>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</si>
  <si>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</si>
  <si>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</si>
  <si>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</si>
  <si>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治具,金属加工用附属品</t>
  </si>
  <si>
    <t>その他の機械工具</t>
  </si>
  <si>
    <t>機械工具（賃加工）</t>
  </si>
  <si>
    <t>その他の紡績関連機械</t>
  </si>
  <si>
    <t>ニット機械</t>
  </si>
  <si>
    <t>製織機械，編組機械（賃加工）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</si>
  <si>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</si>
  <si>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</si>
  <si>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</si>
  <si>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</si>
  <si>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</si>
  <si>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その他の縫製機械</t>
  </si>
  <si>
    <t>縫製機械の部分品・取付具・附属品</t>
  </si>
  <si>
    <t>縫製機械，同部分品・取付具・附属品（賃加工）</t>
  </si>
  <si>
    <t>製パン・製菓機械，同装置</t>
  </si>
  <si>
    <t>牛乳加工・乳製品製造加工,同装置</t>
  </si>
  <si>
    <t>肉製品・水産製品製造機械</t>
  </si>
  <si>
    <t>その他の食料品加工機械</t>
  </si>
  <si>
    <t>食料品加工機械の部分品・取付具・附属品</t>
  </si>
  <si>
    <t>食料品加工機械，同部分品・取付具・附属品（賃加工）</t>
  </si>
  <si>
    <t>印刷機械</t>
  </si>
  <si>
    <t>製版機械（活字鋳造機を含む）</t>
  </si>
  <si>
    <t>印刷・製本・紙工機械の部分品・取付具・附属品</t>
  </si>
  <si>
    <t>印刷・製本・紙工機械，同部分品・取付具・附属品（賃加工）</t>
  </si>
  <si>
    <t>その他の鋳造装置</t>
  </si>
  <si>
    <t>射出成形機</t>
  </si>
  <si>
    <t>押出成形機</t>
  </si>
  <si>
    <t>その他のプラスチック加工機械，同附属装置（手動式を含む）</t>
  </si>
  <si>
    <t>プラスチック加工機械，同附属装置の部分品・取付具・附属品</t>
  </si>
  <si>
    <t>その他の半導体製造装置</t>
  </si>
  <si>
    <t>フラットパネル・ディスプレイ製造装置</t>
  </si>
  <si>
    <t>半導体製造装置，同部分品・取付具・附属品（賃加工）</t>
  </si>
  <si>
    <t>ガラス工業用特殊機械</t>
  </si>
  <si>
    <t>その他の特殊産業用機械器具</t>
  </si>
  <si>
    <t>その他の特殊産業用機械器具の部分品・取付具・附属品</t>
  </si>
  <si>
    <t>単段式うず巻ポンプ（タービン形を含む）</t>
  </si>
  <si>
    <t>多段式うず巻ポンプ（タービン形を含む）</t>
  </si>
  <si>
    <t>家庭用電気ポンプ</t>
  </si>
  <si>
    <t>その他のポンプ</t>
  </si>
  <si>
    <t>ポンプ，同装置の部分品・取付具・附属品</t>
  </si>
  <si>
    <t>ポンプ，同装置，同部分品・取付具・附属品（賃加工）</t>
  </si>
  <si>
    <t>往復圧縮機</t>
  </si>
  <si>
    <t>遠心送風機</t>
  </si>
  <si>
    <t>軸流送風機</t>
  </si>
  <si>
    <t>その他の送風機</t>
  </si>
  <si>
    <t>真空ポンプ</t>
  </si>
  <si>
    <t>空気圧縮機・ガス圧縮機・送風機の部分品・取付具・附属品</t>
  </si>
  <si>
    <t>空気圧縮機・ガス圧縮機・送風機，同部分品・取付具・附属品（賃加工）</t>
  </si>
  <si>
    <t>天井走行クレーン</t>
  </si>
  <si>
    <t>その他のクレーン</t>
  </si>
  <si>
    <t>コンベヤ</t>
  </si>
  <si>
    <t>その他の荷役運搬設備</t>
  </si>
  <si>
    <t>荷役運搬設備の部分品・取付具・附属品</t>
  </si>
  <si>
    <t>荷役運搬設備，同部分品・取付具・附属品（賃加工）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</si>
  <si>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</si>
  <si>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</si>
  <si>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</si>
  <si>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</si>
  <si>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動力伝導装置，同部分品・取付具・附属品（賃加工）</t>
  </si>
  <si>
    <t>工業窯炉の部分品・取付具・附属品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</si>
  <si>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</si>
  <si>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</si>
  <si>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</si>
  <si>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</si>
  <si>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</si>
  <si>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空気圧機器の部分品・取付具・附属品</t>
  </si>
  <si>
    <t>油圧・空気圧機器，同部分品・取付具・附属品（賃加工）</t>
  </si>
  <si>
    <t>ろ過機器</t>
  </si>
  <si>
    <t>集じん機器</t>
  </si>
  <si>
    <t>その他の一般産業用機械，同装置</t>
  </si>
  <si>
    <t>その他の一般産業用機械，同装置の部分品・取付具・附属品</t>
  </si>
  <si>
    <t>その他の一般産業用機械，同装置，同部分品・取付具・附属品（賃加工）</t>
  </si>
  <si>
    <t>計算機械</t>
  </si>
  <si>
    <t>静電間接式複写機</t>
  </si>
  <si>
    <t>デジタル式複写機</t>
  </si>
  <si>
    <t>フルカラー複写機</t>
  </si>
  <si>
    <t>金銭登録機（レジスタ）</t>
  </si>
  <si>
    <t>ワードプロセッサ</t>
  </si>
  <si>
    <t>その他の事務用機械器具</t>
  </si>
  <si>
    <t>事務用機械器具の部分品・取付具・附属品</t>
  </si>
  <si>
    <t>事務用機械器具，同部分品・取付具・附属品（賃加工）</t>
  </si>
  <si>
    <t>冷凍装置</t>
  </si>
  <si>
    <t>冷凍機・温湿調整装置の部分品・取付具・附属品</t>
  </si>
  <si>
    <t>その他のサービス用・民生用機械器具</t>
  </si>
  <si>
    <t>その他のサービス用・民生用機械器具の部分品・取付具・附属品</t>
  </si>
  <si>
    <t>その他のサービス用・民生用機械器具，同部分品・取付具・附属品（賃加工）</t>
  </si>
  <si>
    <t>高音・高圧バルブ</t>
  </si>
  <si>
    <t>給排水用バルブ・コック</t>
  </si>
  <si>
    <t>一般用バルブ・コック</t>
  </si>
  <si>
    <t>9年</t>
  </si>
  <si>
    <t>10年</t>
  </si>
  <si>
    <t>11年</t>
  </si>
  <si>
    <t>12年</t>
  </si>
  <si>
    <t>13年</t>
  </si>
  <si>
    <t>Ｘ</t>
  </si>
  <si>
    <t>-</t>
  </si>
  <si>
    <t>バルブ・コック附属品</t>
  </si>
  <si>
    <t>弁，同附属品（賃加工）</t>
  </si>
  <si>
    <t>その他の玉軸受（軸受ユニット用を除く）</t>
  </si>
  <si>
    <t>玉軸受・ころ軸受の部分品</t>
  </si>
  <si>
    <t>玉軸受・ころ軸受，同部分品（賃加工）</t>
  </si>
  <si>
    <t>プレス用金型</t>
  </si>
  <si>
    <t>鍛造用金型</t>
  </si>
  <si>
    <t>プラスチック用金型</t>
  </si>
  <si>
    <t>ゴム・ガラス用金型</t>
  </si>
  <si>
    <t>その他の金型，同部分品・附属品</t>
  </si>
  <si>
    <t>金型，同部分品・附属品（賃加工）</t>
  </si>
  <si>
    <t>包装・荷造機械の部分品・取付具・附属品</t>
  </si>
  <si>
    <t>産業用ロボット，同装置の部分品・取付具・附属品</t>
  </si>
  <si>
    <t>他に分類されない各種機械部分品</t>
  </si>
  <si>
    <t>他に分類されない各種機械部分品（賃加工）</t>
  </si>
  <si>
    <t>発電機・電動機・その他の回転電気機械の部分品・取付具・附属品</t>
  </si>
  <si>
    <t>発電機・電動機・その他の回転電気機械，同部分品・取付具・附属品（賃加工）</t>
  </si>
  <si>
    <t>変圧器類，同部分品・取付具・附属品（賃加工）</t>
  </si>
  <si>
    <t>監視制御装置</t>
  </si>
  <si>
    <t>分電盤</t>
  </si>
  <si>
    <t>開閉装置・配電盤・電力制御装置の部分品・取付具・附属品</t>
  </si>
  <si>
    <t>開閉装置・配電盤・電力制御装置，同部分品・取付具・附属品（賃加工）</t>
  </si>
  <si>
    <t>接続器</t>
  </si>
  <si>
    <t>内燃機関電装品,同部分品・取付具・附属品　（賃加工）</t>
  </si>
  <si>
    <t>電気炉</t>
  </si>
  <si>
    <t>産業用電熱装置</t>
  </si>
  <si>
    <t>その他の産業用電気機械器具の部分品・取付具・附属品</t>
  </si>
  <si>
    <t>その他の産業用電気機械器具，同部分品・取付具・附属品（賃加工）</t>
  </si>
  <si>
    <t>その他の暖房用・保温用電熱製品</t>
  </si>
  <si>
    <t>電子レンジ</t>
  </si>
  <si>
    <t>その他のちゅう房用電熱製品</t>
  </si>
  <si>
    <t>換気扇</t>
  </si>
  <si>
    <t>電気掃除機</t>
  </si>
  <si>
    <t>電気温水洗浄便座（暖房便座を含む）</t>
  </si>
  <si>
    <t>その他の民生用電気機械器具</t>
  </si>
  <si>
    <t>民生用電気機械器具の部分品・取付具・附属品</t>
  </si>
  <si>
    <t>民生用電気機械器具，同部分品・取付具・附属品（賃加工）</t>
  </si>
  <si>
    <t>白熱電灯器具</t>
  </si>
  <si>
    <t>直管蛍光灯器具</t>
  </si>
  <si>
    <t>環形管蛍光灯器具</t>
  </si>
  <si>
    <t>その他の電気照明器具</t>
  </si>
  <si>
    <t>電気照明器具の部分品・取付具・附属品</t>
  </si>
  <si>
    <t>電気照明器具，同部分品・取付具・附属品（賃加工）</t>
  </si>
  <si>
    <t>携帯電話機,PHS電話機</t>
  </si>
  <si>
    <t>携帯用通信装置（可搬用を含む）</t>
  </si>
  <si>
    <t>無線通信機械器具（賃加工）</t>
  </si>
  <si>
    <t>ラジオ受信機・テレビジョン受信機（賃加工）</t>
  </si>
  <si>
    <t>電気音響機械器具の部分品・取付具・附属品</t>
  </si>
  <si>
    <t>電気音響機械器具，同部分品・取付具・附属品（賃加工）</t>
  </si>
  <si>
    <t>交通信号保安装置,同部分品・取付具・附属品　（賃加工）</t>
  </si>
  <si>
    <t>その他の通信関連機械器具</t>
  </si>
  <si>
    <t>その他の通信機械器具,同関連機械器具　（賃加工）</t>
  </si>
  <si>
    <t>パーソナルコンピュータ</t>
  </si>
  <si>
    <t>オフィスコンピュータ</t>
  </si>
  <si>
    <t>磁気ディスク装置</t>
  </si>
  <si>
    <t>光ディスク装置</t>
  </si>
  <si>
    <t>印刷装置</t>
  </si>
  <si>
    <t>表示装置</t>
  </si>
  <si>
    <t>その他の端末装置</t>
  </si>
  <si>
    <t>電子計算機・同附属装置の部分品・取付具・附属品</t>
  </si>
  <si>
    <t>電子計算機・同附属装置，同部分品・取付具・附属品（賃加工）</t>
  </si>
  <si>
    <t>ビデオ機器の部分品・取付具・附属品</t>
  </si>
  <si>
    <t>ビデオ機器，同部分品・取付具・附属品（賃加工）</t>
  </si>
  <si>
    <t>数値制御装置</t>
  </si>
  <si>
    <t>その他の電気計測器</t>
  </si>
  <si>
    <t>発光ダイオード</t>
  </si>
  <si>
    <t>その他の半導体素子</t>
  </si>
  <si>
    <t>半導体素子（賃加工）</t>
  </si>
  <si>
    <t>バイポーラ型ＩＣ</t>
  </si>
  <si>
    <t>線形回路</t>
  </si>
  <si>
    <t>抵抗器・コンデンサ・変成器・複合部品（賃加工）</t>
  </si>
  <si>
    <t>磁気ヘッド</t>
  </si>
  <si>
    <t>スイッチング電源</t>
  </si>
  <si>
    <t>スイッチング電源・高周波組立部品・コントロールユニット（賃加工）</t>
  </si>
  <si>
    <t>プリント回路（賃加工）</t>
  </si>
  <si>
    <t>液晶素子</t>
  </si>
  <si>
    <t>その他の電子部品</t>
  </si>
  <si>
    <t>その他の電子部品（賃加工）</t>
  </si>
  <si>
    <t>他に分類されない電気機械器具</t>
  </si>
  <si>
    <t>他に分類されない電気機械器具（賃加工）</t>
  </si>
  <si>
    <t>トラックボデー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</si>
  <si>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</si>
  <si>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</si>
  <si>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</si>
  <si>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</si>
  <si>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その他の自動車部品（二輪自動車部品を含む）</t>
  </si>
  <si>
    <t>自動車部分品・附属品（二輪自動車を含む）（賃加工）</t>
  </si>
  <si>
    <t>車いす（手動式）</t>
  </si>
  <si>
    <t>自転車の部分品・取付具・附属品</t>
  </si>
  <si>
    <t>舶用機関の部分品・取付具・附属品</t>
  </si>
  <si>
    <t>他に分類されない輸送用機械器具，同部分品・取付具・附属品</t>
  </si>
  <si>
    <t>精密測定器,同部分品・取付具・附属品　（賃加工）</t>
  </si>
  <si>
    <t>その他の分析装置</t>
  </si>
  <si>
    <t>材料試験機</t>
  </si>
  <si>
    <t>公害計測器</t>
  </si>
  <si>
    <t>病院用器具，同装置</t>
  </si>
  <si>
    <t>医療用機械器具の部分品・取付具・附属品</t>
  </si>
  <si>
    <t>医療用機械器具，同部分品・取付具・附属品（賃加工）</t>
  </si>
  <si>
    <t>医療用品</t>
  </si>
  <si>
    <t>医療用品（賃加工）</t>
  </si>
  <si>
    <t>歯科材料</t>
  </si>
  <si>
    <t>理化学機械器具の部分品・取付具・附属品</t>
  </si>
  <si>
    <t>カメラ・写真装置の部分品・取付具・附属品</t>
  </si>
  <si>
    <t>映画用機械器具</t>
  </si>
  <si>
    <t>映画用機械の部分品・取付具・附属品</t>
  </si>
  <si>
    <t>眼鏡枠</t>
  </si>
  <si>
    <t>眼鏡（賃加工）</t>
  </si>
  <si>
    <t>時計の部分品</t>
  </si>
  <si>
    <t>すず・アンチモン製品</t>
  </si>
  <si>
    <t>かるた，すごろく，トランプ，花札，囲碁，将棋，チェス，麻雀ぱい，ゲーム盤等</t>
  </si>
  <si>
    <t>その他のプラスチック製がん具</t>
  </si>
  <si>
    <t>その他の娯楽用品・がん具</t>
  </si>
  <si>
    <t>節句人形，ひな人形</t>
  </si>
  <si>
    <t>人形の部分品・附属品</t>
  </si>
  <si>
    <t>児童乗物（部分品，附属品を含む）</t>
  </si>
  <si>
    <t>児童乗物，同部分品，附属品（賃加工）</t>
  </si>
  <si>
    <t>野球・ソフトボール用具</t>
  </si>
  <si>
    <t>バスケットボール・バレーボール・ラグビー・サッカー等用具</t>
  </si>
  <si>
    <t>ゴルフ・ホッケー用具</t>
  </si>
  <si>
    <t>釣道具，同附属品</t>
  </si>
  <si>
    <t>運動用具（賃加工）</t>
  </si>
  <si>
    <t>シャープペンシル</t>
  </si>
  <si>
    <t>千本</t>
  </si>
  <si>
    <t>万年筆・シャープペンシル部分品，ペン先，ペン軸</t>
  </si>
  <si>
    <t>ボールペン</t>
  </si>
  <si>
    <t>マーキングペン</t>
  </si>
  <si>
    <t>ボールペン・マーキングペン部分品</t>
  </si>
  <si>
    <t>その他の絵画用品</t>
  </si>
  <si>
    <t>毛筆・絵画用品（賃加工）</t>
  </si>
  <si>
    <t>図案・製図用具</t>
  </si>
  <si>
    <t>その他の事務用品</t>
  </si>
  <si>
    <t>他に分類されない事務用品の部分品・附属品</t>
  </si>
  <si>
    <t>他に分類されない事務用品（賃加工）</t>
  </si>
  <si>
    <t>造花，装飾用羽毛（賃加工）</t>
  </si>
  <si>
    <t>プラスチック製ボタン</t>
  </si>
  <si>
    <t>その他のボタン（ボタン型を含む）</t>
  </si>
  <si>
    <t>ボタン（賃加工）</t>
  </si>
  <si>
    <t>その他の針，同関連品</t>
  </si>
  <si>
    <t>針，ピン，ホック，スナップ，同関連品（賃加工）</t>
  </si>
  <si>
    <t>漆器製家具</t>
  </si>
  <si>
    <t>その他の漆器製品</t>
  </si>
  <si>
    <t>漆器（賃加工）</t>
  </si>
  <si>
    <t>畳，畳床</t>
  </si>
  <si>
    <t>畳</t>
  </si>
  <si>
    <t>畳表</t>
  </si>
  <si>
    <t>畳，むしろ類（賃加工）</t>
  </si>
  <si>
    <t>歯ブラシ</t>
  </si>
  <si>
    <t>清掃用品</t>
  </si>
  <si>
    <t>ブラシ，清掃用品（賃加工）</t>
  </si>
  <si>
    <t>魔法瓶　（賃加工）</t>
  </si>
  <si>
    <t>煙火（がん具を含む）</t>
  </si>
  <si>
    <t>看板，標識，展示装置（電気的，機械的でないもの）</t>
  </si>
  <si>
    <t>看板，標識機，展示装置（電気的，機械的なもの）</t>
  </si>
  <si>
    <t>看板，標識機，展示装置（賃加工）</t>
  </si>
  <si>
    <t>マネキン人形，人台</t>
  </si>
  <si>
    <t>工業用模型（木型を含む）</t>
  </si>
  <si>
    <t>オーディオディスクレコード</t>
  </si>
  <si>
    <t>オーディオテープレコード</t>
  </si>
  <si>
    <t>ビデオディスクレコード</t>
  </si>
  <si>
    <t>情報記録物（新聞，書籍等の印刷物を除く）（賃加工）</t>
  </si>
  <si>
    <t>繊維壁材（化粧用吹付材を含む）</t>
  </si>
  <si>
    <t>人体安全保護具，救命器具</t>
  </si>
  <si>
    <t>ユニット住宅</t>
  </si>
  <si>
    <t>ルームユニット</t>
  </si>
  <si>
    <t>他に分類されないその他の製品</t>
  </si>
  <si>
    <t>他に分類されないその他の製品（賃加工）</t>
  </si>
  <si>
    <t>その他の畜産食料品(賃加工）</t>
  </si>
  <si>
    <t>㎘</t>
  </si>
  <si>
    <t>㎏</t>
  </si>
  <si>
    <t>その他の合成繊維長繊維織物</t>
  </si>
  <si>
    <t>事務用・作業用・衛生用・スポ―ツ用衣服（賃加工）</t>
  </si>
  <si>
    <t>衛生衣服附属品</t>
  </si>
  <si>
    <t>繊維製袋</t>
  </si>
  <si>
    <t>㎥</t>
  </si>
  <si>
    <t>他に分類されないパルプ・紙・紙加工品（賃加工）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</si>
  <si>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</si>
  <si>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</si>
  <si>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</si>
  <si>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</si>
  <si>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りん酸ナトリウム</t>
  </si>
  <si>
    <t>㎘</t>
  </si>
  <si>
    <r>
      <t>アスファルト舗装混合材，タール舗装混合材</t>
    </r>
    <r>
      <rPr>
        <sz val="8"/>
        <rFont val="ＭＳ 明朝"/>
        <family val="1"/>
      </rPr>
      <t>（アスファルトブロック，タールブロックを含む）</t>
    </r>
  </si>
  <si>
    <t>プラスチック板・棒・管・継手・異形押出製品の加工品</t>
  </si>
  <si>
    <t>プラスチックシート（賃加工）</t>
  </si>
  <si>
    <t>プラスチックフィルム・シート・床材・合成皮革加工品</t>
  </si>
  <si>
    <t>他に分類されないプラスチック製品の加工品</t>
  </si>
  <si>
    <t>ゴム製パッキン類</t>
  </si>
  <si>
    <t>ゴム練生地（賃加工）</t>
  </si>
  <si>
    <t>第１３表　産業中分類別､事業所数､従業者数､現金給与総額､原材料使用額等､ 製造品出荷額等（従業者4人以上の事業所）</t>
  </si>
  <si>
    <t>千双</t>
  </si>
  <si>
    <t>㎏</t>
  </si>
  <si>
    <t>㎏</t>
  </si>
  <si>
    <t>㎥</t>
  </si>
  <si>
    <t>空洞コンクリートブロック</t>
  </si>
  <si>
    <t>衛生陶器（附属品を含む）</t>
  </si>
  <si>
    <t>㎏</t>
  </si>
  <si>
    <t>その他の非鉄金属（賃加工）</t>
  </si>
  <si>
    <t>その他の建築用金属製品</t>
  </si>
  <si>
    <t>堀さく機（ショベル系を除く）</t>
  </si>
  <si>
    <r>
      <t>半導体製造装置</t>
    </r>
    <r>
      <rPr>
        <sz val="8"/>
        <rFont val="ＭＳ 明朝"/>
        <family val="1"/>
      </rPr>
      <t>（フラットパネル・ディスプレイ製造装置を含む）</t>
    </r>
    <r>
      <rPr>
        <sz val="10"/>
        <rFont val="ＭＳ 明朝"/>
        <family val="1"/>
      </rPr>
      <t>の部分品・取付具・付属品</t>
    </r>
  </si>
  <si>
    <t>空気圧機器（空気圧ユニット機器を含む）</t>
  </si>
  <si>
    <t>熱交換器（分縮機，熱換器を含む）</t>
  </si>
  <si>
    <t>混合機,かくはん機,ねつ和機,溶解機,造粒機,乳化機,粉砕機</t>
  </si>
  <si>
    <t>その他の化学機械，同装置</t>
  </si>
  <si>
    <t>化学機械，同装置の部分品・取付具・附属品</t>
  </si>
  <si>
    <t>化学機械,同装置,同部分品・取付具・附属品 （賃加工)</t>
  </si>
  <si>
    <t>消火器具・消火装置の部分品・取付具・附属品</t>
  </si>
  <si>
    <t>切断，屈曲，ねじ切等パイプ加工品</t>
  </si>
  <si>
    <t>切断，屈曲，ねじ切等パイプ加工（賃加工）</t>
  </si>
  <si>
    <t>その他の配線電器具・配線附属品</t>
  </si>
  <si>
    <t>配線器具・配線附属品（賃加工）</t>
  </si>
  <si>
    <t>蛍光灯器具（直管、環形管を除く）</t>
  </si>
  <si>
    <t>デジタル伝送装置</t>
  </si>
  <si>
    <t>その他の電子応用装置,同部分品・取付具・附属品（賃加工）</t>
  </si>
  <si>
    <t>リジット配線板</t>
  </si>
  <si>
    <t>導入線</t>
  </si>
  <si>
    <t>シリコンウエハ（表面研磨したもの）</t>
  </si>
  <si>
    <t>台</t>
  </si>
  <si>
    <t>その他の計量器・測定器</t>
  </si>
  <si>
    <t>その他の測量機械器具</t>
  </si>
  <si>
    <t>測量機械器具,同部分品・取付具・附属品　（賃加工）</t>
  </si>
  <si>
    <t>娯楽用具・がん具の部分品・附属品</t>
  </si>
  <si>
    <t>日本人形,西洋人形,縫いぐるみ人形</t>
  </si>
  <si>
    <t>身辺細貨品</t>
  </si>
  <si>
    <t>その他ブラシ</t>
  </si>
  <si>
    <t>Ⅱ　統計表</t>
  </si>
  <si>
    <t>第1表</t>
  </si>
  <si>
    <t>　産業中分類別、事業所数、累年比較（従業者4人以上の事業所）</t>
  </si>
  <si>
    <t>第2表</t>
  </si>
  <si>
    <t>　産業中分類別、従業者数、累年比較（従業者4人以上の事業所）</t>
  </si>
  <si>
    <t>第3表</t>
  </si>
  <si>
    <t>　産業中分類別、製造品出荷額等、累年比較（従業者4人以上の事業所）</t>
  </si>
  <si>
    <t>第4表</t>
  </si>
  <si>
    <t>　産業中分類別、有形固定資産投資総額、累年比較</t>
  </si>
  <si>
    <t>　（従業者30人以上の事業所）</t>
  </si>
  <si>
    <t>第5表</t>
  </si>
  <si>
    <t>第6表</t>
  </si>
  <si>
    <t>　産業中分類別、付加価値額、累年比較（従業者30人以上の事業所）</t>
  </si>
  <si>
    <t>　産業中分類別、生産額、累年比較（従業者30人以上の事業所）</t>
  </si>
  <si>
    <t>第7表</t>
  </si>
  <si>
    <t>　産業中分類別、従業者規模別、事業所数（従業者4人以上の事業所）</t>
  </si>
  <si>
    <t>第8表</t>
  </si>
  <si>
    <t>x</t>
  </si>
  <si>
    <t>X</t>
  </si>
  <si>
    <t>　産業中分類別、従業者規模別、従業者数（従業者4人以上の事業所）</t>
  </si>
  <si>
    <t>第9表</t>
  </si>
  <si>
    <t>　産業中分類別、従業者規模別、製造品出荷額等（授業者4人以上の事業所）</t>
  </si>
  <si>
    <t>第10表</t>
  </si>
  <si>
    <t>　産業中分類別、従業者規模別、粗付加価値額（従業者4人以上の事業所）</t>
  </si>
  <si>
    <t>第11表</t>
  </si>
  <si>
    <t>　産業中分類別、従業者規模別、原材料使用額等（従業者4人以上の事業所）</t>
  </si>
  <si>
    <t>第12表</t>
  </si>
  <si>
    <t>　産業中分類別、従業者規模別、現金給与総額（従業者4人以上の事業所）</t>
  </si>
  <si>
    <t>第13表</t>
  </si>
  <si>
    <t>　産業中分類別、事業所数、従業者数、現金給与総額、原材料使用額等、</t>
  </si>
  <si>
    <t>　製造品出荷額等（従業者4人以上の事業所）</t>
  </si>
  <si>
    <t>第14表</t>
  </si>
  <si>
    <t>　産業中分類別、従業者規模別、事業所数、従業者数、現金給与総額、</t>
  </si>
  <si>
    <t>　原材料使用額等、製造品出荷額等（従業者4人以上の事業所）</t>
  </si>
  <si>
    <t>第15表</t>
  </si>
  <si>
    <t>　産業中分類別、従業者規模別、有形固定資産（従業者30人以上の事業所）</t>
  </si>
  <si>
    <t>第16表</t>
  </si>
  <si>
    <t>　産業中分類別、従業者規模別、現金給与総額、原材料使用額等、</t>
  </si>
  <si>
    <t>　製造品・半製品・仕掛品・原材料・燃料の在庫額（従業者30人以上の事業所）</t>
  </si>
  <si>
    <t>第17表</t>
  </si>
  <si>
    <t>　産業中分類別、1事業所並びに従業者1人当たり製造品出荷額等、</t>
  </si>
  <si>
    <t>　粗付加価値額及び常用労働者1人当たり現金給与総額（従業者4人以上の事業所）</t>
  </si>
  <si>
    <t>第18表</t>
  </si>
  <si>
    <t>　従業者規模別、1事業所並びに従業者1人当たり製造品出荷額等、</t>
  </si>
  <si>
    <t>　粗付加価値額及び常用労働者1人当たり現金給与総額（従業者4人以上の事業所）</t>
  </si>
  <si>
    <t>第19表</t>
  </si>
  <si>
    <t>　従業者規模別、付加価値率、原材料率、労働分配率（従業者4人以上の事業所）</t>
  </si>
  <si>
    <t>第20表</t>
  </si>
  <si>
    <t>　産業中分類別、有形固定資産の取得額、現在高（従業者30人以上の事業所）</t>
  </si>
  <si>
    <t>第21表</t>
  </si>
  <si>
    <t>　産業中分類別、付加価値率、原材料率、労働分配率</t>
  </si>
  <si>
    <t>第22表</t>
  </si>
  <si>
    <t>　産業中分類別、工業用地、工業用水（従業者30人以上の事業所）</t>
  </si>
  <si>
    <t>第23表</t>
  </si>
  <si>
    <t>　産業中分類別、事業所敷地面積、延べ建築面積（従業者30人以上の事業所）</t>
  </si>
  <si>
    <t>第24表</t>
  </si>
  <si>
    <t>　工業用水（１日当たり）の前年比、構成比（従業者30人以上の事業所）</t>
  </si>
  <si>
    <t>第25表</t>
  </si>
  <si>
    <t>　産業細分類別、事業所数、従業者数、現金給与総額、原材料使用額等、</t>
  </si>
  <si>
    <t>第26表</t>
  </si>
  <si>
    <t>　品目別統計表（従業者4人以上の事業所）</t>
  </si>
  <si>
    <t xml:space="preserve">  事　　　　　業　　　　　所　　　　　数</t>
  </si>
  <si>
    <t>構　　　　　　成　　　　　　比　　　（％）</t>
  </si>
  <si>
    <t>前　　年　　比　（％）</t>
  </si>
  <si>
    <t>産  業　分  類</t>
  </si>
  <si>
    <t>平成</t>
  </si>
  <si>
    <t>９年</t>
  </si>
  <si>
    <t>10年</t>
  </si>
  <si>
    <t>合計</t>
  </si>
  <si>
    <t>食料品</t>
  </si>
  <si>
    <t>飲料・飼料</t>
  </si>
  <si>
    <t xml:space="preserve">繊維    </t>
  </si>
  <si>
    <t xml:space="preserve">衣服    </t>
  </si>
  <si>
    <t>木材</t>
  </si>
  <si>
    <t>家具・装備品</t>
  </si>
  <si>
    <t>パルプ・紙</t>
  </si>
  <si>
    <t>出版・印刷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</si>
  <si>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</si>
  <si>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</si>
  <si>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</si>
  <si>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</si>
  <si>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</si>
  <si>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</si>
  <si>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</si>
  <si>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</si>
  <si>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</si>
  <si>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 般 機 械</t>
  </si>
  <si>
    <t>電気機械</t>
  </si>
  <si>
    <t>輸送機械</t>
  </si>
  <si>
    <t>精密機械</t>
  </si>
  <si>
    <t>その他</t>
  </si>
  <si>
    <t>従　　　　業　　　　者　　　　数　　（人）</t>
  </si>
  <si>
    <t>製　 造 　品 　出 　荷 　額 　等 （万円）</t>
  </si>
  <si>
    <t>有 形 固 定 資 産 投 資 総 額 （万円）</t>
  </si>
  <si>
    <t>平成７年事業所数</t>
  </si>
  <si>
    <t>X</t>
  </si>
  <si>
    <t>第５表　産業中分類別、付加価値額、累年比較（従業者30人以上の事業所）</t>
  </si>
  <si>
    <t>付　　加　　価　　値　　額　（万円）</t>
  </si>
  <si>
    <t>第６表　産業中分類別、生産額、累年比較（従業者30人以上の事業所）</t>
  </si>
  <si>
    <t>生　　　　　産　　　　　額　　（万円）</t>
  </si>
  <si>
    <t>11年</t>
  </si>
  <si>
    <t>Ｘ</t>
  </si>
  <si>
    <t>第２表　産業中分類別、従業者数、累年比較（従業者４人以上の事業所）</t>
  </si>
  <si>
    <t>第１表　産業中分類別、事業所数、累年比較（従業者４人以上の事業所）</t>
  </si>
  <si>
    <t>11　年</t>
  </si>
  <si>
    <t xml:space="preserve"> 12　年 </t>
  </si>
  <si>
    <t xml:space="preserve"> 13　年 </t>
  </si>
  <si>
    <t>1２年</t>
  </si>
  <si>
    <t>1３年</t>
  </si>
  <si>
    <t>10　年</t>
  </si>
  <si>
    <t>12　年</t>
  </si>
  <si>
    <t>12年</t>
  </si>
  <si>
    <t>13年</t>
  </si>
  <si>
    <t>第３表　産業中分類別、製造品出荷額等、累年比較（従業者４人以上の事業所）</t>
  </si>
  <si>
    <t xml:space="preserve"> 11　年 </t>
  </si>
  <si>
    <t xml:space="preserve"> 12　年 </t>
  </si>
  <si>
    <t xml:space="preserve"> 13　年 </t>
  </si>
  <si>
    <t>12年</t>
  </si>
  <si>
    <t>13年</t>
  </si>
  <si>
    <t>10　年</t>
  </si>
  <si>
    <t>11　年</t>
  </si>
  <si>
    <t>12　年</t>
  </si>
  <si>
    <t xml:space="preserve">第４表  　産業中分類別、有形固定資産投資総額、累年比較（従業者30人以上                  の事業所） </t>
  </si>
  <si>
    <t>-</t>
  </si>
  <si>
    <t>合 　　計</t>
  </si>
  <si>
    <t>4 ～ 9 人</t>
  </si>
  <si>
    <t>10 ～ 19 人</t>
  </si>
  <si>
    <t>30 ～ 199 人</t>
  </si>
  <si>
    <t>200 ～299 人</t>
  </si>
  <si>
    <t>300 人 以上</t>
  </si>
  <si>
    <t>前年</t>
  </si>
  <si>
    <t>実　　数</t>
  </si>
  <si>
    <t>前年比</t>
  </si>
  <si>
    <t>（％）</t>
  </si>
  <si>
    <t>30～49人</t>
  </si>
  <si>
    <t>50～99人</t>
  </si>
  <si>
    <t>100～199人</t>
  </si>
  <si>
    <t>(人)</t>
  </si>
  <si>
    <t>食  料  品</t>
  </si>
  <si>
    <t>繊      維</t>
  </si>
  <si>
    <t>衣      服</t>
  </si>
  <si>
    <t>木      材</t>
  </si>
  <si>
    <t>化　　　学</t>
  </si>
  <si>
    <t>鉄　　  鋼</t>
  </si>
  <si>
    <t>一般機械</t>
  </si>
  <si>
    <t>そ  の  他</t>
  </si>
  <si>
    <t>第７表　産業中分類別、従業者規模別、事業所数  （従業者4人以上の事業所）</t>
  </si>
  <si>
    <t>20 ～    29 人</t>
  </si>
  <si>
    <t>３０人以上</t>
  </si>
  <si>
    <t>第８表　産業中分類別、従業者規模別、従業者数  （従業者4人以上の事業所）</t>
  </si>
  <si>
    <t>X</t>
  </si>
  <si>
    <t>20 ～ 29 人</t>
  </si>
  <si>
    <t>(万円)</t>
  </si>
  <si>
    <t>第９表　産業中分類別、従業者規模別、製造品出荷額等（従業者４人以上の事業所）</t>
  </si>
  <si>
    <t>-</t>
  </si>
  <si>
    <t>第１０表　産業中分類別、従業者規模別、粗付加価値額（従業者４人以上の事業所）</t>
  </si>
  <si>
    <t>　  合　　　計</t>
  </si>
  <si>
    <t>第１１表　産業中分類別、従業者規模別、原材料使用額等  （従業者４人以上の事業所）</t>
  </si>
  <si>
    <t>第１２表　産業中分類別、従業者規模別、現金給与総額  （従業者４人以上の事業所）</t>
  </si>
  <si>
    <t>事　業  所　数</t>
  </si>
  <si>
    <t>従      業      者      数  （人）</t>
  </si>
  <si>
    <t>現金給与</t>
  </si>
  <si>
    <t>原材料</t>
  </si>
  <si>
    <t>製   造   品   出   荷   額   等 （万円）</t>
  </si>
  <si>
    <t>常 用 労 働 者</t>
  </si>
  <si>
    <t>個人事業主及び家族従業者</t>
  </si>
  <si>
    <t>総額</t>
  </si>
  <si>
    <t>使用額等</t>
  </si>
  <si>
    <t>製造品出荷額</t>
  </si>
  <si>
    <t>加工賃収入額</t>
  </si>
  <si>
    <t>修理料収入額</t>
  </si>
  <si>
    <t>法人</t>
  </si>
  <si>
    <t>男</t>
  </si>
  <si>
    <t>女</t>
  </si>
  <si>
    <t>（万円）</t>
  </si>
  <si>
    <t xml:space="preserve"> 　合　　　計</t>
  </si>
  <si>
    <t>産  業　分  類
従 業 者 規 模</t>
  </si>
  <si>
    <t xml:space="preserve"> 合 　  　　  計</t>
  </si>
  <si>
    <t xml:space="preserve">   4～  9人 </t>
  </si>
  <si>
    <t xml:space="preserve">  10～ 19人 </t>
  </si>
  <si>
    <t xml:space="preserve">  20～ 29人 </t>
  </si>
  <si>
    <t xml:space="preserve">  小計( 4～29人)</t>
  </si>
  <si>
    <t xml:space="preserve">  30～199人 </t>
  </si>
  <si>
    <t xml:space="preserve">　30～ 49人 </t>
  </si>
  <si>
    <t xml:space="preserve">　50～ 99人 </t>
  </si>
  <si>
    <t xml:space="preserve"> 100～199人 </t>
  </si>
  <si>
    <t xml:space="preserve"> 200～299人 </t>
  </si>
  <si>
    <t xml:space="preserve"> 300人 以上 </t>
  </si>
  <si>
    <t xml:space="preserve">  小計(30人以上)</t>
  </si>
  <si>
    <t>繊維</t>
  </si>
  <si>
    <t>衣服</t>
  </si>
  <si>
    <t xml:space="preserve"> 16</t>
  </si>
  <si>
    <t xml:space="preserve"> 17</t>
  </si>
  <si>
    <t>第１４表　産業中分類別､従業者規模別､事業所数､従業者数､現金給与総額､          　原材料使用額等､製造品出荷額等（従業者４人以上の事業所）</t>
  </si>
  <si>
    <t>産　業　分　類</t>
  </si>
  <si>
    <t>年   初   現   在   高 （万円）</t>
  </si>
  <si>
    <t>取      得      額 （万円）</t>
  </si>
  <si>
    <t>除却額</t>
  </si>
  <si>
    <t>除却額土地</t>
  </si>
  <si>
    <t>除却額有形</t>
  </si>
  <si>
    <t>減価償却額</t>
  </si>
  <si>
    <t>建　設  仮  勘  定（万円）</t>
  </si>
  <si>
    <t>工 業 用 地（㎡）</t>
  </si>
  <si>
    <t>従 業 者 規 模</t>
  </si>
  <si>
    <t>事業所数</t>
  </si>
  <si>
    <t>土地</t>
  </si>
  <si>
    <t>増加額</t>
  </si>
  <si>
    <t>減少額</t>
  </si>
  <si>
    <t>増減額</t>
  </si>
  <si>
    <t>敷地面積</t>
  </si>
  <si>
    <t>延べ建築
面積</t>
  </si>
  <si>
    <t>取得用地</t>
  </si>
  <si>
    <t xml:space="preserve">   合　  　　　計</t>
  </si>
  <si>
    <t xml:space="preserve">30～199人 </t>
  </si>
  <si>
    <t xml:space="preserve">200～299人 </t>
  </si>
  <si>
    <t xml:space="preserve">300人 以上 </t>
  </si>
  <si>
    <t xml:space="preserve">30～49人 </t>
  </si>
  <si>
    <t xml:space="preserve">50～99人 </t>
  </si>
  <si>
    <t xml:space="preserve">100～199人 </t>
  </si>
  <si>
    <t>第１５表　産業中分類別､従業者規模別､有形固定資産（従業者30人以上の事業所）</t>
  </si>
  <si>
    <t>第１５表　産業中分類別､従業者規模別､有形固定資産（従業者30人以上の事業所）                        (つづき)</t>
  </si>
  <si>
    <t>原   材   料   使   用   額   等（ 万円 ）</t>
  </si>
  <si>
    <t>製造品・半製品・仕掛品・原材料・燃料の年初及び年末在庫額（万円）</t>
  </si>
  <si>
    <t>年　　　　　　　　　　初</t>
  </si>
  <si>
    <t>年　　　　　　　　　　末</t>
  </si>
  <si>
    <t>燃料</t>
  </si>
  <si>
    <t>電力</t>
  </si>
  <si>
    <t>委託</t>
  </si>
  <si>
    <t>製造品</t>
  </si>
  <si>
    <t>半製品</t>
  </si>
  <si>
    <t xml:space="preserve"> （万円）</t>
  </si>
  <si>
    <t>使用額</t>
  </si>
  <si>
    <t>生産費</t>
  </si>
  <si>
    <t>仕掛品</t>
  </si>
  <si>
    <t>(つづき)</t>
  </si>
  <si>
    <t>第１６表　産業中分類別､従業者規模別､現金給与総額､原材料使用額等､   　      　製造品・半製品・仕掛品・原材料・燃料の在庫額  (従業者30人以上の事業所)</t>
  </si>
  <si>
    <t>第１６表　産業中分類別､従業者規模別､現金給与総額､原材料使用額等､　        　製造品・半製品・仕掛品・原材料・燃料の在庫額(従業者30人以上の事業所)</t>
  </si>
  <si>
    <t>従業者数</t>
  </si>
  <si>
    <t>製造品出荷額等</t>
  </si>
  <si>
    <t>粗付加価値額</t>
  </si>
  <si>
    <t>現金給与額</t>
  </si>
  <si>
    <t>１　　　　事　　　　業　　　　所　　　　当　　　　り</t>
  </si>
  <si>
    <t>従　 業　 者　 １　 人 　当 　り</t>
  </si>
  <si>
    <t>常用労働者１人当り</t>
  </si>
  <si>
    <t>常用労働者</t>
  </si>
  <si>
    <t>産 業 分 類</t>
  </si>
  <si>
    <t>従業者数（人）</t>
  </si>
  <si>
    <t>製造品出荷額等（万円）</t>
  </si>
  <si>
    <t>粗付加価値額（万円）</t>
  </si>
  <si>
    <t>現金給与総額（万円）</t>
  </si>
  <si>
    <t xml:space="preserve"> </t>
  </si>
  <si>
    <t>前年比(％)</t>
  </si>
  <si>
    <t>第１７表　産業中分類別､１事業所並びに､従業者１人当り製造品出荷額等､　 粗付加価       値額及び常用労働者１人当り現金給与総額(従業者４人以上の事業所)</t>
  </si>
  <si>
    <r>
      <t>１2年</t>
    </r>
    <r>
      <rPr>
        <sz val="10"/>
        <rFont val="ＭＳ 明朝"/>
        <family val="1"/>
      </rPr>
      <t>従業者数</t>
    </r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</si>
  <si>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従業者数</t>
    </r>
  </si>
  <si>
    <t>12事業所数</t>
  </si>
  <si>
    <t>11事業所数</t>
  </si>
  <si>
    <t>１2製造品出荷額等</t>
  </si>
  <si>
    <t>11製造品出荷額等</t>
  </si>
  <si>
    <t>１2粗付加価値額</t>
  </si>
  <si>
    <t>11粗付加価値額</t>
  </si>
  <si>
    <t>１2現金給与総額</t>
  </si>
  <si>
    <t>11現金給与総額</t>
  </si>
  <si>
    <t>１2常用労働者</t>
  </si>
  <si>
    <t>男</t>
  </si>
  <si>
    <t>女</t>
  </si>
  <si>
    <t>11常用労働者</t>
  </si>
  <si>
    <r>
      <t>飲</t>
    </r>
    <r>
      <rPr>
        <sz val="11"/>
        <rFont val="ＭＳ 明朝"/>
        <family val="1"/>
      </rPr>
      <t>料・飼</t>
    </r>
    <r>
      <rPr>
        <sz val="11"/>
        <rFont val="ＭＳ 明朝"/>
        <family val="1"/>
      </rPr>
      <t>料</t>
    </r>
  </si>
  <si>
    <r>
      <t>衣</t>
    </r>
    <r>
      <rPr>
        <sz val="11"/>
        <rFont val="ＭＳ 明朝"/>
        <family val="1"/>
      </rPr>
      <t xml:space="preserve">服    </t>
    </r>
  </si>
  <si>
    <r>
      <t>木</t>
    </r>
    <r>
      <rPr>
        <sz val="11"/>
        <rFont val="ＭＳ 明朝"/>
        <family val="1"/>
      </rPr>
      <t>材</t>
    </r>
  </si>
  <si>
    <r>
      <t>出</t>
    </r>
    <r>
      <rPr>
        <sz val="11"/>
        <rFont val="ＭＳ 明朝"/>
        <family val="1"/>
      </rPr>
      <t>版・印</t>
    </r>
    <r>
      <rPr>
        <sz val="11"/>
        <rFont val="ＭＳ 明朝"/>
        <family val="1"/>
      </rPr>
      <t>刷</t>
    </r>
  </si>
  <si>
    <r>
      <t>窯</t>
    </r>
    <r>
      <rPr>
        <sz val="11"/>
        <rFont val="ＭＳ 明朝"/>
        <family val="1"/>
      </rPr>
      <t>業・土石</t>
    </r>
  </si>
  <si>
    <r>
      <t>鉄</t>
    </r>
    <r>
      <rPr>
        <sz val="11"/>
        <rFont val="ＭＳ 明朝"/>
        <family val="1"/>
      </rPr>
      <t>鋼</t>
    </r>
  </si>
  <si>
    <r>
      <t>その</t>
    </r>
    <r>
      <rPr>
        <sz val="11"/>
        <rFont val="ＭＳ 明朝"/>
        <family val="1"/>
      </rPr>
      <t>他</t>
    </r>
  </si>
  <si>
    <t>従業者規模</t>
  </si>
  <si>
    <t>粗付加価値額  （万円）</t>
  </si>
  <si>
    <t>合      計</t>
  </si>
  <si>
    <t>4   ～    9  人</t>
  </si>
  <si>
    <t>10   ～   19  人</t>
  </si>
  <si>
    <t>20   ～   29  人</t>
  </si>
  <si>
    <t>30   ～  199  人</t>
  </si>
  <si>
    <t>200   ～  299  人</t>
  </si>
  <si>
    <t>300  人   以   上</t>
  </si>
  <si>
    <t>第１８表　従業者規模別､１事業所並びに､従業者１人当り製造品出荷額等、　粗付    加価値額及び常用労働者１人当り現金給与総額（従業者４人以上の事業所）</t>
  </si>
  <si>
    <t>半製品及び</t>
  </si>
  <si>
    <t>１事業所当り</t>
  </si>
  <si>
    <t>　仕掛品</t>
  </si>
  <si>
    <t>生産額</t>
  </si>
  <si>
    <t>内国消費税額</t>
  </si>
  <si>
    <t>付加価値額</t>
  </si>
  <si>
    <t>付加価値率</t>
  </si>
  <si>
    <t>原材料使用額等</t>
  </si>
  <si>
    <t>原材料率</t>
  </si>
  <si>
    <t>現金給与総額</t>
  </si>
  <si>
    <t>現金給与率</t>
  </si>
  <si>
    <t>労働分配率</t>
  </si>
  <si>
    <t>年末在庫額</t>
  </si>
  <si>
    <t>年初在庫額</t>
  </si>
  <si>
    <t>　　年末額</t>
  </si>
  <si>
    <t>　　年初額</t>
  </si>
  <si>
    <t>30   ～   49  人</t>
  </si>
  <si>
    <t>50   ～   99  人</t>
  </si>
  <si>
    <t>100   ～  199  人</t>
  </si>
  <si>
    <t>第１９表　従業者規模別､付加価値率､原材料率､労働分配率（従業者４人以上  の事業所）</t>
  </si>
  <si>
    <t>有 形 固 定 資 産　(土 地 を 除 く)（万円）</t>
  </si>
  <si>
    <t>有形固定資産(土地)（万円）</t>
  </si>
  <si>
    <t>１ 事 業 所 当 り</t>
  </si>
  <si>
    <t>有形固定資産</t>
  </si>
  <si>
    <t>投　　　　資　　　　額</t>
  </si>
  <si>
    <t>投　　資　　額</t>
  </si>
  <si>
    <t>投資総額</t>
  </si>
  <si>
    <t>　</t>
  </si>
  <si>
    <t>投 資 額 （万円）</t>
  </si>
  <si>
    <t>年末現在高</t>
  </si>
  <si>
    <t>年初現在高</t>
  </si>
  <si>
    <t>取得額</t>
  </si>
  <si>
    <t>建設仮勘定</t>
  </si>
  <si>
    <t>計</t>
  </si>
  <si>
    <t>構成比</t>
  </si>
  <si>
    <t>有形</t>
  </si>
  <si>
    <t>１０人以上</t>
  </si>
  <si>
    <t>土地以外</t>
  </si>
  <si>
    <t>Ａ＋Ｂ＋Ｅ＋</t>
  </si>
  <si>
    <t>10～19人</t>
  </si>
  <si>
    <t>20～29人</t>
  </si>
  <si>
    <t>200～299人</t>
  </si>
  <si>
    <t>300人以上</t>
  </si>
  <si>
    <t>Ａ</t>
  </si>
  <si>
    <t>Ｂ</t>
  </si>
  <si>
    <t>増</t>
  </si>
  <si>
    <t>減</t>
  </si>
  <si>
    <t>増減</t>
  </si>
  <si>
    <t>Ｃ</t>
  </si>
  <si>
    <t>Ｄ</t>
  </si>
  <si>
    <t>Ｅ</t>
  </si>
  <si>
    <t>Ｆ</t>
  </si>
  <si>
    <t>Ｃ＋Ｆ</t>
  </si>
  <si>
    <t>Ｇ</t>
  </si>
  <si>
    <t>のもの</t>
  </si>
  <si>
    <t>Ｆ－(Ｄ＋Ｇ)</t>
  </si>
  <si>
    <t>第２０表　産業中分類別､有形固定資産の取得額､現在高（従業者３０人以上の</t>
  </si>
  <si>
    <t>事業所）</t>
  </si>
  <si>
    <t>第２１表　産業中分類別、付加価値率、原材料率、労働分配率（従業者３０人以上の事業所）</t>
  </si>
  <si>
    <t>産業分類</t>
  </si>
  <si>
    <t>　　（万円）</t>
  </si>
  <si>
    <t>　　（％）</t>
  </si>
  <si>
    <t xml:space="preserve">12 食料品     </t>
  </si>
  <si>
    <t xml:space="preserve">13 飲料・飼料 </t>
  </si>
  <si>
    <t xml:space="preserve">14 繊維       </t>
  </si>
  <si>
    <t xml:space="preserve">15 衣服       </t>
  </si>
  <si>
    <t>16 木材</t>
  </si>
  <si>
    <t>17 家具</t>
  </si>
  <si>
    <t>18 ﾊﾟﾙﾌﾟ･紙</t>
  </si>
  <si>
    <t>19 出版・印刷</t>
  </si>
  <si>
    <t>20 化学</t>
  </si>
  <si>
    <t>21 石油・石炭</t>
  </si>
  <si>
    <t>22 ﾌﾟﾗｽﾁｯｸ</t>
  </si>
  <si>
    <t>23 ｺﾞﾑ製品</t>
  </si>
  <si>
    <t>24 なめし革</t>
  </si>
  <si>
    <t>25 窯業・土石</t>
  </si>
  <si>
    <t>26 鉄鋼</t>
  </si>
  <si>
    <t>27 非鉄金属</t>
  </si>
  <si>
    <t>28 金属製品</t>
  </si>
  <si>
    <t>29 一般機械</t>
  </si>
  <si>
    <t>30 電気機械</t>
  </si>
  <si>
    <t>31 輸送機械</t>
  </si>
  <si>
    <t>32 精密機械</t>
  </si>
  <si>
    <t>34 その他</t>
  </si>
  <si>
    <t xml:space="preserve">第２１表　産業中分類別､付加価値率､原材料率､労働分配率（従業者30人以上           </t>
  </si>
  <si>
    <t>の事業所）</t>
  </si>
  <si>
    <t>第２２表　産業中分類別、工業用地、工業用水(従業者30人以上の事業所)</t>
  </si>
  <si>
    <t>入力不要</t>
  </si>
  <si>
    <t>工　業　用　地（㎡）</t>
  </si>
  <si>
    <t>予備項目</t>
  </si>
  <si>
    <t>事</t>
  </si>
  <si>
    <t>用　　　途　　　別　　　用　　　水　　　量</t>
  </si>
  <si>
    <t>チェック</t>
  </si>
  <si>
    <t>業
所</t>
  </si>
  <si>
    <t>延べ
建築面積</t>
  </si>
  <si>
    <t>総使用量</t>
  </si>
  <si>
    <t>公共水道</t>
  </si>
  <si>
    <t>地表水</t>
  </si>
  <si>
    <t>井戸水</t>
  </si>
  <si>
    <t>回収水</t>
  </si>
  <si>
    <t>その他の</t>
  </si>
  <si>
    <t>原料用水</t>
  </si>
  <si>
    <t>製品処理用水</t>
  </si>
  <si>
    <t>冷却用水</t>
  </si>
  <si>
    <t>温調用水</t>
  </si>
  <si>
    <t>用途合計</t>
  </si>
  <si>
    <t>水源0用途</t>
  </si>
  <si>
    <t>数</t>
  </si>
  <si>
    <t>(上水道)</t>
  </si>
  <si>
    <t>伏流水</t>
  </si>
  <si>
    <t>淡水</t>
  </si>
  <si>
    <t>用水</t>
  </si>
  <si>
    <t>洗じょう用水</t>
  </si>
  <si>
    <t>Ｇ0Ｔ</t>
  </si>
  <si>
    <t>工　　　　　　　　　　業　　　　　　　　　用　　　　　　　　　水　　（㎥／日）</t>
  </si>
  <si>
    <t>　水　  源　　別　　用　　水　　量</t>
  </si>
  <si>
    <t>ボイラー</t>
  </si>
  <si>
    <t>温調用水</t>
  </si>
  <si>
    <t>※「その他淡水」には「地表水・伏流水」を含む。</t>
  </si>
  <si>
    <t>１事業所当たり</t>
  </si>
  <si>
    <t>敷地面積千㎡当りの</t>
  </si>
  <si>
    <t>事　業　所　敷　地　面　積</t>
  </si>
  <si>
    <t>事　業　所　延　べ　建　築　面　積</t>
  </si>
  <si>
    <t>（㎡）</t>
  </si>
  <si>
    <t>構成比（％）</t>
  </si>
  <si>
    <t>第２３表　産業中分類別､事業所敷地面積､延べ建築面積（従業者30人以上の               事業所）</t>
  </si>
  <si>
    <t>第２４表　工業用水量（１日当り）の前年比､構成比（従業者30人以上の事業所）</t>
  </si>
  <si>
    <t>前　　年　　比（％）</t>
  </si>
  <si>
    <t>構　　　成　　　比（％）</t>
  </si>
  <si>
    <t>水 源・用 途 別</t>
  </si>
  <si>
    <t xml:space="preserve"> 10 年 </t>
  </si>
  <si>
    <t xml:space="preserve"> 11 年 </t>
  </si>
  <si>
    <t xml:space="preserve"> 12 年 </t>
  </si>
  <si>
    <t xml:space="preserve"> 13 年 </t>
  </si>
  <si>
    <t>９　年</t>
  </si>
  <si>
    <t>1１　年</t>
  </si>
  <si>
    <t>1２　年</t>
  </si>
  <si>
    <t>1３　年</t>
  </si>
  <si>
    <t>９ 年</t>
  </si>
  <si>
    <t>10 年</t>
  </si>
  <si>
    <t>11 年</t>
  </si>
  <si>
    <t>12 年</t>
  </si>
  <si>
    <t>13　年</t>
  </si>
  <si>
    <t>総  　用  　水  　量</t>
  </si>
  <si>
    <t>水 源 別 用 水 量</t>
  </si>
  <si>
    <t>　　　工業用水道</t>
  </si>
  <si>
    <t>　　　上　水　道</t>
  </si>
  <si>
    <t>用 途 別 用 水 量</t>
  </si>
  <si>
    <t>ボイラー用水</t>
  </si>
  <si>
    <t>製品処理用水及び
洗じょう用水</t>
  </si>
  <si>
    <t>冷却用水・温調用水</t>
  </si>
  <si>
    <t>工　　業　　用　　水　　量（㎥／日）</t>
  </si>
  <si>
    <t>従　　業　　者　　数　（人）</t>
  </si>
  <si>
    <t>原  材  料</t>
  </si>
  <si>
    <t>製 造 品 出 荷 額 等（万円）</t>
  </si>
  <si>
    <t>産　　　業　　　分　　　類</t>
  </si>
  <si>
    <t>個人事業主及び
家 族 従 業 者</t>
  </si>
  <si>
    <t>加工賃</t>
  </si>
  <si>
    <t>修理料</t>
  </si>
  <si>
    <t>　（万円）</t>
  </si>
  <si>
    <t>出荷額</t>
  </si>
  <si>
    <t>収入額</t>
  </si>
  <si>
    <t>食　料　品</t>
  </si>
  <si>
    <t>肉製品製造業</t>
  </si>
  <si>
    <t>乳製品製造業</t>
  </si>
  <si>
    <t>その他の畜産食料品製造業</t>
  </si>
  <si>
    <t>海藻加工業</t>
  </si>
  <si>
    <t>水産練製品製造業</t>
  </si>
  <si>
    <t>冷凍水産物製造業</t>
  </si>
  <si>
    <t>その他の水産食料品製造業</t>
  </si>
  <si>
    <t>野菜缶詰・果実缶詰・農産保存食料品製造業（野菜漬物を除く）</t>
  </si>
  <si>
    <t>野菜漬物製造業（缶詰・瓶詰・つぼ詰を除く）</t>
  </si>
  <si>
    <t>しょう油・食用アミノ酸製造業</t>
  </si>
  <si>
    <t>食酢製造業</t>
  </si>
  <si>
    <t>その他の調味料製造業</t>
  </si>
  <si>
    <t>砂糖精製業</t>
  </si>
  <si>
    <t>ぶどう糖・水あめ・異性化糖製造業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</si>
  <si>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</si>
  <si>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</si>
  <si>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</si>
  <si>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</si>
  <si>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</si>
  <si>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</si>
  <si>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</si>
  <si>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</si>
  <si>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動物油脂製造業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</si>
  <si>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</si>
  <si>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</si>
  <si>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</si>
  <si>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</si>
  <si>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</si>
  <si>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</si>
  <si>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</si>
  <si>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</si>
  <si>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</si>
  <si>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製茶業</t>
  </si>
  <si>
    <t>コ－ヒ－製造業</t>
  </si>
  <si>
    <t>製氷業</t>
  </si>
  <si>
    <t>配合飼料製造業</t>
  </si>
  <si>
    <t>有機質肥料製造業</t>
  </si>
  <si>
    <t>繊　　　維</t>
  </si>
  <si>
    <t>化学繊維紡績業</t>
  </si>
  <si>
    <t>毛紡績業</t>
  </si>
  <si>
    <t>ねん糸製造業（かさ高加工糸製造業を除く）</t>
  </si>
  <si>
    <t>かさ高加工糸製造業</t>
  </si>
  <si>
    <t>綿・スフ織物業</t>
  </si>
  <si>
    <t>絹・人絹織物業</t>
  </si>
  <si>
    <t>毛織物業</t>
  </si>
  <si>
    <t>丸編ニット生地製造業</t>
  </si>
  <si>
    <t>たて編ニット生地製造業</t>
  </si>
  <si>
    <t>横編ニット生地製造業</t>
  </si>
  <si>
    <t>綿・スフ・麻織物機械染色業</t>
  </si>
  <si>
    <t>織物整理業</t>
  </si>
  <si>
    <t>織物手加工染色整理業（織物手加工修整業を含む）</t>
  </si>
  <si>
    <t>綿状繊維・糸染色整理業</t>
  </si>
  <si>
    <t>ニット・レース染色整理業</t>
  </si>
  <si>
    <t>繊維雑品染色整理業</t>
  </si>
  <si>
    <t>網製造業</t>
  </si>
  <si>
    <t>その他の網地製造業</t>
  </si>
  <si>
    <t>刺しゅうレース製造業</t>
  </si>
  <si>
    <t>編レース製造業</t>
  </si>
  <si>
    <t>組ひも製造業</t>
  </si>
  <si>
    <t>整毛業</t>
  </si>
  <si>
    <t>製綿業</t>
  </si>
  <si>
    <t>じゅうたん・その他の繊維製床敷物製造業</t>
  </si>
  <si>
    <t>繊維製衛生材料製造業</t>
  </si>
  <si>
    <t>他に分類されない繊維工業（電着植毛を含む）</t>
  </si>
  <si>
    <t>衣　　　服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</si>
  <si>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</si>
  <si>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</si>
  <si>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</si>
  <si>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</si>
  <si>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事務用・作業用・衛生用・スポ－ツ衣料製造業</t>
  </si>
  <si>
    <t>学校服製造業</t>
  </si>
  <si>
    <t>ニット製外衣製造業（アウタ－シャツ類、セ－タ－類などを除く）</t>
  </si>
  <si>
    <t>ニット製アウタ－シャツ類製造業</t>
  </si>
  <si>
    <t>セ－タ－類製造業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</si>
  <si>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</si>
  <si>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</si>
  <si>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</si>
  <si>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</si>
  <si>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</si>
  <si>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</si>
  <si>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毛皮製衣服・身の回り品製造業</t>
  </si>
  <si>
    <t>和装製品製造業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</si>
  <si>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</si>
  <si>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</si>
  <si>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</si>
  <si>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</si>
  <si>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</si>
  <si>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</si>
  <si>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</si>
  <si>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</si>
  <si>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他に分類されない繊維製品製造業</t>
  </si>
  <si>
    <t>木材・木製品</t>
  </si>
  <si>
    <t>一般製材業</t>
  </si>
  <si>
    <t>単板（ベニヤ板）製造業</t>
  </si>
  <si>
    <t>経木・同製品製造業（折箱・マッチ箱を除く）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</si>
  <si>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</si>
  <si>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</si>
  <si>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</si>
  <si>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</si>
  <si>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</si>
  <si>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建築用木製組立材料製造業</t>
  </si>
  <si>
    <t>銘板・銘木製造業</t>
  </si>
  <si>
    <t>折箱製造業</t>
  </si>
  <si>
    <t>木箱製造業（折箱を除く）</t>
  </si>
  <si>
    <t>和たる製造業</t>
  </si>
  <si>
    <t>おけ製造業</t>
  </si>
  <si>
    <t>木材薬品処理業</t>
  </si>
  <si>
    <t>他に分類されない木製品製造業（竹・とうを含む）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</si>
  <si>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</si>
  <si>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</si>
  <si>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</si>
  <si>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</si>
  <si>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</si>
  <si>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窓用・扉用日よけ製造業</t>
  </si>
  <si>
    <t>日本びょうぶ・衣こう・すだれ製造業</t>
  </si>
  <si>
    <t>他に分類されない家具・装備品製造業</t>
  </si>
  <si>
    <t>塗工紙製造業</t>
  </si>
  <si>
    <t>段ボール製造業</t>
  </si>
  <si>
    <t>壁紙・ふすま紙製造業</t>
  </si>
  <si>
    <t>事務用紙製品製造業</t>
  </si>
  <si>
    <t>日用紙製品製造業</t>
  </si>
  <si>
    <t>その他の紙製品製造業</t>
  </si>
  <si>
    <t>段ボール箱製造業</t>
  </si>
  <si>
    <t>紙器製造業</t>
  </si>
  <si>
    <t>他に分類されないパルプ・紙・紙加工品製造業</t>
  </si>
  <si>
    <t>新聞業（新聞巻取紙を使用して印刷発行を行うもの）</t>
  </si>
  <si>
    <t>新聞業（枚葉紙を使用して印刷発行を行うもの）</t>
  </si>
  <si>
    <t>出版業</t>
  </si>
  <si>
    <t>印刷業（謄写印刷を除く）</t>
  </si>
  <si>
    <t>製版業</t>
  </si>
  <si>
    <t>印刷物加工業</t>
  </si>
  <si>
    <t>複合肥料製造業</t>
  </si>
  <si>
    <t>その他の化学肥料製造業</t>
  </si>
  <si>
    <t>その他の無機化学工業製品製造業</t>
  </si>
  <si>
    <t>その他の有機化学工業製品製造業</t>
  </si>
  <si>
    <t>石けん・合成洗剤製造業</t>
  </si>
  <si>
    <t>界面活性剤製造業（石けん・合成洗剤を除く）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</si>
  <si>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</si>
  <si>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</si>
  <si>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</si>
  <si>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</si>
  <si>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</si>
  <si>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仕上用・皮膚用化粧品製造業（香水・オ－デコロンを含む）</t>
  </si>
  <si>
    <t>頭髪用化粧品製造業</t>
  </si>
  <si>
    <t>その他の化粧品・歯磨・化粧用調整品製造業</t>
  </si>
  <si>
    <t>ゼラチン・接着剤製造業</t>
  </si>
  <si>
    <t>他に分類されない化学工業製品製造業</t>
  </si>
  <si>
    <t>潤滑油・グリ－ス製造業（石油精製によらないもの）</t>
  </si>
  <si>
    <t>舗装材料製造業</t>
  </si>
  <si>
    <t>プラスチック板・棒・菅・継手・異形押出製品製造業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</si>
  <si>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</si>
  <si>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</si>
  <si>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</si>
  <si>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</si>
  <si>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</si>
  <si>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</si>
  <si>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合成皮革製造業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</si>
  <si>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</si>
  <si>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</si>
  <si>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</si>
  <si>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</si>
  <si>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</si>
  <si>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</si>
  <si>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</si>
  <si>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</si>
  <si>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</si>
  <si>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プラスチック製品用雑貨・食卓用品製造業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</si>
  <si>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</si>
  <si>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</si>
  <si>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</si>
  <si>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</si>
  <si>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</si>
  <si>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</si>
  <si>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</si>
  <si>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</si>
  <si>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</si>
  <si>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</si>
  <si>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再生ゴム製造業</t>
  </si>
  <si>
    <t>他に分類されないゴム製品製造業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</si>
  <si>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</si>
  <si>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</si>
  <si>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</si>
  <si>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</si>
  <si>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革製手袋製造業（合成皮革製を除く）</t>
  </si>
  <si>
    <t>かばん製造業（材料のいかんを問わない）</t>
  </si>
  <si>
    <t>袋物製造業（材料のいかんを問わない）</t>
  </si>
  <si>
    <t>ハンドバッグ製造業（材料のいかんを問わない）</t>
  </si>
  <si>
    <t>板ガラス加工業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</si>
  <si>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</si>
  <si>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</si>
  <si>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</si>
  <si>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</si>
  <si>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</si>
  <si>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</si>
  <si>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</si>
  <si>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</si>
  <si>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</si>
  <si>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</si>
  <si>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その他の耐火物製造業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</si>
  <si>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</si>
  <si>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</si>
  <si>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</si>
  <si>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</si>
  <si>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</si>
  <si>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石工品製造業</t>
  </si>
  <si>
    <t>ロックウール・同製品製造業</t>
  </si>
  <si>
    <t>石綿製品製造業</t>
  </si>
  <si>
    <t>鋳型製造業（中子を含む）</t>
  </si>
  <si>
    <t>他に分類されない窯業・土石製品製造業</t>
  </si>
  <si>
    <t>鉄　　　鋼</t>
  </si>
  <si>
    <t>鋼管製造業</t>
  </si>
  <si>
    <t>磨棒鋼製造業</t>
  </si>
  <si>
    <t>引抜鋼管製造業</t>
  </si>
  <si>
    <t>伸線業</t>
  </si>
  <si>
    <t>銑鉄鋳物製造業（鋳鉄管、可鍛銑鉄を除く）</t>
  </si>
  <si>
    <t>鍛工品製造業</t>
  </si>
  <si>
    <t>鉄鋼シャースリット業</t>
  </si>
  <si>
    <t>鋳鉄管製造業</t>
  </si>
  <si>
    <t>他に分類されない鉄鋼業</t>
  </si>
  <si>
    <t>その他の非鉄金属第１次製錬・精製業</t>
  </si>
  <si>
    <t>亜鉛第２次製錬・精製業（亜鉛合金製造業を含む）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</si>
  <si>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</si>
  <si>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</si>
  <si>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</si>
  <si>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電線・ケ－ブル製造業（光ファイバ－ケ－ブルを除く）</t>
  </si>
  <si>
    <t>銅・同合金鋳物製造業（ダイガストを除く）</t>
  </si>
  <si>
    <t>非鉄金属鋳物製造業（ダイガストを除く）</t>
  </si>
  <si>
    <t>アルミニウム・同合金ダイガスト製造業</t>
  </si>
  <si>
    <t>非鉄金属ダイガスト製造業（アルミニウム・同合金ダイガストを除く）</t>
  </si>
  <si>
    <t>他に分類されない非鉄金属製造業</t>
  </si>
  <si>
    <t>ブリキ缶・その他のめっき板等製品製造業</t>
  </si>
  <si>
    <t>機械刃物製造業</t>
  </si>
  <si>
    <t>利器工匠具・手道具製造業（やすり・のこぎり・食卓用刃物を除く）</t>
  </si>
  <si>
    <t>作業工具製造業（やすりを除く）</t>
  </si>
  <si>
    <t>手引のこぎり・のこ刃製造業</t>
  </si>
  <si>
    <t>農業用器具製造業（農業用機械を除く）</t>
  </si>
  <si>
    <t>その他の金物類製造業</t>
  </si>
  <si>
    <t>配管工事用附属品製造業（バルブ、コックを除く）</t>
  </si>
  <si>
    <t>ガス器具・石油機器製造業</t>
  </si>
  <si>
    <t>温風・温水暖房装置製造業</t>
  </si>
  <si>
    <t>その他の暖房・調理装置製造業（電気機械器具、ガス機器、石油機器を除く）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</si>
  <si>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</si>
  <si>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</si>
  <si>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</si>
  <si>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</si>
  <si>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</si>
  <si>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</si>
  <si>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電気めっき業（表面処理鋼材を除く）</t>
  </si>
  <si>
    <t>金属熱処理業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</si>
</sst>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"/>
    <numFmt numFmtId="186" formatCode="#\:"/>
    <numFmt numFmtId="187" formatCode="#.0"/>
    <numFmt numFmtId="188" formatCode="0.0"/>
    <numFmt numFmtId="189" formatCode="#,##0.0"/>
    <numFmt numFmtId="190" formatCode="#,##0;;&quot;-&quot;"/>
    <numFmt numFmtId="191" formatCode="#,##0.0;;&quot;-&quot;"/>
    <numFmt numFmtId="192" formatCode=";;"/>
    <numFmt numFmtId="193" formatCode="0;&quot;△ &quot;0"/>
    <numFmt numFmtId="194" formatCode="#,##0;\-#,##0;&quot;-&quot;"/>
    <numFmt numFmtId="195" formatCode="#,##0_ "/>
    <numFmt numFmtId="196" formatCode="0.0_ "/>
    <numFmt numFmtId="197" formatCode="#,##0;&quot;△&quot;#,##0;&quot;-&quot;"/>
    <numFmt numFmtId="198" formatCode="#,##0;&quot;△&quot;#,##0"/>
    <numFmt numFmtId="199" formatCode="#,##0;&quot;△&quot;#,##0;&quot;－&quot;"/>
    <numFmt numFmtId="200" formatCode="##,#00.0"/>
    <numFmt numFmtId="201" formatCode="0,000"/>
    <numFmt numFmtId="202" formatCode="#,##0.0;&quot;-&quot;"/>
    <numFmt numFmtId="203" formatCode="#,##0;&quot;△ &quot;#,##0"/>
    <numFmt numFmtId="204" formatCode="#,##0.0;&quot;△&quot;#,##0.0;&quot;-&quot;"/>
    <numFmt numFmtId="205" formatCode="#,##0.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##0"/>
    <numFmt numFmtId="210" formatCode="_ * #,##0_ ;_ * \-#,##0_ ;_ * &quot;-&quot;_ "/>
    <numFmt numFmtId="211" formatCode="_ * #,##0_ ;_ * \-#,##0_ "/>
    <numFmt numFmtId="212" formatCode="_ * #,##0\ ;_ * \-#,##0\ ;_ * &quot;-&quot;\ "/>
    <numFmt numFmtId="213" formatCode="_ * #,##0;_ * \-#,##0;_ * &quot;-&quot;"/>
    <numFmt numFmtId="214" formatCode="_ * #,##0;_ * \-#,##0;[White]_ * &quot;-&quot;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name val="ＭＳ ゴシック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Ｐゴシック"/>
      <family val="3"/>
    </font>
    <font>
      <sz val="18"/>
      <name val="明朝"/>
      <family val="1"/>
    </font>
    <font>
      <sz val="12"/>
      <name val="明朝"/>
      <family val="1"/>
    </font>
    <font>
      <sz val="11"/>
      <color indexed="10"/>
      <name val="Times New Roman"/>
      <family val="1"/>
    </font>
    <font>
      <sz val="16"/>
      <name val="明朝"/>
      <family val="1"/>
    </font>
    <font>
      <b/>
      <sz val="11"/>
      <color indexed="10"/>
      <name val="明朝"/>
      <family val="1"/>
    </font>
    <font>
      <b/>
      <sz val="11"/>
      <color indexed="10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ＦＡ 文結明朝"/>
      <family val="1"/>
    </font>
    <font>
      <sz val="8"/>
      <name val="ＭＳ 明朝"/>
      <family val="1"/>
    </font>
    <font>
      <sz val="14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1239">
    <xf numFmtId="0" fontId="0" fillId="0" borderId="0" xfId="0" applyAlignment="1">
      <alignment/>
    </xf>
    <xf numFmtId="0" fontId="5" fillId="0" borderId="0" xfId="29" applyNumberFormat="1" applyFont="1" applyProtection="1">
      <alignment/>
      <protection/>
    </xf>
    <xf numFmtId="0" fontId="4" fillId="0" borderId="0" xfId="29" applyNumberFormat="1" applyProtection="1">
      <alignment/>
      <protection/>
    </xf>
    <xf numFmtId="0" fontId="4" fillId="0" borderId="0" xfId="29" applyProtection="1">
      <alignment/>
      <protection/>
    </xf>
    <xf numFmtId="0" fontId="4" fillId="0" borderId="1" xfId="29" applyNumberFormat="1" applyBorder="1" applyProtection="1">
      <alignment/>
      <protection/>
    </xf>
    <xf numFmtId="0" fontId="4" fillId="0" borderId="2" xfId="29" applyNumberFormat="1" applyBorder="1" applyProtection="1">
      <alignment/>
      <protection/>
    </xf>
    <xf numFmtId="0" fontId="6" fillId="0" borderId="3" xfId="29" applyFont="1" applyBorder="1" applyAlignment="1" applyProtection="1">
      <alignment horizontal="centerContinuous" vertical="center"/>
      <protection/>
    </xf>
    <xf numFmtId="0" fontId="6" fillId="0" borderId="2" xfId="29" applyNumberFormat="1" applyFont="1" applyBorder="1" applyAlignment="1" applyProtection="1">
      <alignment horizontal="centerContinuous" vertical="center"/>
      <protection/>
    </xf>
    <xf numFmtId="0" fontId="6" fillId="0" borderId="4" xfId="29" applyNumberFormat="1" applyFont="1" applyBorder="1" applyAlignment="1" applyProtection="1">
      <alignment horizontal="centerContinuous" vertical="center"/>
      <protection/>
    </xf>
    <xf numFmtId="0" fontId="6" fillId="0" borderId="5" xfId="29" applyNumberFormat="1" applyFont="1" applyBorder="1" applyAlignment="1" applyProtection="1">
      <alignment horizontal="centerContinuous" vertical="center"/>
      <protection/>
    </xf>
    <xf numFmtId="0" fontId="6" fillId="0" borderId="6" xfId="29" applyNumberFormat="1" applyFont="1" applyBorder="1" applyAlignment="1" applyProtection="1">
      <alignment horizontal="centerContinuous" vertical="center"/>
      <protection/>
    </xf>
    <xf numFmtId="0" fontId="6" fillId="0" borderId="7" xfId="29" applyNumberFormat="1" applyFont="1" applyBorder="1" applyAlignment="1" applyProtection="1">
      <alignment horizontal="centerContinuous" vertical="center"/>
      <protection/>
    </xf>
    <xf numFmtId="0" fontId="4" fillId="0" borderId="0" xfId="29" applyNumberFormat="1" applyBorder="1" applyProtection="1">
      <alignment/>
      <protection/>
    </xf>
    <xf numFmtId="0" fontId="6" fillId="0" borderId="8" xfId="29" applyNumberFormat="1" applyFont="1" applyBorder="1" applyAlignment="1" applyProtection="1">
      <alignment horizontal="centerContinuous" vertical="center" wrapText="1"/>
      <protection/>
    </xf>
    <xf numFmtId="0" fontId="6" fillId="0" borderId="0" xfId="29" applyNumberFormat="1" applyFont="1" applyBorder="1" applyAlignment="1" applyProtection="1">
      <alignment horizontal="centerContinuous" vertical="center"/>
      <protection/>
    </xf>
    <xf numFmtId="0" fontId="6" fillId="0" borderId="9" xfId="29" applyNumberFormat="1" applyFont="1" applyBorder="1" applyProtection="1">
      <alignment/>
      <protection/>
    </xf>
    <xf numFmtId="0" fontId="6" fillId="0" borderId="10" xfId="29" applyNumberFormat="1" applyFont="1" applyBorder="1" applyProtection="1">
      <alignment/>
      <protection/>
    </xf>
    <xf numFmtId="0" fontId="6" fillId="0" borderId="11" xfId="29" applyNumberFormat="1" applyFont="1" applyBorder="1" applyProtection="1">
      <alignment/>
      <protection/>
    </xf>
    <xf numFmtId="0" fontId="7" fillId="0" borderId="9" xfId="29" applyNumberFormat="1" applyFont="1" applyBorder="1" applyAlignment="1" applyProtection="1">
      <alignment horizontal="center"/>
      <protection/>
    </xf>
    <xf numFmtId="0" fontId="7" fillId="0" borderId="10" xfId="29" applyNumberFormat="1" applyFont="1" applyBorder="1" applyAlignment="1" applyProtection="1">
      <alignment horizontal="center"/>
      <protection/>
    </xf>
    <xf numFmtId="0" fontId="6" fillId="0" borderId="12" xfId="29" applyNumberFormat="1" applyFont="1" applyBorder="1" applyAlignment="1" applyProtection="1">
      <alignment horizontal="centerContinuous" vertical="center"/>
      <protection/>
    </xf>
    <xf numFmtId="0" fontId="6" fillId="0" borderId="13" xfId="29" applyNumberFormat="1" applyFont="1" applyBorder="1" applyAlignment="1" applyProtection="1">
      <alignment horizontal="centerContinuous" vertical="center"/>
      <protection/>
    </xf>
    <xf numFmtId="0" fontId="6" fillId="0" borderId="14" xfId="29" applyNumberFormat="1" applyFont="1" applyBorder="1" applyAlignment="1" applyProtection="1">
      <alignment horizontal="center" vertical="top"/>
      <protection/>
    </xf>
    <xf numFmtId="0" fontId="6" fillId="0" borderId="15" xfId="29" applyNumberFormat="1" applyFont="1" applyBorder="1" applyAlignment="1" applyProtection="1">
      <alignment horizontal="center" vertical="top"/>
      <protection/>
    </xf>
    <xf numFmtId="0" fontId="4" fillId="0" borderId="16" xfId="29" applyNumberFormat="1" applyBorder="1" applyAlignment="1" applyProtection="1">
      <alignment vertical="center"/>
      <protection/>
    </xf>
    <xf numFmtId="0" fontId="8" fillId="0" borderId="17" xfId="29" applyNumberFormat="1" applyFont="1" applyBorder="1" applyAlignment="1" applyProtection="1">
      <alignment horizontal="distributed" vertical="center"/>
      <protection/>
    </xf>
    <xf numFmtId="190" fontId="9" fillId="0" borderId="18" xfId="29" applyNumberFormat="1" applyFont="1" applyBorder="1" applyAlignment="1" applyProtection="1">
      <alignment vertical="center"/>
      <protection/>
    </xf>
    <xf numFmtId="190" fontId="9" fillId="0" borderId="19" xfId="29" applyNumberFormat="1" applyFont="1" applyBorder="1" applyAlignment="1" applyProtection="1">
      <alignment vertical="center"/>
      <protection/>
    </xf>
    <xf numFmtId="191" fontId="9" fillId="0" borderId="18" xfId="29" applyNumberFormat="1" applyFont="1" applyBorder="1" applyAlignment="1" applyProtection="1">
      <alignment vertical="center"/>
      <protection/>
    </xf>
    <xf numFmtId="191" fontId="9" fillId="0" borderId="19" xfId="29" applyNumberFormat="1" applyFont="1" applyBorder="1" applyAlignment="1" applyProtection="1">
      <alignment vertical="center"/>
      <protection/>
    </xf>
    <xf numFmtId="188" fontId="9" fillId="0" borderId="19" xfId="29" applyNumberFormat="1" applyFont="1" applyBorder="1" applyAlignment="1" applyProtection="1">
      <alignment vertical="center"/>
      <protection/>
    </xf>
    <xf numFmtId="188" fontId="9" fillId="0" borderId="18" xfId="29" applyNumberFormat="1" applyFont="1" applyBorder="1" applyAlignment="1" applyProtection="1">
      <alignment vertical="center"/>
      <protection/>
    </xf>
    <xf numFmtId="188" fontId="9" fillId="0" borderId="20" xfId="29" applyNumberFormat="1" applyFont="1" applyBorder="1" applyAlignment="1" applyProtection="1">
      <alignment vertical="center"/>
      <protection/>
    </xf>
    <xf numFmtId="0" fontId="6" fillId="0" borderId="16" xfId="29" applyNumberFormat="1" applyFont="1" applyBorder="1" applyAlignment="1" applyProtection="1">
      <alignment vertical="center"/>
      <protection/>
    </xf>
    <xf numFmtId="0" fontId="6" fillId="0" borderId="17" xfId="29" applyNumberFormat="1" applyFont="1" applyBorder="1" applyAlignment="1" applyProtection="1">
      <alignment horizontal="distributed" vertical="center"/>
      <protection/>
    </xf>
    <xf numFmtId="190" fontId="10" fillId="0" borderId="18" xfId="29" applyNumberFormat="1" applyFont="1" applyBorder="1" applyAlignment="1" applyProtection="1">
      <alignment vertical="center"/>
      <protection locked="0"/>
    </xf>
    <xf numFmtId="190" fontId="10" fillId="0" borderId="19" xfId="29" applyNumberFormat="1" applyFont="1" applyBorder="1" applyAlignment="1" applyProtection="1">
      <alignment vertical="center"/>
      <protection locked="0"/>
    </xf>
    <xf numFmtId="191" fontId="10" fillId="0" borderId="18" xfId="29" applyNumberFormat="1" applyFont="1" applyBorder="1" applyAlignment="1" applyProtection="1">
      <alignment vertical="center"/>
      <protection/>
    </xf>
    <xf numFmtId="191" fontId="10" fillId="0" borderId="19" xfId="29" applyNumberFormat="1" applyFont="1" applyBorder="1" applyAlignment="1" applyProtection="1">
      <alignment vertical="center"/>
      <protection/>
    </xf>
    <xf numFmtId="188" fontId="10" fillId="0" borderId="19" xfId="29" applyNumberFormat="1" applyFont="1" applyBorder="1" applyAlignment="1" applyProtection="1">
      <alignment vertical="center"/>
      <protection/>
    </xf>
    <xf numFmtId="188" fontId="10" fillId="0" borderId="18" xfId="29" applyNumberFormat="1" applyFont="1" applyBorder="1" applyAlignment="1" applyProtection="1">
      <alignment vertical="center"/>
      <protection/>
    </xf>
    <xf numFmtId="188" fontId="10" fillId="0" borderId="20" xfId="29" applyNumberFormat="1" applyFont="1" applyBorder="1" applyAlignment="1" applyProtection="1">
      <alignment vertical="center"/>
      <protection/>
    </xf>
    <xf numFmtId="0" fontId="6" fillId="0" borderId="21" xfId="29" applyNumberFormat="1" applyFont="1" applyBorder="1" applyAlignment="1" applyProtection="1">
      <alignment vertical="center"/>
      <protection/>
    </xf>
    <xf numFmtId="0" fontId="6" fillId="0" borderId="22" xfId="29" applyNumberFormat="1" applyFont="1" applyBorder="1" applyAlignment="1" applyProtection="1">
      <alignment horizontal="distributed" vertical="center"/>
      <protection/>
    </xf>
    <xf numFmtId="190" fontId="10" fillId="0" borderId="23" xfId="29" applyNumberFormat="1" applyFont="1" applyBorder="1" applyAlignment="1" applyProtection="1">
      <alignment vertical="center"/>
      <protection locked="0"/>
    </xf>
    <xf numFmtId="190" fontId="10" fillId="0" borderId="24" xfId="29" applyNumberFormat="1" applyFont="1" applyBorder="1" applyAlignment="1" applyProtection="1">
      <alignment vertical="center"/>
      <protection locked="0"/>
    </xf>
    <xf numFmtId="190" fontId="10" fillId="0" borderId="25" xfId="29" applyNumberFormat="1" applyFont="1" applyBorder="1" applyAlignment="1" applyProtection="1">
      <alignment vertical="center"/>
      <protection locked="0"/>
    </xf>
    <xf numFmtId="191" fontId="10" fillId="0" borderId="24" xfId="29" applyNumberFormat="1" applyFont="1" applyBorder="1" applyAlignment="1" applyProtection="1">
      <alignment vertical="center"/>
      <protection/>
    </xf>
    <xf numFmtId="188" fontId="10" fillId="0" borderId="24" xfId="29" applyNumberFormat="1" applyFont="1" applyBorder="1" applyAlignment="1" applyProtection="1">
      <alignment vertical="center"/>
      <protection/>
    </xf>
    <xf numFmtId="188" fontId="10" fillId="0" borderId="23" xfId="29" applyNumberFormat="1" applyFont="1" applyBorder="1" applyAlignment="1" applyProtection="1">
      <alignment vertical="center"/>
      <protection/>
    </xf>
    <xf numFmtId="188" fontId="10" fillId="0" borderId="26" xfId="29" applyNumberFormat="1" applyFont="1" applyBorder="1" applyAlignment="1" applyProtection="1">
      <alignment vertical="center"/>
      <protection/>
    </xf>
    <xf numFmtId="188" fontId="4" fillId="0" borderId="0" xfId="29" applyNumberFormat="1" applyBorder="1" applyProtection="1">
      <alignment/>
      <protection/>
    </xf>
    <xf numFmtId="0" fontId="5" fillId="0" borderId="0" xfId="30" applyNumberFormat="1" applyFont="1" applyAlignment="1" applyProtection="1">
      <alignment/>
      <protection/>
    </xf>
    <xf numFmtId="0" fontId="4" fillId="0" borderId="0" xfId="30" applyProtection="1">
      <alignment/>
      <protection/>
    </xf>
    <xf numFmtId="0" fontId="4" fillId="0" borderId="0" xfId="30" applyNumberFormat="1" applyProtection="1">
      <alignment/>
      <protection/>
    </xf>
    <xf numFmtId="0" fontId="4" fillId="0" borderId="1" xfId="30" applyNumberFormat="1" applyBorder="1" applyProtection="1">
      <alignment/>
      <protection/>
    </xf>
    <xf numFmtId="0" fontId="4" fillId="0" borderId="2" xfId="30" applyNumberFormat="1" applyBorder="1" applyProtection="1">
      <alignment/>
      <protection/>
    </xf>
    <xf numFmtId="0" fontId="6" fillId="0" borderId="3" xfId="30" applyFont="1" applyBorder="1" applyAlignment="1" applyProtection="1">
      <alignment horizontal="centerContinuous" vertical="center"/>
      <protection/>
    </xf>
    <xf numFmtId="0" fontId="6" fillId="0" borderId="2" xfId="30" applyNumberFormat="1" applyFont="1" applyBorder="1" applyAlignment="1" applyProtection="1">
      <alignment horizontal="centerContinuous" vertical="center"/>
      <protection/>
    </xf>
    <xf numFmtId="0" fontId="6" fillId="0" borderId="4" xfId="30" applyNumberFormat="1" applyFont="1" applyBorder="1" applyAlignment="1" applyProtection="1">
      <alignment horizontal="centerContinuous" vertical="center"/>
      <protection/>
    </xf>
    <xf numFmtId="0" fontId="6" fillId="0" borderId="5" xfId="30" applyNumberFormat="1" applyFont="1" applyBorder="1" applyAlignment="1" applyProtection="1">
      <alignment horizontal="centerContinuous" vertical="center"/>
      <protection/>
    </xf>
    <xf numFmtId="0" fontId="6" fillId="0" borderId="6" xfId="30" applyNumberFormat="1" applyFont="1" applyBorder="1" applyAlignment="1" applyProtection="1">
      <alignment horizontal="centerContinuous" vertical="center"/>
      <protection/>
    </xf>
    <xf numFmtId="0" fontId="6" fillId="0" borderId="7" xfId="30" applyNumberFormat="1" applyFont="1" applyBorder="1" applyAlignment="1" applyProtection="1">
      <alignment horizontal="centerContinuous" vertical="center"/>
      <protection/>
    </xf>
    <xf numFmtId="0" fontId="4" fillId="0" borderId="0" xfId="30" applyNumberFormat="1" applyBorder="1" applyProtection="1">
      <alignment/>
      <protection/>
    </xf>
    <xf numFmtId="0" fontId="6" fillId="0" borderId="8" xfId="30" applyNumberFormat="1" applyFont="1" applyBorder="1" applyAlignment="1" applyProtection="1">
      <alignment horizontal="centerContinuous" vertical="center" wrapText="1"/>
      <protection/>
    </xf>
    <xf numFmtId="0" fontId="6" fillId="0" borderId="0" xfId="30" applyNumberFormat="1" applyFont="1" applyBorder="1" applyAlignment="1" applyProtection="1">
      <alignment horizontal="centerContinuous" vertical="center"/>
      <protection/>
    </xf>
    <xf numFmtId="0" fontId="6" fillId="0" borderId="9" xfId="30" applyNumberFormat="1" applyFont="1" applyBorder="1" applyProtection="1">
      <alignment/>
      <protection/>
    </xf>
    <xf numFmtId="0" fontId="6" fillId="0" borderId="10" xfId="30" applyNumberFormat="1" applyFont="1" applyBorder="1" applyProtection="1">
      <alignment/>
      <protection/>
    </xf>
    <xf numFmtId="0" fontId="6" fillId="0" borderId="11" xfId="30" applyNumberFormat="1" applyFont="1" applyBorder="1" applyProtection="1">
      <alignment/>
      <protection/>
    </xf>
    <xf numFmtId="0" fontId="6" fillId="0" borderId="12" xfId="30" applyNumberFormat="1" applyFont="1" applyBorder="1" applyAlignment="1" applyProtection="1">
      <alignment horizontal="centerContinuous" vertical="center"/>
      <protection/>
    </xf>
    <xf numFmtId="0" fontId="6" fillId="0" borderId="13" xfId="30" applyNumberFormat="1" applyFont="1" applyBorder="1" applyAlignment="1" applyProtection="1">
      <alignment horizontal="centerContinuous" vertical="center"/>
      <protection/>
    </xf>
    <xf numFmtId="0" fontId="6" fillId="0" borderId="14" xfId="30" applyNumberFormat="1" applyFont="1" applyBorder="1" applyAlignment="1" applyProtection="1">
      <alignment horizontal="center" vertical="top"/>
      <protection/>
    </xf>
    <xf numFmtId="0" fontId="6" fillId="0" borderId="15" xfId="30" applyNumberFormat="1" applyFont="1" applyBorder="1" applyAlignment="1" applyProtection="1">
      <alignment horizontal="center" vertical="top"/>
      <protection/>
    </xf>
    <xf numFmtId="0" fontId="4" fillId="0" borderId="16" xfId="30" applyNumberFormat="1" applyBorder="1" applyAlignment="1" applyProtection="1">
      <alignment vertical="center"/>
      <protection/>
    </xf>
    <xf numFmtId="0" fontId="8" fillId="0" borderId="17" xfId="30" applyNumberFormat="1" applyFont="1" applyBorder="1" applyAlignment="1" applyProtection="1">
      <alignment horizontal="distributed" vertical="center"/>
      <protection/>
    </xf>
    <xf numFmtId="190" fontId="9" fillId="0" borderId="18" xfId="30" applyNumberFormat="1" applyFont="1" applyBorder="1" applyAlignment="1" applyProtection="1">
      <alignment vertical="center"/>
      <protection/>
    </xf>
    <xf numFmtId="190" fontId="9" fillId="0" borderId="19" xfId="30" applyNumberFormat="1" applyFont="1" applyBorder="1" applyAlignment="1" applyProtection="1">
      <alignment vertical="center"/>
      <protection/>
    </xf>
    <xf numFmtId="191" fontId="9" fillId="0" borderId="18" xfId="30" applyNumberFormat="1" applyFont="1" applyBorder="1" applyAlignment="1" applyProtection="1">
      <alignment vertical="center"/>
      <protection/>
    </xf>
    <xf numFmtId="191" fontId="9" fillId="0" borderId="19" xfId="30" applyNumberFormat="1" applyFont="1" applyBorder="1" applyAlignment="1" applyProtection="1">
      <alignment vertical="center"/>
      <protection/>
    </xf>
    <xf numFmtId="188" fontId="9" fillId="0" borderId="19" xfId="30" applyNumberFormat="1" applyFont="1" applyBorder="1" applyAlignment="1" applyProtection="1">
      <alignment vertical="center"/>
      <protection/>
    </xf>
    <xf numFmtId="188" fontId="9" fillId="0" borderId="18" xfId="30" applyNumberFormat="1" applyFont="1" applyBorder="1" applyAlignment="1" applyProtection="1">
      <alignment vertical="center"/>
      <protection/>
    </xf>
    <xf numFmtId="188" fontId="9" fillId="0" borderId="20" xfId="30" applyNumberFormat="1" applyFont="1" applyBorder="1" applyAlignment="1" applyProtection="1">
      <alignment vertical="center"/>
      <protection/>
    </xf>
    <xf numFmtId="0" fontId="6" fillId="0" borderId="16" xfId="30" applyNumberFormat="1" applyFont="1" applyBorder="1" applyAlignment="1" applyProtection="1">
      <alignment vertical="center"/>
      <protection/>
    </xf>
    <xf numFmtId="0" fontId="6" fillId="0" borderId="17" xfId="30" applyNumberFormat="1" applyFont="1" applyBorder="1" applyAlignment="1" applyProtection="1">
      <alignment horizontal="distributed" vertical="center"/>
      <protection/>
    </xf>
    <xf numFmtId="190" fontId="10" fillId="0" borderId="18" xfId="30" applyNumberFormat="1" applyFont="1" applyBorder="1" applyAlignment="1" applyProtection="1">
      <alignment vertical="center"/>
      <protection locked="0"/>
    </xf>
    <xf numFmtId="190" fontId="10" fillId="0" borderId="19" xfId="30" applyNumberFormat="1" applyFont="1" applyBorder="1" applyAlignment="1" applyProtection="1">
      <alignment vertical="center"/>
      <protection locked="0"/>
    </xf>
    <xf numFmtId="191" fontId="10" fillId="0" borderId="18" xfId="30" applyNumberFormat="1" applyFont="1" applyBorder="1" applyAlignment="1" applyProtection="1">
      <alignment vertical="center"/>
      <protection/>
    </xf>
    <xf numFmtId="191" fontId="10" fillId="0" borderId="19" xfId="30" applyNumberFormat="1" applyFont="1" applyBorder="1" applyAlignment="1" applyProtection="1">
      <alignment vertical="center"/>
      <protection/>
    </xf>
    <xf numFmtId="188" fontId="10" fillId="0" borderId="19" xfId="30" applyNumberFormat="1" applyFont="1" applyBorder="1" applyAlignment="1" applyProtection="1">
      <alignment vertical="center"/>
      <protection/>
    </xf>
    <xf numFmtId="188" fontId="10" fillId="0" borderId="18" xfId="30" applyNumberFormat="1" applyFont="1" applyBorder="1" applyAlignment="1" applyProtection="1">
      <alignment vertical="center"/>
      <protection/>
    </xf>
    <xf numFmtId="188" fontId="10" fillId="0" borderId="20" xfId="30" applyNumberFormat="1" applyFont="1" applyBorder="1" applyAlignment="1" applyProtection="1">
      <alignment vertical="center"/>
      <protection/>
    </xf>
    <xf numFmtId="0" fontId="6" fillId="0" borderId="21" xfId="30" applyNumberFormat="1" applyFont="1" applyBorder="1" applyAlignment="1" applyProtection="1">
      <alignment vertical="center"/>
      <protection/>
    </xf>
    <xf numFmtId="0" fontId="6" fillId="0" borderId="22" xfId="30" applyNumberFormat="1" applyFont="1" applyBorder="1" applyAlignment="1" applyProtection="1">
      <alignment horizontal="distributed" vertical="center"/>
      <protection/>
    </xf>
    <xf numFmtId="190" fontId="10" fillId="0" borderId="23" xfId="30" applyNumberFormat="1" applyFont="1" applyBorder="1" applyAlignment="1" applyProtection="1">
      <alignment vertical="center"/>
      <protection locked="0"/>
    </xf>
    <xf numFmtId="190" fontId="10" fillId="0" borderId="24" xfId="30" applyNumberFormat="1" applyFont="1" applyBorder="1" applyAlignment="1" applyProtection="1">
      <alignment vertical="center"/>
      <protection locked="0"/>
    </xf>
    <xf numFmtId="190" fontId="10" fillId="0" borderId="25" xfId="30" applyNumberFormat="1" applyFont="1" applyBorder="1" applyAlignment="1" applyProtection="1">
      <alignment vertical="center"/>
      <protection locked="0"/>
    </xf>
    <xf numFmtId="191" fontId="10" fillId="0" borderId="23" xfId="30" applyNumberFormat="1" applyFont="1" applyBorder="1" applyAlignment="1" applyProtection="1">
      <alignment vertical="center"/>
      <protection/>
    </xf>
    <xf numFmtId="191" fontId="10" fillId="0" borderId="24" xfId="30" applyNumberFormat="1" applyFont="1" applyBorder="1" applyAlignment="1" applyProtection="1">
      <alignment vertical="center"/>
      <protection/>
    </xf>
    <xf numFmtId="188" fontId="10" fillId="0" borderId="24" xfId="30" applyNumberFormat="1" applyFont="1" applyBorder="1" applyAlignment="1" applyProtection="1">
      <alignment vertical="center"/>
      <protection/>
    </xf>
    <xf numFmtId="188" fontId="10" fillId="0" borderId="23" xfId="30" applyNumberFormat="1" applyFont="1" applyBorder="1" applyAlignment="1" applyProtection="1">
      <alignment vertical="center"/>
      <protection/>
    </xf>
    <xf numFmtId="188" fontId="10" fillId="0" borderId="26" xfId="30" applyNumberFormat="1" applyFont="1" applyBorder="1" applyAlignment="1" applyProtection="1">
      <alignment vertical="center"/>
      <protection/>
    </xf>
    <xf numFmtId="188" fontId="4" fillId="0" borderId="0" xfId="30" applyNumberFormat="1" applyBorder="1" applyProtection="1">
      <alignment/>
      <protection/>
    </xf>
    <xf numFmtId="0" fontId="5" fillId="0" borderId="0" xfId="31" applyNumberFormat="1" applyFont="1" applyAlignment="1" applyProtection="1">
      <alignment/>
      <protection/>
    </xf>
    <xf numFmtId="0" fontId="4" fillId="0" borderId="0" xfId="31" applyProtection="1">
      <alignment/>
      <protection/>
    </xf>
    <xf numFmtId="0" fontId="4" fillId="0" borderId="0" xfId="31" applyNumberFormat="1" applyProtection="1">
      <alignment/>
      <protection/>
    </xf>
    <xf numFmtId="0" fontId="4" fillId="0" borderId="1" xfId="31" applyNumberFormat="1" applyBorder="1" applyProtection="1">
      <alignment/>
      <protection/>
    </xf>
    <xf numFmtId="0" fontId="4" fillId="0" borderId="2" xfId="31" applyNumberFormat="1" applyBorder="1" applyProtection="1">
      <alignment/>
      <protection/>
    </xf>
    <xf numFmtId="0" fontId="6" fillId="0" borderId="3" xfId="31" applyFont="1" applyBorder="1" applyAlignment="1" applyProtection="1">
      <alignment horizontal="centerContinuous" vertical="center"/>
      <protection/>
    </xf>
    <xf numFmtId="0" fontId="6" fillId="0" borderId="2" xfId="31" applyNumberFormat="1" applyFont="1" applyBorder="1" applyAlignment="1" applyProtection="1">
      <alignment horizontal="centerContinuous" vertical="center"/>
      <protection/>
    </xf>
    <xf numFmtId="0" fontId="6" fillId="0" borderId="4" xfId="31" applyNumberFormat="1" applyFont="1" applyBorder="1" applyAlignment="1" applyProtection="1">
      <alignment horizontal="centerContinuous" vertical="center"/>
      <protection/>
    </xf>
    <xf numFmtId="0" fontId="6" fillId="0" borderId="5" xfId="31" applyNumberFormat="1" applyFont="1" applyBorder="1" applyAlignment="1" applyProtection="1">
      <alignment horizontal="centerContinuous" vertical="center"/>
      <protection/>
    </xf>
    <xf numFmtId="0" fontId="6" fillId="0" borderId="6" xfId="31" applyNumberFormat="1" applyFont="1" applyBorder="1" applyAlignment="1" applyProtection="1">
      <alignment horizontal="centerContinuous" vertical="center"/>
      <protection/>
    </xf>
    <xf numFmtId="0" fontId="6" fillId="0" borderId="7" xfId="31" applyNumberFormat="1" applyFont="1" applyBorder="1" applyAlignment="1" applyProtection="1">
      <alignment horizontal="centerContinuous" vertical="center"/>
      <protection/>
    </xf>
    <xf numFmtId="0" fontId="4" fillId="0" borderId="0" xfId="31" applyNumberFormat="1" applyBorder="1" applyProtection="1">
      <alignment/>
      <protection/>
    </xf>
    <xf numFmtId="0" fontId="6" fillId="0" borderId="8" xfId="31" applyNumberFormat="1" applyFont="1" applyBorder="1" applyAlignment="1" applyProtection="1">
      <alignment horizontal="centerContinuous" vertical="center" wrapText="1"/>
      <protection/>
    </xf>
    <xf numFmtId="0" fontId="6" fillId="0" borderId="0" xfId="31" applyNumberFormat="1" applyFont="1" applyBorder="1" applyAlignment="1" applyProtection="1">
      <alignment horizontal="centerContinuous" vertical="center"/>
      <protection/>
    </xf>
    <xf numFmtId="0" fontId="6" fillId="0" borderId="9" xfId="31" applyNumberFormat="1" applyFont="1" applyBorder="1" applyProtection="1">
      <alignment/>
      <protection/>
    </xf>
    <xf numFmtId="0" fontId="6" fillId="0" borderId="10" xfId="31" applyNumberFormat="1" applyFont="1" applyBorder="1" applyProtection="1">
      <alignment/>
      <protection/>
    </xf>
    <xf numFmtId="0" fontId="6" fillId="0" borderId="11" xfId="31" applyNumberFormat="1" applyFont="1" applyBorder="1" applyProtection="1">
      <alignment/>
      <protection/>
    </xf>
    <xf numFmtId="0" fontId="6" fillId="0" borderId="12" xfId="31" applyNumberFormat="1" applyFont="1" applyBorder="1" applyAlignment="1" applyProtection="1">
      <alignment horizontal="centerContinuous" vertical="center"/>
      <protection/>
    </xf>
    <xf numFmtId="0" fontId="6" fillId="0" borderId="13" xfId="31" applyNumberFormat="1" applyFont="1" applyBorder="1" applyAlignment="1" applyProtection="1">
      <alignment horizontal="centerContinuous" vertical="center"/>
      <protection/>
    </xf>
    <xf numFmtId="0" fontId="6" fillId="0" borderId="14" xfId="31" applyNumberFormat="1" applyFont="1" applyBorder="1" applyAlignment="1" applyProtection="1">
      <alignment horizontal="center" vertical="top"/>
      <protection/>
    </xf>
    <xf numFmtId="0" fontId="6" fillId="0" borderId="15" xfId="31" applyNumberFormat="1" applyFont="1" applyBorder="1" applyAlignment="1" applyProtection="1">
      <alignment horizontal="center" vertical="top"/>
      <protection/>
    </xf>
    <xf numFmtId="0" fontId="4" fillId="0" borderId="16" xfId="31" applyNumberFormat="1" applyBorder="1" applyAlignment="1" applyProtection="1">
      <alignment vertical="center"/>
      <protection/>
    </xf>
    <xf numFmtId="0" fontId="8" fillId="0" borderId="17" xfId="31" applyNumberFormat="1" applyFont="1" applyBorder="1" applyAlignment="1" applyProtection="1">
      <alignment horizontal="distributed" vertical="center"/>
      <protection/>
    </xf>
    <xf numFmtId="190" fontId="9" fillId="0" borderId="18" xfId="31" applyNumberFormat="1" applyFont="1" applyBorder="1" applyAlignment="1" applyProtection="1">
      <alignment vertical="center"/>
      <protection/>
    </xf>
    <xf numFmtId="190" fontId="9" fillId="0" borderId="19" xfId="31" applyNumberFormat="1" applyFont="1" applyBorder="1" applyAlignment="1" applyProtection="1">
      <alignment vertical="center"/>
      <protection/>
    </xf>
    <xf numFmtId="191" fontId="9" fillId="0" borderId="18" xfId="31" applyNumberFormat="1" applyFont="1" applyBorder="1" applyAlignment="1" applyProtection="1">
      <alignment vertical="center"/>
      <protection/>
    </xf>
    <xf numFmtId="191" fontId="9" fillId="0" borderId="19" xfId="31" applyNumberFormat="1" applyFont="1" applyBorder="1" applyAlignment="1" applyProtection="1">
      <alignment vertical="center"/>
      <protection/>
    </xf>
    <xf numFmtId="188" fontId="9" fillId="0" borderId="19" xfId="31" applyNumberFormat="1" applyFont="1" applyBorder="1" applyAlignment="1" applyProtection="1">
      <alignment vertical="center"/>
      <protection/>
    </xf>
    <xf numFmtId="188" fontId="9" fillId="0" borderId="18" xfId="31" applyNumberFormat="1" applyFont="1" applyBorder="1" applyAlignment="1" applyProtection="1">
      <alignment vertical="center"/>
      <protection/>
    </xf>
    <xf numFmtId="188" fontId="9" fillId="0" borderId="20" xfId="31" applyNumberFormat="1" applyFont="1" applyBorder="1" applyAlignment="1" applyProtection="1">
      <alignment vertical="center"/>
      <protection/>
    </xf>
    <xf numFmtId="0" fontId="6" fillId="0" borderId="16" xfId="31" applyNumberFormat="1" applyFont="1" applyBorder="1" applyAlignment="1" applyProtection="1">
      <alignment vertical="center"/>
      <protection/>
    </xf>
    <xf numFmtId="0" fontId="6" fillId="0" borderId="17" xfId="31" applyNumberFormat="1" applyFont="1" applyBorder="1" applyAlignment="1" applyProtection="1">
      <alignment horizontal="distributed" vertical="center"/>
      <protection/>
    </xf>
    <xf numFmtId="190" fontId="10" fillId="0" borderId="18" xfId="31" applyNumberFormat="1" applyFont="1" applyBorder="1" applyAlignment="1" applyProtection="1">
      <alignment vertical="center"/>
      <protection locked="0"/>
    </xf>
    <xf numFmtId="190" fontId="10" fillId="0" borderId="19" xfId="31" applyNumberFormat="1" applyFont="1" applyBorder="1" applyAlignment="1" applyProtection="1">
      <alignment vertical="center"/>
      <protection locked="0"/>
    </xf>
    <xf numFmtId="191" fontId="10" fillId="0" borderId="18" xfId="31" applyNumberFormat="1" applyFont="1" applyBorder="1" applyAlignment="1" applyProtection="1">
      <alignment vertical="center"/>
      <protection/>
    </xf>
    <xf numFmtId="191" fontId="10" fillId="0" borderId="19" xfId="31" applyNumberFormat="1" applyFont="1" applyBorder="1" applyAlignment="1" applyProtection="1">
      <alignment vertical="center"/>
      <protection/>
    </xf>
    <xf numFmtId="188" fontId="10" fillId="0" borderId="19" xfId="31" applyNumberFormat="1" applyFont="1" applyBorder="1" applyAlignment="1" applyProtection="1">
      <alignment vertical="center"/>
      <protection/>
    </xf>
    <xf numFmtId="188" fontId="10" fillId="0" borderId="18" xfId="31" applyNumberFormat="1" applyFont="1" applyBorder="1" applyAlignment="1" applyProtection="1">
      <alignment vertical="center"/>
      <protection/>
    </xf>
    <xf numFmtId="188" fontId="10" fillId="0" borderId="20" xfId="31" applyNumberFormat="1" applyFont="1" applyBorder="1" applyAlignment="1" applyProtection="1">
      <alignment vertical="center"/>
      <protection/>
    </xf>
    <xf numFmtId="0" fontId="6" fillId="0" borderId="21" xfId="31" applyNumberFormat="1" applyFont="1" applyBorder="1" applyAlignment="1" applyProtection="1">
      <alignment vertical="center"/>
      <protection/>
    </xf>
    <xf numFmtId="0" fontId="6" fillId="0" borderId="22" xfId="31" applyNumberFormat="1" applyFont="1" applyBorder="1" applyAlignment="1" applyProtection="1">
      <alignment horizontal="distributed" vertical="center"/>
      <protection/>
    </xf>
    <xf numFmtId="190" fontId="10" fillId="0" borderId="23" xfId="31" applyNumberFormat="1" applyFont="1" applyBorder="1" applyAlignment="1" applyProtection="1">
      <alignment vertical="center"/>
      <protection locked="0"/>
    </xf>
    <xf numFmtId="190" fontId="10" fillId="0" borderId="24" xfId="31" applyNumberFormat="1" applyFont="1" applyBorder="1" applyAlignment="1" applyProtection="1">
      <alignment vertical="center"/>
      <protection locked="0"/>
    </xf>
    <xf numFmtId="190" fontId="10" fillId="0" borderId="25" xfId="31" applyNumberFormat="1" applyFont="1" applyBorder="1" applyAlignment="1" applyProtection="1">
      <alignment vertical="center"/>
      <protection locked="0"/>
    </xf>
    <xf numFmtId="191" fontId="10" fillId="0" borderId="23" xfId="31" applyNumberFormat="1" applyFont="1" applyBorder="1" applyAlignment="1" applyProtection="1">
      <alignment vertical="center"/>
      <protection/>
    </xf>
    <xf numFmtId="191" fontId="10" fillId="0" borderId="24" xfId="31" applyNumberFormat="1" applyFont="1" applyBorder="1" applyAlignment="1" applyProtection="1">
      <alignment vertical="center"/>
      <protection/>
    </xf>
    <xf numFmtId="188" fontId="10" fillId="0" borderId="24" xfId="31" applyNumberFormat="1" applyFont="1" applyBorder="1" applyAlignment="1" applyProtection="1">
      <alignment vertical="center"/>
      <protection/>
    </xf>
    <xf numFmtId="188" fontId="10" fillId="0" borderId="23" xfId="31" applyNumberFormat="1" applyFont="1" applyBorder="1" applyAlignment="1" applyProtection="1">
      <alignment vertical="center"/>
      <protection/>
    </xf>
    <xf numFmtId="188" fontId="10" fillId="0" borderId="26" xfId="31" applyNumberFormat="1" applyFont="1" applyBorder="1" applyAlignment="1" applyProtection="1">
      <alignment vertical="center"/>
      <protection/>
    </xf>
    <xf numFmtId="0" fontId="4" fillId="0" borderId="0" xfId="31">
      <alignment/>
      <protection/>
    </xf>
    <xf numFmtId="0" fontId="5" fillId="0" borderId="0" xfId="32" applyNumberFormat="1" applyFont="1" applyAlignment="1" applyProtection="1">
      <alignment/>
      <protection/>
    </xf>
    <xf numFmtId="0" fontId="4" fillId="0" borderId="0" xfId="32" applyProtection="1">
      <alignment/>
      <protection/>
    </xf>
    <xf numFmtId="0" fontId="4" fillId="0" borderId="0" xfId="32" applyNumberFormat="1" applyProtection="1">
      <alignment/>
      <protection/>
    </xf>
    <xf numFmtId="0" fontId="4" fillId="0" borderId="1" xfId="32" applyNumberFormat="1" applyBorder="1" applyProtection="1">
      <alignment/>
      <protection/>
    </xf>
    <xf numFmtId="0" fontId="4" fillId="0" borderId="2" xfId="32" applyNumberFormat="1" applyBorder="1" applyProtection="1">
      <alignment/>
      <protection/>
    </xf>
    <xf numFmtId="0" fontId="6" fillId="0" borderId="3" xfId="32" applyFont="1" applyBorder="1" applyAlignment="1" applyProtection="1">
      <alignment horizontal="centerContinuous" vertical="center"/>
      <protection/>
    </xf>
    <xf numFmtId="0" fontId="6" fillId="0" borderId="2" xfId="32" applyNumberFormat="1" applyFont="1" applyBorder="1" applyAlignment="1" applyProtection="1">
      <alignment horizontal="centerContinuous" vertical="center"/>
      <protection/>
    </xf>
    <xf numFmtId="0" fontId="6" fillId="0" borderId="4" xfId="32" applyNumberFormat="1" applyFont="1" applyBorder="1" applyAlignment="1" applyProtection="1">
      <alignment horizontal="centerContinuous" vertical="center"/>
      <protection/>
    </xf>
    <xf numFmtId="0" fontId="6" fillId="0" borderId="5" xfId="32" applyNumberFormat="1" applyFont="1" applyBorder="1" applyAlignment="1" applyProtection="1">
      <alignment horizontal="centerContinuous" vertical="center"/>
      <protection/>
    </xf>
    <xf numFmtId="0" fontId="6" fillId="0" borderId="6" xfId="32" applyNumberFormat="1" applyFont="1" applyBorder="1" applyAlignment="1" applyProtection="1">
      <alignment horizontal="centerContinuous" vertical="center"/>
      <protection/>
    </xf>
    <xf numFmtId="0" fontId="6" fillId="0" borderId="7" xfId="32" applyNumberFormat="1" applyFont="1" applyBorder="1" applyAlignment="1" applyProtection="1">
      <alignment horizontal="centerContinuous" vertical="center"/>
      <protection/>
    </xf>
    <xf numFmtId="0" fontId="4" fillId="0" borderId="0" xfId="32" applyNumberFormat="1" applyBorder="1" applyProtection="1">
      <alignment/>
      <protection/>
    </xf>
    <xf numFmtId="0" fontId="6" fillId="0" borderId="8" xfId="32" applyNumberFormat="1" applyFont="1" applyBorder="1" applyAlignment="1" applyProtection="1">
      <alignment horizontal="centerContinuous" vertical="center" wrapText="1"/>
      <protection/>
    </xf>
    <xf numFmtId="0" fontId="6" fillId="0" borderId="0" xfId="32" applyNumberFormat="1" applyFont="1" applyBorder="1" applyAlignment="1" applyProtection="1">
      <alignment horizontal="centerContinuous" vertical="center"/>
      <protection/>
    </xf>
    <xf numFmtId="0" fontId="6" fillId="0" borderId="9" xfId="32" applyNumberFormat="1" applyFont="1" applyBorder="1" applyProtection="1">
      <alignment/>
      <protection/>
    </xf>
    <xf numFmtId="0" fontId="6" fillId="0" borderId="10" xfId="32" applyNumberFormat="1" applyFont="1" applyBorder="1" applyProtection="1">
      <alignment/>
      <protection/>
    </xf>
    <xf numFmtId="0" fontId="6" fillId="0" borderId="11" xfId="32" applyNumberFormat="1" applyFont="1" applyBorder="1" applyProtection="1">
      <alignment/>
      <protection/>
    </xf>
    <xf numFmtId="0" fontId="7" fillId="0" borderId="9" xfId="32" applyNumberFormat="1" applyFont="1" applyBorder="1" applyAlignment="1" applyProtection="1">
      <alignment horizontal="center"/>
      <protection/>
    </xf>
    <xf numFmtId="0" fontId="7" fillId="0" borderId="10" xfId="32" applyNumberFormat="1" applyFont="1" applyBorder="1" applyAlignment="1" applyProtection="1">
      <alignment horizontal="center"/>
      <protection/>
    </xf>
    <xf numFmtId="0" fontId="7" fillId="0" borderId="27" xfId="32" applyNumberFormat="1" applyFont="1" applyBorder="1" applyAlignment="1" applyProtection="1">
      <alignment horizontal="center"/>
      <protection/>
    </xf>
    <xf numFmtId="0" fontId="6" fillId="0" borderId="12" xfId="32" applyNumberFormat="1" applyFont="1" applyBorder="1" applyAlignment="1" applyProtection="1">
      <alignment horizontal="centerContinuous" vertical="center"/>
      <protection/>
    </xf>
    <xf numFmtId="0" fontId="6" fillId="0" borderId="13" xfId="32" applyNumberFormat="1" applyFont="1" applyBorder="1" applyAlignment="1" applyProtection="1">
      <alignment horizontal="centerContinuous" vertical="center"/>
      <protection/>
    </xf>
    <xf numFmtId="0" fontId="6" fillId="0" borderId="14" xfId="32" applyNumberFormat="1" applyFont="1" applyBorder="1" applyAlignment="1" applyProtection="1">
      <alignment horizontal="center" vertical="top"/>
      <protection/>
    </xf>
    <xf numFmtId="0" fontId="6" fillId="0" borderId="28" xfId="32" applyNumberFormat="1" applyFont="1" applyBorder="1" applyAlignment="1" applyProtection="1">
      <alignment horizontal="center" vertical="top"/>
      <protection/>
    </xf>
    <xf numFmtId="0" fontId="4" fillId="0" borderId="16" xfId="32" applyNumberFormat="1" applyBorder="1" applyAlignment="1" applyProtection="1">
      <alignment vertical="center"/>
      <protection/>
    </xf>
    <xf numFmtId="0" fontId="8" fillId="0" borderId="17" xfId="32" applyNumberFormat="1" applyFont="1" applyBorder="1" applyAlignment="1" applyProtection="1">
      <alignment horizontal="distributed" vertical="center"/>
      <protection/>
    </xf>
    <xf numFmtId="190" fontId="9" fillId="0" borderId="18" xfId="32" applyNumberFormat="1" applyFont="1" applyBorder="1" applyAlignment="1" applyProtection="1">
      <alignment vertical="center"/>
      <protection/>
    </xf>
    <xf numFmtId="190" fontId="9" fillId="0" borderId="19" xfId="32" applyNumberFormat="1" applyFont="1" applyBorder="1" applyAlignment="1" applyProtection="1">
      <alignment vertical="center"/>
      <protection/>
    </xf>
    <xf numFmtId="191" fontId="9" fillId="0" borderId="18" xfId="32" applyNumberFormat="1" applyFont="1" applyBorder="1" applyAlignment="1" applyProtection="1">
      <alignment vertical="center"/>
      <protection/>
    </xf>
    <xf numFmtId="191" fontId="9" fillId="0" borderId="19" xfId="32" applyNumberFormat="1" applyFont="1" applyBorder="1" applyAlignment="1" applyProtection="1">
      <alignment vertical="center"/>
      <protection/>
    </xf>
    <xf numFmtId="188" fontId="9" fillId="0" borderId="19" xfId="32" applyNumberFormat="1" applyFont="1" applyBorder="1" applyAlignment="1" applyProtection="1">
      <alignment vertical="center"/>
      <protection/>
    </xf>
    <xf numFmtId="188" fontId="9" fillId="0" borderId="18" xfId="32" applyNumberFormat="1" applyFont="1" applyBorder="1" applyAlignment="1" applyProtection="1">
      <alignment vertical="center"/>
      <protection/>
    </xf>
    <xf numFmtId="188" fontId="9" fillId="0" borderId="20" xfId="32" applyNumberFormat="1" applyFont="1" applyBorder="1" applyAlignment="1" applyProtection="1">
      <alignment vertical="center"/>
      <protection/>
    </xf>
    <xf numFmtId="0" fontId="6" fillId="0" borderId="16" xfId="32" applyNumberFormat="1" applyFont="1" applyBorder="1" applyAlignment="1" applyProtection="1">
      <alignment vertical="center"/>
      <protection/>
    </xf>
    <xf numFmtId="0" fontId="6" fillId="0" borderId="17" xfId="32" applyNumberFormat="1" applyFont="1" applyBorder="1" applyAlignment="1" applyProtection="1">
      <alignment horizontal="distributed" vertical="center"/>
      <protection/>
    </xf>
    <xf numFmtId="191" fontId="10" fillId="0" borderId="18" xfId="32" applyNumberFormat="1" applyFont="1" applyBorder="1" applyAlignment="1" applyProtection="1">
      <alignment horizontal="right" vertical="center"/>
      <protection/>
    </xf>
    <xf numFmtId="191" fontId="10" fillId="0" borderId="19" xfId="32" applyNumberFormat="1" applyFont="1" applyBorder="1" applyAlignment="1" applyProtection="1">
      <alignment horizontal="right" vertical="center"/>
      <protection/>
    </xf>
    <xf numFmtId="188" fontId="10" fillId="0" borderId="19" xfId="32" applyNumberFormat="1" applyFont="1" applyBorder="1" applyAlignment="1" applyProtection="1">
      <alignment horizontal="right" vertical="center"/>
      <protection/>
    </xf>
    <xf numFmtId="188" fontId="10" fillId="0" borderId="18" xfId="32" applyNumberFormat="1" applyFont="1" applyBorder="1" applyAlignment="1" applyProtection="1">
      <alignment horizontal="right" vertical="center"/>
      <protection/>
    </xf>
    <xf numFmtId="188" fontId="10" fillId="0" borderId="20" xfId="32" applyNumberFormat="1" applyFont="1" applyBorder="1" applyAlignment="1" applyProtection="1">
      <alignment horizontal="right" vertical="center"/>
      <protection/>
    </xf>
    <xf numFmtId="191" fontId="10" fillId="0" borderId="20" xfId="32" applyNumberFormat="1" applyFont="1" applyBorder="1" applyAlignment="1" applyProtection="1">
      <alignment horizontal="right" vertical="center"/>
      <protection/>
    </xf>
    <xf numFmtId="0" fontId="6" fillId="0" borderId="21" xfId="32" applyNumberFormat="1" applyFont="1" applyBorder="1" applyAlignment="1" applyProtection="1">
      <alignment vertical="center"/>
      <protection/>
    </xf>
    <xf numFmtId="0" fontId="6" fillId="0" borderId="22" xfId="32" applyNumberFormat="1" applyFont="1" applyBorder="1" applyAlignment="1" applyProtection="1">
      <alignment horizontal="distributed" vertical="center"/>
      <protection/>
    </xf>
    <xf numFmtId="191" fontId="10" fillId="0" borderId="23" xfId="32" applyNumberFormat="1" applyFont="1" applyBorder="1" applyAlignment="1" applyProtection="1">
      <alignment horizontal="right" vertical="center"/>
      <protection/>
    </xf>
    <xf numFmtId="188" fontId="10" fillId="0" borderId="24" xfId="32" applyNumberFormat="1" applyFont="1" applyBorder="1" applyAlignment="1" applyProtection="1">
      <alignment horizontal="right" vertical="center"/>
      <protection/>
    </xf>
    <xf numFmtId="188" fontId="10" fillId="0" borderId="23" xfId="32" applyNumberFormat="1" applyFont="1" applyBorder="1" applyAlignment="1" applyProtection="1">
      <alignment horizontal="right" vertical="center"/>
      <protection/>
    </xf>
    <xf numFmtId="188" fontId="10" fillId="0" borderId="26" xfId="32" applyNumberFormat="1" applyFont="1" applyBorder="1" applyAlignment="1" applyProtection="1">
      <alignment horizontal="right" vertical="center"/>
      <protection/>
    </xf>
    <xf numFmtId="0" fontId="4" fillId="0" borderId="0" xfId="32">
      <alignment/>
      <protection/>
    </xf>
    <xf numFmtId="0" fontId="5" fillId="0" borderId="0" xfId="33" applyNumberFormat="1" applyFont="1" applyAlignment="1" applyProtection="1" quotePrefix="1">
      <alignment horizontal="left"/>
      <protection/>
    </xf>
    <xf numFmtId="0" fontId="4" fillId="0" borderId="0" xfId="33" applyProtection="1">
      <alignment/>
      <protection/>
    </xf>
    <xf numFmtId="0" fontId="4" fillId="0" borderId="0" xfId="33" applyNumberFormat="1" applyProtection="1">
      <alignment/>
      <protection/>
    </xf>
    <xf numFmtId="38" fontId="4" fillId="0" borderId="0" xfId="17" applyAlignment="1" applyProtection="1">
      <alignment/>
      <protection/>
    </xf>
    <xf numFmtId="0" fontId="4" fillId="0" borderId="1" xfId="33" applyNumberFormat="1" applyBorder="1" applyProtection="1">
      <alignment/>
      <protection/>
    </xf>
    <xf numFmtId="0" fontId="4" fillId="0" borderId="2" xfId="33" applyNumberFormat="1" applyBorder="1" applyProtection="1">
      <alignment/>
      <protection/>
    </xf>
    <xf numFmtId="0" fontId="6" fillId="0" borderId="3" xfId="33" applyFont="1" applyBorder="1" applyAlignment="1" applyProtection="1">
      <alignment horizontal="centerContinuous" vertical="center"/>
      <protection/>
    </xf>
    <xf numFmtId="0" fontId="6" fillId="0" borderId="2" xfId="33" applyNumberFormat="1" applyFont="1" applyBorder="1" applyAlignment="1" applyProtection="1">
      <alignment horizontal="centerContinuous" vertical="center"/>
      <protection/>
    </xf>
    <xf numFmtId="0" fontId="6" fillId="0" borderId="4" xfId="33" applyNumberFormat="1" applyFont="1" applyBorder="1" applyAlignment="1" applyProtection="1">
      <alignment horizontal="centerContinuous" vertical="center"/>
      <protection/>
    </xf>
    <xf numFmtId="0" fontId="6" fillId="0" borderId="5" xfId="33" applyNumberFormat="1" applyFont="1" applyBorder="1" applyAlignment="1" applyProtection="1">
      <alignment horizontal="centerContinuous" vertical="center"/>
      <protection/>
    </xf>
    <xf numFmtId="0" fontId="6" fillId="0" borderId="6" xfId="33" applyNumberFormat="1" applyFont="1" applyBorder="1" applyAlignment="1" applyProtection="1">
      <alignment horizontal="centerContinuous" vertical="center"/>
      <protection/>
    </xf>
    <xf numFmtId="0" fontId="6" fillId="0" borderId="7" xfId="33" applyNumberFormat="1" applyFont="1" applyBorder="1" applyAlignment="1" applyProtection="1">
      <alignment horizontal="centerContinuous" vertical="center"/>
      <protection/>
    </xf>
    <xf numFmtId="0" fontId="4" fillId="0" borderId="0" xfId="33" applyNumberFormat="1" applyBorder="1" applyProtection="1">
      <alignment/>
      <protection/>
    </xf>
    <xf numFmtId="0" fontId="6" fillId="0" borderId="8" xfId="33" applyNumberFormat="1" applyFont="1" applyBorder="1" applyAlignment="1" applyProtection="1">
      <alignment horizontal="centerContinuous" vertical="center" wrapText="1"/>
      <protection/>
    </xf>
    <xf numFmtId="0" fontId="6" fillId="0" borderId="0" xfId="33" applyNumberFormat="1" applyFont="1" applyBorder="1" applyAlignment="1" applyProtection="1">
      <alignment horizontal="centerContinuous" vertical="center"/>
      <protection/>
    </xf>
    <xf numFmtId="0" fontId="6" fillId="0" borderId="9" xfId="33" applyNumberFormat="1" applyFont="1" applyBorder="1" applyProtection="1">
      <alignment/>
      <protection/>
    </xf>
    <xf numFmtId="0" fontId="6" fillId="0" borderId="10" xfId="33" applyNumberFormat="1" applyFont="1" applyBorder="1" applyProtection="1">
      <alignment/>
      <protection/>
    </xf>
    <xf numFmtId="0" fontId="6" fillId="0" borderId="11" xfId="33" applyNumberFormat="1" applyFont="1" applyBorder="1" applyProtection="1">
      <alignment/>
      <protection/>
    </xf>
    <xf numFmtId="0" fontId="7" fillId="0" borderId="9" xfId="33" applyNumberFormat="1" applyFont="1" applyBorder="1" applyAlignment="1" applyProtection="1">
      <alignment horizontal="center"/>
      <protection/>
    </xf>
    <xf numFmtId="0" fontId="7" fillId="0" borderId="27" xfId="33" applyNumberFormat="1" applyFont="1" applyBorder="1" applyAlignment="1" applyProtection="1">
      <alignment horizontal="center"/>
      <protection/>
    </xf>
    <xf numFmtId="0" fontId="6" fillId="0" borderId="12" xfId="33" applyNumberFormat="1" applyFont="1" applyBorder="1" applyAlignment="1" applyProtection="1">
      <alignment horizontal="centerContinuous" vertical="center"/>
      <protection/>
    </xf>
    <xf numFmtId="0" fontId="6" fillId="0" borderId="13" xfId="33" applyNumberFormat="1" applyFont="1" applyBorder="1" applyAlignment="1" applyProtection="1">
      <alignment horizontal="centerContinuous" vertical="center"/>
      <protection/>
    </xf>
    <xf numFmtId="0" fontId="6" fillId="0" borderId="14" xfId="33" applyNumberFormat="1" applyFont="1" applyBorder="1" applyAlignment="1" applyProtection="1">
      <alignment horizontal="center" vertical="top"/>
      <protection/>
    </xf>
    <xf numFmtId="0" fontId="6" fillId="0" borderId="28" xfId="33" applyNumberFormat="1" applyFont="1" applyBorder="1" applyAlignment="1" applyProtection="1">
      <alignment horizontal="center" vertical="top"/>
      <protection/>
    </xf>
    <xf numFmtId="0" fontId="4" fillId="0" borderId="16" xfId="33" applyNumberFormat="1" applyBorder="1" applyAlignment="1" applyProtection="1">
      <alignment vertical="center"/>
      <protection/>
    </xf>
    <xf numFmtId="0" fontId="8" fillId="0" borderId="17" xfId="33" applyNumberFormat="1" applyFont="1" applyBorder="1" applyAlignment="1" applyProtection="1">
      <alignment horizontal="distributed" vertical="center"/>
      <protection/>
    </xf>
    <xf numFmtId="190" fontId="9" fillId="0" borderId="18" xfId="33" applyNumberFormat="1" applyFont="1" applyBorder="1" applyAlignment="1" applyProtection="1">
      <alignment horizontal="right" vertical="center"/>
      <protection/>
    </xf>
    <xf numFmtId="191" fontId="9" fillId="0" borderId="18" xfId="33" applyNumberFormat="1" applyFont="1" applyBorder="1" applyAlignment="1" applyProtection="1">
      <alignment horizontal="right" vertical="center"/>
      <protection/>
    </xf>
    <xf numFmtId="191" fontId="9" fillId="0" borderId="19" xfId="33" applyNumberFormat="1" applyFont="1" applyBorder="1" applyAlignment="1" applyProtection="1">
      <alignment horizontal="right" vertical="center"/>
      <protection/>
    </xf>
    <xf numFmtId="188" fontId="9" fillId="0" borderId="19" xfId="33" applyNumberFormat="1" applyFont="1" applyBorder="1" applyAlignment="1" applyProtection="1">
      <alignment horizontal="right" vertical="center"/>
      <protection/>
    </xf>
    <xf numFmtId="188" fontId="9" fillId="0" borderId="18" xfId="33" applyNumberFormat="1" applyFont="1" applyBorder="1" applyAlignment="1" applyProtection="1">
      <alignment horizontal="right" vertical="center"/>
      <protection/>
    </xf>
    <xf numFmtId="188" fontId="9" fillId="0" borderId="20" xfId="33" applyNumberFormat="1" applyFont="1" applyBorder="1" applyAlignment="1" applyProtection="1">
      <alignment horizontal="right" vertical="center"/>
      <protection/>
    </xf>
    <xf numFmtId="0" fontId="6" fillId="0" borderId="16" xfId="33" applyNumberFormat="1" applyFont="1" applyBorder="1" applyAlignment="1" applyProtection="1">
      <alignment vertical="center"/>
      <protection/>
    </xf>
    <xf numFmtId="0" fontId="6" fillId="0" borderId="17" xfId="33" applyNumberFormat="1" applyFont="1" applyBorder="1" applyAlignment="1" applyProtection="1">
      <alignment horizontal="distributed" vertical="center"/>
      <protection/>
    </xf>
    <xf numFmtId="191" fontId="10" fillId="0" borderId="18" xfId="33" applyNumberFormat="1" applyFont="1" applyBorder="1" applyAlignment="1" applyProtection="1">
      <alignment horizontal="right" vertical="center"/>
      <protection/>
    </xf>
    <xf numFmtId="191" fontId="10" fillId="0" borderId="19" xfId="33" applyNumberFormat="1" applyFont="1" applyBorder="1" applyAlignment="1" applyProtection="1">
      <alignment horizontal="right" vertical="center"/>
      <protection/>
    </xf>
    <xf numFmtId="188" fontId="10" fillId="0" borderId="19" xfId="33" applyNumberFormat="1" applyFont="1" applyBorder="1" applyAlignment="1" applyProtection="1">
      <alignment horizontal="right" vertical="center"/>
      <protection/>
    </xf>
    <xf numFmtId="188" fontId="10" fillId="0" borderId="18" xfId="33" applyNumberFormat="1" applyFont="1" applyBorder="1" applyAlignment="1" applyProtection="1">
      <alignment horizontal="right" vertical="center"/>
      <protection/>
    </xf>
    <xf numFmtId="188" fontId="10" fillId="0" borderId="20" xfId="33" applyNumberFormat="1" applyFont="1" applyBorder="1" applyAlignment="1" applyProtection="1">
      <alignment horizontal="right" vertical="center"/>
      <protection/>
    </xf>
    <xf numFmtId="0" fontId="6" fillId="0" borderId="21" xfId="33" applyNumberFormat="1" applyFont="1" applyBorder="1" applyAlignment="1" applyProtection="1">
      <alignment vertical="center"/>
      <protection/>
    </xf>
    <xf numFmtId="0" fontId="6" fillId="0" borderId="22" xfId="33" applyNumberFormat="1" applyFont="1" applyBorder="1" applyAlignment="1" applyProtection="1">
      <alignment horizontal="distributed" vertical="center"/>
      <protection/>
    </xf>
    <xf numFmtId="191" fontId="10" fillId="0" borderId="23" xfId="33" applyNumberFormat="1" applyFont="1" applyBorder="1" applyAlignment="1" applyProtection="1">
      <alignment horizontal="right" vertical="center"/>
      <protection/>
    </xf>
    <xf numFmtId="191" fontId="10" fillId="0" borderId="24" xfId="33" applyNumberFormat="1" applyFont="1" applyBorder="1" applyAlignment="1" applyProtection="1">
      <alignment horizontal="right" vertical="center"/>
      <protection/>
    </xf>
    <xf numFmtId="188" fontId="10" fillId="0" borderId="24" xfId="33" applyNumberFormat="1" applyFont="1" applyBorder="1" applyAlignment="1" applyProtection="1">
      <alignment horizontal="right" vertical="center"/>
      <protection/>
    </xf>
    <xf numFmtId="188" fontId="10" fillId="0" borderId="23" xfId="33" applyNumberFormat="1" applyFont="1" applyBorder="1" applyAlignment="1" applyProtection="1">
      <alignment horizontal="right" vertical="center"/>
      <protection/>
    </xf>
    <xf numFmtId="188" fontId="10" fillId="0" borderId="26" xfId="33" applyNumberFormat="1" applyFont="1" applyBorder="1" applyAlignment="1" applyProtection="1">
      <alignment horizontal="right" vertical="center"/>
      <protection/>
    </xf>
    <xf numFmtId="0" fontId="4" fillId="0" borderId="0" xfId="33">
      <alignment/>
      <protection/>
    </xf>
    <xf numFmtId="0" fontId="5" fillId="0" borderId="0" xfId="34" applyNumberFormat="1" applyFont="1" applyAlignment="1" applyProtection="1" quotePrefix="1">
      <alignment horizontal="left"/>
      <protection/>
    </xf>
    <xf numFmtId="0" fontId="4" fillId="0" borderId="0" xfId="34" applyProtection="1">
      <alignment/>
      <protection/>
    </xf>
    <xf numFmtId="0" fontId="4" fillId="0" borderId="0" xfId="34" applyNumberFormat="1" applyProtection="1">
      <alignment/>
      <protection/>
    </xf>
    <xf numFmtId="0" fontId="4" fillId="0" borderId="1" xfId="34" applyNumberFormat="1" applyBorder="1" applyProtection="1">
      <alignment/>
      <protection/>
    </xf>
    <xf numFmtId="0" fontId="4" fillId="0" borderId="2" xfId="34" applyNumberFormat="1" applyBorder="1" applyProtection="1">
      <alignment/>
      <protection/>
    </xf>
    <xf numFmtId="0" fontId="6" fillId="0" borderId="3" xfId="34" applyFont="1" applyBorder="1" applyAlignment="1" applyProtection="1">
      <alignment horizontal="centerContinuous" vertical="center"/>
      <protection/>
    </xf>
    <xf numFmtId="0" fontId="6" fillId="0" borderId="2" xfId="34" applyNumberFormat="1" applyFont="1" applyBorder="1" applyAlignment="1" applyProtection="1">
      <alignment horizontal="centerContinuous" vertical="center"/>
      <protection/>
    </xf>
    <xf numFmtId="0" fontId="6" fillId="0" borderId="4" xfId="34" applyNumberFormat="1" applyFont="1" applyBorder="1" applyAlignment="1" applyProtection="1">
      <alignment horizontal="centerContinuous" vertical="center"/>
      <protection/>
    </xf>
    <xf numFmtId="0" fontId="6" fillId="0" borderId="6" xfId="34" applyNumberFormat="1" applyFont="1" applyBorder="1" applyAlignment="1" applyProtection="1">
      <alignment horizontal="centerContinuous" vertical="center"/>
      <protection/>
    </xf>
    <xf numFmtId="0" fontId="6" fillId="0" borderId="7" xfId="34" applyNumberFormat="1" applyFont="1" applyBorder="1" applyAlignment="1" applyProtection="1">
      <alignment horizontal="centerContinuous" vertical="center"/>
      <protection/>
    </xf>
    <xf numFmtId="0" fontId="4" fillId="0" borderId="0" xfId="34" applyNumberFormat="1" applyBorder="1" applyProtection="1">
      <alignment/>
      <protection/>
    </xf>
    <xf numFmtId="0" fontId="6" fillId="0" borderId="8" xfId="34" applyNumberFormat="1" applyFont="1" applyBorder="1" applyAlignment="1" applyProtection="1">
      <alignment horizontal="centerContinuous" vertical="center" wrapText="1"/>
      <protection/>
    </xf>
    <xf numFmtId="0" fontId="6" fillId="0" borderId="0" xfId="34" applyNumberFormat="1" applyFont="1" applyBorder="1" applyAlignment="1" applyProtection="1">
      <alignment horizontal="centerContinuous" vertical="center"/>
      <protection/>
    </xf>
    <xf numFmtId="0" fontId="6" fillId="0" borderId="9" xfId="34" applyNumberFormat="1" applyFont="1" applyBorder="1" applyProtection="1">
      <alignment/>
      <protection/>
    </xf>
    <xf numFmtId="0" fontId="6" fillId="0" borderId="10" xfId="34" applyNumberFormat="1" applyFont="1" applyBorder="1" applyProtection="1">
      <alignment/>
      <protection/>
    </xf>
    <xf numFmtId="0" fontId="6" fillId="0" borderId="11" xfId="34" applyNumberFormat="1" applyFont="1" applyBorder="1" applyProtection="1">
      <alignment/>
      <protection/>
    </xf>
    <xf numFmtId="0" fontId="7" fillId="0" borderId="9" xfId="34" applyNumberFormat="1" applyFont="1" applyBorder="1" applyAlignment="1" applyProtection="1">
      <alignment horizontal="center"/>
      <protection/>
    </xf>
    <xf numFmtId="0" fontId="7" fillId="0" borderId="27" xfId="34" applyNumberFormat="1" applyFont="1" applyBorder="1" applyAlignment="1" applyProtection="1">
      <alignment horizontal="center"/>
      <protection/>
    </xf>
    <xf numFmtId="0" fontId="6" fillId="0" borderId="12" xfId="34" applyNumberFormat="1" applyFont="1" applyBorder="1" applyAlignment="1" applyProtection="1">
      <alignment horizontal="centerContinuous" vertical="center"/>
      <protection/>
    </xf>
    <xf numFmtId="0" fontId="6" fillId="0" borderId="13" xfId="34" applyNumberFormat="1" applyFont="1" applyBorder="1" applyAlignment="1" applyProtection="1">
      <alignment horizontal="centerContinuous" vertical="center"/>
      <protection/>
    </xf>
    <xf numFmtId="0" fontId="6" fillId="0" borderId="14" xfId="34" applyNumberFormat="1" applyFont="1" applyBorder="1" applyAlignment="1" applyProtection="1">
      <alignment horizontal="center" vertical="top"/>
      <protection/>
    </xf>
    <xf numFmtId="0" fontId="6" fillId="0" borderId="28" xfId="34" applyNumberFormat="1" applyFont="1" applyBorder="1" applyAlignment="1" applyProtection="1">
      <alignment horizontal="center" vertical="top"/>
      <protection/>
    </xf>
    <xf numFmtId="0" fontId="4" fillId="0" borderId="16" xfId="34" applyNumberFormat="1" applyBorder="1" applyAlignment="1" applyProtection="1">
      <alignment vertical="center"/>
      <protection/>
    </xf>
    <xf numFmtId="0" fontId="8" fillId="0" borderId="17" xfId="34" applyNumberFormat="1" applyFont="1" applyBorder="1" applyAlignment="1" applyProtection="1">
      <alignment horizontal="distributed" vertical="center"/>
      <protection/>
    </xf>
    <xf numFmtId="190" fontId="9" fillId="0" borderId="18" xfId="34" applyNumberFormat="1" applyFont="1" applyBorder="1" applyAlignment="1" applyProtection="1">
      <alignment horizontal="right" vertical="center"/>
      <protection/>
    </xf>
    <xf numFmtId="190" fontId="9" fillId="0" borderId="19" xfId="34" applyNumberFormat="1" applyFont="1" applyBorder="1" applyAlignment="1" applyProtection="1">
      <alignment horizontal="right" vertical="center"/>
      <protection/>
    </xf>
    <xf numFmtId="191" fontId="9" fillId="0" borderId="18" xfId="34" applyNumberFormat="1" applyFont="1" applyBorder="1" applyAlignment="1" applyProtection="1">
      <alignment horizontal="right" vertical="center"/>
      <protection/>
    </xf>
    <xf numFmtId="191" fontId="9" fillId="0" borderId="19" xfId="34" applyNumberFormat="1" applyFont="1" applyBorder="1" applyAlignment="1" applyProtection="1">
      <alignment horizontal="right" vertical="center"/>
      <protection/>
    </xf>
    <xf numFmtId="188" fontId="9" fillId="0" borderId="19" xfId="34" applyNumberFormat="1" applyFont="1" applyBorder="1" applyAlignment="1" applyProtection="1">
      <alignment horizontal="right" vertical="center"/>
      <protection/>
    </xf>
    <xf numFmtId="188" fontId="9" fillId="0" borderId="18" xfId="34" applyNumberFormat="1" applyFont="1" applyBorder="1" applyAlignment="1" applyProtection="1">
      <alignment horizontal="right" vertical="center"/>
      <protection/>
    </xf>
    <xf numFmtId="188" fontId="9" fillId="0" borderId="20" xfId="34" applyNumberFormat="1" applyFont="1" applyBorder="1" applyAlignment="1" applyProtection="1">
      <alignment horizontal="right" vertical="center"/>
      <protection/>
    </xf>
    <xf numFmtId="0" fontId="6" fillId="0" borderId="16" xfId="34" applyNumberFormat="1" applyFont="1" applyBorder="1" applyAlignment="1" applyProtection="1">
      <alignment vertical="center"/>
      <protection/>
    </xf>
    <xf numFmtId="0" fontId="6" fillId="0" borderId="17" xfId="34" applyNumberFormat="1" applyFont="1" applyBorder="1" applyAlignment="1" applyProtection="1">
      <alignment horizontal="distributed" vertical="center"/>
      <protection/>
    </xf>
    <xf numFmtId="191" fontId="10" fillId="0" borderId="18" xfId="34" applyNumberFormat="1" applyFont="1" applyBorder="1" applyAlignment="1" applyProtection="1">
      <alignment horizontal="right" vertical="center"/>
      <protection/>
    </xf>
    <xf numFmtId="191" fontId="10" fillId="0" borderId="19" xfId="34" applyNumberFormat="1" applyFont="1" applyBorder="1" applyAlignment="1" applyProtection="1">
      <alignment horizontal="right" vertical="center"/>
      <protection/>
    </xf>
    <xf numFmtId="188" fontId="10" fillId="0" borderId="19" xfId="34" applyNumberFormat="1" applyFont="1" applyBorder="1" applyAlignment="1" applyProtection="1">
      <alignment horizontal="right" vertical="center"/>
      <protection/>
    </xf>
    <xf numFmtId="188" fontId="10" fillId="0" borderId="18" xfId="34" applyNumberFormat="1" applyFont="1" applyBorder="1" applyAlignment="1" applyProtection="1">
      <alignment horizontal="right" vertical="center"/>
      <protection/>
    </xf>
    <xf numFmtId="188" fontId="10" fillId="0" borderId="20" xfId="34" applyNumberFormat="1" applyFont="1" applyBorder="1" applyAlignment="1" applyProtection="1">
      <alignment horizontal="right" vertical="center"/>
      <protection/>
    </xf>
    <xf numFmtId="0" fontId="6" fillId="0" borderId="21" xfId="34" applyNumberFormat="1" applyFont="1" applyBorder="1" applyAlignment="1" applyProtection="1">
      <alignment vertical="center"/>
      <protection/>
    </xf>
    <xf numFmtId="0" fontId="6" fillId="0" borderId="22" xfId="34" applyNumberFormat="1" applyFont="1" applyBorder="1" applyAlignment="1" applyProtection="1">
      <alignment horizontal="distributed" vertical="center"/>
      <protection/>
    </xf>
    <xf numFmtId="191" fontId="10" fillId="0" borderId="23" xfId="34" applyNumberFormat="1" applyFont="1" applyBorder="1" applyAlignment="1" applyProtection="1">
      <alignment horizontal="right" vertical="center"/>
      <protection/>
    </xf>
    <xf numFmtId="188" fontId="10" fillId="0" borderId="24" xfId="34" applyNumberFormat="1" applyFont="1" applyBorder="1" applyAlignment="1" applyProtection="1">
      <alignment horizontal="right" vertical="center"/>
      <protection/>
    </xf>
    <xf numFmtId="188" fontId="10" fillId="0" borderId="23" xfId="34" applyNumberFormat="1" applyFont="1" applyBorder="1" applyAlignment="1" applyProtection="1">
      <alignment horizontal="right" vertical="center"/>
      <protection/>
    </xf>
    <xf numFmtId="0" fontId="4" fillId="0" borderId="0" xfId="34">
      <alignment/>
      <protection/>
    </xf>
    <xf numFmtId="0" fontId="4" fillId="2" borderId="2" xfId="32" applyNumberFormat="1" applyFill="1" applyBorder="1" applyAlignment="1" applyProtection="1">
      <alignment/>
      <protection/>
    </xf>
    <xf numFmtId="0" fontId="6" fillId="2" borderId="0" xfId="32" applyNumberFormat="1" applyFont="1" applyFill="1" applyBorder="1" applyAlignment="1" applyProtection="1">
      <alignment vertical="center"/>
      <protection/>
    </xf>
    <xf numFmtId="0" fontId="6" fillId="2" borderId="13" xfId="32" applyNumberFormat="1" applyFont="1" applyFill="1" applyBorder="1" applyAlignment="1" applyProtection="1">
      <alignment vertical="center"/>
      <protection/>
    </xf>
    <xf numFmtId="0" fontId="8" fillId="2" borderId="17" xfId="32" applyNumberFormat="1" applyFont="1" applyFill="1" applyBorder="1" applyAlignment="1" applyProtection="1">
      <alignment vertical="center"/>
      <protection/>
    </xf>
    <xf numFmtId="0" fontId="6" fillId="2" borderId="17" xfId="32" applyNumberFormat="1" applyFont="1" applyFill="1" applyBorder="1" applyAlignment="1" applyProtection="1">
      <alignment vertical="center"/>
      <protection/>
    </xf>
    <xf numFmtId="0" fontId="6" fillId="2" borderId="22" xfId="32" applyNumberFormat="1" applyFont="1" applyFill="1" applyBorder="1" applyAlignment="1" applyProtection="1">
      <alignment vertical="center"/>
      <protection/>
    </xf>
    <xf numFmtId="190" fontId="10" fillId="0" borderId="18" xfId="32" applyNumberFormat="1" applyFont="1" applyBorder="1" applyAlignment="1" applyProtection="1">
      <alignment horizontal="right" vertical="center"/>
      <protection/>
    </xf>
    <xf numFmtId="190" fontId="10" fillId="0" borderId="19" xfId="32" applyNumberFormat="1" applyFont="1" applyBorder="1" applyAlignment="1" applyProtection="1">
      <alignment horizontal="right" vertical="center"/>
      <protection/>
    </xf>
    <xf numFmtId="190" fontId="10" fillId="0" borderId="23" xfId="32" applyNumberFormat="1" applyFont="1" applyBorder="1" applyAlignment="1" applyProtection="1">
      <alignment horizontal="right" vertical="center"/>
      <protection/>
    </xf>
    <xf numFmtId="190" fontId="10" fillId="0" borderId="24" xfId="32" applyNumberFormat="1" applyFont="1" applyBorder="1" applyAlignment="1" applyProtection="1">
      <alignment horizontal="right" vertical="center"/>
      <protection/>
    </xf>
    <xf numFmtId="190" fontId="10" fillId="0" borderId="25" xfId="32" applyNumberFormat="1" applyFont="1" applyBorder="1" applyAlignment="1" applyProtection="1">
      <alignment horizontal="right" vertical="center"/>
      <protection/>
    </xf>
    <xf numFmtId="190" fontId="9" fillId="0" borderId="19" xfId="33" applyNumberFormat="1" applyFont="1" applyBorder="1" applyAlignment="1" applyProtection="1">
      <alignment horizontal="right" vertical="center"/>
      <protection/>
    </xf>
    <xf numFmtId="190" fontId="10" fillId="0" borderId="18" xfId="33" applyNumberFormat="1" applyFont="1" applyBorder="1" applyAlignment="1" applyProtection="1">
      <alignment horizontal="right" vertical="center"/>
      <protection/>
    </xf>
    <xf numFmtId="190" fontId="10" fillId="0" borderId="19" xfId="33" applyNumberFormat="1" applyFont="1" applyBorder="1" applyAlignment="1" applyProtection="1">
      <alignment horizontal="right" vertical="center"/>
      <protection/>
    </xf>
    <xf numFmtId="190" fontId="10" fillId="0" borderId="23" xfId="33" applyNumberFormat="1" applyFont="1" applyBorder="1" applyAlignment="1" applyProtection="1">
      <alignment horizontal="right" vertical="center"/>
      <protection/>
    </xf>
    <xf numFmtId="190" fontId="10" fillId="0" borderId="24" xfId="33" applyNumberFormat="1" applyFont="1" applyBorder="1" applyAlignment="1" applyProtection="1">
      <alignment horizontal="right" vertical="center"/>
      <protection/>
    </xf>
    <xf numFmtId="190" fontId="10" fillId="0" borderId="18" xfId="34" applyNumberFormat="1" applyFont="1" applyBorder="1" applyAlignment="1" applyProtection="1">
      <alignment horizontal="right" vertical="center"/>
      <protection/>
    </xf>
    <xf numFmtId="190" fontId="10" fillId="0" borderId="19" xfId="34" applyNumberFormat="1" applyFont="1" applyBorder="1" applyAlignment="1" applyProtection="1">
      <alignment horizontal="right" vertical="center"/>
      <protection/>
    </xf>
    <xf numFmtId="190" fontId="10" fillId="0" borderId="23" xfId="34" applyNumberFormat="1" applyFont="1" applyBorder="1" applyAlignment="1" applyProtection="1">
      <alignment horizontal="right" vertical="center"/>
      <protection/>
    </xf>
    <xf numFmtId="190" fontId="10" fillId="0" borderId="24" xfId="34" applyNumberFormat="1" applyFont="1" applyBorder="1" applyAlignment="1" applyProtection="1">
      <alignment horizontal="right" vertical="center"/>
      <protection/>
    </xf>
    <xf numFmtId="193" fontId="10" fillId="0" borderId="18" xfId="33" applyNumberFormat="1" applyFont="1" applyBorder="1" applyAlignment="1" applyProtection="1">
      <alignment horizontal="right" vertical="center"/>
      <protection locked="0"/>
    </xf>
    <xf numFmtId="191" fontId="10" fillId="0" borderId="20" xfId="33" applyNumberFormat="1" applyFont="1" applyBorder="1" applyAlignment="1" applyProtection="1">
      <alignment horizontal="right" vertical="center"/>
      <protection/>
    </xf>
    <xf numFmtId="191" fontId="10" fillId="0" borderId="23" xfId="29" applyNumberFormat="1" applyFont="1" applyBorder="1" applyAlignment="1" applyProtection="1">
      <alignment vertical="center"/>
      <protection/>
    </xf>
    <xf numFmtId="0" fontId="4" fillId="0" borderId="0" xfId="34" applyBorder="1" applyProtection="1">
      <alignment/>
      <protection/>
    </xf>
    <xf numFmtId="0" fontId="7" fillId="0" borderId="29" xfId="29" applyNumberFormat="1" applyFont="1" applyBorder="1" applyAlignment="1" applyProtection="1">
      <alignment horizontal="center"/>
      <protection/>
    </xf>
    <xf numFmtId="0" fontId="6" fillId="0" borderId="30" xfId="29" applyNumberFormat="1" applyFont="1" applyBorder="1" applyAlignment="1" applyProtection="1">
      <alignment horizontal="center" vertical="top"/>
      <protection/>
    </xf>
    <xf numFmtId="190" fontId="4" fillId="0" borderId="0" xfId="30" applyNumberFormat="1" applyProtection="1">
      <alignment/>
      <protection/>
    </xf>
    <xf numFmtId="190" fontId="14" fillId="0" borderId="18" xfId="29" applyNumberFormat="1" applyFont="1" applyBorder="1" applyAlignment="1" applyProtection="1">
      <alignment horizontal="right" vertical="center"/>
      <protection locked="0"/>
    </xf>
    <xf numFmtId="190" fontId="14" fillId="0" borderId="20" xfId="29" applyNumberFormat="1" applyFont="1" applyBorder="1" applyAlignment="1" applyProtection="1">
      <alignment horizontal="right" vertical="center"/>
      <protection locked="0"/>
    </xf>
    <xf numFmtId="190" fontId="14" fillId="0" borderId="18" xfId="34" applyNumberFormat="1" applyFont="1" applyBorder="1" applyAlignment="1" applyProtection="1">
      <alignment horizontal="right" vertical="center"/>
      <protection/>
    </xf>
    <xf numFmtId="190" fontId="14" fillId="0" borderId="24" xfId="34" applyNumberFormat="1" applyFont="1" applyBorder="1" applyAlignment="1" applyProtection="1">
      <alignment horizontal="right" vertical="center"/>
      <protection/>
    </xf>
    <xf numFmtId="190" fontId="10" fillId="0" borderId="26" xfId="34" applyNumberFormat="1" applyFont="1" applyBorder="1" applyAlignment="1" applyProtection="1">
      <alignment horizontal="right" vertical="center"/>
      <protection locked="0"/>
    </xf>
    <xf numFmtId="190" fontId="14" fillId="0" borderId="19" xfId="29" applyNumberFormat="1" applyFont="1" applyBorder="1" applyAlignment="1" applyProtection="1">
      <alignment horizontal="right" vertical="center"/>
      <protection locked="0"/>
    </xf>
    <xf numFmtId="191" fontId="10" fillId="0" borderId="20" xfId="29" applyNumberFormat="1" applyFont="1" applyBorder="1" applyAlignment="1" applyProtection="1">
      <alignment vertical="center"/>
      <protection/>
    </xf>
    <xf numFmtId="191" fontId="10" fillId="0" borderId="18" xfId="30" applyNumberFormat="1" applyFont="1" applyBorder="1" applyAlignment="1" applyProtection="1">
      <alignment vertical="center"/>
      <protection locked="0"/>
    </xf>
    <xf numFmtId="188" fontId="10" fillId="0" borderId="19" xfId="30" applyNumberFormat="1" applyFont="1" applyBorder="1" applyAlignment="1" applyProtection="1">
      <alignment vertical="center"/>
      <protection locked="0"/>
    </xf>
    <xf numFmtId="0" fontId="5" fillId="0" borderId="0" xfId="22" applyNumberFormat="1" applyFont="1" applyProtection="1">
      <alignment/>
      <protection/>
    </xf>
    <xf numFmtId="0" fontId="4" fillId="0" borderId="0" xfId="22" applyNumberFormat="1" applyProtection="1">
      <alignment/>
      <protection/>
    </xf>
    <xf numFmtId="0" fontId="4" fillId="0" borderId="0" xfId="22" applyProtection="1">
      <alignment/>
      <protection/>
    </xf>
    <xf numFmtId="0" fontId="4" fillId="3" borderId="0" xfId="22" applyFill="1" applyProtection="1">
      <alignment/>
      <protection/>
    </xf>
    <xf numFmtId="38" fontId="9" fillId="0" borderId="0" xfId="17" applyFont="1" applyAlignment="1" applyProtection="1">
      <alignment/>
      <protection/>
    </xf>
    <xf numFmtId="188" fontId="9" fillId="0" borderId="0" xfId="22" applyNumberFormat="1" applyFont="1" applyProtection="1">
      <alignment/>
      <protection/>
    </xf>
    <xf numFmtId="0" fontId="4" fillId="3" borderId="0" xfId="22" applyNumberFormat="1" applyFill="1" applyProtection="1">
      <alignment/>
      <protection/>
    </xf>
    <xf numFmtId="0" fontId="6" fillId="0" borderId="1" xfId="22" applyNumberFormat="1" applyFont="1" applyBorder="1" applyAlignment="1" applyProtection="1">
      <alignment vertical="center"/>
      <protection/>
    </xf>
    <xf numFmtId="0" fontId="6" fillId="0" borderId="4" xfId="22" applyNumberFormat="1" applyFont="1" applyBorder="1" applyAlignment="1" applyProtection="1">
      <alignment vertical="center"/>
      <protection/>
    </xf>
    <xf numFmtId="0" fontId="6" fillId="0" borderId="3" xfId="22" applyNumberFormat="1" applyFont="1" applyBorder="1" applyAlignment="1" applyProtection="1">
      <alignment horizontal="centerContinuous" vertical="center"/>
      <protection/>
    </xf>
    <xf numFmtId="0" fontId="6" fillId="0" borderId="3" xfId="22" applyNumberFormat="1" applyFont="1" applyBorder="1" applyAlignment="1" applyProtection="1">
      <alignment vertical="center"/>
      <protection/>
    </xf>
    <xf numFmtId="0" fontId="6" fillId="0" borderId="6" xfId="22" applyNumberFormat="1" applyFont="1" applyBorder="1" applyAlignment="1" applyProtection="1">
      <alignment vertical="center"/>
      <protection/>
    </xf>
    <xf numFmtId="0" fontId="6" fillId="3" borderId="2" xfId="22" applyNumberFormat="1" applyFont="1" applyFill="1" applyBorder="1" applyAlignment="1" applyProtection="1">
      <alignment horizontal="centerContinuous" vertical="center"/>
      <protection/>
    </xf>
    <xf numFmtId="0" fontId="6" fillId="0" borderId="2" xfId="22" applyNumberFormat="1" applyFont="1" applyBorder="1" applyAlignment="1" applyProtection="1">
      <alignment vertical="center"/>
      <protection/>
    </xf>
    <xf numFmtId="0" fontId="6" fillId="0" borderId="31" xfId="22" applyNumberFormat="1" applyFont="1" applyBorder="1" applyAlignment="1" applyProtection="1">
      <alignment horizontal="centerContinuous" vertical="center"/>
      <protection/>
    </xf>
    <xf numFmtId="0" fontId="6" fillId="0" borderId="31" xfId="22" applyNumberFormat="1" applyFont="1" applyBorder="1" applyAlignment="1" applyProtection="1">
      <alignment vertical="center"/>
      <protection/>
    </xf>
    <xf numFmtId="0" fontId="6" fillId="0" borderId="32" xfId="22" applyNumberFormat="1" applyFont="1" applyBorder="1" applyAlignment="1" applyProtection="1">
      <alignment horizontal="centerContinuous" vertical="center"/>
      <protection/>
    </xf>
    <xf numFmtId="0" fontId="4" fillId="0" borderId="0" xfId="22" applyNumberFormat="1" applyBorder="1" applyProtection="1">
      <alignment/>
      <protection/>
    </xf>
    <xf numFmtId="0" fontId="6" fillId="0" borderId="8" xfId="22" applyNumberFormat="1" applyFont="1" applyBorder="1" applyAlignment="1" applyProtection="1">
      <alignment vertical="center"/>
      <protection/>
    </xf>
    <xf numFmtId="0" fontId="6" fillId="0" borderId="33" xfId="22" applyNumberFormat="1" applyFont="1" applyBorder="1" applyAlignment="1" applyProtection="1">
      <alignment vertical="center"/>
      <protection/>
    </xf>
    <xf numFmtId="0" fontId="6" fillId="0" borderId="11" xfId="22" applyNumberFormat="1" applyFont="1" applyBorder="1" applyAlignment="1" applyProtection="1">
      <alignment horizontal="centerContinuous" vertical="center"/>
      <protection/>
    </xf>
    <xf numFmtId="0" fontId="6" fillId="0" borderId="11" xfId="22" applyNumberFormat="1" applyFont="1" applyBorder="1" applyAlignment="1" applyProtection="1">
      <alignment vertical="center"/>
      <protection/>
    </xf>
    <xf numFmtId="0" fontId="6" fillId="0" borderId="34" xfId="22" applyNumberFormat="1" applyFont="1" applyBorder="1" applyAlignment="1" applyProtection="1">
      <alignment vertical="center"/>
      <protection/>
    </xf>
    <xf numFmtId="0" fontId="6" fillId="3" borderId="33" xfId="22" applyNumberFormat="1" applyFont="1" applyFill="1" applyBorder="1" applyAlignment="1" applyProtection="1">
      <alignment horizontal="centerContinuous" vertical="center"/>
      <protection/>
    </xf>
    <xf numFmtId="0" fontId="6" fillId="0" borderId="0" xfId="22" applyNumberFormat="1" applyFont="1" applyBorder="1" applyAlignment="1" applyProtection="1">
      <alignment vertical="center"/>
      <protection/>
    </xf>
    <xf numFmtId="0" fontId="6" fillId="0" borderId="33" xfId="22" applyNumberFormat="1" applyFont="1" applyBorder="1" applyAlignment="1" applyProtection="1">
      <alignment horizontal="centerContinuous" vertical="center"/>
      <protection/>
    </xf>
    <xf numFmtId="0" fontId="6" fillId="0" borderId="0" xfId="22" applyNumberFormat="1" applyFont="1" applyBorder="1" applyAlignment="1" applyProtection="1">
      <alignment horizontal="centerContinuous" vertical="center"/>
      <protection/>
    </xf>
    <xf numFmtId="0" fontId="6" fillId="0" borderId="35" xfId="22" applyNumberFormat="1" applyFont="1" applyBorder="1" applyAlignment="1" applyProtection="1">
      <alignment horizontal="centerContinuous" vertical="center"/>
      <protection/>
    </xf>
    <xf numFmtId="0" fontId="6" fillId="0" borderId="8" xfId="22" applyNumberFormat="1" applyFont="1" applyBorder="1" applyAlignment="1" applyProtection="1">
      <alignment horizontal="centerContinuous" vertical="center"/>
      <protection/>
    </xf>
    <xf numFmtId="0" fontId="6" fillId="2" borderId="9" xfId="22" applyNumberFormat="1" applyFont="1" applyFill="1" applyBorder="1" applyAlignment="1" applyProtection="1">
      <alignment horizontal="distributed" vertical="center"/>
      <protection/>
    </xf>
    <xf numFmtId="0" fontId="6" fillId="0" borderId="9" xfId="22" applyNumberFormat="1" applyFont="1" applyBorder="1" applyAlignment="1" applyProtection="1">
      <alignment horizontal="center" vertical="center"/>
      <protection/>
    </xf>
    <xf numFmtId="0" fontId="16" fillId="0" borderId="9" xfId="22" applyNumberFormat="1" applyFont="1" applyBorder="1" applyAlignment="1" applyProtection="1">
      <alignment horizontal="distributed" vertical="center"/>
      <protection/>
    </xf>
    <xf numFmtId="0" fontId="6" fillId="3" borderId="9" xfId="22" applyNumberFormat="1" applyFont="1" applyFill="1" applyBorder="1" applyAlignment="1" applyProtection="1">
      <alignment horizontal="center" vertical="center"/>
      <protection/>
    </xf>
    <xf numFmtId="0" fontId="16" fillId="3" borderId="9" xfId="22" applyNumberFormat="1" applyFont="1" applyFill="1" applyBorder="1" applyAlignment="1" applyProtection="1">
      <alignment horizontal="distributed" vertical="center"/>
      <protection/>
    </xf>
    <xf numFmtId="0" fontId="6" fillId="4" borderId="9" xfId="22" applyNumberFormat="1" applyFont="1" applyFill="1" applyBorder="1" applyAlignment="1" applyProtection="1" quotePrefix="1">
      <alignment horizontal="center" vertical="center"/>
      <protection/>
    </xf>
    <xf numFmtId="0" fontId="6" fillId="4" borderId="9" xfId="22" applyNumberFormat="1" applyFont="1" applyFill="1" applyBorder="1" applyAlignment="1" applyProtection="1">
      <alignment horizontal="center" vertical="center"/>
      <protection/>
    </xf>
    <xf numFmtId="0" fontId="16" fillId="0" borderId="27" xfId="22" applyNumberFormat="1" applyFont="1" applyBorder="1" applyAlignment="1" applyProtection="1">
      <alignment horizontal="distributed" vertical="center"/>
      <protection/>
    </xf>
    <xf numFmtId="0" fontId="6" fillId="0" borderId="12" xfId="22" applyNumberFormat="1" applyFont="1" applyBorder="1" applyAlignment="1" applyProtection="1">
      <alignment vertical="center"/>
      <protection/>
    </xf>
    <xf numFmtId="0" fontId="6" fillId="0" borderId="13" xfId="22" applyNumberFormat="1" applyFont="1" applyBorder="1" applyAlignment="1" applyProtection="1">
      <alignment vertical="center"/>
      <protection/>
    </xf>
    <xf numFmtId="0" fontId="6" fillId="2" borderId="14" xfId="22" applyNumberFormat="1" applyFont="1" applyFill="1" applyBorder="1" applyAlignment="1" applyProtection="1">
      <alignment vertical="center"/>
      <protection/>
    </xf>
    <xf numFmtId="0" fontId="6" fillId="0" borderId="14" xfId="22" applyNumberFormat="1" applyFont="1" applyBorder="1" applyAlignment="1" applyProtection="1">
      <alignment vertical="center"/>
      <protection/>
    </xf>
    <xf numFmtId="0" fontId="16" fillId="0" borderId="14" xfId="22" applyNumberFormat="1" applyFont="1" applyBorder="1" applyAlignment="1" applyProtection="1">
      <alignment horizontal="center" vertical="center"/>
      <protection/>
    </xf>
    <xf numFmtId="0" fontId="6" fillId="3" borderId="14" xfId="22" applyNumberFormat="1" applyFont="1" applyFill="1" applyBorder="1" applyAlignment="1" applyProtection="1">
      <alignment vertical="center"/>
      <protection/>
    </xf>
    <xf numFmtId="0" fontId="16" fillId="3" borderId="14" xfId="22" applyNumberFormat="1" applyFont="1" applyFill="1" applyBorder="1" applyAlignment="1" applyProtection="1">
      <alignment horizontal="center" vertical="center"/>
      <protection/>
    </xf>
    <xf numFmtId="0" fontId="6" fillId="2" borderId="14" xfId="22" applyNumberFormat="1" applyFont="1" applyFill="1" applyBorder="1" applyAlignment="1" applyProtection="1">
      <alignment horizontal="center" vertical="center"/>
      <protection/>
    </xf>
    <xf numFmtId="0" fontId="6" fillId="4" borderId="14" xfId="22" applyNumberFormat="1" applyFont="1" applyFill="1" applyBorder="1" applyAlignment="1" applyProtection="1">
      <alignment horizontal="center" vertical="center"/>
      <protection/>
    </xf>
    <xf numFmtId="0" fontId="16" fillId="0" borderId="28" xfId="22" applyNumberFormat="1" applyFont="1" applyBorder="1" applyAlignment="1" applyProtection="1">
      <alignment horizontal="center" vertical="center"/>
      <protection/>
    </xf>
    <xf numFmtId="0" fontId="4" fillId="0" borderId="16" xfId="22" applyNumberFormat="1" applyBorder="1" applyAlignment="1" applyProtection="1">
      <alignment vertical="center"/>
      <protection/>
    </xf>
    <xf numFmtId="0" fontId="17" fillId="0" borderId="17" xfId="22" applyNumberFormat="1" applyFont="1" applyBorder="1" applyAlignment="1" applyProtection="1">
      <alignment horizontal="distributed" vertical="center"/>
      <protection/>
    </xf>
    <xf numFmtId="190" fontId="18" fillId="2" borderId="19" xfId="22" applyNumberFormat="1" applyFont="1" applyFill="1" applyBorder="1" applyAlignment="1" applyProtection="1">
      <alignment vertical="center"/>
      <protection/>
    </xf>
    <xf numFmtId="190" fontId="18" fillId="0" borderId="19" xfId="22" applyNumberFormat="1" applyFont="1" applyBorder="1" applyAlignment="1" applyProtection="1">
      <alignment vertical="center"/>
      <protection/>
    </xf>
    <xf numFmtId="191" fontId="18" fillId="0" borderId="19" xfId="22" applyNumberFormat="1" applyFont="1" applyBorder="1" applyAlignment="1" applyProtection="1">
      <alignment vertical="center"/>
      <protection/>
    </xf>
    <xf numFmtId="190" fontId="18" fillId="3" borderId="19" xfId="22" applyNumberFormat="1" applyFont="1" applyFill="1" applyBorder="1" applyAlignment="1" applyProtection="1">
      <alignment vertical="center"/>
      <protection/>
    </xf>
    <xf numFmtId="191" fontId="18" fillId="3" borderId="19" xfId="22" applyNumberFormat="1" applyFont="1" applyFill="1" applyBorder="1" applyAlignment="1" applyProtection="1">
      <alignment vertical="center"/>
      <protection/>
    </xf>
    <xf numFmtId="190" fontId="18" fillId="4" borderId="19" xfId="22" applyNumberFormat="1" applyFont="1" applyFill="1" applyBorder="1" applyAlignment="1" applyProtection="1">
      <alignment vertical="center"/>
      <protection/>
    </xf>
    <xf numFmtId="191" fontId="18" fillId="0" borderId="20" xfId="22" applyNumberFormat="1" applyFont="1" applyBorder="1" applyAlignment="1" applyProtection="1">
      <alignment vertical="center"/>
      <protection/>
    </xf>
    <xf numFmtId="0" fontId="16" fillId="0" borderId="16" xfId="22" applyNumberFormat="1" applyFont="1" applyBorder="1" applyAlignment="1" applyProtection="1">
      <alignment vertical="center"/>
      <protection/>
    </xf>
    <xf numFmtId="0" fontId="16" fillId="0" borderId="17" xfId="22" applyNumberFormat="1" applyFont="1" applyBorder="1" applyAlignment="1" applyProtection="1">
      <alignment horizontal="distributed" vertical="center"/>
      <protection/>
    </xf>
    <xf numFmtId="190" fontId="19" fillId="2" borderId="19" xfId="22" applyNumberFormat="1" applyFont="1" applyFill="1" applyBorder="1" applyAlignment="1" applyProtection="1">
      <alignment vertical="center"/>
      <protection/>
    </xf>
    <xf numFmtId="190" fontId="19" fillId="0" borderId="19" xfId="22" applyNumberFormat="1" applyFont="1" applyBorder="1" applyAlignment="1" applyProtection="1">
      <alignment vertical="center"/>
      <protection/>
    </xf>
    <xf numFmtId="191" fontId="19" fillId="0" borderId="19" xfId="22" applyNumberFormat="1" applyFont="1" applyBorder="1" applyAlignment="1" applyProtection="1">
      <alignment vertical="center"/>
      <protection/>
    </xf>
    <xf numFmtId="190" fontId="19" fillId="2" borderId="19" xfId="22" applyNumberFormat="1" applyFont="1" applyFill="1" applyBorder="1" applyAlignment="1" applyProtection="1">
      <alignment vertical="center"/>
      <protection locked="0"/>
    </xf>
    <xf numFmtId="190" fontId="19" fillId="0" borderId="19" xfId="22" applyNumberFormat="1" applyFont="1" applyBorder="1" applyAlignment="1" applyProtection="1">
      <alignment vertical="center"/>
      <protection locked="0"/>
    </xf>
    <xf numFmtId="190" fontId="19" fillId="3" borderId="19" xfId="22" applyNumberFormat="1" applyFont="1" applyFill="1" applyBorder="1" applyAlignment="1" applyProtection="1">
      <alignment vertical="center"/>
      <protection locked="0"/>
    </xf>
    <xf numFmtId="191" fontId="19" fillId="3" borderId="19" xfId="22" applyNumberFormat="1" applyFont="1" applyFill="1" applyBorder="1" applyAlignment="1" applyProtection="1">
      <alignment vertical="center"/>
      <protection/>
    </xf>
    <xf numFmtId="190" fontId="19" fillId="4" borderId="19" xfId="22" applyNumberFormat="1" applyFont="1" applyFill="1" applyBorder="1" applyAlignment="1" applyProtection="1">
      <alignment vertical="center"/>
      <protection locked="0"/>
    </xf>
    <xf numFmtId="191" fontId="19" fillId="0" borderId="20" xfId="22" applyNumberFormat="1" applyFont="1" applyBorder="1" applyAlignment="1" applyProtection="1">
      <alignment vertical="center"/>
      <protection/>
    </xf>
    <xf numFmtId="0" fontId="16" fillId="0" borderId="21" xfId="22" applyNumberFormat="1" applyFont="1" applyBorder="1" applyAlignment="1" applyProtection="1">
      <alignment vertical="center"/>
      <protection/>
    </xf>
    <xf numFmtId="0" fontId="16" fillId="0" borderId="22" xfId="22" applyNumberFormat="1" applyFont="1" applyBorder="1" applyAlignment="1" applyProtection="1">
      <alignment horizontal="distributed" vertical="center"/>
      <protection/>
    </xf>
    <xf numFmtId="190" fontId="19" fillId="2" borderId="24" xfId="22" applyNumberFormat="1" applyFont="1" applyFill="1" applyBorder="1" applyAlignment="1" applyProtection="1">
      <alignment vertical="center"/>
      <protection/>
    </xf>
    <xf numFmtId="190" fontId="19" fillId="0" borderId="24" xfId="22" applyNumberFormat="1" applyFont="1" applyBorder="1" applyAlignment="1" applyProtection="1">
      <alignment vertical="center"/>
      <protection/>
    </xf>
    <xf numFmtId="191" fontId="19" fillId="0" borderId="24" xfId="22" applyNumberFormat="1" applyFont="1" applyBorder="1" applyAlignment="1" applyProtection="1">
      <alignment vertical="center"/>
      <protection/>
    </xf>
    <xf numFmtId="190" fontId="19" fillId="2" borderId="24" xfId="22" applyNumberFormat="1" applyFont="1" applyFill="1" applyBorder="1" applyAlignment="1" applyProtection="1">
      <alignment vertical="center"/>
      <protection locked="0"/>
    </xf>
    <xf numFmtId="190" fontId="19" fillId="0" borderId="24" xfId="22" applyNumberFormat="1" applyFont="1" applyBorder="1" applyAlignment="1" applyProtection="1">
      <alignment vertical="center"/>
      <protection locked="0"/>
    </xf>
    <xf numFmtId="190" fontId="19" fillId="3" borderId="24" xfId="22" applyNumberFormat="1" applyFont="1" applyFill="1" applyBorder="1" applyAlignment="1" applyProtection="1">
      <alignment vertical="center"/>
      <protection locked="0"/>
    </xf>
    <xf numFmtId="191" fontId="19" fillId="3" borderId="24" xfId="22" applyNumberFormat="1" applyFont="1" applyFill="1" applyBorder="1" applyAlignment="1" applyProtection="1">
      <alignment vertical="center"/>
      <protection/>
    </xf>
    <xf numFmtId="190" fontId="19" fillId="4" borderId="24" xfId="22" applyNumberFormat="1" applyFont="1" applyFill="1" applyBorder="1" applyAlignment="1" applyProtection="1">
      <alignment vertical="center"/>
      <protection locked="0"/>
    </xf>
    <xf numFmtId="191" fontId="19" fillId="0" borderId="26" xfId="22" applyNumberFormat="1" applyFont="1" applyBorder="1" applyAlignment="1" applyProtection="1">
      <alignment vertical="center"/>
      <protection/>
    </xf>
    <xf numFmtId="0" fontId="4" fillId="0" borderId="0" xfId="22" applyBorder="1" applyProtection="1">
      <alignment/>
      <protection/>
    </xf>
    <xf numFmtId="0" fontId="6" fillId="2" borderId="14" xfId="22" applyNumberFormat="1" applyFont="1" applyFill="1" applyBorder="1" applyAlignment="1" applyProtection="1">
      <alignment horizontal="right" vertical="center"/>
      <protection/>
    </xf>
    <xf numFmtId="0" fontId="6" fillId="0" borderId="14" xfId="22" applyNumberFormat="1" applyFont="1" applyBorder="1" applyAlignment="1" applyProtection="1">
      <alignment horizontal="right" vertical="center"/>
      <protection/>
    </xf>
    <xf numFmtId="0" fontId="6" fillId="3" borderId="14" xfId="22" applyNumberFormat="1" applyFont="1" applyFill="1" applyBorder="1" applyAlignment="1" applyProtection="1">
      <alignment horizontal="right" vertical="center"/>
      <protection/>
    </xf>
    <xf numFmtId="190" fontId="18" fillId="2" borderId="19" xfId="22" applyNumberFormat="1" applyFont="1" applyFill="1" applyBorder="1" applyAlignment="1" applyProtection="1">
      <alignment horizontal="right" vertical="center"/>
      <protection/>
    </xf>
    <xf numFmtId="190" fontId="18" fillId="0" borderId="19" xfId="22" applyNumberFormat="1" applyFont="1" applyBorder="1" applyAlignment="1" applyProtection="1">
      <alignment horizontal="right" vertical="center"/>
      <protection/>
    </xf>
    <xf numFmtId="191" fontId="18" fillId="0" borderId="19" xfId="22" applyNumberFormat="1" applyFont="1" applyBorder="1" applyAlignment="1" applyProtection="1">
      <alignment horizontal="right" vertical="center"/>
      <protection/>
    </xf>
    <xf numFmtId="190" fontId="18" fillId="3" borderId="19" xfId="22" applyNumberFormat="1" applyFont="1" applyFill="1" applyBorder="1" applyAlignment="1" applyProtection="1">
      <alignment horizontal="right" vertical="center"/>
      <protection/>
    </xf>
    <xf numFmtId="191" fontId="18" fillId="3" borderId="19" xfId="22" applyNumberFormat="1" applyFont="1" applyFill="1" applyBorder="1" applyAlignment="1" applyProtection="1">
      <alignment horizontal="right" vertical="center"/>
      <protection/>
    </xf>
    <xf numFmtId="190" fontId="18" fillId="4" borderId="19" xfId="22" applyNumberFormat="1" applyFont="1" applyFill="1" applyBorder="1" applyAlignment="1" applyProtection="1">
      <alignment horizontal="right" vertical="center"/>
      <protection/>
    </xf>
    <xf numFmtId="191" fontId="18" fillId="0" borderId="20" xfId="22" applyNumberFormat="1" applyFont="1" applyBorder="1" applyAlignment="1" applyProtection="1">
      <alignment horizontal="right" vertical="center"/>
      <protection/>
    </xf>
    <xf numFmtId="190" fontId="19" fillId="2" borderId="19" xfId="22" applyNumberFormat="1" applyFont="1" applyFill="1" applyBorder="1" applyAlignment="1" applyProtection="1">
      <alignment horizontal="right" vertical="center"/>
      <protection/>
    </xf>
    <xf numFmtId="190" fontId="19" fillId="0" borderId="19" xfId="22" applyNumberFormat="1" applyFont="1" applyBorder="1" applyAlignment="1" applyProtection="1">
      <alignment horizontal="right" vertical="center"/>
      <protection/>
    </xf>
    <xf numFmtId="191" fontId="19" fillId="0" borderId="19" xfId="22" applyNumberFormat="1" applyFont="1" applyBorder="1" applyAlignment="1" applyProtection="1">
      <alignment horizontal="right" vertical="center"/>
      <protection/>
    </xf>
    <xf numFmtId="190" fontId="19" fillId="2" borderId="19" xfId="22" applyNumberFormat="1" applyFont="1" applyFill="1" applyBorder="1" applyAlignment="1" applyProtection="1">
      <alignment horizontal="right" vertical="center"/>
      <protection locked="0"/>
    </xf>
    <xf numFmtId="190" fontId="19" fillId="0" borderId="19" xfId="22" applyNumberFormat="1" applyFont="1" applyBorder="1" applyAlignment="1" applyProtection="1">
      <alignment horizontal="right" vertical="center"/>
      <protection locked="0"/>
    </xf>
    <xf numFmtId="191" fontId="19" fillId="3" borderId="19" xfId="22" applyNumberFormat="1" applyFont="1" applyFill="1" applyBorder="1" applyAlignment="1" applyProtection="1">
      <alignment horizontal="right" vertical="center"/>
      <protection/>
    </xf>
    <xf numFmtId="190" fontId="19" fillId="4" borderId="19" xfId="22" applyNumberFormat="1" applyFont="1" applyFill="1" applyBorder="1" applyAlignment="1" applyProtection="1">
      <alignment horizontal="right" vertical="center"/>
      <protection locked="0"/>
    </xf>
    <xf numFmtId="191" fontId="19" fillId="0" borderId="20" xfId="22" applyNumberFormat="1" applyFont="1" applyBorder="1" applyAlignment="1" applyProtection="1">
      <alignment horizontal="right" vertical="center"/>
      <protection/>
    </xf>
    <xf numFmtId="190" fontId="19" fillId="3" borderId="19" xfId="22" applyNumberFormat="1" applyFont="1" applyFill="1" applyBorder="1" applyAlignment="1" applyProtection="1">
      <alignment horizontal="right" vertical="center"/>
      <protection locked="0"/>
    </xf>
    <xf numFmtId="191" fontId="19" fillId="0" borderId="19" xfId="22" applyNumberFormat="1" applyFont="1" applyFill="1" applyBorder="1" applyAlignment="1" applyProtection="1">
      <alignment horizontal="right" vertical="center"/>
      <protection/>
    </xf>
    <xf numFmtId="190" fontId="19" fillId="2" borderId="24" xfId="22" applyNumberFormat="1" applyFont="1" applyFill="1" applyBorder="1" applyAlignment="1" applyProtection="1">
      <alignment horizontal="right" vertical="center"/>
      <protection/>
    </xf>
    <xf numFmtId="190" fontId="19" fillId="0" borderId="24" xfId="22" applyNumberFormat="1" applyFont="1" applyBorder="1" applyAlignment="1" applyProtection="1">
      <alignment horizontal="right" vertical="center"/>
      <protection/>
    </xf>
    <xf numFmtId="191" fontId="19" fillId="0" borderId="24" xfId="22" applyNumberFormat="1" applyFont="1" applyBorder="1" applyAlignment="1" applyProtection="1">
      <alignment horizontal="right" vertical="center"/>
      <protection/>
    </xf>
    <xf numFmtId="190" fontId="19" fillId="2" borderId="24" xfId="22" applyNumberFormat="1" applyFont="1" applyFill="1" applyBorder="1" applyAlignment="1" applyProtection="1">
      <alignment horizontal="right" vertical="center"/>
      <protection locked="0"/>
    </xf>
    <xf numFmtId="190" fontId="19" fillId="0" borderId="24" xfId="22" applyNumberFormat="1" applyFont="1" applyBorder="1" applyAlignment="1" applyProtection="1">
      <alignment horizontal="right" vertical="center"/>
      <protection locked="0"/>
    </xf>
    <xf numFmtId="191" fontId="19" fillId="3" borderId="24" xfId="22" applyNumberFormat="1" applyFont="1" applyFill="1" applyBorder="1" applyAlignment="1" applyProtection="1">
      <alignment horizontal="right" vertical="center"/>
      <protection/>
    </xf>
    <xf numFmtId="190" fontId="19" fillId="4" borderId="24" xfId="22" applyNumberFormat="1" applyFont="1" applyFill="1" applyBorder="1" applyAlignment="1" applyProtection="1">
      <alignment horizontal="right" vertical="center"/>
      <protection locked="0"/>
    </xf>
    <xf numFmtId="191" fontId="19" fillId="0" borderId="26" xfId="22" applyNumberFormat="1" applyFont="1" applyBorder="1" applyAlignment="1" applyProtection="1">
      <alignment horizontal="right" vertical="center"/>
      <protection/>
    </xf>
    <xf numFmtId="0" fontId="4" fillId="0" borderId="0" xfId="22">
      <alignment/>
      <protection/>
    </xf>
    <xf numFmtId="190" fontId="20" fillId="0" borderId="19" xfId="22" applyNumberFormat="1" applyFont="1" applyBorder="1" applyAlignment="1" applyProtection="1">
      <alignment horizontal="right" vertical="center"/>
      <protection/>
    </xf>
    <xf numFmtId="190" fontId="19" fillId="3" borderId="19" xfId="22" applyNumberFormat="1" applyFont="1" applyFill="1" applyBorder="1" applyAlignment="1" applyProtection="1">
      <alignment horizontal="right" vertical="center"/>
      <protection/>
    </xf>
    <xf numFmtId="190" fontId="19" fillId="3" borderId="24" xfId="22" applyNumberFormat="1" applyFont="1" applyFill="1" applyBorder="1" applyAlignment="1" applyProtection="1">
      <alignment horizontal="right" vertical="center"/>
      <protection locked="0"/>
    </xf>
    <xf numFmtId="190" fontId="19" fillId="3" borderId="24" xfId="22" applyNumberFormat="1" applyFont="1" applyFill="1" applyBorder="1" applyAlignment="1" applyProtection="1">
      <alignment horizontal="right" vertical="center"/>
      <protection/>
    </xf>
    <xf numFmtId="0" fontId="4" fillId="3" borderId="0" xfId="22" applyFill="1">
      <alignment/>
      <protection/>
    </xf>
    <xf numFmtId="0" fontId="5" fillId="0" borderId="0" xfId="22" applyNumberFormat="1" applyFont="1" applyAlignment="1" applyProtection="1" quotePrefix="1">
      <alignment horizontal="left"/>
      <protection locked="0"/>
    </xf>
    <xf numFmtId="0" fontId="4" fillId="0" borderId="0" xfId="22" applyNumberFormat="1" applyProtection="1">
      <alignment/>
      <protection locked="0"/>
    </xf>
    <xf numFmtId="0" fontId="5" fillId="0" borderId="0" xfId="21" applyNumberFormat="1" applyFont="1" applyBorder="1" applyAlignment="1" applyProtection="1">
      <alignment vertical="center"/>
      <protection/>
    </xf>
    <xf numFmtId="0" fontId="4" fillId="0" borderId="0" xfId="21" applyProtection="1">
      <alignment/>
      <protection/>
    </xf>
    <xf numFmtId="3" fontId="9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Border="1" applyAlignment="1" applyProtection="1">
      <alignment vertical="center"/>
      <protection/>
    </xf>
    <xf numFmtId="0" fontId="4" fillId="0" borderId="0" xfId="21" applyAlignment="1" applyProtection="1">
      <alignment vertical="center"/>
      <protection/>
    </xf>
    <xf numFmtId="0" fontId="4" fillId="0" borderId="0" xfId="21" applyNumberFormat="1" applyProtection="1">
      <alignment/>
      <protection/>
    </xf>
    <xf numFmtId="0" fontId="6" fillId="0" borderId="1" xfId="21" applyNumberFormat="1" applyFont="1" applyBorder="1" applyAlignment="1" applyProtection="1">
      <alignment horizontal="centerContinuous"/>
      <protection/>
    </xf>
    <xf numFmtId="0" fontId="6" fillId="0" borderId="2" xfId="21" applyNumberFormat="1" applyFont="1" applyBorder="1" applyAlignment="1" applyProtection="1">
      <alignment horizontal="centerContinuous"/>
      <protection/>
    </xf>
    <xf numFmtId="0" fontId="6" fillId="0" borderId="3" xfId="21" applyNumberFormat="1" applyFont="1" applyBorder="1" applyAlignment="1" applyProtection="1">
      <alignment horizontal="centerContinuous" vertical="center"/>
      <protection/>
    </xf>
    <xf numFmtId="0" fontId="6" fillId="0" borderId="2" xfId="21" applyNumberFormat="1" applyFont="1" applyBorder="1" applyAlignment="1" applyProtection="1">
      <alignment horizontal="centerContinuous" vertical="center"/>
      <protection/>
    </xf>
    <xf numFmtId="0" fontId="6" fillId="0" borderId="4" xfId="21" applyNumberFormat="1" applyFont="1" applyBorder="1" applyAlignment="1" applyProtection="1">
      <alignment horizontal="centerContinuous" vertical="center"/>
      <protection/>
    </xf>
    <xf numFmtId="0" fontId="6" fillId="0" borderId="3" xfId="21" applyNumberFormat="1" applyFont="1" applyBorder="1" applyAlignment="1" applyProtection="1">
      <alignment horizontal="distributed" vertical="center"/>
      <protection/>
    </xf>
    <xf numFmtId="0" fontId="6" fillId="0" borderId="7" xfId="21" applyNumberFormat="1" applyFont="1" applyBorder="1" applyAlignment="1" applyProtection="1">
      <alignment horizontal="centerContinuous" vertical="center"/>
      <protection/>
    </xf>
    <xf numFmtId="0" fontId="4" fillId="0" borderId="0" xfId="21" applyNumberFormat="1" applyBorder="1" applyProtection="1">
      <alignment/>
      <protection/>
    </xf>
    <xf numFmtId="0" fontId="6" fillId="0" borderId="8" xfId="21" applyNumberFormat="1" applyFont="1" applyBorder="1" applyAlignment="1" applyProtection="1">
      <alignment horizontal="centerContinuous" vertical="center" wrapText="1"/>
      <protection/>
    </xf>
    <xf numFmtId="0" fontId="6" fillId="0" borderId="0" xfId="21" applyNumberFormat="1" applyFont="1" applyBorder="1" applyAlignment="1" applyProtection="1">
      <alignment horizontal="centerContinuous" vertical="center"/>
      <protection/>
    </xf>
    <xf numFmtId="0" fontId="6" fillId="0" borderId="10" xfId="21" applyNumberFormat="1" applyFont="1" applyBorder="1" applyAlignment="1" applyProtection="1">
      <alignment horizontal="distributed"/>
      <protection/>
    </xf>
    <xf numFmtId="0" fontId="6" fillId="0" borderId="36" xfId="21" applyNumberFormat="1" applyFont="1" applyBorder="1" applyAlignment="1" applyProtection="1">
      <alignment horizontal="distributed" vertical="center"/>
      <protection/>
    </xf>
    <xf numFmtId="0" fontId="6" fillId="0" borderId="37" xfId="21" applyFont="1" applyBorder="1" applyAlignment="1" applyProtection="1">
      <alignment horizontal="distributed"/>
      <protection/>
    </xf>
    <xf numFmtId="0" fontId="21" fillId="0" borderId="10" xfId="21" applyNumberFormat="1" applyFont="1" applyBorder="1" applyAlignment="1" applyProtection="1">
      <alignment horizontal="centerContinuous" vertical="center"/>
      <protection/>
    </xf>
    <xf numFmtId="0" fontId="22" fillId="0" borderId="37" xfId="21" applyNumberFormat="1" applyFont="1" applyBorder="1" applyAlignment="1" applyProtection="1">
      <alignment horizontal="centerContinuous" vertical="center"/>
      <protection/>
    </xf>
    <xf numFmtId="0" fontId="22" fillId="0" borderId="10" xfId="21" applyNumberFormat="1" applyFont="1" applyBorder="1" applyAlignment="1" applyProtection="1">
      <alignment horizontal="centerContinuous" vertical="center"/>
      <protection/>
    </xf>
    <xf numFmtId="0" fontId="22" fillId="0" borderId="36" xfId="21" applyNumberFormat="1" applyFont="1" applyBorder="1" applyAlignment="1" applyProtection="1">
      <alignment horizontal="centerContinuous" vertical="center"/>
      <protection/>
    </xf>
    <xf numFmtId="0" fontId="6" fillId="0" borderId="11" xfId="21" applyNumberFormat="1" applyFont="1" applyBorder="1" applyAlignment="1" applyProtection="1">
      <alignment horizontal="distributed" vertical="center"/>
      <protection/>
    </xf>
    <xf numFmtId="0" fontId="6" fillId="0" borderId="27" xfId="21" applyNumberFormat="1" applyFont="1" applyBorder="1" applyAlignment="1" applyProtection="1">
      <alignment horizontal="distributed"/>
      <protection/>
    </xf>
    <xf numFmtId="0" fontId="6" fillId="0" borderId="12" xfId="21" applyNumberFormat="1" applyFont="1" applyBorder="1" applyAlignment="1" applyProtection="1">
      <alignment horizontal="centerContinuous" vertical="center"/>
      <protection/>
    </xf>
    <xf numFmtId="0" fontId="6" fillId="0" borderId="13" xfId="21" applyNumberFormat="1" applyFont="1" applyBorder="1" applyAlignment="1" applyProtection="1">
      <alignment horizontal="centerContinuous" vertical="center"/>
      <protection/>
    </xf>
    <xf numFmtId="0" fontId="6" fillId="0" borderId="15" xfId="21" applyNumberFormat="1" applyFont="1" applyBorder="1" applyAlignment="1" applyProtection="1">
      <alignment horizontal="distributed" vertical="center"/>
      <protection/>
    </xf>
    <xf numFmtId="0" fontId="6" fillId="0" borderId="38" xfId="21" applyNumberFormat="1" applyFont="1" applyBorder="1" applyAlignment="1" applyProtection="1">
      <alignment horizontal="distributed" vertical="center"/>
      <protection/>
    </xf>
    <xf numFmtId="0" fontId="6" fillId="0" borderId="38" xfId="21" applyNumberFormat="1" applyFont="1" applyBorder="1" applyAlignment="1" applyProtection="1">
      <alignment horizontal="center" vertical="center"/>
      <protection/>
    </xf>
    <xf numFmtId="0" fontId="6" fillId="0" borderId="39" xfId="21" applyNumberFormat="1" applyFont="1" applyBorder="1" applyAlignment="1" applyProtection="1">
      <alignment horizontal="center" vertical="center"/>
      <protection/>
    </xf>
    <xf numFmtId="0" fontId="6" fillId="0" borderId="15" xfId="21" applyNumberFormat="1" applyFont="1" applyBorder="1" applyAlignment="1" applyProtection="1">
      <alignment horizontal="right" vertical="center"/>
      <protection/>
    </xf>
    <xf numFmtId="0" fontId="6" fillId="0" borderId="28" xfId="21" applyNumberFormat="1" applyFont="1" applyBorder="1" applyAlignment="1" applyProtection="1">
      <alignment horizontal="distributed" vertical="center"/>
      <protection/>
    </xf>
    <xf numFmtId="0" fontId="4" fillId="0" borderId="16" xfId="21" applyNumberFormat="1" applyBorder="1" applyAlignment="1" applyProtection="1">
      <alignment vertical="center"/>
      <protection/>
    </xf>
    <xf numFmtId="0" fontId="8" fillId="0" borderId="17" xfId="21" applyNumberFormat="1" applyFont="1" applyBorder="1" applyAlignment="1" applyProtection="1">
      <alignment horizontal="distributed" vertical="center"/>
      <protection/>
    </xf>
    <xf numFmtId="190" fontId="9" fillId="0" borderId="19" xfId="21" applyNumberFormat="1" applyFont="1" applyBorder="1" applyAlignment="1" applyProtection="1">
      <alignment vertical="center"/>
      <protection/>
    </xf>
    <xf numFmtId="190" fontId="9" fillId="0" borderId="20" xfId="21" applyNumberFormat="1" applyFont="1" applyBorder="1" applyAlignment="1" applyProtection="1">
      <alignment vertical="center"/>
      <protection/>
    </xf>
    <xf numFmtId="0" fontId="6" fillId="0" borderId="16" xfId="21" applyNumberFormat="1" applyFont="1" applyBorder="1" applyAlignment="1" applyProtection="1">
      <alignment vertical="center"/>
      <protection/>
    </xf>
    <xf numFmtId="0" fontId="6" fillId="0" borderId="17" xfId="21" applyNumberFormat="1" applyFont="1" applyBorder="1" applyAlignment="1" applyProtection="1">
      <alignment horizontal="distributed" vertical="center"/>
      <protection/>
    </xf>
    <xf numFmtId="190" fontId="10" fillId="0" borderId="19" xfId="21" applyNumberFormat="1" applyFont="1" applyBorder="1" applyAlignment="1" applyProtection="1">
      <alignment vertical="center"/>
      <protection locked="0"/>
    </xf>
    <xf numFmtId="190" fontId="10" fillId="0" borderId="19" xfId="21" applyNumberFormat="1" applyFont="1" applyBorder="1" applyAlignment="1" applyProtection="1">
      <alignment vertical="center"/>
      <protection/>
    </xf>
    <xf numFmtId="190" fontId="10" fillId="0" borderId="20" xfId="21" applyNumberFormat="1" applyFont="1" applyBorder="1" applyAlignment="1" applyProtection="1">
      <alignment vertical="center"/>
      <protection/>
    </xf>
    <xf numFmtId="0" fontId="10" fillId="0" borderId="19" xfId="21" applyFont="1" applyBorder="1" applyAlignment="1" applyProtection="1">
      <alignment vertical="center"/>
      <protection locked="0"/>
    </xf>
    <xf numFmtId="0" fontId="6" fillId="0" borderId="21" xfId="21" applyNumberFormat="1" applyFont="1" applyBorder="1" applyAlignment="1" applyProtection="1">
      <alignment vertical="center"/>
      <protection/>
    </xf>
    <xf numFmtId="0" fontId="6" fillId="0" borderId="22" xfId="21" applyNumberFormat="1" applyFont="1" applyBorder="1" applyAlignment="1" applyProtection="1">
      <alignment horizontal="distributed" vertical="center"/>
      <protection/>
    </xf>
    <xf numFmtId="190" fontId="10" fillId="0" borderId="24" xfId="21" applyNumberFormat="1" applyFont="1" applyBorder="1" applyAlignment="1" applyProtection="1">
      <alignment vertical="center"/>
      <protection locked="0"/>
    </xf>
    <xf numFmtId="190" fontId="10" fillId="0" borderId="24" xfId="21" applyNumberFormat="1" applyFont="1" applyBorder="1" applyAlignment="1" applyProtection="1">
      <alignment vertical="center"/>
      <protection/>
    </xf>
    <xf numFmtId="190" fontId="10" fillId="0" borderId="26" xfId="21" applyNumberFormat="1" applyFont="1" applyBorder="1" applyAlignment="1" applyProtection="1">
      <alignment vertical="center"/>
      <protection/>
    </xf>
    <xf numFmtId="0" fontId="5" fillId="0" borderId="0" xfId="23" applyNumberFormat="1" applyFont="1" applyBorder="1" applyAlignment="1" applyProtection="1">
      <alignment vertical="center"/>
      <protection/>
    </xf>
    <xf numFmtId="0" fontId="8" fillId="0" borderId="0" xfId="23" applyNumberFormat="1" applyFont="1" applyBorder="1" applyAlignment="1" applyProtection="1">
      <alignment vertical="center"/>
      <protection/>
    </xf>
    <xf numFmtId="3" fontId="9" fillId="0" borderId="0" xfId="23" applyNumberFormat="1" applyFont="1" applyBorder="1" applyAlignment="1" applyProtection="1">
      <alignment vertical="center"/>
      <protection/>
    </xf>
    <xf numFmtId="0" fontId="4" fillId="0" borderId="0" xfId="23" applyNumberFormat="1" applyBorder="1" applyAlignment="1" applyProtection="1">
      <alignment vertical="center"/>
      <protection/>
    </xf>
    <xf numFmtId="0" fontId="4" fillId="0" borderId="0" xfId="23" applyAlignment="1" applyProtection="1">
      <alignment vertical="center"/>
      <protection/>
    </xf>
    <xf numFmtId="0" fontId="4" fillId="0" borderId="0" xfId="23" applyNumberFormat="1" applyProtection="1">
      <alignment/>
      <protection/>
    </xf>
    <xf numFmtId="0" fontId="4" fillId="0" borderId="0" xfId="23" applyProtection="1">
      <alignment/>
      <protection/>
    </xf>
    <xf numFmtId="0" fontId="6" fillId="0" borderId="1" xfId="23" applyNumberFormat="1" applyFont="1" applyBorder="1" applyAlignment="1" applyProtection="1">
      <alignment horizontal="centerContinuous"/>
      <protection/>
    </xf>
    <xf numFmtId="0" fontId="6" fillId="0" borderId="2" xfId="23" applyNumberFormat="1" applyFont="1" applyBorder="1" applyAlignment="1" applyProtection="1">
      <alignment horizontal="centerContinuous"/>
      <protection/>
    </xf>
    <xf numFmtId="0" fontId="6" fillId="0" borderId="3" xfId="23" applyNumberFormat="1" applyFont="1" applyBorder="1" applyAlignment="1" applyProtection="1">
      <alignment horizontal="centerContinuous" vertical="center"/>
      <protection/>
    </xf>
    <xf numFmtId="0" fontId="6" fillId="0" borderId="2" xfId="23" applyNumberFormat="1" applyFont="1" applyBorder="1" applyAlignment="1" applyProtection="1">
      <alignment horizontal="centerContinuous" vertical="center"/>
      <protection/>
    </xf>
    <xf numFmtId="0" fontId="6" fillId="0" borderId="4" xfId="23" applyNumberFormat="1" applyFont="1" applyBorder="1" applyAlignment="1" applyProtection="1">
      <alignment horizontal="centerContinuous" vertical="center"/>
      <protection/>
    </xf>
    <xf numFmtId="0" fontId="6" fillId="0" borderId="3" xfId="23" applyNumberFormat="1" applyFont="1" applyBorder="1" applyAlignment="1" applyProtection="1">
      <alignment horizontal="distributed" vertical="center"/>
      <protection/>
    </xf>
    <xf numFmtId="0" fontId="6" fillId="0" borderId="7" xfId="23" applyNumberFormat="1" applyFont="1" applyBorder="1" applyAlignment="1" applyProtection="1">
      <alignment horizontal="centerContinuous" vertical="center"/>
      <protection/>
    </xf>
    <xf numFmtId="0" fontId="4" fillId="0" borderId="0" xfId="23" applyNumberFormat="1" applyBorder="1" applyProtection="1">
      <alignment/>
      <protection/>
    </xf>
    <xf numFmtId="0" fontId="6" fillId="0" borderId="8" xfId="23" applyNumberFormat="1" applyFont="1" applyBorder="1" applyAlignment="1" applyProtection="1">
      <alignment horizontal="centerContinuous" wrapText="1"/>
      <protection/>
    </xf>
    <xf numFmtId="0" fontId="6" fillId="0" borderId="0" xfId="23" applyNumberFormat="1" applyFont="1" applyAlignment="1" applyProtection="1">
      <alignment horizontal="centerContinuous"/>
      <protection/>
    </xf>
    <xf numFmtId="0" fontId="6" fillId="0" borderId="10" xfId="23" applyNumberFormat="1" applyFont="1" applyBorder="1" applyAlignment="1" applyProtection="1">
      <alignment horizontal="distributed"/>
      <protection/>
    </xf>
    <xf numFmtId="0" fontId="6" fillId="0" borderId="36" xfId="23" applyNumberFormat="1" applyFont="1" applyBorder="1" applyAlignment="1" applyProtection="1">
      <alignment horizontal="distributed" vertical="center"/>
      <protection/>
    </xf>
    <xf numFmtId="0" fontId="6" fillId="0" borderId="37" xfId="23" applyFont="1" applyBorder="1" applyAlignment="1" applyProtection="1">
      <alignment horizontal="distributed"/>
      <protection/>
    </xf>
    <xf numFmtId="0" fontId="21" fillId="0" borderId="10" xfId="23" applyNumberFormat="1" applyFont="1" applyBorder="1" applyAlignment="1" applyProtection="1">
      <alignment horizontal="centerContinuous" vertical="center"/>
      <protection/>
    </xf>
    <xf numFmtId="0" fontId="22" fillId="0" borderId="37" xfId="23" applyNumberFormat="1" applyFont="1" applyBorder="1" applyAlignment="1" applyProtection="1">
      <alignment horizontal="centerContinuous" vertical="center"/>
      <protection/>
    </xf>
    <xf numFmtId="0" fontId="22" fillId="0" borderId="10" xfId="23" applyNumberFormat="1" applyFont="1" applyBorder="1" applyAlignment="1" applyProtection="1">
      <alignment horizontal="centerContinuous" vertical="center"/>
      <protection/>
    </xf>
    <xf numFmtId="0" fontId="22" fillId="0" borderId="36" xfId="23" applyNumberFormat="1" applyFont="1" applyBorder="1" applyAlignment="1" applyProtection="1">
      <alignment horizontal="centerContinuous" vertical="center"/>
      <protection/>
    </xf>
    <xf numFmtId="0" fontId="6" fillId="0" borderId="11" xfId="23" applyNumberFormat="1" applyFont="1" applyBorder="1" applyAlignment="1" applyProtection="1">
      <alignment horizontal="distributed" vertical="center"/>
      <protection/>
    </xf>
    <xf numFmtId="0" fontId="6" fillId="0" borderId="27" xfId="23" applyNumberFormat="1" applyFont="1" applyBorder="1" applyAlignment="1" applyProtection="1">
      <alignment horizontal="distributed"/>
      <protection/>
    </xf>
    <xf numFmtId="0" fontId="6" fillId="0" borderId="12" xfId="23" applyNumberFormat="1" applyFont="1" applyBorder="1" applyAlignment="1" applyProtection="1">
      <alignment horizontal="centerContinuous" vertical="center"/>
      <protection/>
    </xf>
    <xf numFmtId="0" fontId="6" fillId="0" borderId="13" xfId="23" applyNumberFormat="1" applyFont="1" applyBorder="1" applyAlignment="1" applyProtection="1">
      <alignment horizontal="centerContinuous" vertical="center"/>
      <protection/>
    </xf>
    <xf numFmtId="0" fontId="6" fillId="0" borderId="15" xfId="23" applyNumberFormat="1" applyFont="1" applyBorder="1" applyAlignment="1" applyProtection="1">
      <alignment horizontal="distributed" vertical="center"/>
      <protection/>
    </xf>
    <xf numFmtId="0" fontId="6" fillId="0" borderId="38" xfId="23" applyNumberFormat="1" applyFont="1" applyBorder="1" applyAlignment="1" applyProtection="1">
      <alignment horizontal="distributed" vertical="center"/>
      <protection/>
    </xf>
    <xf numFmtId="0" fontId="6" fillId="0" borderId="38" xfId="23" applyNumberFormat="1" applyFont="1" applyBorder="1" applyAlignment="1" applyProtection="1">
      <alignment horizontal="center" vertical="center"/>
      <protection/>
    </xf>
    <xf numFmtId="0" fontId="6" fillId="0" borderId="39" xfId="23" applyNumberFormat="1" applyFont="1" applyBorder="1" applyAlignment="1" applyProtection="1">
      <alignment horizontal="center" vertical="center"/>
      <protection/>
    </xf>
    <xf numFmtId="0" fontId="6" fillId="0" borderId="15" xfId="23" applyNumberFormat="1" applyFont="1" applyBorder="1" applyAlignment="1" applyProtection="1">
      <alignment horizontal="right" vertical="center"/>
      <protection/>
    </xf>
    <xf numFmtId="0" fontId="6" fillId="0" borderId="28" xfId="23" applyNumberFormat="1" applyFont="1" applyBorder="1" applyAlignment="1" applyProtection="1">
      <alignment horizontal="distributed" vertical="center"/>
      <protection/>
    </xf>
    <xf numFmtId="0" fontId="8" fillId="0" borderId="16" xfId="23" applyNumberFormat="1" applyFont="1" applyBorder="1" applyAlignment="1" applyProtection="1">
      <alignment horizontal="centerContinuous" vertical="center"/>
      <protection/>
    </xf>
    <xf numFmtId="197" fontId="9" fillId="0" borderId="18" xfId="23" applyNumberFormat="1" applyFont="1" applyBorder="1" applyAlignment="1" applyProtection="1">
      <alignment horizontal="right" vertical="center"/>
      <protection/>
    </xf>
    <xf numFmtId="197" fontId="9" fillId="0" borderId="19" xfId="23" applyNumberFormat="1" applyFont="1" applyBorder="1" applyAlignment="1" applyProtection="1">
      <alignment horizontal="right" vertical="center"/>
      <protection/>
    </xf>
    <xf numFmtId="197" fontId="9" fillId="0" borderId="20" xfId="23" applyNumberFormat="1" applyFont="1" applyBorder="1" applyAlignment="1" applyProtection="1">
      <alignment horizontal="right" vertical="center"/>
      <protection/>
    </xf>
    <xf numFmtId="0" fontId="6" fillId="0" borderId="16" xfId="23" applyNumberFormat="1" applyFont="1" applyBorder="1" applyAlignment="1" applyProtection="1">
      <alignment vertical="center"/>
      <protection/>
    </xf>
    <xf numFmtId="0" fontId="6" fillId="0" borderId="17" xfId="23" applyNumberFormat="1" applyFont="1" applyBorder="1" applyAlignment="1" applyProtection="1">
      <alignment vertical="center"/>
      <protection/>
    </xf>
    <xf numFmtId="197" fontId="10" fillId="0" borderId="18" xfId="23" applyNumberFormat="1" applyFont="1" applyBorder="1" applyAlignment="1" applyProtection="1">
      <alignment horizontal="right" vertical="center"/>
      <protection/>
    </xf>
    <xf numFmtId="197" fontId="10" fillId="0" borderId="19" xfId="23" applyNumberFormat="1" applyFont="1" applyBorder="1" applyAlignment="1" applyProtection="1">
      <alignment horizontal="right" vertical="center"/>
      <protection/>
    </xf>
    <xf numFmtId="197" fontId="10" fillId="0" borderId="20" xfId="23" applyNumberFormat="1" applyFont="1" applyBorder="1" applyAlignment="1" applyProtection="1">
      <alignment horizontal="right" vertical="center"/>
      <protection/>
    </xf>
    <xf numFmtId="0" fontId="6" fillId="0" borderId="17" xfId="23" applyNumberFormat="1" applyFont="1" applyBorder="1" applyAlignment="1" applyProtection="1">
      <alignment horizontal="right" vertical="center"/>
      <protection/>
    </xf>
    <xf numFmtId="0" fontId="8" fillId="0" borderId="16" xfId="23" applyNumberFormat="1" applyFont="1" applyBorder="1" applyAlignment="1" applyProtection="1">
      <alignment vertical="center"/>
      <protection/>
    </xf>
    <xf numFmtId="197" fontId="10" fillId="0" borderId="40" xfId="23" applyNumberFormat="1" applyFont="1" applyBorder="1" applyAlignment="1" applyProtection="1">
      <alignment horizontal="right" vertical="center"/>
      <protection/>
    </xf>
    <xf numFmtId="197" fontId="10" fillId="0" borderId="18" xfId="23" applyNumberFormat="1" applyFont="1" applyFill="1" applyBorder="1" applyAlignment="1" applyProtection="1">
      <alignment horizontal="right" vertical="center"/>
      <protection/>
    </xf>
    <xf numFmtId="197" fontId="10" fillId="0" borderId="19" xfId="23" applyNumberFormat="1" applyFont="1" applyFill="1" applyBorder="1" applyAlignment="1" applyProtection="1">
      <alignment horizontal="right" vertical="center"/>
      <protection/>
    </xf>
    <xf numFmtId="197" fontId="10" fillId="0" borderId="20" xfId="23" applyNumberFormat="1" applyFont="1" applyFill="1" applyBorder="1" applyAlignment="1" applyProtection="1">
      <alignment horizontal="right" vertical="center"/>
      <protection/>
    </xf>
    <xf numFmtId="0" fontId="6" fillId="2" borderId="16" xfId="23" applyNumberFormat="1" applyFont="1" applyFill="1" applyBorder="1" applyAlignment="1" applyProtection="1">
      <alignment vertical="center"/>
      <protection/>
    </xf>
    <xf numFmtId="0" fontId="6" fillId="2" borderId="17" xfId="23" applyNumberFormat="1" applyFont="1" applyFill="1" applyBorder="1" applyAlignment="1" applyProtection="1">
      <alignment horizontal="right" vertical="center"/>
      <protection/>
    </xf>
    <xf numFmtId="197" fontId="10" fillId="2" borderId="18" xfId="23" applyNumberFormat="1" applyFont="1" applyFill="1" applyBorder="1" applyAlignment="1" applyProtection="1">
      <alignment horizontal="right" vertical="center"/>
      <protection/>
    </xf>
    <xf numFmtId="197" fontId="10" fillId="2" borderId="19" xfId="23" applyNumberFormat="1" applyFont="1" applyFill="1" applyBorder="1" applyAlignment="1" applyProtection="1">
      <alignment horizontal="right" vertical="center"/>
      <protection/>
    </xf>
    <xf numFmtId="197" fontId="10" fillId="2" borderId="20" xfId="23" applyNumberFormat="1" applyFont="1" applyFill="1" applyBorder="1" applyAlignment="1" applyProtection="1">
      <alignment horizontal="right" vertical="center"/>
      <protection/>
    </xf>
    <xf numFmtId="197" fontId="9" fillId="0" borderId="18" xfId="23" applyNumberFormat="1" applyFont="1" applyFill="1" applyBorder="1" applyAlignment="1" applyProtection="1">
      <alignment horizontal="right" vertical="center"/>
      <protection/>
    </xf>
    <xf numFmtId="197" fontId="9" fillId="0" borderId="19" xfId="23" applyNumberFormat="1" applyFont="1" applyFill="1" applyBorder="1" applyAlignment="1" applyProtection="1">
      <alignment horizontal="right" vertical="center"/>
      <protection/>
    </xf>
    <xf numFmtId="197" fontId="9" fillId="0" borderId="20" xfId="23" applyNumberFormat="1" applyFont="1" applyFill="1" applyBorder="1" applyAlignment="1" applyProtection="1">
      <alignment horizontal="right" vertical="center"/>
      <protection/>
    </xf>
    <xf numFmtId="0" fontId="6" fillId="0" borderId="17" xfId="23" applyNumberFormat="1" applyFont="1" applyFill="1" applyBorder="1" applyAlignment="1" applyProtection="1">
      <alignment vertical="center"/>
      <protection/>
    </xf>
    <xf numFmtId="0" fontId="8" fillId="0" borderId="16" xfId="23" applyNumberFormat="1" applyFont="1" applyBorder="1" applyAlignment="1" applyProtection="1">
      <alignment horizontal="left" vertical="center"/>
      <protection/>
    </xf>
    <xf numFmtId="0" fontId="8" fillId="0" borderId="17" xfId="23" applyNumberFormat="1" applyFont="1" applyBorder="1" applyAlignment="1" applyProtection="1">
      <alignment horizontal="distributed" vertical="center"/>
      <protection/>
    </xf>
    <xf numFmtId="197" fontId="9" fillId="0" borderId="19" xfId="23" applyNumberFormat="1" applyFont="1" applyBorder="1" applyAlignment="1">
      <alignment horizontal="right" vertical="center"/>
      <protection/>
    </xf>
    <xf numFmtId="197" fontId="9" fillId="0" borderId="20" xfId="23" applyNumberFormat="1" applyFont="1" applyBorder="1" applyAlignment="1">
      <alignment horizontal="right" vertical="center"/>
      <protection/>
    </xf>
    <xf numFmtId="197" fontId="10" fillId="0" borderId="19" xfId="23" applyNumberFormat="1" applyFont="1" applyBorder="1" applyAlignment="1">
      <alignment horizontal="right" vertical="center"/>
      <protection/>
    </xf>
    <xf numFmtId="197" fontId="10" fillId="0" borderId="20" xfId="23" applyNumberFormat="1" applyFont="1" applyBorder="1" applyAlignment="1">
      <alignment horizontal="right" vertical="center"/>
      <protection/>
    </xf>
    <xf numFmtId="0" fontId="8" fillId="0" borderId="17" xfId="23" applyNumberFormat="1" applyFont="1" applyBorder="1" applyAlignment="1" applyProtection="1">
      <alignment vertical="center"/>
      <protection/>
    </xf>
    <xf numFmtId="197" fontId="10" fillId="2" borderId="19" xfId="23" applyNumberFormat="1" applyFont="1" applyFill="1" applyBorder="1" applyAlignment="1">
      <alignment horizontal="right" vertical="center"/>
      <protection/>
    </xf>
    <xf numFmtId="197" fontId="10" fillId="2" borderId="20" xfId="23" applyNumberFormat="1" applyFont="1" applyFill="1" applyBorder="1" applyAlignment="1">
      <alignment horizontal="right" vertical="center"/>
      <protection/>
    </xf>
    <xf numFmtId="197" fontId="10" fillId="0" borderId="19" xfId="23" applyNumberFormat="1" applyFont="1" applyBorder="1" applyAlignment="1" applyProtection="1">
      <alignment horizontal="right" vertical="center"/>
      <protection locked="0"/>
    </xf>
    <xf numFmtId="197" fontId="10" fillId="2" borderId="19" xfId="23" applyNumberFormat="1" applyFont="1" applyFill="1" applyBorder="1" applyAlignment="1" applyProtection="1">
      <alignment horizontal="right" vertical="center"/>
      <protection locked="0"/>
    </xf>
    <xf numFmtId="0" fontId="8" fillId="0" borderId="21" xfId="23" applyNumberFormat="1" applyFont="1" applyBorder="1" applyAlignment="1" applyProtection="1">
      <alignment vertical="center"/>
      <protection/>
    </xf>
    <xf numFmtId="0" fontId="8" fillId="0" borderId="22" xfId="23" applyNumberFormat="1" applyFont="1" applyBorder="1" applyAlignment="1" applyProtection="1">
      <alignment vertical="center"/>
      <protection/>
    </xf>
    <xf numFmtId="197" fontId="9" fillId="0" borderId="24" xfId="23" applyNumberFormat="1" applyFont="1" applyBorder="1" applyAlignment="1">
      <alignment horizontal="right" vertical="center"/>
      <protection/>
    </xf>
    <xf numFmtId="197" fontId="9" fillId="0" borderId="26" xfId="23" applyNumberFormat="1" applyFont="1" applyBorder="1" applyAlignment="1">
      <alignment horizontal="right" vertical="center"/>
      <protection/>
    </xf>
    <xf numFmtId="0" fontId="8" fillId="0" borderId="41" xfId="23" applyNumberFormat="1" applyFont="1" applyBorder="1" applyAlignment="1" applyProtection="1">
      <alignment horizontal="left" vertical="center"/>
      <protection/>
    </xf>
    <xf numFmtId="0" fontId="8" fillId="0" borderId="42" xfId="23" applyNumberFormat="1" applyFont="1" applyBorder="1" applyAlignment="1" applyProtection="1">
      <alignment horizontal="distributed" vertical="center"/>
      <protection/>
    </xf>
    <xf numFmtId="197" fontId="9" fillId="0" borderId="43" xfId="23" applyNumberFormat="1" applyFont="1" applyBorder="1" applyAlignment="1">
      <alignment horizontal="right" vertical="center"/>
      <protection/>
    </xf>
    <xf numFmtId="197" fontId="9" fillId="0" borderId="44" xfId="23" applyNumberFormat="1" applyFont="1" applyBorder="1" applyAlignment="1">
      <alignment horizontal="right" vertical="center"/>
      <protection/>
    </xf>
    <xf numFmtId="3" fontId="4" fillId="0" borderId="0" xfId="23" applyNumberFormat="1" applyBorder="1" applyAlignment="1" applyProtection="1">
      <alignment vertical="center"/>
      <protection/>
    </xf>
    <xf numFmtId="197" fontId="9" fillId="3" borderId="19" xfId="23" applyNumberFormat="1" applyFont="1" applyFill="1" applyBorder="1" applyAlignment="1">
      <alignment horizontal="right" vertical="center"/>
      <protection/>
    </xf>
    <xf numFmtId="0" fontId="8" fillId="0" borderId="25" xfId="23" applyNumberFormat="1" applyFont="1" applyBorder="1" applyAlignment="1" applyProtection="1">
      <alignment vertical="center"/>
      <protection/>
    </xf>
    <xf numFmtId="0" fontId="5" fillId="0" borderId="0" xfId="24" applyNumberFormat="1" applyFont="1" applyAlignment="1" applyProtection="1" quotePrefix="1">
      <alignment horizontal="left"/>
      <protection/>
    </xf>
    <xf numFmtId="0" fontId="4" fillId="0" borderId="0" xfId="24" applyProtection="1">
      <alignment/>
      <protection/>
    </xf>
    <xf numFmtId="0" fontId="4" fillId="0" borderId="0" xfId="24" applyNumberFormat="1" applyProtection="1">
      <alignment/>
      <protection/>
    </xf>
    <xf numFmtId="0" fontId="6" fillId="0" borderId="1" xfId="24" applyNumberFormat="1" applyFont="1" applyBorder="1" applyAlignment="1" applyProtection="1" quotePrefix="1">
      <alignment horizontal="centerContinuous"/>
      <protection/>
    </xf>
    <xf numFmtId="0" fontId="6" fillId="0" borderId="2" xfId="24" applyNumberFormat="1" applyFont="1" applyBorder="1" applyAlignment="1" applyProtection="1">
      <alignment horizontal="centerContinuous"/>
      <protection/>
    </xf>
    <xf numFmtId="0" fontId="6" fillId="2" borderId="3" xfId="24" applyNumberFormat="1" applyFont="1" applyFill="1" applyBorder="1" applyAlignment="1" applyProtection="1">
      <alignment horizontal="center" vertical="center"/>
      <protection/>
    </xf>
    <xf numFmtId="0" fontId="4" fillId="0" borderId="3" xfId="24" applyNumberFormat="1" applyBorder="1" applyAlignment="1" quotePrefix="1">
      <alignment horizontal="centerContinuous" vertical="center"/>
      <protection/>
    </xf>
    <xf numFmtId="0" fontId="4" fillId="0" borderId="2" xfId="24" applyNumberFormat="1" applyBorder="1" applyAlignment="1" applyProtection="1">
      <alignment horizontal="centerContinuous" vertical="center"/>
      <protection locked="0"/>
    </xf>
    <xf numFmtId="0" fontId="4" fillId="0" borderId="4" xfId="24" applyNumberFormat="1" applyBorder="1" applyAlignment="1" applyProtection="1">
      <alignment horizontal="centerContinuous" vertical="center"/>
      <protection locked="0"/>
    </xf>
    <xf numFmtId="0" fontId="4" fillId="0" borderId="3" xfId="24" applyNumberFormat="1" applyBorder="1" applyAlignment="1" quotePrefix="1">
      <alignment horizontal="distributed" vertical="center"/>
      <protection/>
    </xf>
    <xf numFmtId="0" fontId="4" fillId="2" borderId="3" xfId="24" applyNumberFormat="1" applyFill="1" applyBorder="1" applyAlignment="1" quotePrefix="1">
      <alignment horizontal="distributed" vertical="center"/>
      <protection/>
    </xf>
    <xf numFmtId="0" fontId="4" fillId="0" borderId="3" xfId="24" applyNumberFormat="1" applyBorder="1" applyAlignment="1">
      <alignment horizontal="centerContinuous" vertical="center"/>
      <protection/>
    </xf>
    <xf numFmtId="0" fontId="4" fillId="0" borderId="7" xfId="24" applyNumberFormat="1" applyBorder="1" applyAlignment="1" applyProtection="1">
      <alignment horizontal="centerContinuous" vertical="center"/>
      <protection locked="0"/>
    </xf>
    <xf numFmtId="0" fontId="4" fillId="2" borderId="36" xfId="24" applyNumberFormat="1" applyFill="1" applyBorder="1" applyProtection="1">
      <alignment/>
      <protection locked="0"/>
    </xf>
    <xf numFmtId="0" fontId="6" fillId="0" borderId="12" xfId="24" applyNumberFormat="1" applyFont="1" applyBorder="1" applyAlignment="1" applyProtection="1">
      <alignment horizontal="centerContinuous" vertical="top"/>
      <protection/>
    </xf>
    <xf numFmtId="0" fontId="6" fillId="0" borderId="13" xfId="24" applyNumberFormat="1" applyFont="1" applyBorder="1" applyAlignment="1" applyProtection="1">
      <alignment horizontal="centerContinuous" vertical="top"/>
      <protection/>
    </xf>
    <xf numFmtId="0" fontId="6" fillId="2" borderId="15" xfId="24" applyNumberFormat="1" applyFont="1" applyFill="1" applyBorder="1" applyAlignment="1" applyProtection="1">
      <alignment horizontal="center" vertical="top"/>
      <protection/>
    </xf>
    <xf numFmtId="0" fontId="4" fillId="0" borderId="38" xfId="24" applyNumberFormat="1" applyBorder="1" applyAlignment="1" quotePrefix="1">
      <alignment horizontal="distributed" vertical="center"/>
      <protection/>
    </xf>
    <xf numFmtId="0" fontId="4" fillId="0" borderId="39" xfId="24" applyNumberFormat="1" applyBorder="1" applyAlignment="1" quotePrefix="1">
      <alignment horizontal="distributed" vertical="center"/>
      <protection/>
    </xf>
    <xf numFmtId="0" fontId="4" fillId="0" borderId="15" xfId="24" applyNumberFormat="1" applyBorder="1" applyAlignment="1" quotePrefix="1">
      <alignment horizontal="center" vertical="center"/>
      <protection/>
    </xf>
    <xf numFmtId="0" fontId="4" fillId="2" borderId="15" xfId="24" applyNumberFormat="1" applyFill="1" applyBorder="1" applyAlignment="1" quotePrefix="1">
      <alignment horizontal="center" vertical="center"/>
      <protection/>
    </xf>
    <xf numFmtId="0" fontId="4" fillId="0" borderId="45" xfId="24" applyNumberFormat="1" applyBorder="1" applyAlignment="1" quotePrefix="1">
      <alignment horizontal="distributed" vertical="center" wrapText="1"/>
      <protection/>
    </xf>
    <xf numFmtId="0" fontId="4" fillId="2" borderId="14" xfId="24" applyNumberFormat="1" applyFill="1" applyBorder="1" applyAlignment="1">
      <alignment horizontal="distributed" vertical="center"/>
      <protection/>
    </xf>
    <xf numFmtId="0" fontId="8" fillId="0" borderId="16" xfId="24" applyNumberFormat="1" applyFont="1" applyBorder="1" applyAlignment="1" applyProtection="1">
      <alignment horizontal="centerContinuous" vertical="center"/>
      <protection/>
    </xf>
    <xf numFmtId="0" fontId="8" fillId="0" borderId="17" xfId="24" applyNumberFormat="1" applyFont="1" applyBorder="1" applyAlignment="1" applyProtection="1">
      <alignment horizontal="centerContinuous" vertical="center"/>
      <protection/>
    </xf>
    <xf numFmtId="197" fontId="9" fillId="2" borderId="18" xfId="24" applyNumberFormat="1" applyFont="1" applyFill="1" applyBorder="1" applyAlignment="1" applyProtection="1">
      <alignment vertical="center"/>
      <protection/>
    </xf>
    <xf numFmtId="197" fontId="9" fillId="0" borderId="18" xfId="24" applyNumberFormat="1" applyFont="1" applyBorder="1" applyAlignment="1" applyProtection="1">
      <alignment vertical="center"/>
      <protection/>
    </xf>
    <xf numFmtId="197" fontId="9" fillId="0" borderId="19" xfId="24" applyNumberFormat="1" applyFont="1" applyBorder="1" applyAlignment="1" applyProtection="1">
      <alignment vertical="center"/>
      <protection/>
    </xf>
    <xf numFmtId="197" fontId="9" fillId="2" borderId="19" xfId="24" applyNumberFormat="1" applyFont="1" applyFill="1" applyBorder="1" applyAlignment="1" applyProtection="1">
      <alignment vertical="center"/>
      <protection/>
    </xf>
    <xf numFmtId="197" fontId="9" fillId="0" borderId="20" xfId="24" applyNumberFormat="1" applyFont="1" applyBorder="1" applyAlignment="1" applyProtection="1">
      <alignment vertical="center"/>
      <protection/>
    </xf>
    <xf numFmtId="0" fontId="6" fillId="0" borderId="16" xfId="24" applyNumberFormat="1" applyFont="1" applyBorder="1" applyAlignment="1" applyProtection="1">
      <alignment vertical="center"/>
      <protection/>
    </xf>
    <xf numFmtId="0" fontId="6" fillId="0" borderId="17" xfId="24" applyNumberFormat="1" applyFont="1" applyBorder="1" applyAlignment="1" applyProtection="1" quotePrefix="1">
      <alignment horizontal="right" vertical="center"/>
      <protection/>
    </xf>
    <xf numFmtId="197" fontId="10" fillId="2" borderId="18" xfId="24" applyNumberFormat="1" applyFont="1" applyFill="1" applyBorder="1" applyAlignment="1" applyProtection="1">
      <alignment vertical="center"/>
      <protection/>
    </xf>
    <xf numFmtId="197" fontId="10" fillId="0" borderId="18" xfId="24" applyNumberFormat="1" applyFont="1" applyBorder="1" applyAlignment="1" applyProtection="1">
      <alignment horizontal="right" vertical="center"/>
      <protection/>
    </xf>
    <xf numFmtId="197" fontId="10" fillId="0" borderId="19" xfId="24" applyNumberFormat="1" applyFont="1" applyBorder="1" applyAlignment="1" applyProtection="1">
      <alignment horizontal="right" vertical="center"/>
      <protection/>
    </xf>
    <xf numFmtId="197" fontId="10" fillId="2" borderId="18" xfId="24" applyNumberFormat="1" applyFont="1" applyFill="1" applyBorder="1" applyAlignment="1" applyProtection="1">
      <alignment horizontal="right" vertical="center"/>
      <protection/>
    </xf>
    <xf numFmtId="197" fontId="10" fillId="0" borderId="20" xfId="24" applyNumberFormat="1" applyFont="1" applyBorder="1" applyAlignment="1" applyProtection="1">
      <alignment horizontal="right" vertical="center"/>
      <protection/>
    </xf>
    <xf numFmtId="197" fontId="10" fillId="2" borderId="19" xfId="24" applyNumberFormat="1" applyFont="1" applyFill="1" applyBorder="1" applyAlignment="1" applyProtection="1">
      <alignment horizontal="right" vertical="center"/>
      <protection/>
    </xf>
    <xf numFmtId="197" fontId="10" fillId="0" borderId="18" xfId="24" applyNumberFormat="1" applyFont="1" applyFill="1" applyBorder="1" applyAlignment="1" applyProtection="1">
      <alignment horizontal="right" vertical="center"/>
      <protection/>
    </xf>
    <xf numFmtId="0" fontId="6" fillId="0" borderId="17" xfId="24" applyNumberFormat="1" applyFont="1" applyBorder="1" applyAlignment="1" applyProtection="1">
      <alignment vertical="center"/>
      <protection/>
    </xf>
    <xf numFmtId="0" fontId="6" fillId="2" borderId="18" xfId="24" applyNumberFormat="1" applyFont="1" applyFill="1" applyBorder="1" applyAlignment="1" applyProtection="1">
      <alignment vertical="center"/>
      <protection/>
    </xf>
    <xf numFmtId="197" fontId="10" fillId="0" borderId="18" xfId="24" applyNumberFormat="1" applyFont="1" applyBorder="1" applyAlignment="1" applyProtection="1">
      <alignment vertical="center"/>
      <protection/>
    </xf>
    <xf numFmtId="197" fontId="10" fillId="0" borderId="19" xfId="24" applyNumberFormat="1" applyFont="1" applyBorder="1" applyAlignment="1" applyProtection="1">
      <alignment vertical="center"/>
      <protection/>
    </xf>
    <xf numFmtId="197" fontId="10" fillId="0" borderId="20" xfId="24" applyNumberFormat="1" applyFont="1" applyBorder="1" applyAlignment="1" applyProtection="1">
      <alignment vertical="center"/>
      <protection/>
    </xf>
    <xf numFmtId="197" fontId="10" fillId="2" borderId="19" xfId="24" applyNumberFormat="1" applyFont="1" applyFill="1" applyBorder="1" applyAlignment="1" applyProtection="1">
      <alignment vertical="center"/>
      <protection/>
    </xf>
    <xf numFmtId="0" fontId="8" fillId="0" borderId="16" xfId="24" applyNumberFormat="1" applyFont="1" applyBorder="1" applyAlignment="1" applyProtection="1">
      <alignment vertical="center"/>
      <protection/>
    </xf>
    <xf numFmtId="0" fontId="8" fillId="0" borderId="17" xfId="24" applyNumberFormat="1" applyFont="1" applyBorder="1" applyAlignment="1" applyProtection="1" quotePrefix="1">
      <alignment horizontal="distributed" vertical="center"/>
      <protection/>
    </xf>
    <xf numFmtId="197" fontId="9" fillId="0" borderId="18" xfId="24" applyNumberFormat="1" applyFont="1" applyBorder="1" applyAlignment="1" applyProtection="1">
      <alignment horizontal="right" vertical="center"/>
      <protection/>
    </xf>
    <xf numFmtId="197" fontId="9" fillId="0" borderId="19" xfId="24" applyNumberFormat="1" applyFont="1" applyBorder="1" applyAlignment="1" applyProtection="1">
      <alignment horizontal="right" vertical="center"/>
      <protection/>
    </xf>
    <xf numFmtId="197" fontId="9" fillId="2" borderId="18" xfId="24" applyNumberFormat="1" applyFont="1" applyFill="1" applyBorder="1" applyAlignment="1" applyProtection="1">
      <alignment horizontal="right" vertical="center"/>
      <protection/>
    </xf>
    <xf numFmtId="197" fontId="9" fillId="0" borderId="20" xfId="24" applyNumberFormat="1" applyFont="1" applyBorder="1" applyAlignment="1" applyProtection="1">
      <alignment horizontal="right" vertical="center"/>
      <protection/>
    </xf>
    <xf numFmtId="197" fontId="9" fillId="2" borderId="19" xfId="24" applyNumberFormat="1" applyFont="1" applyFill="1" applyBorder="1" applyAlignment="1" applyProtection="1">
      <alignment horizontal="right" vertical="center"/>
      <protection/>
    </xf>
    <xf numFmtId="0" fontId="6" fillId="2" borderId="16" xfId="24" applyNumberFormat="1" applyFont="1" applyFill="1" applyBorder="1" applyAlignment="1" applyProtection="1">
      <alignment vertical="center"/>
      <protection/>
    </xf>
    <xf numFmtId="0" fontId="6" fillId="2" borderId="17" xfId="24" applyNumberFormat="1" applyFont="1" applyFill="1" applyBorder="1" applyAlignment="1" applyProtection="1" quotePrefix="1">
      <alignment horizontal="right" vertical="center"/>
      <protection/>
    </xf>
    <xf numFmtId="197" fontId="10" fillId="2" borderId="18" xfId="24" applyNumberFormat="1" applyFont="1" applyFill="1" applyBorder="1" applyAlignment="1" applyProtection="1">
      <alignment vertical="center"/>
      <protection locked="0"/>
    </xf>
    <xf numFmtId="197" fontId="10" fillId="2" borderId="18" xfId="24" applyNumberFormat="1" applyFont="1" applyFill="1" applyBorder="1" applyAlignment="1" applyProtection="1">
      <alignment horizontal="right" vertical="center"/>
      <protection locked="0"/>
    </xf>
    <xf numFmtId="197" fontId="10" fillId="2" borderId="19" xfId="24" applyNumberFormat="1" applyFont="1" applyFill="1" applyBorder="1" applyAlignment="1" applyProtection="1">
      <alignment horizontal="right" vertical="center"/>
      <protection locked="0"/>
    </xf>
    <xf numFmtId="197" fontId="10" fillId="2" borderId="20" xfId="24" applyNumberFormat="1" applyFont="1" applyFill="1" applyBorder="1" applyAlignment="1" applyProtection="1">
      <alignment horizontal="right" vertical="center"/>
      <protection locked="0"/>
    </xf>
    <xf numFmtId="197" fontId="10" fillId="0" borderId="18" xfId="24" applyNumberFormat="1" applyFont="1" applyBorder="1" applyAlignment="1" applyProtection="1">
      <alignment horizontal="right" vertical="center"/>
      <protection locked="0"/>
    </xf>
    <xf numFmtId="197" fontId="10" fillId="0" borderId="19" xfId="24" applyNumberFormat="1" applyFont="1" applyBorder="1" applyAlignment="1" applyProtection="1">
      <alignment horizontal="right" vertical="center"/>
      <protection locked="0"/>
    </xf>
    <xf numFmtId="197" fontId="10" fillId="0" borderId="20" xfId="24" applyNumberFormat="1" applyFont="1" applyBorder="1" applyAlignment="1" applyProtection="1">
      <alignment horizontal="right" vertical="center"/>
      <protection locked="0"/>
    </xf>
    <xf numFmtId="0" fontId="6" fillId="0" borderId="21" xfId="24" applyNumberFormat="1" applyFont="1" applyBorder="1" applyAlignment="1" applyProtection="1">
      <alignment vertical="center"/>
      <protection/>
    </xf>
    <xf numFmtId="0" fontId="6" fillId="0" borderId="22" xfId="24" applyNumberFormat="1" applyFont="1" applyBorder="1" applyAlignment="1" applyProtection="1" quotePrefix="1">
      <alignment horizontal="right" vertical="center"/>
      <protection/>
    </xf>
    <xf numFmtId="197" fontId="10" fillId="2" borderId="23" xfId="24" applyNumberFormat="1" applyFont="1" applyFill="1" applyBorder="1" applyAlignment="1" applyProtection="1">
      <alignment vertical="center"/>
      <protection locked="0"/>
    </xf>
    <xf numFmtId="197" fontId="10" fillId="0" borderId="23" xfId="24" applyNumberFormat="1" applyFont="1" applyBorder="1" applyAlignment="1" applyProtection="1">
      <alignment horizontal="right" vertical="center"/>
      <protection locked="0"/>
    </xf>
    <xf numFmtId="197" fontId="10" fillId="0" borderId="24" xfId="24" applyNumberFormat="1" applyFont="1" applyBorder="1" applyAlignment="1" applyProtection="1">
      <alignment horizontal="right" vertical="center"/>
      <protection locked="0"/>
    </xf>
    <xf numFmtId="197" fontId="10" fillId="2" borderId="23" xfId="24" applyNumberFormat="1" applyFont="1" applyFill="1" applyBorder="1" applyAlignment="1" applyProtection="1">
      <alignment horizontal="right" vertical="center"/>
      <protection locked="0"/>
    </xf>
    <xf numFmtId="197" fontId="10" fillId="0" borderId="26" xfId="24" applyNumberFormat="1" applyFont="1" applyBorder="1" applyAlignment="1" applyProtection="1">
      <alignment horizontal="right" vertical="center"/>
      <protection locked="0"/>
    </xf>
    <xf numFmtId="197" fontId="10" fillId="2" borderId="24" xfId="24" applyNumberFormat="1" applyFont="1" applyFill="1" applyBorder="1" applyAlignment="1" applyProtection="1">
      <alignment horizontal="right" vertical="center"/>
      <protection locked="0"/>
    </xf>
    <xf numFmtId="199" fontId="4" fillId="0" borderId="0" xfId="24" applyNumberFormat="1" applyProtection="1">
      <alignment/>
      <protection/>
    </xf>
    <xf numFmtId="199" fontId="4" fillId="0" borderId="0" xfId="24" applyNumberFormat="1" applyBorder="1" applyProtection="1">
      <alignment/>
      <protection/>
    </xf>
    <xf numFmtId="0" fontId="8" fillId="0" borderId="8" xfId="24" applyNumberFormat="1" applyFont="1" applyBorder="1" applyAlignment="1" applyProtection="1">
      <alignment vertical="center"/>
      <protection/>
    </xf>
    <xf numFmtId="0" fontId="8" fillId="0" borderId="37" xfId="24" applyNumberFormat="1" applyFont="1" applyBorder="1" applyAlignment="1" applyProtection="1" quotePrefix="1">
      <alignment horizontal="distributed" vertical="center"/>
      <protection/>
    </xf>
    <xf numFmtId="197" fontId="9" fillId="2" borderId="46" xfId="24" applyNumberFormat="1" applyFont="1" applyFill="1" applyBorder="1" applyAlignment="1" applyProtection="1">
      <alignment vertical="center"/>
      <protection/>
    </xf>
    <xf numFmtId="197" fontId="9" fillId="0" borderId="46" xfId="24" applyNumberFormat="1" applyFont="1" applyBorder="1" applyAlignment="1" applyProtection="1">
      <alignment horizontal="right" vertical="center"/>
      <protection/>
    </xf>
    <xf numFmtId="197" fontId="9" fillId="0" borderId="43" xfId="24" applyNumberFormat="1" applyFont="1" applyBorder="1" applyAlignment="1" applyProtection="1">
      <alignment horizontal="right" vertical="center"/>
      <protection/>
    </xf>
    <xf numFmtId="197" fontId="9" fillId="2" borderId="46" xfId="24" applyNumberFormat="1" applyFont="1" applyFill="1" applyBorder="1" applyAlignment="1" applyProtection="1">
      <alignment horizontal="right" vertical="center"/>
      <protection/>
    </xf>
    <xf numFmtId="197" fontId="9" fillId="0" borderId="44" xfId="24" applyNumberFormat="1" applyFont="1" applyBorder="1" applyAlignment="1" applyProtection="1">
      <alignment horizontal="right" vertical="center"/>
      <protection/>
    </xf>
    <xf numFmtId="197" fontId="9" fillId="2" borderId="43" xfId="24" applyNumberFormat="1" applyFont="1" applyFill="1" applyBorder="1" applyAlignment="1" applyProtection="1">
      <alignment horizontal="right" vertical="center"/>
      <protection/>
    </xf>
    <xf numFmtId="0" fontId="8" fillId="0" borderId="47" xfId="24" applyNumberFormat="1" applyFont="1" applyBorder="1" applyAlignment="1" applyProtection="1">
      <alignment vertical="center"/>
      <protection/>
    </xf>
    <xf numFmtId="197" fontId="14" fillId="0" borderId="18" xfId="24" applyNumberFormat="1" applyFont="1" applyBorder="1" applyAlignment="1" applyProtection="1">
      <alignment horizontal="right" vertical="center"/>
      <protection/>
    </xf>
    <xf numFmtId="197" fontId="9" fillId="2" borderId="40" xfId="24" applyNumberFormat="1" applyFont="1" applyFill="1" applyBorder="1" applyAlignment="1" applyProtection="1">
      <alignment horizontal="right" vertical="center"/>
      <protection/>
    </xf>
    <xf numFmtId="0" fontId="6" fillId="0" borderId="1" xfId="24" applyNumberFormat="1" applyFont="1" applyBorder="1" applyAlignment="1" applyProtection="1" quotePrefix="1">
      <alignment horizontal="left" vertical="center"/>
      <protection/>
    </xf>
    <xf numFmtId="0" fontId="6" fillId="0" borderId="2" xfId="24" applyNumberFormat="1" applyFont="1" applyBorder="1" applyAlignment="1" applyProtection="1">
      <alignment vertical="center"/>
      <protection/>
    </xf>
    <xf numFmtId="0" fontId="6" fillId="0" borderId="3" xfId="24" applyNumberFormat="1" applyFont="1" applyBorder="1" applyAlignment="1" applyProtection="1" quotePrefix="1">
      <alignment horizontal="left" vertical="center"/>
      <protection/>
    </xf>
    <xf numFmtId="0" fontId="6" fillId="0" borderId="3" xfId="24" applyNumberFormat="1" applyFont="1" applyBorder="1" applyAlignment="1" applyProtection="1">
      <alignment horizontal="centerContinuous"/>
      <protection/>
    </xf>
    <xf numFmtId="0" fontId="6" fillId="0" borderId="4" xfId="24" applyNumberFormat="1" applyFont="1" applyBorder="1" applyAlignment="1" applyProtection="1">
      <alignment horizontal="centerContinuous"/>
      <protection/>
    </xf>
    <xf numFmtId="0" fontId="6" fillId="0" borderId="3" xfId="24" applyNumberFormat="1" applyFont="1" applyBorder="1" applyAlignment="1" applyProtection="1" quotePrefix="1">
      <alignment horizontal="centerContinuous" vertical="center"/>
      <protection/>
    </xf>
    <xf numFmtId="0" fontId="6" fillId="0" borderId="2" xfId="24" applyNumberFormat="1" applyFont="1" applyBorder="1" applyAlignment="1" applyProtection="1">
      <alignment horizontal="centerContinuous" vertical="center"/>
      <protection/>
    </xf>
    <xf numFmtId="0" fontId="6" fillId="0" borderId="7" xfId="24" applyNumberFormat="1" applyFont="1" applyBorder="1" applyAlignment="1" applyProtection="1">
      <alignment horizontal="centerContinuous" vertical="center"/>
      <protection/>
    </xf>
    <xf numFmtId="0" fontId="6" fillId="0" borderId="8" xfId="24" applyNumberFormat="1" applyFont="1" applyBorder="1" applyAlignment="1" applyProtection="1">
      <alignment horizontal="centerContinuous" vertical="center"/>
      <protection/>
    </xf>
    <xf numFmtId="0" fontId="6" fillId="0" borderId="0" xfId="24" applyNumberFormat="1" applyFont="1" applyBorder="1" applyAlignment="1" applyProtection="1">
      <alignment horizontal="centerContinuous" vertical="center"/>
      <protection/>
    </xf>
    <xf numFmtId="0" fontId="6" fillId="2" borderId="11" xfId="24" applyNumberFormat="1" applyFont="1" applyFill="1" applyBorder="1" applyAlignment="1" applyProtection="1">
      <alignment horizontal="center" vertical="center"/>
      <protection/>
    </xf>
    <xf numFmtId="0" fontId="6" fillId="0" borderId="11" xfId="24" applyNumberFormat="1" applyFont="1" applyBorder="1" applyAlignment="1" applyProtection="1" quotePrefix="1">
      <alignment horizontal="distributed" vertical="center"/>
      <protection/>
    </xf>
    <xf numFmtId="0" fontId="6" fillId="0" borderId="11" xfId="24" applyNumberFormat="1" applyFont="1" applyBorder="1" applyAlignment="1" applyProtection="1">
      <alignment vertical="center"/>
      <protection/>
    </xf>
    <xf numFmtId="0" fontId="6" fillId="0" borderId="0" xfId="24" applyNumberFormat="1" applyFont="1" applyBorder="1" applyAlignment="1" applyProtection="1">
      <alignment vertical="center"/>
      <protection/>
    </xf>
    <xf numFmtId="0" fontId="6" fillId="0" borderId="33" xfId="24" applyNumberFormat="1" applyFont="1" applyBorder="1" applyAlignment="1" applyProtection="1">
      <alignment vertical="center"/>
      <protection/>
    </xf>
    <xf numFmtId="0" fontId="6" fillId="0" borderId="10" xfId="24" applyNumberFormat="1" applyFont="1" applyBorder="1" applyAlignment="1" applyProtection="1" quotePrefix="1">
      <alignment horizontal="centerContinuous" vertical="center"/>
      <protection/>
    </xf>
    <xf numFmtId="0" fontId="6" fillId="0" borderId="37" xfId="24" applyNumberFormat="1" applyFont="1" applyBorder="1" applyAlignment="1" applyProtection="1">
      <alignment horizontal="centerContinuous" vertical="center"/>
      <protection/>
    </xf>
    <xf numFmtId="0" fontId="6" fillId="0" borderId="29" xfId="24" applyNumberFormat="1" applyFont="1" applyBorder="1" applyAlignment="1" applyProtection="1">
      <alignment horizontal="centerContinuous" vertical="center"/>
      <protection/>
    </xf>
    <xf numFmtId="0" fontId="6" fillId="0" borderId="10" xfId="24" applyNumberFormat="1" applyFont="1" applyBorder="1" applyAlignment="1" applyProtection="1" quotePrefix="1">
      <alignment horizontal="distributed"/>
      <protection/>
    </xf>
    <xf numFmtId="0" fontId="6" fillId="0" borderId="10" xfId="24" applyNumberFormat="1" applyFont="1" applyBorder="1" applyAlignment="1" applyProtection="1" quotePrefix="1">
      <alignment horizontal="distributed" vertical="top"/>
      <protection/>
    </xf>
    <xf numFmtId="0" fontId="6" fillId="0" borderId="9" xfId="24" applyNumberFormat="1" applyFont="1" applyBorder="1" applyAlignment="1" applyProtection="1" quotePrefix="1">
      <alignment horizontal="distributed" vertical="top"/>
      <protection/>
    </xf>
    <xf numFmtId="0" fontId="6" fillId="0" borderId="27" xfId="24" applyNumberFormat="1" applyFont="1" applyBorder="1" applyAlignment="1" applyProtection="1" quotePrefix="1">
      <alignment horizontal="distributed" vertical="top"/>
      <protection/>
    </xf>
    <xf numFmtId="0" fontId="6" fillId="0" borderId="12" xfId="24" applyNumberFormat="1" applyFont="1" applyBorder="1" applyAlignment="1" applyProtection="1">
      <alignment vertical="center"/>
      <protection/>
    </xf>
    <xf numFmtId="0" fontId="6" fillId="0" borderId="13" xfId="24" applyNumberFormat="1" applyFont="1" applyBorder="1" applyAlignment="1" applyProtection="1">
      <alignment vertical="center"/>
      <protection/>
    </xf>
    <xf numFmtId="0" fontId="6" fillId="2" borderId="15" xfId="24" applyNumberFormat="1" applyFont="1" applyFill="1" applyBorder="1" applyAlignment="1" applyProtection="1">
      <alignment horizontal="center" vertical="center"/>
      <protection/>
    </xf>
    <xf numFmtId="0" fontId="6" fillId="0" borderId="15" xfId="24" applyNumberFormat="1" applyFont="1" applyBorder="1" applyAlignment="1" applyProtection="1" quotePrefix="1">
      <alignment horizontal="right" vertical="center"/>
      <protection/>
    </xf>
    <xf numFmtId="0" fontId="6" fillId="0" borderId="15" xfId="24" applyNumberFormat="1" applyFont="1" applyBorder="1" applyAlignment="1" applyProtection="1">
      <alignment horizontal="distributed" vertical="center"/>
      <protection/>
    </xf>
    <xf numFmtId="0" fontId="6" fillId="0" borderId="15" xfId="24" applyNumberFormat="1" applyFont="1" applyBorder="1" applyAlignment="1" applyProtection="1" quotePrefix="1">
      <alignment horizontal="distributed" vertical="center"/>
      <protection/>
    </xf>
    <xf numFmtId="0" fontId="6" fillId="0" borderId="14" xfId="24" applyNumberFormat="1" applyFont="1" applyBorder="1" applyAlignment="1" applyProtection="1" quotePrefix="1">
      <alignment horizontal="distributed" vertical="center"/>
      <protection/>
    </xf>
    <xf numFmtId="0" fontId="6" fillId="0" borderId="28" xfId="24" applyNumberFormat="1" applyFont="1" applyBorder="1" applyAlignment="1" applyProtection="1" quotePrefix="1">
      <alignment horizontal="distributed" vertical="center"/>
      <protection/>
    </xf>
    <xf numFmtId="197" fontId="10" fillId="2" borderId="20" xfId="24" applyNumberFormat="1" applyFont="1" applyFill="1" applyBorder="1" applyAlignment="1" applyProtection="1">
      <alignment horizontal="right" vertical="center"/>
      <protection/>
    </xf>
    <xf numFmtId="197" fontId="10" fillId="2" borderId="23" xfId="24" applyNumberFormat="1" applyFont="1" applyFill="1" applyBorder="1" applyAlignment="1" applyProtection="1">
      <alignment vertical="center"/>
      <protection/>
    </xf>
    <xf numFmtId="197" fontId="10" fillId="0" borderId="23" xfId="24" applyNumberFormat="1" applyFont="1" applyBorder="1" applyAlignment="1" applyProtection="1">
      <alignment horizontal="right" vertical="center"/>
      <protection/>
    </xf>
    <xf numFmtId="197" fontId="10" fillId="0" borderId="24" xfId="24" applyNumberFormat="1" applyFont="1" applyBorder="1" applyAlignment="1" applyProtection="1">
      <alignment horizontal="right" vertical="center"/>
      <protection/>
    </xf>
    <xf numFmtId="197" fontId="10" fillId="0" borderId="26" xfId="24" applyNumberFormat="1" applyFont="1" applyBorder="1" applyAlignment="1" applyProtection="1">
      <alignment horizontal="right" vertical="center"/>
      <protection/>
    </xf>
    <xf numFmtId="0" fontId="5" fillId="0" borderId="0" xfId="25" applyFont="1" applyProtection="1">
      <alignment/>
      <protection/>
    </xf>
    <xf numFmtId="0" fontId="4" fillId="0" borderId="0" xfId="25" applyProtection="1">
      <alignment/>
      <protection/>
    </xf>
    <xf numFmtId="0" fontId="4" fillId="0" borderId="0" xfId="25" applyNumberFormat="1" applyProtection="1">
      <alignment/>
      <protection/>
    </xf>
    <xf numFmtId="0" fontId="4" fillId="0" borderId="48" xfId="25" applyNumberFormat="1" applyBorder="1" applyProtection="1">
      <alignment/>
      <protection/>
    </xf>
    <xf numFmtId="0" fontId="4" fillId="0" borderId="48" xfId="25" applyNumberFormat="1" applyFill="1" applyBorder="1" applyProtection="1">
      <alignment/>
      <protection/>
    </xf>
    <xf numFmtId="0" fontId="6" fillId="0" borderId="1" xfId="25" applyFont="1" applyBorder="1" applyAlignment="1" applyProtection="1">
      <alignment vertical="center"/>
      <protection/>
    </xf>
    <xf numFmtId="0" fontId="6" fillId="0" borderId="2" xfId="25" applyFont="1" applyBorder="1" applyAlignment="1" applyProtection="1">
      <alignment vertical="center"/>
      <protection/>
    </xf>
    <xf numFmtId="0" fontId="6" fillId="4" borderId="14" xfId="25" applyNumberFormat="1" applyFont="1" applyFill="1" applyBorder="1" applyAlignment="1" applyProtection="1">
      <alignment horizontal="centerContinuous" vertical="center"/>
      <protection/>
    </xf>
    <xf numFmtId="0" fontId="6" fillId="2" borderId="14" xfId="25" applyNumberFormat="1" applyFont="1" applyFill="1" applyBorder="1" applyAlignment="1" applyProtection="1">
      <alignment horizontal="centerContinuous" vertical="center"/>
      <protection/>
    </xf>
    <xf numFmtId="0" fontId="6" fillId="4" borderId="14" xfId="25" applyFont="1" applyFill="1" applyBorder="1" applyAlignment="1" applyProtection="1">
      <alignment horizontal="centerContinuous" vertical="center"/>
      <protection/>
    </xf>
    <xf numFmtId="0" fontId="6" fillId="2" borderId="49" xfId="25" applyNumberFormat="1" applyFont="1" applyFill="1" applyBorder="1" applyAlignment="1" applyProtection="1">
      <alignment horizontal="centerContinuous" vertical="center"/>
      <protection/>
    </xf>
    <xf numFmtId="0" fontId="6" fillId="4" borderId="31" xfId="25" applyFont="1" applyFill="1" applyBorder="1" applyAlignment="1" applyProtection="1">
      <alignment horizontal="centerContinuous" vertical="center"/>
      <protection/>
    </xf>
    <xf numFmtId="0" fontId="6" fillId="2" borderId="5" xfId="25" applyNumberFormat="1" applyFont="1" applyFill="1" applyBorder="1" applyAlignment="1" applyProtection="1">
      <alignment horizontal="centerContinuous" vertical="center"/>
      <protection/>
    </xf>
    <xf numFmtId="0" fontId="6" fillId="0" borderId="3" xfId="25" applyNumberFormat="1" applyFont="1" applyBorder="1" applyAlignment="1" applyProtection="1">
      <alignment horizontal="centerContinuous" vertical="center"/>
      <protection/>
    </xf>
    <xf numFmtId="0" fontId="6" fillId="0" borderId="2" xfId="25" applyNumberFormat="1" applyFont="1" applyBorder="1" applyAlignment="1" applyProtection="1">
      <alignment horizontal="centerContinuous" vertical="center"/>
      <protection/>
    </xf>
    <xf numFmtId="0" fontId="6" fillId="0" borderId="7" xfId="25" applyNumberFormat="1" applyFont="1" applyBorder="1" applyAlignment="1" applyProtection="1">
      <alignment horizontal="centerContinuous" vertical="center"/>
      <protection/>
    </xf>
    <xf numFmtId="0" fontId="4" fillId="0" borderId="0" xfId="25" applyNumberFormat="1" applyBorder="1" applyProtection="1">
      <alignment/>
      <protection/>
    </xf>
    <xf numFmtId="0" fontId="6" fillId="4" borderId="5" xfId="25" applyFont="1" applyFill="1" applyBorder="1" applyAlignment="1" applyProtection="1">
      <alignment horizontal="centerContinuous" vertical="center"/>
      <protection/>
    </xf>
    <xf numFmtId="0" fontId="6" fillId="0" borderId="8" xfId="25" applyFont="1" applyBorder="1" applyAlignment="1" applyProtection="1">
      <alignment horizontal="centerContinuous" vertical="top"/>
      <protection/>
    </xf>
    <xf numFmtId="0" fontId="6" fillId="0" borderId="0" xfId="25" applyFont="1" applyBorder="1" applyAlignment="1" applyProtection="1">
      <alignment horizontal="centerContinuous" vertical="top"/>
      <protection/>
    </xf>
    <xf numFmtId="0" fontId="16" fillId="4" borderId="9" xfId="25" applyNumberFormat="1" applyFont="1" applyFill="1" applyBorder="1" applyAlignment="1" applyProtection="1">
      <alignment vertical="center"/>
      <protection/>
    </xf>
    <xf numFmtId="0" fontId="16" fillId="2" borderId="9" xfId="25" applyNumberFormat="1" applyFont="1" applyFill="1" applyBorder="1" applyAlignment="1" applyProtection="1">
      <alignment vertical="center"/>
      <protection/>
    </xf>
    <xf numFmtId="0" fontId="16" fillId="4" borderId="9" xfId="25" applyFont="1" applyFill="1" applyBorder="1" applyAlignment="1" applyProtection="1">
      <alignment vertical="center"/>
      <protection/>
    </xf>
    <xf numFmtId="0" fontId="16" fillId="2" borderId="9" xfId="25" applyFont="1" applyFill="1" applyBorder="1" applyAlignment="1" applyProtection="1">
      <alignment vertical="center"/>
      <protection/>
    </xf>
    <xf numFmtId="0" fontId="16" fillId="4" borderId="37" xfId="25" applyFont="1" applyFill="1" applyBorder="1" applyAlignment="1" applyProtection="1">
      <alignment vertical="center"/>
      <protection/>
    </xf>
    <xf numFmtId="0" fontId="6" fillId="0" borderId="10" xfId="25" applyNumberFormat="1" applyFont="1" applyBorder="1" applyAlignment="1" applyProtection="1">
      <alignment horizontal="centerContinuous" vertical="center"/>
      <protection/>
    </xf>
    <xf numFmtId="0" fontId="6" fillId="0" borderId="37" xfId="25" applyNumberFormat="1" applyFont="1" applyBorder="1" applyAlignment="1" applyProtection="1">
      <alignment horizontal="centerContinuous" vertical="center"/>
      <protection/>
    </xf>
    <xf numFmtId="0" fontId="6" fillId="0" borderId="29" xfId="25" applyNumberFormat="1" applyFont="1" applyBorder="1" applyAlignment="1" applyProtection="1">
      <alignment horizontal="centerContinuous" vertical="center"/>
      <protection/>
    </xf>
    <xf numFmtId="0" fontId="16" fillId="4" borderId="11" xfId="25" applyFont="1" applyFill="1" applyBorder="1" applyAlignment="1" applyProtection="1">
      <alignment vertical="center"/>
      <protection/>
    </xf>
    <xf numFmtId="0" fontId="16" fillId="2" borderId="34" xfId="25" applyNumberFormat="1" applyFont="1" applyFill="1" applyBorder="1" applyAlignment="1" applyProtection="1">
      <alignment vertical="center"/>
      <protection/>
    </xf>
    <xf numFmtId="0" fontId="6" fillId="0" borderId="8" xfId="25" applyFont="1" applyBorder="1" applyAlignment="1" applyProtection="1">
      <alignment horizontal="centerContinuous" vertical="center"/>
      <protection/>
    </xf>
    <xf numFmtId="0" fontId="6" fillId="0" borderId="0" xfId="25" applyFont="1" applyBorder="1" applyAlignment="1" applyProtection="1">
      <alignment horizontal="centerContinuous" vertical="center"/>
      <protection/>
    </xf>
    <xf numFmtId="0" fontId="6" fillId="4" borderId="14" xfId="25" applyNumberFormat="1" applyFont="1" applyFill="1" applyBorder="1" applyAlignment="1" applyProtection="1">
      <alignment vertical="center"/>
      <protection/>
    </xf>
    <xf numFmtId="0" fontId="6" fillId="2" borderId="14" xfId="25" applyNumberFormat="1" applyFont="1" applyFill="1" applyBorder="1" applyAlignment="1" applyProtection="1">
      <alignment vertical="center"/>
      <protection/>
    </xf>
    <xf numFmtId="0" fontId="6" fillId="4" borderId="14" xfId="25" applyFont="1" applyFill="1" applyBorder="1" applyAlignment="1" applyProtection="1">
      <alignment vertical="center"/>
      <protection/>
    </xf>
    <xf numFmtId="0" fontId="6" fillId="4" borderId="13" xfId="25" applyFont="1" applyFill="1" applyBorder="1" applyAlignment="1" applyProtection="1">
      <alignment vertical="center"/>
      <protection/>
    </xf>
    <xf numFmtId="0" fontId="6" fillId="0" borderId="15" xfId="25" applyNumberFormat="1" applyFont="1" applyBorder="1" applyAlignment="1" applyProtection="1">
      <alignment vertical="center"/>
      <protection/>
    </xf>
    <xf numFmtId="0" fontId="16" fillId="0" borderId="38" xfId="25" applyNumberFormat="1" applyFont="1" applyBorder="1" applyAlignment="1" applyProtection="1">
      <alignment horizontal="center" vertical="center"/>
      <protection/>
    </xf>
    <xf numFmtId="0" fontId="16" fillId="0" borderId="45" xfId="25" applyNumberFormat="1" applyFont="1" applyBorder="1" applyAlignment="1" applyProtection="1">
      <alignment horizontal="center" vertical="center"/>
      <protection/>
    </xf>
    <xf numFmtId="0" fontId="6" fillId="4" borderId="15" xfId="25" applyFont="1" applyFill="1" applyBorder="1" applyAlignment="1" applyProtection="1">
      <alignment vertical="center"/>
      <protection/>
    </xf>
    <xf numFmtId="0" fontId="4" fillId="0" borderId="47" xfId="25" applyBorder="1" applyAlignment="1" applyProtection="1">
      <alignment vertical="center"/>
      <protection/>
    </xf>
    <xf numFmtId="190" fontId="8" fillId="0" borderId="37" xfId="25" applyNumberFormat="1" applyFont="1" applyBorder="1" applyAlignment="1" applyProtection="1">
      <alignment horizontal="distributed" vertical="center"/>
      <protection/>
    </xf>
    <xf numFmtId="38" fontId="4" fillId="4" borderId="19" xfId="17" applyFill="1" applyBorder="1" applyAlignment="1" applyProtection="1">
      <alignment vertical="center"/>
      <protection/>
    </xf>
    <xf numFmtId="38" fontId="4" fillId="2" borderId="19" xfId="17" applyFill="1" applyBorder="1" applyAlignment="1" applyProtection="1">
      <alignment vertical="center"/>
      <protection/>
    </xf>
    <xf numFmtId="38" fontId="4" fillId="5" borderId="19" xfId="17" applyFill="1" applyBorder="1" applyAlignment="1" applyProtection="1">
      <alignment vertical="center"/>
      <protection/>
    </xf>
    <xf numFmtId="189" fontId="9" fillId="0" borderId="19" xfId="25" applyNumberFormat="1" applyFont="1" applyBorder="1" applyAlignment="1" applyProtection="1">
      <alignment vertical="center"/>
      <protection/>
    </xf>
    <xf numFmtId="189" fontId="9" fillId="0" borderId="20" xfId="25" applyNumberFormat="1" applyFont="1" applyBorder="1" applyAlignment="1" applyProtection="1">
      <alignment vertical="center"/>
      <protection/>
    </xf>
    <xf numFmtId="189" fontId="4" fillId="0" borderId="0" xfId="25" applyNumberFormat="1" applyBorder="1" applyProtection="1">
      <alignment/>
      <protection/>
    </xf>
    <xf numFmtId="3" fontId="4" fillId="4" borderId="19" xfId="25" applyNumberFormat="1" applyFill="1" applyBorder="1" applyAlignment="1" applyProtection="1">
      <alignment vertical="center"/>
      <protection/>
    </xf>
    <xf numFmtId="0" fontId="6" fillId="0" borderId="16" xfId="25" applyFont="1" applyBorder="1" applyAlignment="1" applyProtection="1">
      <alignment horizontal="left" vertical="center"/>
      <protection/>
    </xf>
    <xf numFmtId="0" fontId="6" fillId="0" borderId="17" xfId="25" applyNumberFormat="1" applyFont="1" applyBorder="1" applyAlignment="1" applyProtection="1">
      <alignment horizontal="distributed" vertical="center"/>
      <protection/>
    </xf>
    <xf numFmtId="38" fontId="4" fillId="4" borderId="19" xfId="17" applyFill="1" applyBorder="1" applyAlignment="1" applyProtection="1">
      <alignment vertical="center"/>
      <protection locked="0"/>
    </xf>
    <xf numFmtId="38" fontId="4" fillId="2" borderId="19" xfId="17" applyFill="1" applyBorder="1" applyAlignment="1" applyProtection="1">
      <alignment vertical="center"/>
      <protection locked="0"/>
    </xf>
    <xf numFmtId="189" fontId="10" fillId="0" borderId="19" xfId="25" applyNumberFormat="1" applyFont="1" applyBorder="1" applyAlignment="1" applyProtection="1">
      <alignment vertical="center"/>
      <protection/>
    </xf>
    <xf numFmtId="189" fontId="10" fillId="0" borderId="20" xfId="25" applyNumberFormat="1" applyFont="1" applyBorder="1" applyAlignment="1" applyProtection="1">
      <alignment vertical="center"/>
      <protection/>
    </xf>
    <xf numFmtId="0" fontId="4" fillId="4" borderId="19" xfId="25" applyFill="1" applyBorder="1" applyAlignment="1" applyProtection="1">
      <alignment vertical="center"/>
      <protection locked="0"/>
    </xf>
    <xf numFmtId="3" fontId="4" fillId="2" borderId="19" xfId="25" applyNumberFormat="1" applyFill="1" applyBorder="1" applyAlignment="1" applyProtection="1">
      <alignment vertical="center"/>
      <protection locked="0"/>
    </xf>
    <xf numFmtId="190" fontId="6" fillId="0" borderId="50" xfId="25" applyNumberFormat="1" applyFont="1" applyBorder="1" applyAlignment="1" applyProtection="1" quotePrefix="1">
      <alignment horizontal="distributed" vertical="center"/>
      <protection/>
    </xf>
    <xf numFmtId="0" fontId="6" fillId="0" borderId="21" xfId="25" applyFont="1" applyBorder="1" applyAlignment="1" applyProtection="1">
      <alignment horizontal="left" vertical="center"/>
      <protection/>
    </xf>
    <xf numFmtId="190" fontId="6" fillId="0" borderId="25" xfId="25" applyNumberFormat="1" applyFont="1" applyBorder="1" applyAlignment="1" applyProtection="1" quotePrefix="1">
      <alignment horizontal="distributed" vertical="center"/>
      <protection/>
    </xf>
    <xf numFmtId="38" fontId="4" fillId="4" borderId="24" xfId="17" applyFill="1" applyBorder="1" applyAlignment="1" applyProtection="1">
      <alignment vertical="center"/>
      <protection locked="0"/>
    </xf>
    <xf numFmtId="38" fontId="4" fillId="2" borderId="24" xfId="17" applyFill="1" applyBorder="1" applyAlignment="1" applyProtection="1">
      <alignment vertical="center"/>
      <protection locked="0"/>
    </xf>
    <xf numFmtId="189" fontId="10" fillId="0" borderId="24" xfId="25" applyNumberFormat="1" applyFont="1" applyBorder="1" applyAlignment="1" applyProtection="1">
      <alignment vertical="center"/>
      <protection/>
    </xf>
    <xf numFmtId="189" fontId="10" fillId="0" borderId="26" xfId="25" applyNumberFormat="1" applyFont="1" applyBorder="1" applyAlignment="1" applyProtection="1">
      <alignment vertical="center"/>
      <protection/>
    </xf>
    <xf numFmtId="0" fontId="4" fillId="4" borderId="24" xfId="25" applyFill="1" applyBorder="1" applyAlignment="1" applyProtection="1">
      <alignment vertical="center"/>
      <protection locked="0"/>
    </xf>
    <xf numFmtId="3" fontId="4" fillId="2" borderId="24" xfId="25" applyNumberFormat="1" applyFill="1" applyBorder="1" applyAlignment="1" applyProtection="1">
      <alignment vertical="center"/>
      <protection locked="0"/>
    </xf>
    <xf numFmtId="0" fontId="4" fillId="0" borderId="0" xfId="25" applyBorder="1" applyAlignment="1" applyProtection="1">
      <alignment horizontal="left" vertical="center"/>
      <protection/>
    </xf>
    <xf numFmtId="190" fontId="6" fillId="0" borderId="0" xfId="25" applyNumberFormat="1" applyFont="1" applyBorder="1" applyAlignment="1" applyProtection="1" quotePrefix="1">
      <alignment horizontal="distributed" vertical="center"/>
      <protection/>
    </xf>
    <xf numFmtId="3" fontId="4" fillId="0" borderId="0" xfId="25" applyNumberFormat="1" applyBorder="1" applyProtection="1">
      <alignment/>
      <protection/>
    </xf>
    <xf numFmtId="0" fontId="5" fillId="0" borderId="0" xfId="25" applyNumberFormat="1" applyFont="1" applyProtection="1">
      <alignment/>
      <protection/>
    </xf>
    <xf numFmtId="0" fontId="6" fillId="0" borderId="8" xfId="25" applyFont="1" applyBorder="1" applyAlignment="1" applyProtection="1">
      <alignment horizontal="distributed" vertical="top"/>
      <protection/>
    </xf>
    <xf numFmtId="0" fontId="6" fillId="0" borderId="36" xfId="25" applyNumberFormat="1" applyFont="1" applyBorder="1" applyAlignment="1" applyProtection="1">
      <alignment horizontal="centerContinuous" vertical="center"/>
      <protection/>
    </xf>
    <xf numFmtId="0" fontId="6" fillId="0" borderId="12" xfId="25" applyFont="1" applyBorder="1" applyAlignment="1" applyProtection="1">
      <alignment horizontal="centerContinuous" vertical="center"/>
      <protection/>
    </xf>
    <xf numFmtId="0" fontId="8" fillId="0" borderId="16" xfId="25" applyNumberFormat="1" applyFont="1" applyBorder="1" applyAlignment="1" applyProtection="1">
      <alignment horizontal="center" vertical="center"/>
      <protection/>
    </xf>
    <xf numFmtId="189" fontId="9" fillId="0" borderId="18" xfId="25" applyNumberFormat="1" applyFont="1" applyBorder="1" applyAlignment="1" applyProtection="1">
      <alignment vertical="center"/>
      <protection/>
    </xf>
    <xf numFmtId="3" fontId="4" fillId="0" borderId="0" xfId="25" applyNumberFormat="1" applyProtection="1">
      <alignment/>
      <protection/>
    </xf>
    <xf numFmtId="0" fontId="6" fillId="0" borderId="16" xfId="25" applyNumberFormat="1" applyFont="1" applyBorder="1" applyAlignment="1" applyProtection="1">
      <alignment vertical="center"/>
      <protection/>
    </xf>
    <xf numFmtId="189" fontId="10" fillId="0" borderId="18" xfId="25" applyNumberFormat="1" applyFont="1" applyBorder="1" applyAlignment="1" applyProtection="1">
      <alignment vertical="center"/>
      <protection/>
    </xf>
    <xf numFmtId="0" fontId="6" fillId="0" borderId="16" xfId="25" applyNumberFormat="1" applyFont="1" applyBorder="1" applyAlignment="1" applyProtection="1">
      <alignment horizontal="right" vertical="center"/>
      <protection/>
    </xf>
    <xf numFmtId="0" fontId="6" fillId="0" borderId="21" xfId="25" applyNumberFormat="1" applyFont="1" applyBorder="1" applyAlignment="1" applyProtection="1">
      <alignment horizontal="right" vertical="center"/>
      <protection/>
    </xf>
    <xf numFmtId="189" fontId="10" fillId="0" borderId="23" xfId="25" applyNumberFormat="1" applyFont="1" applyBorder="1" applyAlignment="1" applyProtection="1">
      <alignment vertical="center"/>
      <protection/>
    </xf>
    <xf numFmtId="0" fontId="4" fillId="0" borderId="0" xfId="25" applyFill="1" applyProtection="1">
      <alignment/>
      <protection/>
    </xf>
    <xf numFmtId="0" fontId="6" fillId="0" borderId="3" xfId="25" applyNumberFormat="1" applyFont="1" applyBorder="1" applyAlignment="1" applyProtection="1">
      <alignment horizontal="distributed"/>
      <protection/>
    </xf>
    <xf numFmtId="0" fontId="6" fillId="2" borderId="3" xfId="25" applyNumberFormat="1" applyFont="1" applyFill="1" applyBorder="1" applyAlignment="1" applyProtection="1">
      <alignment horizontal="distributed"/>
      <protection/>
    </xf>
    <xf numFmtId="0" fontId="6" fillId="2" borderId="6" xfId="25" applyNumberFormat="1" applyFont="1" applyFill="1" applyBorder="1" applyAlignment="1" applyProtection="1">
      <alignment horizontal="distributed"/>
      <protection/>
    </xf>
    <xf numFmtId="0" fontId="6" fillId="0" borderId="6" xfId="25" applyNumberFormat="1" applyFont="1" applyBorder="1" applyAlignment="1" applyProtection="1">
      <alignment horizontal="distributed"/>
      <protection/>
    </xf>
    <xf numFmtId="0" fontId="6" fillId="0" borderId="51" xfId="25" applyNumberFormat="1" applyFont="1" applyBorder="1" applyAlignment="1" applyProtection="1">
      <alignment horizontal="distributed"/>
      <protection/>
    </xf>
    <xf numFmtId="0" fontId="6" fillId="0" borderId="8" xfId="25" applyFont="1" applyBorder="1" applyAlignment="1" applyProtection="1">
      <alignment horizontal="distributed" vertical="center"/>
      <protection/>
    </xf>
    <xf numFmtId="0" fontId="6" fillId="0" borderId="11" xfId="25" applyNumberFormat="1" applyFont="1" applyBorder="1" applyAlignment="1" applyProtection="1">
      <alignment horizontal="distributed" vertical="center"/>
      <protection/>
    </xf>
    <xf numFmtId="0" fontId="6" fillId="2" borderId="11" xfId="25" applyNumberFormat="1" applyFont="1" applyFill="1" applyBorder="1" applyAlignment="1" applyProtection="1">
      <alignment horizontal="distributed" vertical="center"/>
      <protection/>
    </xf>
    <xf numFmtId="0" fontId="6" fillId="0" borderId="34" xfId="25" applyNumberFormat="1" applyFont="1" applyBorder="1" applyAlignment="1" applyProtection="1">
      <alignment horizontal="distributed" vertical="center"/>
      <protection/>
    </xf>
    <xf numFmtId="0" fontId="6" fillId="0" borderId="52" xfId="25" applyNumberFormat="1" applyFont="1" applyBorder="1" applyAlignment="1" applyProtection="1">
      <alignment horizontal="distributed" vertical="center"/>
      <protection/>
    </xf>
    <xf numFmtId="0" fontId="6" fillId="0" borderId="14" xfId="25" applyNumberFormat="1" applyFont="1" applyBorder="1" applyProtection="1">
      <alignment/>
      <protection/>
    </xf>
    <xf numFmtId="0" fontId="6" fillId="2" borderId="15" xfId="25" applyNumberFormat="1" applyFont="1" applyFill="1" applyBorder="1" applyProtection="1">
      <alignment/>
      <protection/>
    </xf>
    <xf numFmtId="0" fontId="6" fillId="0" borderId="15" xfId="25" applyNumberFormat="1" applyFont="1" applyBorder="1" applyAlignment="1" applyProtection="1">
      <alignment horizontal="center"/>
      <protection/>
    </xf>
    <xf numFmtId="0" fontId="6" fillId="2" borderId="15" xfId="25" applyNumberFormat="1" applyFont="1" applyFill="1" applyBorder="1" applyAlignment="1" applyProtection="1">
      <alignment horizontal="center"/>
      <protection/>
    </xf>
    <xf numFmtId="0" fontId="6" fillId="0" borderId="14" xfId="25" applyNumberFormat="1" applyFont="1" applyBorder="1" applyAlignment="1" applyProtection="1">
      <alignment horizontal="center"/>
      <protection/>
    </xf>
    <xf numFmtId="0" fontId="6" fillId="0" borderId="28" xfId="25" applyNumberFormat="1" applyFont="1" applyBorder="1" applyAlignment="1" applyProtection="1">
      <alignment horizontal="center"/>
      <protection/>
    </xf>
    <xf numFmtId="3" fontId="9" fillId="0" borderId="18" xfId="25" applyNumberFormat="1" applyFont="1" applyBorder="1" applyAlignment="1" applyProtection="1">
      <alignment vertical="center"/>
      <protection/>
    </xf>
    <xf numFmtId="3" fontId="9" fillId="2" borderId="18" xfId="25" applyNumberFormat="1" applyFont="1" applyFill="1" applyBorder="1" applyAlignment="1" applyProtection="1">
      <alignment vertical="center"/>
      <protection/>
    </xf>
    <xf numFmtId="3" fontId="9" fillId="0" borderId="19" xfId="25" applyNumberFormat="1" applyFont="1" applyBorder="1" applyAlignment="1" applyProtection="1">
      <alignment vertical="center"/>
      <protection/>
    </xf>
    <xf numFmtId="0" fontId="4" fillId="0" borderId="0" xfId="25" applyAlignment="1" applyProtection="1">
      <alignment vertical="center"/>
      <protection/>
    </xf>
    <xf numFmtId="0" fontId="10" fillId="0" borderId="18" xfId="25" applyNumberFormat="1" applyFont="1" applyBorder="1" applyAlignment="1" applyProtection="1">
      <alignment vertical="center"/>
      <protection/>
    </xf>
    <xf numFmtId="0" fontId="10" fillId="2" borderId="18" xfId="25" applyNumberFormat="1" applyFont="1" applyFill="1" applyBorder="1" applyAlignment="1" applyProtection="1">
      <alignment vertical="center"/>
      <protection/>
    </xf>
    <xf numFmtId="3" fontId="10" fillId="0" borderId="18" xfId="25" applyNumberFormat="1" applyFont="1" applyBorder="1" applyAlignment="1" applyProtection="1">
      <alignment vertical="center"/>
      <protection/>
    </xf>
    <xf numFmtId="3" fontId="10" fillId="0" borderId="19" xfId="25" applyNumberFormat="1" applyFont="1" applyBorder="1" applyAlignment="1" applyProtection="1">
      <alignment vertical="center"/>
      <protection/>
    </xf>
    <xf numFmtId="3" fontId="10" fillId="0" borderId="18" xfId="25" applyNumberFormat="1" applyFont="1" applyBorder="1" applyAlignment="1" applyProtection="1">
      <alignment vertical="center"/>
      <protection locked="0"/>
    </xf>
    <xf numFmtId="3" fontId="10" fillId="2" borderId="18" xfId="25" applyNumberFormat="1" applyFont="1" applyFill="1" applyBorder="1" applyAlignment="1" applyProtection="1">
      <alignment vertical="center"/>
      <protection locked="0"/>
    </xf>
    <xf numFmtId="3" fontId="10" fillId="6" borderId="18" xfId="25" applyNumberFormat="1" applyFont="1" applyFill="1" applyBorder="1" applyAlignment="1" applyProtection="1">
      <alignment vertical="center"/>
      <protection/>
    </xf>
    <xf numFmtId="0" fontId="6" fillId="2" borderId="16" xfId="25" applyNumberFormat="1" applyFont="1" applyFill="1" applyBorder="1" applyAlignment="1" applyProtection="1">
      <alignment horizontal="right" vertical="center"/>
      <protection/>
    </xf>
    <xf numFmtId="3" fontId="10" fillId="2" borderId="18" xfId="25" applyNumberFormat="1" applyFont="1" applyFill="1" applyBorder="1" applyAlignment="1" applyProtection="1">
      <alignment vertical="center"/>
      <protection/>
    </xf>
    <xf numFmtId="3" fontId="10" fillId="2" borderId="19" xfId="25" applyNumberFormat="1" applyFont="1" applyFill="1" applyBorder="1" applyAlignment="1" applyProtection="1">
      <alignment vertical="center"/>
      <protection/>
    </xf>
    <xf numFmtId="189" fontId="10" fillId="2" borderId="18" xfId="25" applyNumberFormat="1" applyFont="1" applyFill="1" applyBorder="1" applyAlignment="1" applyProtection="1">
      <alignment vertical="center"/>
      <protection/>
    </xf>
    <xf numFmtId="189" fontId="10" fillId="2" borderId="20" xfId="25" applyNumberFormat="1" applyFont="1" applyFill="1" applyBorder="1" applyAlignment="1" applyProtection="1">
      <alignment vertical="center"/>
      <protection/>
    </xf>
    <xf numFmtId="0" fontId="6" fillId="2" borderId="53" xfId="25" applyNumberFormat="1" applyFont="1" applyFill="1" applyBorder="1" applyAlignment="1" applyProtection="1">
      <alignment horizontal="right" vertical="center"/>
      <protection/>
    </xf>
    <xf numFmtId="0" fontId="6" fillId="0" borderId="54" xfId="25" applyNumberFormat="1" applyFont="1" applyBorder="1" applyAlignment="1" applyProtection="1">
      <alignment horizontal="right" vertical="center"/>
      <protection/>
    </xf>
    <xf numFmtId="3" fontId="10" fillId="0" borderId="55" xfId="25" applyNumberFormat="1" applyFont="1" applyBorder="1" applyAlignment="1" applyProtection="1">
      <alignment vertical="center"/>
      <protection/>
    </xf>
    <xf numFmtId="3" fontId="10" fillId="2" borderId="55" xfId="25" applyNumberFormat="1" applyFont="1" applyFill="1" applyBorder="1" applyAlignment="1" applyProtection="1">
      <alignment vertical="center"/>
      <protection/>
    </xf>
    <xf numFmtId="3" fontId="10" fillId="0" borderId="56" xfId="25" applyNumberFormat="1" applyFont="1" applyBorder="1" applyAlignment="1" applyProtection="1">
      <alignment vertical="center"/>
      <protection/>
    </xf>
    <xf numFmtId="189" fontId="10" fillId="0" borderId="55" xfId="25" applyNumberFormat="1" applyFont="1" applyBorder="1" applyAlignment="1" applyProtection="1">
      <alignment vertical="center"/>
      <protection/>
    </xf>
    <xf numFmtId="189" fontId="10" fillId="0" borderId="57" xfId="25" applyNumberFormat="1" applyFont="1" applyBorder="1" applyAlignment="1" applyProtection="1">
      <alignment vertical="center"/>
      <protection/>
    </xf>
    <xf numFmtId="3" fontId="10" fillId="0" borderId="23" xfId="25" applyNumberFormat="1" applyFont="1" applyBorder="1" applyAlignment="1" applyProtection="1">
      <alignment vertical="center"/>
      <protection locked="0"/>
    </xf>
    <xf numFmtId="3" fontId="10" fillId="2" borderId="23" xfId="25" applyNumberFormat="1" applyFont="1" applyFill="1" applyBorder="1" applyAlignment="1" applyProtection="1">
      <alignment vertical="center"/>
      <protection locked="0"/>
    </xf>
    <xf numFmtId="3" fontId="10" fillId="0" borderId="23" xfId="25" applyNumberFormat="1" applyFont="1" applyBorder="1" applyAlignment="1" applyProtection="1">
      <alignment vertical="center"/>
      <protection/>
    </xf>
    <xf numFmtId="3" fontId="10" fillId="0" borderId="24" xfId="25" applyNumberFormat="1" applyFont="1" applyBorder="1" applyAlignment="1" applyProtection="1">
      <alignment vertical="center"/>
      <protection/>
    </xf>
    <xf numFmtId="0" fontId="5" fillId="0" borderId="0" xfId="26" applyNumberFormat="1" applyFont="1" applyProtection="1">
      <alignment/>
      <protection/>
    </xf>
    <xf numFmtId="0" fontId="4" fillId="0" borderId="0" xfId="26">
      <alignment/>
      <protection/>
    </xf>
    <xf numFmtId="0" fontId="4" fillId="0" borderId="0" xfId="26" applyNumberFormat="1" applyProtection="1">
      <alignment/>
      <protection locked="0"/>
    </xf>
    <xf numFmtId="0" fontId="5" fillId="0" borderId="0" xfId="26" applyFont="1">
      <alignment/>
      <protection/>
    </xf>
    <xf numFmtId="0" fontId="4" fillId="0" borderId="0" xfId="26" applyBorder="1">
      <alignment/>
      <protection/>
    </xf>
    <xf numFmtId="0" fontId="6" fillId="0" borderId="1" xfId="26" applyFont="1" applyBorder="1" applyAlignment="1">
      <alignment vertical="center"/>
      <protection/>
    </xf>
    <xf numFmtId="0" fontId="6" fillId="0" borderId="2" xfId="26" applyNumberFormat="1" applyFont="1" applyBorder="1" applyAlignment="1" applyProtection="1">
      <alignment vertical="center"/>
      <protection locked="0"/>
    </xf>
    <xf numFmtId="0" fontId="6" fillId="0" borderId="3" xfId="26" applyNumberFormat="1" applyFont="1" applyBorder="1" applyAlignment="1" applyProtection="1">
      <alignment horizontal="centerContinuous" vertical="center"/>
      <protection locked="0"/>
    </xf>
    <xf numFmtId="0" fontId="6" fillId="0" borderId="2" xfId="26" applyNumberFormat="1" applyFont="1" applyBorder="1" applyAlignment="1" applyProtection="1">
      <alignment horizontal="centerContinuous" vertical="center"/>
      <protection locked="0"/>
    </xf>
    <xf numFmtId="0" fontId="6" fillId="0" borderId="4" xfId="26" applyNumberFormat="1" applyFont="1" applyBorder="1" applyAlignment="1" applyProtection="1">
      <alignment horizontal="centerContinuous" vertical="center"/>
      <protection locked="0"/>
    </xf>
    <xf numFmtId="0" fontId="6" fillId="0" borderId="3" xfId="26" applyNumberFormat="1" applyFont="1" applyBorder="1" applyAlignment="1" applyProtection="1">
      <alignment vertical="center"/>
      <protection locked="0"/>
    </xf>
    <xf numFmtId="0" fontId="6" fillId="2" borderId="3" xfId="26" applyNumberFormat="1" applyFont="1" applyFill="1" applyBorder="1" applyAlignment="1" applyProtection="1">
      <alignment horizontal="center" vertical="center"/>
      <protection locked="0"/>
    </xf>
    <xf numFmtId="0" fontId="6" fillId="0" borderId="51" xfId="26" applyNumberFormat="1" applyFont="1" applyBorder="1" applyAlignment="1" applyProtection="1">
      <alignment horizontal="distributed" vertical="center"/>
      <protection locked="0"/>
    </xf>
    <xf numFmtId="0" fontId="4" fillId="0" borderId="0" xfId="26" applyNumberFormat="1" applyBorder="1" applyProtection="1">
      <alignment/>
      <protection locked="0"/>
    </xf>
    <xf numFmtId="0" fontId="6" fillId="0" borderId="8" xfId="26" applyFont="1" applyBorder="1" applyAlignment="1">
      <alignment vertical="center"/>
      <protection/>
    </xf>
    <xf numFmtId="0" fontId="6" fillId="0" borderId="0" xfId="26" applyNumberFormat="1" applyFont="1" applyBorder="1" applyAlignment="1" applyProtection="1">
      <alignment vertical="center"/>
      <protection locked="0"/>
    </xf>
    <xf numFmtId="0" fontId="6" fillId="0" borderId="10" xfId="26" applyNumberFormat="1" applyFont="1" applyBorder="1" applyAlignment="1" applyProtection="1">
      <alignment horizontal="distributed" vertical="center"/>
      <protection locked="0"/>
    </xf>
    <xf numFmtId="0" fontId="6" fillId="0" borderId="10" xfId="26" applyNumberFormat="1" applyFont="1" applyBorder="1" applyAlignment="1" applyProtection="1">
      <alignment horizontal="centerContinuous" vertical="center"/>
      <protection locked="0"/>
    </xf>
    <xf numFmtId="0" fontId="6" fillId="2" borderId="10" xfId="26" applyNumberFormat="1" applyFont="1" applyFill="1" applyBorder="1" applyAlignment="1" applyProtection="1">
      <alignment horizontal="center" vertical="center"/>
      <protection locked="0"/>
    </xf>
    <xf numFmtId="0" fontId="6" fillId="2" borderId="37" xfId="26" applyNumberFormat="1" applyFont="1" applyFill="1" applyBorder="1" applyAlignment="1" applyProtection="1">
      <alignment horizontal="center" vertical="center"/>
      <protection locked="0"/>
    </xf>
    <xf numFmtId="0" fontId="6" fillId="0" borderId="37" xfId="26" applyNumberFormat="1" applyFont="1" applyBorder="1" applyAlignment="1" applyProtection="1">
      <alignment horizontal="centerContinuous" vertical="center"/>
      <protection locked="0"/>
    </xf>
    <xf numFmtId="0" fontId="6" fillId="0" borderId="9" xfId="26" applyNumberFormat="1" applyFont="1" applyBorder="1" applyAlignment="1" applyProtection="1">
      <alignment horizontal="distributed" vertical="center"/>
      <protection locked="0"/>
    </xf>
    <xf numFmtId="0" fontId="6" fillId="0" borderId="11" xfId="26" applyNumberFormat="1" applyFont="1" applyBorder="1" applyAlignment="1" applyProtection="1">
      <alignment horizontal="distributed" vertical="center"/>
      <protection locked="0"/>
    </xf>
    <xf numFmtId="0" fontId="6" fillId="2" borderId="11" xfId="26" applyNumberFormat="1" applyFont="1" applyFill="1" applyBorder="1" applyAlignment="1" applyProtection="1">
      <alignment horizontal="distributed" vertical="center"/>
      <protection locked="0"/>
    </xf>
    <xf numFmtId="0" fontId="6" fillId="0" borderId="11" xfId="26" applyNumberFormat="1" applyFont="1" applyBorder="1" applyAlignment="1" applyProtection="1">
      <alignment horizontal="centerContinuous" vertical="center"/>
      <protection locked="0"/>
    </xf>
    <xf numFmtId="0" fontId="6" fillId="0" borderId="0" xfId="26" applyNumberFormat="1" applyFont="1" applyBorder="1" applyAlignment="1" applyProtection="1">
      <alignment horizontal="centerContinuous" vertical="center"/>
      <protection locked="0"/>
    </xf>
    <xf numFmtId="0" fontId="6" fillId="0" borderId="52" xfId="26" applyNumberFormat="1" applyFont="1" applyBorder="1" applyAlignment="1" applyProtection="1">
      <alignment horizontal="distributed" vertical="center"/>
      <protection locked="0"/>
    </xf>
    <xf numFmtId="0" fontId="5" fillId="2" borderId="34" xfId="26" applyNumberFormat="1" applyFont="1" applyFill="1" applyBorder="1" applyProtection="1">
      <alignment/>
      <protection locked="0"/>
    </xf>
    <xf numFmtId="0" fontId="4" fillId="2" borderId="34" xfId="26" applyFill="1" applyBorder="1">
      <alignment/>
      <protection/>
    </xf>
    <xf numFmtId="0" fontId="6" fillId="0" borderId="8" xfId="26" applyFont="1" applyBorder="1" applyAlignment="1">
      <alignment horizontal="centerContinuous" vertical="top"/>
      <protection/>
    </xf>
    <xf numFmtId="0" fontId="6" fillId="0" borderId="0" xfId="26" applyFont="1" applyBorder="1" applyAlignment="1">
      <alignment horizontal="centerContinuous"/>
      <protection/>
    </xf>
    <xf numFmtId="0" fontId="6" fillId="0" borderId="11" xfId="26" applyNumberFormat="1" applyFont="1" applyBorder="1" applyAlignment="1" applyProtection="1">
      <alignment horizontal="distributed" vertical="top"/>
      <protection locked="0"/>
    </xf>
    <xf numFmtId="0" fontId="6" fillId="2" borderId="10" xfId="26" applyNumberFormat="1" applyFont="1" applyFill="1" applyBorder="1" applyAlignment="1" applyProtection="1">
      <alignment horizontal="distributed" vertical="center"/>
      <protection locked="0"/>
    </xf>
    <xf numFmtId="0" fontId="6" fillId="0" borderId="34" xfId="26" applyNumberFormat="1" applyFont="1" applyBorder="1" applyAlignment="1" applyProtection="1">
      <alignment horizontal="distributed" vertical="top"/>
      <protection locked="0"/>
    </xf>
    <xf numFmtId="0" fontId="6" fillId="0" borderId="10" xfId="26" applyNumberFormat="1" applyFont="1" applyBorder="1" applyAlignment="1" applyProtection="1">
      <alignment horizontal="distributed"/>
      <protection locked="0"/>
    </xf>
    <xf numFmtId="0" fontId="4" fillId="2" borderId="34" xfId="26" applyNumberFormat="1" applyFill="1" applyBorder="1" applyProtection="1">
      <alignment/>
      <protection locked="0"/>
    </xf>
    <xf numFmtId="0" fontId="6" fillId="0" borderId="15" xfId="26" applyNumberFormat="1" applyFont="1" applyBorder="1" applyAlignment="1" applyProtection="1">
      <alignment horizontal="distributed" vertical="center"/>
      <protection locked="0"/>
    </xf>
    <xf numFmtId="0" fontId="6" fillId="2" borderId="15" xfId="26" applyNumberFormat="1" applyFont="1" applyFill="1" applyBorder="1" applyAlignment="1" applyProtection="1">
      <alignment horizontal="distributed" vertical="center"/>
      <protection locked="0"/>
    </xf>
    <xf numFmtId="0" fontId="6" fillId="0" borderId="14" xfId="26" applyNumberFormat="1" applyFont="1" applyBorder="1" applyAlignment="1" applyProtection="1">
      <alignment horizontal="distributed" vertical="center"/>
      <protection locked="0"/>
    </xf>
    <xf numFmtId="0" fontId="6" fillId="0" borderId="28" xfId="26" applyNumberFormat="1" applyFont="1" applyBorder="1" applyAlignment="1" applyProtection="1">
      <alignment horizontal="distributed" vertical="center"/>
      <protection locked="0"/>
    </xf>
    <xf numFmtId="0" fontId="4" fillId="0" borderId="47" xfId="26" applyBorder="1" applyAlignment="1">
      <alignment vertical="center"/>
      <protection/>
    </xf>
    <xf numFmtId="190" fontId="8" fillId="0" borderId="37" xfId="26" applyNumberFormat="1" applyFont="1" applyBorder="1" applyAlignment="1">
      <alignment horizontal="distributed" vertical="center"/>
      <protection/>
    </xf>
    <xf numFmtId="197" fontId="9" fillId="0" borderId="18" xfId="26" applyNumberFormat="1" applyFont="1" applyBorder="1" applyAlignment="1" applyProtection="1">
      <alignment horizontal="right" vertical="center"/>
      <protection/>
    </xf>
    <xf numFmtId="197" fontId="9" fillId="2" borderId="18" xfId="26" applyNumberFormat="1" applyFont="1" applyFill="1" applyBorder="1" applyAlignment="1" applyProtection="1">
      <alignment horizontal="right" vertical="center"/>
      <protection/>
    </xf>
    <xf numFmtId="204" fontId="9" fillId="0" borderId="18" xfId="26" applyNumberFormat="1" applyFont="1" applyBorder="1" applyAlignment="1" applyProtection="1">
      <alignment horizontal="right" vertical="center"/>
      <protection/>
    </xf>
    <xf numFmtId="197" fontId="9" fillId="0" borderId="19" xfId="26" applyNumberFormat="1" applyFont="1" applyBorder="1" applyAlignment="1" applyProtection="1">
      <alignment horizontal="right" vertical="center"/>
      <protection/>
    </xf>
    <xf numFmtId="197" fontId="9" fillId="0" borderId="20" xfId="26" applyNumberFormat="1" applyFont="1" applyBorder="1" applyAlignment="1" applyProtection="1">
      <alignment horizontal="right" vertical="center"/>
      <protection/>
    </xf>
    <xf numFmtId="3" fontId="4" fillId="0" borderId="0" xfId="26" applyNumberFormat="1" applyBorder="1" applyAlignment="1" applyProtection="1">
      <alignment horizontal="right"/>
      <protection locked="0"/>
    </xf>
    <xf numFmtId="3" fontId="4" fillId="2" borderId="34" xfId="26" applyNumberFormat="1" applyFill="1" applyBorder="1" applyAlignment="1" applyProtection="1">
      <alignment horizontal="right"/>
      <protection locked="0"/>
    </xf>
    <xf numFmtId="0" fontId="4" fillId="2" borderId="34" xfId="26" applyFill="1" applyBorder="1" applyAlignment="1">
      <alignment horizontal="right"/>
      <protection/>
    </xf>
    <xf numFmtId="0" fontId="6" fillId="0" borderId="16" xfId="26" applyFont="1" applyBorder="1" applyAlignment="1">
      <alignment horizontal="left" vertical="center"/>
      <protection/>
    </xf>
    <xf numFmtId="0" fontId="6" fillId="0" borderId="17" xfId="26" applyNumberFormat="1" applyFont="1" applyBorder="1" applyAlignment="1">
      <alignment horizontal="distributed" vertical="center"/>
      <protection/>
    </xf>
    <xf numFmtId="197" fontId="10" fillId="0" borderId="18" xfId="26" applyNumberFormat="1" applyFont="1" applyBorder="1" applyAlignment="1" applyProtection="1">
      <alignment horizontal="right" vertical="center"/>
      <protection locked="0"/>
    </xf>
    <xf numFmtId="197" fontId="10" fillId="2" borderId="18" xfId="26" applyNumberFormat="1" applyFont="1" applyFill="1" applyBorder="1" applyAlignment="1" applyProtection="1">
      <alignment horizontal="right" vertical="center"/>
      <protection locked="0"/>
    </xf>
    <xf numFmtId="204" fontId="10" fillId="0" borderId="18" xfId="26" applyNumberFormat="1" applyFont="1" applyBorder="1" applyAlignment="1" applyProtection="1">
      <alignment horizontal="right" vertical="center"/>
      <protection locked="0"/>
    </xf>
    <xf numFmtId="197" fontId="10" fillId="0" borderId="19" xfId="26" applyNumberFormat="1" applyFont="1" applyBorder="1" applyAlignment="1" applyProtection="1">
      <alignment horizontal="right" vertical="center"/>
      <protection locked="0"/>
    </xf>
    <xf numFmtId="197" fontId="10" fillId="2" borderId="18" xfId="26" applyNumberFormat="1" applyFont="1" applyFill="1" applyBorder="1" applyAlignment="1" applyProtection="1">
      <alignment horizontal="right" vertical="center"/>
      <protection/>
    </xf>
    <xf numFmtId="197" fontId="10" fillId="0" borderId="20" xfId="26" applyNumberFormat="1" applyFont="1" applyBorder="1" applyAlignment="1" applyProtection="1">
      <alignment horizontal="right" vertical="center"/>
      <protection locked="0"/>
    </xf>
    <xf numFmtId="0" fontId="4" fillId="0" borderId="0" xfId="26" applyNumberFormat="1" applyBorder="1" applyAlignment="1" applyProtection="1">
      <alignment horizontal="right"/>
      <protection locked="0"/>
    </xf>
    <xf numFmtId="190" fontId="19" fillId="2" borderId="19" xfId="35" applyNumberFormat="1" applyFont="1" applyFill="1" applyBorder="1" applyAlignment="1" applyProtection="1">
      <alignment horizontal="right" vertical="center"/>
      <protection locked="0"/>
    </xf>
    <xf numFmtId="190" fontId="6" fillId="0" borderId="50" xfId="26" applyNumberFormat="1" applyFont="1" applyBorder="1" applyAlignment="1" quotePrefix="1">
      <alignment horizontal="distributed" vertical="center"/>
      <protection/>
    </xf>
    <xf numFmtId="197" fontId="26" fillId="2" borderId="18" xfId="26" applyNumberFormat="1" applyFont="1" applyFill="1" applyBorder="1" applyAlignment="1" applyProtection="1">
      <alignment horizontal="right" vertical="center"/>
      <protection locked="0"/>
    </xf>
    <xf numFmtId="197" fontId="26" fillId="2" borderId="18" xfId="26" applyNumberFormat="1" applyFont="1" applyFill="1" applyBorder="1" applyAlignment="1" applyProtection="1">
      <alignment horizontal="right" vertical="center"/>
      <protection/>
    </xf>
    <xf numFmtId="0" fontId="6" fillId="0" borderId="21" xfId="26" applyFont="1" applyBorder="1" applyAlignment="1">
      <alignment horizontal="left" vertical="center"/>
      <protection/>
    </xf>
    <xf numFmtId="190" fontId="6" fillId="0" borderId="25" xfId="26" applyNumberFormat="1" applyFont="1" applyBorder="1" applyAlignment="1" quotePrefix="1">
      <alignment horizontal="distributed" vertical="center"/>
      <protection/>
    </xf>
    <xf numFmtId="197" fontId="10" fillId="0" borderId="23" xfId="26" applyNumberFormat="1" applyFont="1" applyBorder="1" applyAlignment="1" applyProtection="1">
      <alignment horizontal="right" vertical="center"/>
      <protection locked="0"/>
    </xf>
    <xf numFmtId="197" fontId="10" fillId="2" borderId="23" xfId="26" applyNumberFormat="1" applyFont="1" applyFill="1" applyBorder="1" applyAlignment="1" applyProtection="1">
      <alignment horizontal="right" vertical="center"/>
      <protection locked="0"/>
    </xf>
    <xf numFmtId="204" fontId="10" fillId="0" borderId="23" xfId="26" applyNumberFormat="1" applyFont="1" applyBorder="1" applyAlignment="1" applyProtection="1">
      <alignment horizontal="right" vertical="center"/>
      <protection locked="0"/>
    </xf>
    <xf numFmtId="197" fontId="10" fillId="0" borderId="24" xfId="26" applyNumberFormat="1" applyFont="1" applyBorder="1" applyAlignment="1" applyProtection="1">
      <alignment horizontal="right" vertical="center"/>
      <protection locked="0"/>
    </xf>
    <xf numFmtId="197" fontId="10" fillId="2" borderId="23" xfId="26" applyNumberFormat="1" applyFont="1" applyFill="1" applyBorder="1" applyAlignment="1" applyProtection="1">
      <alignment horizontal="right" vertical="center"/>
      <protection/>
    </xf>
    <xf numFmtId="197" fontId="10" fillId="0" borderId="26" xfId="26" applyNumberFormat="1" applyFont="1" applyBorder="1" applyAlignment="1" applyProtection="1">
      <alignment horizontal="right" vertical="center"/>
      <protection locked="0"/>
    </xf>
    <xf numFmtId="190" fontId="19" fillId="2" borderId="24" xfId="35" applyNumberFormat="1" applyFont="1" applyFill="1" applyBorder="1" applyAlignment="1" applyProtection="1">
      <alignment horizontal="right" vertical="center"/>
      <protection locked="0"/>
    </xf>
    <xf numFmtId="0" fontId="5" fillId="0" borderId="0" xfId="26" applyNumberFormat="1" applyFont="1">
      <alignment/>
      <protection/>
    </xf>
    <xf numFmtId="0" fontId="4" fillId="0" borderId="0" xfId="26" applyNumberFormat="1">
      <alignment/>
      <protection/>
    </xf>
    <xf numFmtId="0" fontId="4" fillId="0" borderId="1" xfId="26" applyBorder="1" applyAlignment="1">
      <alignment vertical="center"/>
      <protection/>
    </xf>
    <xf numFmtId="0" fontId="6" fillId="0" borderId="3" xfId="26" applyNumberFormat="1" applyFont="1" applyBorder="1" applyAlignment="1" applyProtection="1">
      <alignment horizontal="distributed" vertical="center"/>
      <protection locked="0"/>
    </xf>
    <xf numFmtId="0" fontId="6" fillId="2" borderId="3" xfId="26" applyNumberFormat="1" applyFont="1" applyFill="1" applyBorder="1" applyAlignment="1" applyProtection="1">
      <alignment horizontal="distributed" vertical="center"/>
      <protection locked="0"/>
    </xf>
    <xf numFmtId="0" fontId="6" fillId="2" borderId="3" xfId="26" applyNumberFormat="1" applyFont="1" applyFill="1" applyBorder="1" applyAlignment="1">
      <alignment horizontal="distributed" vertical="center"/>
      <protection/>
    </xf>
    <xf numFmtId="0" fontId="6" fillId="0" borderId="6" xfId="26" applyNumberFormat="1" applyFont="1" applyBorder="1" applyAlignment="1">
      <alignment horizontal="distributed" vertical="center"/>
      <protection/>
    </xf>
    <xf numFmtId="0" fontId="4" fillId="0" borderId="1" xfId="26" applyNumberFormat="1" applyBorder="1" applyProtection="1">
      <alignment/>
      <protection locked="0"/>
    </xf>
    <xf numFmtId="0" fontId="4" fillId="0" borderId="3" xfId="26" applyNumberFormat="1" applyBorder="1" applyProtection="1">
      <alignment/>
      <protection locked="0"/>
    </xf>
    <xf numFmtId="0" fontId="4" fillId="0" borderId="3" xfId="26" applyNumberFormat="1" applyBorder="1">
      <alignment/>
      <protection/>
    </xf>
    <xf numFmtId="0" fontId="4" fillId="0" borderId="8" xfId="26" applyNumberFormat="1" applyBorder="1" applyProtection="1">
      <alignment/>
      <protection locked="0"/>
    </xf>
    <xf numFmtId="0" fontId="4" fillId="0" borderId="1" xfId="26" applyNumberFormat="1" applyBorder="1">
      <alignment/>
      <protection/>
    </xf>
    <xf numFmtId="0" fontId="4" fillId="0" borderId="51" xfId="26" applyNumberFormat="1" applyBorder="1">
      <alignment/>
      <protection/>
    </xf>
    <xf numFmtId="0" fontId="6" fillId="0" borderId="8" xfId="26" applyFont="1" applyBorder="1" applyAlignment="1">
      <alignment horizontal="centerContinuous" vertical="center"/>
      <protection/>
    </xf>
    <xf numFmtId="0" fontId="6" fillId="0" borderId="0" xfId="26" applyFont="1" applyBorder="1" applyAlignment="1">
      <alignment horizontal="centerContinuous" vertical="center"/>
      <protection/>
    </xf>
    <xf numFmtId="0" fontId="6" fillId="0" borderId="11" xfId="26" applyNumberFormat="1" applyFont="1" applyBorder="1" applyAlignment="1">
      <alignment horizontal="distributed" vertical="center"/>
      <protection/>
    </xf>
    <xf numFmtId="0" fontId="6" fillId="2" borderId="11" xfId="26" applyNumberFormat="1" applyFont="1" applyFill="1" applyBorder="1" applyAlignment="1">
      <alignment horizontal="distributed" vertical="center"/>
      <protection/>
    </xf>
    <xf numFmtId="0" fontId="6" fillId="0" borderId="34" xfId="26" applyNumberFormat="1" applyFont="1" applyBorder="1" applyAlignment="1">
      <alignment horizontal="distributed" vertical="center"/>
      <protection/>
    </xf>
    <xf numFmtId="0" fontId="6" fillId="0" borderId="52" xfId="26" applyNumberFormat="1" applyFont="1" applyBorder="1" applyAlignment="1">
      <alignment horizontal="distributed" vertical="center"/>
      <protection/>
    </xf>
    <xf numFmtId="0" fontId="4" fillId="0" borderId="8" xfId="26" applyNumberFormat="1" applyBorder="1">
      <alignment/>
      <protection/>
    </xf>
    <xf numFmtId="0" fontId="4" fillId="0" borderId="11" xfId="26" applyNumberFormat="1" applyBorder="1">
      <alignment/>
      <protection/>
    </xf>
    <xf numFmtId="0" fontId="4" fillId="0" borderId="52" xfId="26" applyNumberFormat="1" applyBorder="1">
      <alignment/>
      <protection/>
    </xf>
    <xf numFmtId="0" fontId="4" fillId="0" borderId="12" xfId="26" applyBorder="1" applyAlignment="1">
      <alignment vertical="center"/>
      <protection/>
    </xf>
    <xf numFmtId="0" fontId="6" fillId="0" borderId="13" xfId="26" applyNumberFormat="1" applyFont="1" applyBorder="1" applyAlignment="1" applyProtection="1">
      <alignment vertical="center"/>
      <protection locked="0"/>
    </xf>
    <xf numFmtId="0" fontId="6" fillId="0" borderId="15" xfId="26" applyNumberFormat="1" applyFont="1" applyBorder="1" applyAlignment="1" applyProtection="1">
      <alignment horizontal="center" vertical="center"/>
      <protection locked="0"/>
    </xf>
    <xf numFmtId="0" fontId="6" fillId="2" borderId="14" xfId="26" applyNumberFormat="1" applyFont="1" applyFill="1" applyBorder="1" applyAlignment="1" applyProtection="1">
      <alignment horizontal="center" vertical="center"/>
      <protection locked="0"/>
    </xf>
    <xf numFmtId="0" fontId="6" fillId="2" borderId="15" xfId="26" applyNumberFormat="1" applyFont="1" applyFill="1" applyBorder="1" applyAlignment="1">
      <alignment horizontal="center" vertical="center"/>
      <protection/>
    </xf>
    <xf numFmtId="0" fontId="6" fillId="0" borderId="15" xfId="26" applyNumberFormat="1" applyFont="1" applyBorder="1" applyAlignment="1">
      <alignment horizontal="center" vertical="center"/>
      <protection/>
    </xf>
    <xf numFmtId="0" fontId="6" fillId="2" borderId="15" xfId="26" applyNumberFormat="1" applyFont="1" applyFill="1" applyBorder="1" applyAlignment="1" applyProtection="1">
      <alignment horizontal="center" vertical="center"/>
      <protection locked="0"/>
    </xf>
    <xf numFmtId="0" fontId="6" fillId="0" borderId="14" xfId="26" applyNumberFormat="1" applyFont="1" applyBorder="1" applyAlignment="1">
      <alignment horizontal="center" vertical="center"/>
      <protection/>
    </xf>
    <xf numFmtId="0" fontId="6" fillId="0" borderId="28" xfId="26" applyNumberFormat="1" applyFont="1" applyBorder="1" applyAlignment="1">
      <alignment horizontal="center" vertical="center"/>
      <protection/>
    </xf>
    <xf numFmtId="0" fontId="4" fillId="0" borderId="11" xfId="26" applyNumberFormat="1" applyBorder="1" applyProtection="1">
      <alignment/>
      <protection locked="0"/>
    </xf>
    <xf numFmtId="194" fontId="10" fillId="0" borderId="18" xfId="26" applyNumberFormat="1" applyFont="1" applyBorder="1" applyAlignment="1" applyProtection="1">
      <alignment horizontal="right" vertical="center"/>
      <protection/>
    </xf>
    <xf numFmtId="194" fontId="10" fillId="2" borderId="18" xfId="26" applyNumberFormat="1" applyFont="1" applyFill="1" applyBorder="1" applyAlignment="1" applyProtection="1">
      <alignment horizontal="right" vertical="center"/>
      <protection/>
    </xf>
    <xf numFmtId="194" fontId="10" fillId="0" borderId="43" xfId="26" applyNumberFormat="1" applyFont="1" applyBorder="1" applyAlignment="1" applyProtection="1">
      <alignment horizontal="right" vertical="center"/>
      <protection/>
    </xf>
    <xf numFmtId="189" fontId="10" fillId="0" borderId="18" xfId="26" applyNumberFormat="1" applyFont="1" applyBorder="1" applyAlignment="1" applyProtection="1">
      <alignment horizontal="right" vertical="center"/>
      <protection/>
    </xf>
    <xf numFmtId="189" fontId="10" fillId="0" borderId="20" xfId="26" applyNumberFormat="1" applyFont="1" applyBorder="1" applyAlignment="1" applyProtection="1">
      <alignment horizontal="right" vertical="center"/>
      <protection/>
    </xf>
    <xf numFmtId="3" fontId="4" fillId="0" borderId="0" xfId="26" applyNumberFormat="1" applyBorder="1" applyProtection="1">
      <alignment/>
      <protection locked="0"/>
    </xf>
    <xf numFmtId="3" fontId="4" fillId="0" borderId="1" xfId="26" applyNumberFormat="1" applyBorder="1" applyProtection="1">
      <alignment/>
      <protection locked="0"/>
    </xf>
    <xf numFmtId="3" fontId="4" fillId="0" borderId="3" xfId="26" applyNumberFormat="1" applyBorder="1" applyAlignment="1" applyProtection="1">
      <alignment horizontal="right"/>
      <protection locked="0"/>
    </xf>
    <xf numFmtId="200" fontId="4" fillId="0" borderId="3" xfId="26" applyNumberFormat="1" applyBorder="1" applyAlignment="1" applyProtection="1">
      <alignment horizontal="right"/>
      <protection locked="0"/>
    </xf>
    <xf numFmtId="189" fontId="4" fillId="0" borderId="3" xfId="26" applyNumberFormat="1" applyBorder="1" applyAlignment="1" applyProtection="1">
      <alignment horizontal="right"/>
      <protection locked="0"/>
    </xf>
    <xf numFmtId="3" fontId="4" fillId="0" borderId="8" xfId="26" applyNumberFormat="1" applyBorder="1" applyAlignment="1" applyProtection="1">
      <alignment horizontal="right"/>
      <protection locked="0"/>
    </xf>
    <xf numFmtId="3" fontId="4" fillId="0" borderId="3" xfId="26" applyNumberFormat="1" applyBorder="1" applyAlignment="1">
      <alignment horizontal="right"/>
      <protection/>
    </xf>
    <xf numFmtId="189" fontId="4" fillId="0" borderId="3" xfId="26" applyNumberFormat="1" applyBorder="1" applyAlignment="1">
      <alignment horizontal="right"/>
      <protection/>
    </xf>
    <xf numFmtId="189" fontId="4" fillId="0" borderId="51" xfId="26" applyNumberFormat="1" applyBorder="1" applyAlignment="1">
      <alignment horizontal="right"/>
      <protection/>
    </xf>
    <xf numFmtId="194" fontId="10" fillId="0" borderId="18" xfId="26" applyNumberFormat="1" applyFont="1" applyBorder="1" applyAlignment="1" applyProtection="1">
      <alignment horizontal="right" vertical="center"/>
      <protection locked="0"/>
    </xf>
    <xf numFmtId="194" fontId="10" fillId="2" borderId="18" xfId="26" applyNumberFormat="1" applyFont="1" applyFill="1" applyBorder="1" applyAlignment="1" applyProtection="1">
      <alignment horizontal="right" vertical="center"/>
      <protection locked="0"/>
    </xf>
    <xf numFmtId="194" fontId="10" fillId="0" borderId="19" xfId="26" applyNumberFormat="1" applyFont="1" applyBorder="1" applyAlignment="1" applyProtection="1">
      <alignment horizontal="right" vertical="center"/>
      <protection/>
    </xf>
    <xf numFmtId="3" fontId="4" fillId="0" borderId="47" xfId="26" applyNumberFormat="1" applyBorder="1" applyProtection="1">
      <alignment/>
      <protection locked="0"/>
    </xf>
    <xf numFmtId="3" fontId="4" fillId="0" borderId="10" xfId="26" applyNumberFormat="1" applyBorder="1" applyAlignment="1" applyProtection="1">
      <alignment horizontal="right"/>
      <protection locked="0"/>
    </xf>
    <xf numFmtId="200" fontId="4" fillId="0" borderId="10" xfId="26" applyNumberFormat="1" applyBorder="1" applyAlignment="1" applyProtection="1">
      <alignment horizontal="right"/>
      <protection locked="0"/>
    </xf>
    <xf numFmtId="189" fontId="4" fillId="0" borderId="10" xfId="26" applyNumberFormat="1" applyBorder="1" applyAlignment="1" applyProtection="1">
      <alignment horizontal="right"/>
      <protection locked="0"/>
    </xf>
    <xf numFmtId="0" fontId="4" fillId="0" borderId="47" xfId="26" applyNumberFormat="1" applyBorder="1">
      <alignment/>
      <protection/>
    </xf>
    <xf numFmtId="3" fontId="4" fillId="0" borderId="10" xfId="26" applyNumberFormat="1" applyBorder="1" applyAlignment="1">
      <alignment horizontal="right"/>
      <protection/>
    </xf>
    <xf numFmtId="189" fontId="4" fillId="0" borderId="10" xfId="26" applyNumberFormat="1" applyBorder="1" applyAlignment="1">
      <alignment horizontal="right"/>
      <protection/>
    </xf>
    <xf numFmtId="189" fontId="4" fillId="0" borderId="27" xfId="26" applyNumberFormat="1" applyBorder="1" applyAlignment="1">
      <alignment horizontal="right"/>
      <protection/>
    </xf>
    <xf numFmtId="0" fontId="4" fillId="0" borderId="10" xfId="26" applyNumberFormat="1" applyBorder="1" applyAlignment="1" applyProtection="1">
      <alignment horizontal="right"/>
      <protection locked="0"/>
    </xf>
    <xf numFmtId="194" fontId="10" fillId="0" borderId="19" xfId="26" applyNumberFormat="1" applyFont="1" applyBorder="1" applyAlignment="1" applyProtection="1">
      <alignment horizontal="right" vertical="center"/>
      <protection locked="0"/>
    </xf>
    <xf numFmtId="194" fontId="10" fillId="0" borderId="23" xfId="26" applyNumberFormat="1" applyFont="1" applyBorder="1" applyAlignment="1" applyProtection="1">
      <alignment horizontal="right" vertical="center"/>
      <protection locked="0"/>
    </xf>
    <xf numFmtId="194" fontId="10" fillId="2" borderId="23" xfId="26" applyNumberFormat="1" applyFont="1" applyFill="1" applyBorder="1" applyAlignment="1" applyProtection="1">
      <alignment horizontal="right" vertical="center"/>
      <protection locked="0"/>
    </xf>
    <xf numFmtId="194" fontId="10" fillId="0" borderId="23" xfId="26" applyNumberFormat="1" applyFont="1" applyBorder="1" applyAlignment="1" applyProtection="1">
      <alignment horizontal="right" vertical="center"/>
      <protection/>
    </xf>
    <xf numFmtId="194" fontId="10" fillId="0" borderId="24" xfId="26" applyNumberFormat="1" applyFont="1" applyBorder="1" applyAlignment="1" applyProtection="1">
      <alignment horizontal="right" vertical="center"/>
      <protection/>
    </xf>
    <xf numFmtId="189" fontId="10" fillId="0" borderId="23" xfId="26" applyNumberFormat="1" applyFont="1" applyBorder="1" applyAlignment="1" applyProtection="1">
      <alignment horizontal="right" vertical="center"/>
      <protection/>
    </xf>
    <xf numFmtId="189" fontId="10" fillId="0" borderId="26" xfId="26" applyNumberFormat="1" applyFont="1" applyBorder="1" applyAlignment="1" applyProtection="1">
      <alignment horizontal="right" vertical="center"/>
      <protection/>
    </xf>
    <xf numFmtId="0" fontId="4" fillId="0" borderId="2" xfId="26" applyNumberFormat="1" applyBorder="1" applyProtection="1">
      <alignment/>
      <protection locked="0"/>
    </xf>
    <xf numFmtId="4" fontId="4" fillId="0" borderId="2" xfId="26" applyNumberFormat="1" applyBorder="1" applyAlignment="1" applyProtection="1">
      <alignment horizontal="right"/>
      <protection locked="0"/>
    </xf>
    <xf numFmtId="0" fontId="5" fillId="0" borderId="0" xfId="26" applyNumberFormat="1" applyFont="1" applyProtection="1">
      <alignment/>
      <protection locked="0"/>
    </xf>
    <xf numFmtId="0" fontId="28" fillId="0" borderId="0" xfId="26" applyNumberFormat="1" applyFont="1" applyAlignment="1" applyProtection="1">
      <alignment horizontal="center"/>
      <protection locked="0"/>
    </xf>
    <xf numFmtId="0" fontId="4" fillId="0" borderId="1" xfId="26" applyBorder="1" applyProtection="1">
      <alignment/>
      <protection/>
    </xf>
    <xf numFmtId="0" fontId="6" fillId="0" borderId="2" xfId="26" applyFont="1" applyBorder="1" applyProtection="1">
      <alignment/>
      <protection/>
    </xf>
    <xf numFmtId="0" fontId="6" fillId="0" borderId="6" xfId="26" applyNumberFormat="1" applyFont="1" applyBorder="1" applyProtection="1">
      <alignment/>
      <protection/>
    </xf>
    <xf numFmtId="0" fontId="6" fillId="0" borderId="3" xfId="26" applyNumberFormat="1" applyFont="1" applyBorder="1" applyAlignment="1" applyProtection="1">
      <alignment horizontal="centerContinuous" vertical="center"/>
      <protection/>
    </xf>
    <xf numFmtId="0" fontId="6" fillId="0" borderId="2" xfId="26" applyNumberFormat="1" applyFont="1" applyBorder="1" applyAlignment="1" applyProtection="1">
      <alignment horizontal="centerContinuous" vertical="center"/>
      <protection/>
    </xf>
    <xf numFmtId="0" fontId="29" fillId="2" borderId="2" xfId="26" applyNumberFormat="1" applyFont="1" applyFill="1" applyBorder="1" applyAlignment="1" applyProtection="1">
      <alignment horizontal="center" vertical="center"/>
      <protection/>
    </xf>
    <xf numFmtId="0" fontId="6" fillId="0" borderId="7" xfId="26" applyNumberFormat="1" applyFont="1" applyBorder="1" applyAlignment="1" applyProtection="1">
      <alignment horizontal="centerContinuous" vertical="center"/>
      <protection/>
    </xf>
    <xf numFmtId="0" fontId="4" fillId="2" borderId="9" xfId="26" applyFill="1" applyBorder="1" applyAlignment="1">
      <alignment horizontal="center"/>
      <protection/>
    </xf>
    <xf numFmtId="0" fontId="4" fillId="0" borderId="8" xfId="26" applyBorder="1" applyProtection="1">
      <alignment/>
      <protection/>
    </xf>
    <xf numFmtId="0" fontId="6" fillId="0" borderId="0" xfId="26" applyFont="1" applyBorder="1" applyProtection="1">
      <alignment/>
      <protection/>
    </xf>
    <xf numFmtId="0" fontId="6" fillId="0" borderId="11" xfId="26" applyNumberFormat="1" applyFont="1" applyBorder="1" applyAlignment="1" applyProtection="1">
      <alignment horizontal="center" vertical="center"/>
      <protection/>
    </xf>
    <xf numFmtId="0" fontId="6" fillId="0" borderId="10" xfId="26" applyNumberFormat="1" applyFont="1" applyBorder="1" applyAlignment="1" applyProtection="1">
      <alignment horizontal="distributed" vertical="center"/>
      <protection/>
    </xf>
    <xf numFmtId="0" fontId="6" fillId="2" borderId="10" xfId="26" applyNumberFormat="1" applyFont="1" applyFill="1" applyBorder="1" applyAlignment="1" applyProtection="1">
      <alignment horizontal="distributed" vertical="center"/>
      <protection/>
    </xf>
    <xf numFmtId="0" fontId="6" fillId="0" borderId="10" xfId="26" applyNumberFormat="1" applyFont="1" applyBorder="1" applyAlignment="1" applyProtection="1">
      <alignment vertical="center"/>
      <protection/>
    </xf>
    <xf numFmtId="0" fontId="6" fillId="0" borderId="10" xfId="26" applyNumberFormat="1" applyFont="1" applyBorder="1" applyAlignment="1" applyProtection="1">
      <alignment horizontal="centerContinuous" vertical="center"/>
      <protection/>
    </xf>
    <xf numFmtId="0" fontId="6" fillId="0" borderId="37" xfId="26" applyNumberFormat="1" applyFont="1" applyBorder="1" applyAlignment="1" applyProtection="1">
      <alignment horizontal="centerContinuous" vertical="center"/>
      <protection/>
    </xf>
    <xf numFmtId="0" fontId="6" fillId="0" borderId="29" xfId="26" applyNumberFormat="1" applyFont="1" applyBorder="1" applyAlignment="1" applyProtection="1">
      <alignment horizontal="centerContinuous" vertical="center"/>
      <protection/>
    </xf>
    <xf numFmtId="0" fontId="4" fillId="2" borderId="34" xfId="26" applyFill="1" applyBorder="1" applyAlignment="1">
      <alignment horizontal="center"/>
      <protection/>
    </xf>
    <xf numFmtId="0" fontId="4" fillId="0" borderId="8" xfId="26" applyBorder="1" applyAlignment="1" applyProtection="1">
      <alignment horizontal="centerContinuous" vertical="top"/>
      <protection/>
    </xf>
    <xf numFmtId="0" fontId="6" fillId="0" borderId="0" xfId="26" applyFont="1" applyBorder="1" applyAlignment="1" applyProtection="1">
      <alignment horizontal="centerContinuous" vertical="top"/>
      <protection/>
    </xf>
    <xf numFmtId="0" fontId="6" fillId="0" borderId="11" xfId="26" applyNumberFormat="1" applyFont="1" applyBorder="1" applyAlignment="1" applyProtection="1">
      <alignment horizontal="center" wrapText="1"/>
      <protection/>
    </xf>
    <xf numFmtId="0" fontId="6" fillId="0" borderId="11" xfId="26" applyNumberFormat="1" applyFont="1" applyBorder="1" applyAlignment="1" applyProtection="1">
      <alignment horizontal="distributed" vertical="center"/>
      <protection/>
    </xf>
    <xf numFmtId="0" fontId="6" fillId="0" borderId="11" xfId="26" applyNumberFormat="1" applyFont="1" applyBorder="1" applyAlignment="1" applyProtection="1">
      <alignment horizontal="distributed" wrapText="1"/>
      <protection/>
    </xf>
    <xf numFmtId="0" fontId="6" fillId="2" borderId="11" xfId="26" applyNumberFormat="1" applyFont="1" applyFill="1" applyBorder="1" applyAlignment="1" applyProtection="1">
      <alignment horizontal="distributed"/>
      <protection/>
    </xf>
    <xf numFmtId="0" fontId="6" fillId="0" borderId="9" xfId="26" applyNumberFormat="1" applyFont="1" applyBorder="1" applyAlignment="1" applyProtection="1">
      <alignment horizontal="distributed" vertical="center"/>
      <protection/>
    </xf>
    <xf numFmtId="0" fontId="6" fillId="0" borderId="10" xfId="26" applyNumberFormat="1" applyFont="1" applyBorder="1" applyAlignment="1" applyProtection="1">
      <alignment horizontal="distributed"/>
      <protection/>
    </xf>
    <xf numFmtId="0" fontId="16" fillId="0" borderId="10" xfId="26" applyNumberFormat="1" applyFont="1" applyBorder="1" applyAlignment="1" applyProtection="1">
      <alignment horizontal="distributed" vertical="center"/>
      <protection/>
    </xf>
    <xf numFmtId="0" fontId="30" fillId="0" borderId="10" xfId="26" applyNumberFormat="1" applyFont="1" applyBorder="1" applyAlignment="1" applyProtection="1">
      <alignment horizontal="distributed" vertical="center"/>
      <protection/>
    </xf>
    <xf numFmtId="0" fontId="6" fillId="0" borderId="27" xfId="26" applyNumberFormat="1" applyFont="1" applyBorder="1" applyAlignment="1" applyProtection="1">
      <alignment horizontal="distributed"/>
      <protection/>
    </xf>
    <xf numFmtId="0" fontId="4" fillId="0" borderId="12" xfId="26" applyBorder="1" applyProtection="1">
      <alignment/>
      <protection/>
    </xf>
    <xf numFmtId="190" fontId="6" fillId="0" borderId="13" xfId="26" applyNumberFormat="1" applyFont="1" applyBorder="1" applyAlignment="1" applyProtection="1">
      <alignment horizontal="distributed" vertical="center"/>
      <protection/>
    </xf>
    <xf numFmtId="0" fontId="6" fillId="0" borderId="15" xfId="26" applyNumberFormat="1" applyFont="1" applyBorder="1" applyAlignment="1" applyProtection="1">
      <alignment horizontal="center" vertical="top"/>
      <protection/>
    </xf>
    <xf numFmtId="0" fontId="6" fillId="0" borderId="15" xfId="26" applyNumberFormat="1" applyFont="1" applyBorder="1" applyProtection="1">
      <alignment/>
      <protection/>
    </xf>
    <xf numFmtId="0" fontId="6" fillId="2" borderId="15" xfId="26" applyNumberFormat="1" applyFont="1" applyFill="1" applyBorder="1" applyProtection="1">
      <alignment/>
      <protection/>
    </xf>
    <xf numFmtId="0" fontId="6" fillId="0" borderId="15" xfId="26" applyNumberFormat="1" applyFont="1" applyBorder="1" applyAlignment="1" applyProtection="1">
      <alignment horizontal="distributed" vertical="top"/>
      <protection/>
    </xf>
    <xf numFmtId="0" fontId="6" fillId="0" borderId="14" xfId="26" applyNumberFormat="1" applyFont="1" applyBorder="1" applyAlignment="1" applyProtection="1">
      <alignment horizontal="distributed" vertical="top"/>
      <protection/>
    </xf>
    <xf numFmtId="0" fontId="6" fillId="0" borderId="15" xfId="26" applyNumberFormat="1" applyFont="1" applyBorder="1" applyAlignment="1" applyProtection="1">
      <alignment horizontal="distributed"/>
      <protection/>
    </xf>
    <xf numFmtId="0" fontId="30" fillId="0" borderId="15" xfId="26" applyNumberFormat="1" applyFont="1" applyBorder="1" applyAlignment="1" applyProtection="1">
      <alignment horizontal="distributed" vertical="top"/>
      <protection/>
    </xf>
    <xf numFmtId="0" fontId="6" fillId="0" borderId="15" xfId="26" applyNumberFormat="1" applyFont="1" applyBorder="1" applyAlignment="1" applyProtection="1">
      <alignment horizontal="distributed" vertical="center"/>
      <protection/>
    </xf>
    <xf numFmtId="0" fontId="6" fillId="0" borderId="28" xfId="26" applyNumberFormat="1" applyFont="1" applyBorder="1" applyAlignment="1" applyProtection="1">
      <alignment horizontal="distributed"/>
      <protection/>
    </xf>
    <xf numFmtId="0" fontId="4" fillId="2" borderId="14" xfId="26" applyFill="1" applyBorder="1" applyAlignment="1">
      <alignment horizontal="center"/>
      <protection/>
    </xf>
    <xf numFmtId="0" fontId="4" fillId="0" borderId="16" xfId="26" applyBorder="1">
      <alignment/>
      <protection/>
    </xf>
    <xf numFmtId="0" fontId="8" fillId="0" borderId="17" xfId="26" applyNumberFormat="1" applyFont="1" applyBorder="1" applyAlignment="1">
      <alignment horizontal="distributed" vertical="center"/>
      <protection/>
    </xf>
    <xf numFmtId="190" fontId="9" fillId="0" borderId="18" xfId="26" applyNumberFormat="1" applyFont="1" applyBorder="1" applyAlignment="1">
      <alignment horizontal="right" vertical="center"/>
      <protection/>
    </xf>
    <xf numFmtId="190" fontId="9" fillId="2" borderId="18" xfId="26" applyNumberFormat="1" applyFont="1" applyFill="1" applyBorder="1" applyAlignment="1" applyProtection="1">
      <alignment horizontal="right" vertical="center"/>
      <protection/>
    </xf>
    <xf numFmtId="190" fontId="9" fillId="0" borderId="19" xfId="26" applyNumberFormat="1" applyFont="1" applyBorder="1" applyAlignment="1">
      <alignment horizontal="right" vertical="center"/>
      <protection/>
    </xf>
    <xf numFmtId="190" fontId="9" fillId="0" borderId="20" xfId="26" applyNumberFormat="1" applyFont="1" applyBorder="1" applyAlignment="1">
      <alignment horizontal="right" vertical="center"/>
      <protection/>
    </xf>
    <xf numFmtId="3" fontId="4" fillId="2" borderId="39" xfId="26" applyNumberFormat="1" applyFill="1" applyBorder="1" applyAlignment="1" applyProtection="1">
      <alignment horizontal="right"/>
      <protection/>
    </xf>
    <xf numFmtId="190" fontId="10" fillId="0" borderId="18" xfId="26" applyNumberFormat="1" applyFont="1" applyBorder="1" applyAlignment="1" applyProtection="1">
      <alignment horizontal="right" vertical="center"/>
      <protection locked="0"/>
    </xf>
    <xf numFmtId="190" fontId="10" fillId="2" borderId="18" xfId="26" applyNumberFormat="1" applyFont="1" applyFill="1" applyBorder="1" applyAlignment="1" applyProtection="1">
      <alignment horizontal="right" vertical="center"/>
      <protection/>
    </xf>
    <xf numFmtId="190" fontId="10" fillId="0" borderId="18" xfId="26" applyNumberFormat="1" applyFont="1" applyBorder="1" applyAlignment="1">
      <alignment horizontal="right" vertical="center"/>
      <protection/>
    </xf>
    <xf numFmtId="190" fontId="10" fillId="0" borderId="19" xfId="26" applyNumberFormat="1" applyFont="1" applyBorder="1" applyAlignment="1" applyProtection="1">
      <alignment horizontal="right" vertical="center"/>
      <protection locked="0"/>
    </xf>
    <xf numFmtId="190" fontId="10" fillId="0" borderId="50" xfId="26" applyNumberFormat="1" applyFont="1" applyBorder="1" applyAlignment="1" applyProtection="1">
      <alignment horizontal="right" vertical="center"/>
      <protection locked="0"/>
    </xf>
    <xf numFmtId="190" fontId="10" fillId="0" borderId="20" xfId="26" applyNumberFormat="1" applyFont="1" applyBorder="1" applyAlignment="1" applyProtection="1">
      <alignment horizontal="right" vertical="center"/>
      <protection locked="0"/>
    </xf>
    <xf numFmtId="190" fontId="10" fillId="0" borderId="23" xfId="26" applyNumberFormat="1" applyFont="1" applyBorder="1" applyAlignment="1" applyProtection="1">
      <alignment horizontal="right" vertical="center"/>
      <protection locked="0"/>
    </xf>
    <xf numFmtId="190" fontId="10" fillId="2" borderId="23" xfId="26" applyNumberFormat="1" applyFont="1" applyFill="1" applyBorder="1" applyAlignment="1" applyProtection="1">
      <alignment horizontal="right" vertical="center"/>
      <protection/>
    </xf>
    <xf numFmtId="190" fontId="10" fillId="0" borderId="23" xfId="26" applyNumberFormat="1" applyFont="1" applyBorder="1" applyAlignment="1">
      <alignment horizontal="right" vertical="center"/>
      <protection/>
    </xf>
    <xf numFmtId="190" fontId="10" fillId="0" borderId="24" xfId="26" applyNumberFormat="1" applyFont="1" applyBorder="1" applyAlignment="1" applyProtection="1">
      <alignment horizontal="right" vertical="center"/>
      <protection locked="0"/>
    </xf>
    <xf numFmtId="190" fontId="10" fillId="0" borderId="26" xfId="26" applyNumberFormat="1" applyFont="1" applyBorder="1" applyAlignment="1" applyProtection="1">
      <alignment horizontal="right" vertical="center"/>
      <protection locked="0"/>
    </xf>
    <xf numFmtId="0" fontId="4" fillId="0" borderId="1" xfId="26" applyBorder="1">
      <alignment/>
      <protection/>
    </xf>
    <xf numFmtId="0" fontId="6" fillId="0" borderId="3" xfId="26" applyNumberFormat="1" applyFont="1" applyBorder="1" applyAlignment="1">
      <alignment horizontal="centerContinuous" vertical="center"/>
      <protection/>
    </xf>
    <xf numFmtId="0" fontId="6" fillId="0" borderId="3" xfId="26" applyNumberFormat="1" applyFont="1" applyBorder="1" applyAlignment="1">
      <alignment horizontal="distributed"/>
      <protection/>
    </xf>
    <xf numFmtId="0" fontId="6" fillId="2" borderId="3" xfId="26" applyNumberFormat="1" applyFont="1" applyFill="1" applyBorder="1" applyAlignment="1" applyProtection="1">
      <alignment/>
      <protection locked="0"/>
    </xf>
    <xf numFmtId="0" fontId="6" fillId="0" borderId="51" xfId="26" applyNumberFormat="1" applyFont="1" applyBorder="1" applyAlignment="1">
      <alignment horizontal="distributed"/>
      <protection/>
    </xf>
    <xf numFmtId="0" fontId="6" fillId="0" borderId="8" xfId="26" applyNumberFormat="1" applyFont="1" applyBorder="1" applyAlignment="1">
      <alignment horizontal="centerContinuous" vertical="center"/>
      <protection/>
    </xf>
    <xf numFmtId="0" fontId="6" fillId="0" borderId="0" xfId="26" applyNumberFormat="1" applyFont="1" applyBorder="1" applyAlignment="1">
      <alignment horizontal="centerContinuous" vertical="center"/>
      <protection/>
    </xf>
    <xf numFmtId="0" fontId="6" fillId="0" borderId="11" xfId="26" applyNumberFormat="1" applyFont="1" applyBorder="1" applyAlignment="1" applyProtection="1">
      <alignment horizontal="centerContinuous" vertical="top"/>
      <protection locked="0"/>
    </xf>
    <xf numFmtId="0" fontId="6" fillId="0" borderId="33" xfId="26" applyNumberFormat="1" applyFont="1" applyBorder="1" applyAlignment="1" applyProtection="1">
      <alignment horizontal="centerContinuous" vertical="top"/>
      <protection locked="0"/>
    </xf>
    <xf numFmtId="0" fontId="6" fillId="0" borderId="0" xfId="26" applyNumberFormat="1" applyFont="1" applyBorder="1" applyAlignment="1" applyProtection="1">
      <alignment horizontal="centerContinuous" vertical="top"/>
      <protection locked="0"/>
    </xf>
    <xf numFmtId="0" fontId="6" fillId="2" borderId="11" xfId="26" applyNumberFormat="1" applyFont="1" applyFill="1" applyBorder="1" applyAlignment="1">
      <alignment vertical="center"/>
      <protection/>
    </xf>
    <xf numFmtId="0" fontId="4" fillId="0" borderId="12" xfId="26" applyBorder="1">
      <alignment/>
      <protection/>
    </xf>
    <xf numFmtId="0" fontId="6" fillId="0" borderId="15" xfId="26" applyNumberFormat="1" applyFont="1" applyBorder="1" applyAlignment="1" applyProtection="1">
      <alignment vertical="center"/>
      <protection locked="0"/>
    </xf>
    <xf numFmtId="0" fontId="6" fillId="0" borderId="15" xfId="26" applyNumberFormat="1" applyFont="1" applyBorder="1" applyAlignment="1">
      <alignment horizontal="right" vertical="center"/>
      <protection/>
    </xf>
    <xf numFmtId="0" fontId="6" fillId="0" borderId="39" xfId="26" applyNumberFormat="1" applyFont="1" applyBorder="1" applyAlignment="1">
      <alignment horizontal="center" vertical="center"/>
      <protection/>
    </xf>
    <xf numFmtId="0" fontId="6" fillId="0" borderId="38" xfId="26" applyNumberFormat="1" applyFont="1" applyBorder="1" applyAlignment="1">
      <alignment horizontal="center" vertical="center"/>
      <protection/>
    </xf>
    <xf numFmtId="0" fontId="6" fillId="2" borderId="15" xfId="26" applyNumberFormat="1" applyFont="1" applyFill="1" applyBorder="1" applyAlignment="1" applyProtection="1">
      <alignment horizontal="right" vertical="center"/>
      <protection locked="0"/>
    </xf>
    <xf numFmtId="0" fontId="6" fillId="0" borderId="28" xfId="26" applyNumberFormat="1" applyFont="1" applyBorder="1" applyAlignment="1">
      <alignment horizontal="right" vertical="center"/>
      <protection/>
    </xf>
    <xf numFmtId="190" fontId="9" fillId="0" borderId="18" xfId="26" applyNumberFormat="1" applyFont="1" applyBorder="1" applyAlignment="1">
      <alignment vertical="center"/>
      <protection/>
    </xf>
    <xf numFmtId="191" fontId="9" fillId="0" borderId="19" xfId="26" applyNumberFormat="1" applyFont="1" applyBorder="1" applyAlignment="1">
      <alignment horizontal="right" vertical="center"/>
      <protection/>
    </xf>
    <xf numFmtId="191" fontId="9" fillId="0" borderId="18" xfId="26" applyNumberFormat="1" applyFont="1" applyBorder="1" applyAlignment="1">
      <alignment horizontal="right" vertical="center"/>
      <protection/>
    </xf>
    <xf numFmtId="190" fontId="9" fillId="2" borderId="18" xfId="26" applyNumberFormat="1" applyFont="1" applyFill="1" applyBorder="1" applyAlignment="1">
      <alignment horizontal="right" vertical="center"/>
      <protection/>
    </xf>
    <xf numFmtId="191" fontId="9" fillId="0" borderId="20" xfId="26" applyNumberFormat="1" applyFont="1" applyBorder="1" applyAlignment="1">
      <alignment horizontal="right" vertical="center"/>
      <protection/>
    </xf>
    <xf numFmtId="190" fontId="10" fillId="0" borderId="18" xfId="26" applyNumberFormat="1" applyFont="1" applyBorder="1" applyAlignment="1" applyProtection="1">
      <alignment vertical="center"/>
      <protection locked="0"/>
    </xf>
    <xf numFmtId="191" fontId="10" fillId="0" borderId="19" xfId="26" applyNumberFormat="1" applyFont="1" applyBorder="1" applyAlignment="1">
      <alignment horizontal="right" vertical="center"/>
      <protection/>
    </xf>
    <xf numFmtId="191" fontId="10" fillId="0" borderId="18" xfId="26" applyNumberFormat="1" applyFont="1" applyBorder="1" applyAlignment="1">
      <alignment horizontal="right" vertical="center"/>
      <protection/>
    </xf>
    <xf numFmtId="190" fontId="10" fillId="2" borderId="18" xfId="26" applyNumberFormat="1" applyFont="1" applyFill="1" applyBorder="1" applyAlignment="1" applyProtection="1">
      <alignment horizontal="right" vertical="center"/>
      <protection locked="0"/>
    </xf>
    <xf numFmtId="191" fontId="10" fillId="0" borderId="20" xfId="26" applyNumberFormat="1" applyFont="1" applyBorder="1" applyAlignment="1">
      <alignment horizontal="right" vertical="center"/>
      <protection/>
    </xf>
    <xf numFmtId="191" fontId="10" fillId="0" borderId="20" xfId="26" applyNumberFormat="1" applyFont="1" applyBorder="1" applyAlignment="1" applyProtection="1">
      <alignment horizontal="right" vertical="center"/>
      <protection locked="0"/>
    </xf>
    <xf numFmtId="190" fontId="10" fillId="0" borderId="23" xfId="26" applyNumberFormat="1" applyFont="1" applyBorder="1" applyAlignment="1" applyProtection="1">
      <alignment vertical="center"/>
      <protection locked="0"/>
    </xf>
    <xf numFmtId="191" fontId="10" fillId="0" borderId="24" xfId="26" applyNumberFormat="1" applyFont="1" applyBorder="1" applyAlignment="1">
      <alignment horizontal="right" vertical="center"/>
      <protection/>
    </xf>
    <xf numFmtId="191" fontId="10" fillId="0" borderId="23" xfId="26" applyNumberFormat="1" applyFont="1" applyBorder="1" applyAlignment="1">
      <alignment horizontal="right" vertical="center"/>
      <protection/>
    </xf>
    <xf numFmtId="190" fontId="10" fillId="2" borderId="23" xfId="26" applyNumberFormat="1" applyFont="1" applyFill="1" applyBorder="1" applyAlignment="1" applyProtection="1">
      <alignment horizontal="right" vertical="center"/>
      <protection locked="0"/>
    </xf>
    <xf numFmtId="191" fontId="10" fillId="0" borderId="26" xfId="26" applyNumberFormat="1" applyFont="1" applyBorder="1" applyAlignment="1">
      <alignment horizontal="right" vertical="center"/>
      <protection/>
    </xf>
    <xf numFmtId="3" fontId="4" fillId="0" borderId="0" xfId="26" applyNumberFormat="1" applyProtection="1">
      <alignment/>
      <protection locked="0"/>
    </xf>
    <xf numFmtId="3" fontId="4" fillId="0" borderId="0" xfId="26" applyNumberFormat="1" applyAlignment="1" applyProtection="1">
      <alignment horizontal="right"/>
      <protection locked="0"/>
    </xf>
    <xf numFmtId="189" fontId="4" fillId="0" borderId="0" xfId="26" applyNumberFormat="1" applyAlignment="1" applyProtection="1">
      <alignment horizontal="right"/>
      <protection locked="0"/>
    </xf>
    <xf numFmtId="0" fontId="6" fillId="0" borderId="1" xfId="26" applyFont="1" applyBorder="1">
      <alignment/>
      <protection/>
    </xf>
    <xf numFmtId="0" fontId="6" fillId="0" borderId="2" xfId="26" applyNumberFormat="1" applyFont="1" applyBorder="1">
      <alignment/>
      <protection/>
    </xf>
    <xf numFmtId="0" fontId="6" fillId="0" borderId="7" xfId="26" applyNumberFormat="1" applyFont="1" applyBorder="1" applyAlignment="1" applyProtection="1">
      <alignment horizontal="centerContinuous" vertical="center"/>
      <protection locked="0"/>
    </xf>
    <xf numFmtId="0" fontId="31" fillId="0" borderId="9" xfId="26" applyNumberFormat="1" applyFont="1" applyBorder="1" applyAlignment="1">
      <alignment horizontal="left"/>
      <protection/>
    </xf>
    <xf numFmtId="0" fontId="6" fillId="0" borderId="36" xfId="26" applyNumberFormat="1" applyFont="1" applyBorder="1" applyAlignment="1" applyProtection="1">
      <alignment horizontal="centerContinuous"/>
      <protection locked="0"/>
    </xf>
    <xf numFmtId="0" fontId="6" fillId="0" borderId="9" xfId="26" applyNumberFormat="1" applyFont="1" applyBorder="1" applyAlignment="1" applyProtection="1">
      <alignment horizontal="centerContinuous"/>
      <protection locked="0"/>
    </xf>
    <xf numFmtId="0" fontId="7" fillId="0" borderId="9" xfId="26" applyNumberFormat="1" applyFont="1" applyBorder="1" applyAlignment="1">
      <alignment horizontal="center"/>
      <protection/>
    </xf>
    <xf numFmtId="0" fontId="6" fillId="0" borderId="29" xfId="26" applyNumberFormat="1" applyFont="1" applyBorder="1" applyAlignment="1" applyProtection="1">
      <alignment horizontal="centerContinuous"/>
      <protection locked="0"/>
    </xf>
    <xf numFmtId="0" fontId="6" fillId="0" borderId="12" xfId="26" applyFont="1" applyBorder="1">
      <alignment/>
      <protection/>
    </xf>
    <xf numFmtId="0" fontId="6" fillId="0" borderId="13" xfId="26" applyNumberFormat="1" applyFont="1" applyBorder="1" applyProtection="1">
      <alignment/>
      <protection locked="0"/>
    </xf>
    <xf numFmtId="0" fontId="6" fillId="0" borderId="15" xfId="26" applyNumberFormat="1" applyFont="1" applyBorder="1" applyAlignment="1" applyProtection="1">
      <alignment horizontal="center" vertical="top"/>
      <protection locked="0"/>
    </xf>
    <xf numFmtId="0" fontId="6" fillId="0" borderId="14" xfId="26" applyNumberFormat="1" applyFont="1" applyBorder="1" applyAlignment="1" applyProtection="1">
      <alignment horizontal="center" vertical="top"/>
      <protection locked="0"/>
    </xf>
    <xf numFmtId="0" fontId="6" fillId="0" borderId="28" xfId="26" applyNumberFormat="1" applyFont="1" applyBorder="1" applyAlignment="1" applyProtection="1">
      <alignment horizontal="center" vertical="top"/>
      <protection locked="0"/>
    </xf>
    <xf numFmtId="0" fontId="8" fillId="0" borderId="16" xfId="26" applyNumberFormat="1" applyFont="1" applyBorder="1" applyAlignment="1">
      <alignment horizontal="left" vertical="center"/>
      <protection/>
    </xf>
    <xf numFmtId="0" fontId="6" fillId="0" borderId="17" xfId="26" applyFont="1" applyBorder="1" applyAlignment="1">
      <alignment vertical="center"/>
      <protection/>
    </xf>
    <xf numFmtId="0" fontId="4" fillId="0" borderId="0" xfId="26" applyAlignment="1">
      <alignment vertical="center"/>
      <protection/>
    </xf>
    <xf numFmtId="0" fontId="6" fillId="0" borderId="16" xfId="26" applyNumberFormat="1" applyFont="1" applyBorder="1" applyAlignment="1">
      <alignment horizontal="left" vertical="center"/>
      <protection/>
    </xf>
    <xf numFmtId="191" fontId="10" fillId="0" borderId="18" xfId="26" applyNumberFormat="1" applyFont="1" applyBorder="1" applyAlignment="1" applyProtection="1">
      <alignment vertical="center"/>
      <protection locked="0"/>
    </xf>
    <xf numFmtId="191" fontId="10" fillId="0" borderId="18" xfId="26" applyNumberFormat="1" applyFont="1" applyBorder="1" applyAlignment="1" applyProtection="1">
      <alignment horizontal="right" vertical="center"/>
      <protection locked="0"/>
    </xf>
    <xf numFmtId="191" fontId="10" fillId="0" borderId="19" xfId="26" applyNumberFormat="1" applyFont="1" applyBorder="1" applyAlignment="1" applyProtection="1">
      <alignment horizontal="right" vertical="center"/>
      <protection locked="0"/>
    </xf>
    <xf numFmtId="0" fontId="6" fillId="0" borderId="58" xfId="26" applyFont="1" applyBorder="1" applyAlignment="1">
      <alignment vertical="center"/>
      <protection/>
    </xf>
    <xf numFmtId="0" fontId="6" fillId="0" borderId="59" xfId="26" applyNumberFormat="1" applyFont="1" applyBorder="1" applyAlignment="1">
      <alignment horizontal="right" vertical="center"/>
      <protection/>
    </xf>
    <xf numFmtId="190" fontId="10" fillId="0" borderId="18" xfId="26" applyNumberFormat="1" applyFont="1" applyBorder="1" applyAlignment="1" applyProtection="1">
      <alignment horizontal="right" vertical="center"/>
      <protection/>
    </xf>
    <xf numFmtId="190" fontId="10" fillId="0" borderId="19" xfId="26" applyNumberFormat="1" applyFont="1" applyBorder="1" applyAlignment="1" applyProtection="1">
      <alignment horizontal="right" vertical="center"/>
      <protection/>
    </xf>
    <xf numFmtId="191" fontId="10" fillId="0" borderId="18" xfId="26" applyNumberFormat="1" applyFont="1" applyBorder="1" applyAlignment="1" applyProtection="1">
      <alignment horizontal="right" vertical="center"/>
      <protection/>
    </xf>
    <xf numFmtId="191" fontId="10" fillId="0" borderId="19" xfId="26" applyNumberFormat="1" applyFont="1" applyBorder="1" applyAlignment="1" applyProtection="1">
      <alignment horizontal="right" vertical="center"/>
      <protection/>
    </xf>
    <xf numFmtId="191" fontId="10" fillId="0" borderId="20" xfId="26" applyNumberFormat="1" applyFont="1" applyBorder="1" applyAlignment="1" applyProtection="1">
      <alignment horizontal="right" vertical="center"/>
      <protection/>
    </xf>
    <xf numFmtId="0" fontId="6" fillId="0" borderId="0" xfId="26" applyFont="1" applyAlignment="1">
      <alignment vertical="center"/>
      <protection/>
    </xf>
    <xf numFmtId="0" fontId="6" fillId="0" borderId="54" xfId="26" applyFont="1" applyBorder="1" applyAlignment="1">
      <alignment vertical="center"/>
      <protection/>
    </xf>
    <xf numFmtId="0" fontId="6" fillId="0" borderId="60" xfId="26" applyNumberFormat="1" applyFont="1" applyBorder="1" applyAlignment="1">
      <alignment horizontal="right" vertical="center"/>
      <protection/>
    </xf>
    <xf numFmtId="0" fontId="6" fillId="0" borderId="16" xfId="26" applyFont="1" applyBorder="1" applyAlignment="1">
      <alignment vertical="center"/>
      <protection/>
    </xf>
    <xf numFmtId="0" fontId="6" fillId="0" borderId="17" xfId="26" applyNumberFormat="1" applyFont="1" applyBorder="1" applyAlignment="1">
      <alignment horizontal="distributed" vertical="center" wrapText="1"/>
      <protection/>
    </xf>
    <xf numFmtId="0" fontId="6" fillId="0" borderId="21" xfId="26" applyFont="1" applyBorder="1" applyAlignment="1">
      <alignment vertical="center"/>
      <protection/>
    </xf>
    <xf numFmtId="0" fontId="6" fillId="0" borderId="22" xfId="26" applyNumberFormat="1" applyFont="1" applyBorder="1" applyAlignment="1">
      <alignment horizontal="distributed" vertical="center"/>
      <protection/>
    </xf>
    <xf numFmtId="0" fontId="6" fillId="2" borderId="16" xfId="26" applyNumberFormat="1" applyFont="1" applyFill="1" applyBorder="1" applyAlignment="1">
      <alignment horizontal="left" vertical="center"/>
      <protection/>
    </xf>
    <xf numFmtId="0" fontId="6" fillId="2" borderId="17" xfId="26" applyFont="1" applyFill="1" applyBorder="1" applyAlignment="1">
      <alignment vertical="center"/>
      <protection/>
    </xf>
    <xf numFmtId="190" fontId="10" fillId="2" borderId="19" xfId="26" applyNumberFormat="1" applyFont="1" applyFill="1" applyBorder="1" applyAlignment="1" applyProtection="1">
      <alignment horizontal="right" vertical="center"/>
      <protection locked="0"/>
    </xf>
    <xf numFmtId="0" fontId="5" fillId="0" borderId="0" xfId="27" applyFont="1" applyAlignment="1" quotePrefix="1">
      <alignment horizontal="left" vertical="top"/>
      <protection/>
    </xf>
    <xf numFmtId="0" fontId="4" fillId="0" borderId="0" xfId="27" applyAlignment="1">
      <alignment vertical="top"/>
      <protection/>
    </xf>
    <xf numFmtId="194" fontId="4" fillId="0" borderId="0" xfId="27" applyNumberFormat="1" applyAlignment="1">
      <alignment vertical="top"/>
      <protection/>
    </xf>
    <xf numFmtId="0" fontId="6" fillId="0" borderId="1" xfId="27" applyFont="1" applyBorder="1" applyAlignment="1">
      <alignment horizontal="left" vertical="center"/>
      <protection/>
    </xf>
    <xf numFmtId="0" fontId="6" fillId="0" borderId="4" xfId="27" applyFont="1" applyBorder="1">
      <alignment/>
      <protection/>
    </xf>
    <xf numFmtId="194" fontId="6" fillId="0" borderId="31" xfId="27" applyNumberFormat="1" applyFont="1" applyBorder="1" applyAlignment="1">
      <alignment horizontal="centerContinuous"/>
      <protection/>
    </xf>
    <xf numFmtId="194" fontId="6" fillId="0" borderId="61" xfId="27" applyNumberFormat="1" applyFont="1" applyBorder="1" applyAlignment="1">
      <alignment horizontal="centerContinuous"/>
      <protection/>
    </xf>
    <xf numFmtId="194" fontId="6" fillId="0" borderId="6" xfId="27" applyNumberFormat="1" applyFont="1" applyBorder="1" applyAlignment="1">
      <alignment horizontal="distributed"/>
      <protection/>
    </xf>
    <xf numFmtId="194" fontId="6" fillId="0" borderId="4" xfId="27" applyNumberFormat="1" applyFont="1" applyBorder="1" applyAlignment="1">
      <alignment horizontal="distributed"/>
      <protection/>
    </xf>
    <xf numFmtId="194" fontId="6" fillId="0" borderId="32" xfId="27" applyNumberFormat="1" applyFont="1" applyBorder="1" applyAlignment="1">
      <alignment horizontal="centerContinuous"/>
      <protection/>
    </xf>
    <xf numFmtId="0" fontId="4" fillId="0" borderId="0" xfId="27">
      <alignment/>
      <protection/>
    </xf>
    <xf numFmtId="0" fontId="6" fillId="0" borderId="62" xfId="27" applyFont="1" applyBorder="1" applyAlignment="1">
      <alignment horizontal="centerContinuous"/>
      <protection/>
    </xf>
    <xf numFmtId="0" fontId="6" fillId="0" borderId="33" xfId="27" applyFont="1" applyBorder="1" applyAlignment="1">
      <alignment horizontal="centerContinuous"/>
      <protection/>
    </xf>
    <xf numFmtId="194" fontId="6" fillId="0" borderId="0" xfId="27" applyNumberFormat="1" applyFont="1" applyBorder="1" applyAlignment="1">
      <alignment horizontal="distributed"/>
      <protection/>
    </xf>
    <xf numFmtId="194" fontId="6" fillId="0" borderId="63" xfId="27" applyNumberFormat="1" applyFont="1" applyBorder="1" applyAlignment="1">
      <alignment horizontal="distributed"/>
      <protection/>
    </xf>
    <xf numFmtId="194" fontId="6" fillId="0" borderId="33" xfId="27" applyNumberFormat="1" applyFont="1" applyBorder="1" applyAlignment="1">
      <alignment horizontal="distributed"/>
      <protection/>
    </xf>
    <xf numFmtId="194" fontId="16" fillId="0" borderId="13" xfId="27" applyNumberFormat="1" applyFont="1" applyBorder="1" applyAlignment="1">
      <alignment horizontal="centerContinuous" vertical="center"/>
      <protection/>
    </xf>
    <xf numFmtId="194" fontId="6" fillId="0" borderId="63" xfId="27" applyNumberFormat="1" applyFont="1" applyBorder="1" applyAlignment="1">
      <alignment horizontal="centerContinuous" vertical="center"/>
      <protection/>
    </xf>
    <xf numFmtId="194" fontId="31" fillId="0" borderId="13" xfId="27" applyNumberFormat="1" applyFont="1" applyBorder="1" applyAlignment="1">
      <alignment horizontal="centerContinuous" wrapText="1"/>
      <protection/>
    </xf>
    <xf numFmtId="194" fontId="6" fillId="0" borderId="63" xfId="27" applyNumberFormat="1" applyFont="1" applyBorder="1" applyAlignment="1">
      <alignment horizontal="centerContinuous" wrapText="1"/>
      <protection/>
    </xf>
    <xf numFmtId="194" fontId="6" fillId="0" borderId="34" xfId="27" applyNumberFormat="1" applyFont="1" applyBorder="1" applyAlignment="1">
      <alignment horizontal="distributed" vertical="center"/>
      <protection/>
    </xf>
    <xf numFmtId="194" fontId="6" fillId="0" borderId="33" xfId="27" applyNumberFormat="1" applyFont="1" applyBorder="1" applyAlignment="1">
      <alignment horizontal="distributed" vertical="center"/>
      <protection/>
    </xf>
    <xf numFmtId="194" fontId="6" fillId="0" borderId="35" xfId="27" applyNumberFormat="1" applyFont="1" applyBorder="1" applyAlignment="1">
      <alignment horizontal="distributed"/>
      <protection/>
    </xf>
    <xf numFmtId="0" fontId="6" fillId="0" borderId="12" xfId="27" applyFont="1" applyBorder="1" applyAlignment="1">
      <alignment horizontal="left" vertical="center"/>
      <protection/>
    </xf>
    <xf numFmtId="0" fontId="6" fillId="0" borderId="63" xfId="27" applyFont="1" applyBorder="1">
      <alignment/>
      <protection/>
    </xf>
    <xf numFmtId="194" fontId="6" fillId="0" borderId="63" xfId="27" applyNumberFormat="1" applyFont="1" applyBorder="1" applyAlignment="1">
      <alignment horizontal="center"/>
      <protection/>
    </xf>
    <xf numFmtId="194" fontId="6" fillId="0" borderId="14" xfId="27" applyNumberFormat="1" applyFont="1" applyBorder="1">
      <alignment/>
      <protection/>
    </xf>
    <xf numFmtId="194" fontId="6" fillId="0" borderId="63" xfId="27" applyNumberFormat="1" applyFont="1" applyBorder="1">
      <alignment/>
      <protection/>
    </xf>
    <xf numFmtId="194" fontId="6" fillId="0" borderId="30" xfId="27" applyNumberFormat="1" applyFont="1" applyBorder="1" applyAlignment="1">
      <alignment horizontal="distributed"/>
      <protection/>
    </xf>
    <xf numFmtId="0" fontId="4" fillId="0" borderId="33" xfId="27" applyBorder="1" applyAlignment="1">
      <alignment horizontal="left" vertical="center"/>
      <protection/>
    </xf>
    <xf numFmtId="0" fontId="21" fillId="0" borderId="33" xfId="27" applyFont="1" applyBorder="1">
      <alignment/>
      <protection/>
    </xf>
    <xf numFmtId="194" fontId="4" fillId="0" borderId="0" xfId="27" applyNumberFormat="1">
      <alignment/>
      <protection/>
    </xf>
    <xf numFmtId="0" fontId="17" fillId="0" borderId="64" xfId="27" applyFont="1" applyBorder="1" applyAlignment="1">
      <alignment horizontal="left" vertical="center"/>
      <protection/>
    </xf>
    <xf numFmtId="0" fontId="32" fillId="0" borderId="64" xfId="27" applyFont="1" applyBorder="1" applyAlignment="1">
      <alignment horizontal="left" vertical="center"/>
      <protection/>
    </xf>
    <xf numFmtId="194" fontId="18" fillId="0" borderId="60" xfId="17" applyNumberFormat="1" applyFont="1" applyBorder="1" applyAlignment="1">
      <alignment horizontal="right" vertical="center"/>
    </xf>
    <xf numFmtId="0" fontId="32" fillId="0" borderId="64" xfId="27" applyFont="1" applyBorder="1" applyAlignment="1">
      <alignment horizontal="left" vertical="center" wrapText="1"/>
      <protection/>
    </xf>
    <xf numFmtId="0" fontId="20" fillId="0" borderId="64" xfId="27" applyFont="1" applyBorder="1" applyAlignment="1">
      <alignment horizontal="left" vertical="center" wrapText="1"/>
      <protection/>
    </xf>
    <xf numFmtId="194" fontId="19" fillId="0" borderId="60" xfId="17" applyNumberFormat="1" applyFont="1" applyBorder="1" applyAlignment="1">
      <alignment horizontal="right" vertical="center" wrapText="1"/>
    </xf>
    <xf numFmtId="0" fontId="16" fillId="0" borderId="0" xfId="27" applyFont="1" applyAlignment="1">
      <alignment vertical="center" wrapText="1"/>
      <protection/>
    </xf>
    <xf numFmtId="0" fontId="20" fillId="0" borderId="64" xfId="27" applyFont="1" applyBorder="1" applyAlignment="1" quotePrefix="1">
      <alignment horizontal="left" vertical="center" wrapText="1"/>
      <protection/>
    </xf>
    <xf numFmtId="194" fontId="20" fillId="0" borderId="60" xfId="17" applyNumberFormat="1" applyFont="1" applyBorder="1" applyAlignment="1">
      <alignment horizontal="right" vertical="center" wrapText="1"/>
    </xf>
    <xf numFmtId="0" fontId="4" fillId="0" borderId="0" xfId="27" applyAlignment="1">
      <alignment horizontal="left" vertical="center"/>
      <protection/>
    </xf>
    <xf numFmtId="1" fontId="5" fillId="0" borderId="0" xfId="28" applyNumberFormat="1" applyFont="1" applyProtection="1">
      <alignment/>
      <protection locked="0"/>
    </xf>
    <xf numFmtId="0" fontId="33" fillId="0" borderId="0" xfId="28" applyNumberFormat="1" applyProtection="1">
      <alignment/>
      <protection locked="0"/>
    </xf>
    <xf numFmtId="3" fontId="33" fillId="0" borderId="0" xfId="28" applyNumberFormat="1" applyProtection="1">
      <alignment/>
      <protection locked="0"/>
    </xf>
    <xf numFmtId="3" fontId="6" fillId="0" borderId="0" xfId="28" applyNumberFormat="1" applyFont="1" applyProtection="1">
      <alignment/>
      <protection locked="0"/>
    </xf>
    <xf numFmtId="0" fontId="33" fillId="0" borderId="0" xfId="28" applyAlignment="1">
      <alignment horizontal="right"/>
      <protection/>
    </xf>
    <xf numFmtId="0" fontId="33" fillId="0" borderId="0" xfId="28">
      <alignment/>
      <protection/>
    </xf>
    <xf numFmtId="3" fontId="16" fillId="0" borderId="0" xfId="28" applyNumberFormat="1" applyFont="1" applyBorder="1" applyAlignment="1" applyProtection="1">
      <alignment horizontal="right" vertical="center"/>
      <protection locked="0"/>
    </xf>
    <xf numFmtId="214" fontId="16" fillId="0" borderId="0" xfId="28" applyNumberFormat="1" applyFont="1" applyFill="1" applyBorder="1" applyAlignment="1" applyProtection="1">
      <alignment horizontal="right" vertical="center"/>
      <protection locked="0"/>
    </xf>
    <xf numFmtId="1" fontId="16" fillId="0" borderId="2" xfId="28" applyNumberFormat="1" applyFont="1" applyBorder="1" applyAlignment="1" applyProtection="1">
      <alignment vertical="center"/>
      <protection locked="0"/>
    </xf>
    <xf numFmtId="3" fontId="16" fillId="0" borderId="3" xfId="28" applyNumberFormat="1" applyFont="1" applyBorder="1" applyAlignment="1" applyProtection="1">
      <alignment vertical="center"/>
      <protection locked="0"/>
    </xf>
    <xf numFmtId="1" fontId="31" fillId="0" borderId="0" xfId="28" applyNumberFormat="1" applyFont="1" applyBorder="1" applyAlignment="1" applyProtection="1">
      <alignment vertical="center"/>
      <protection locked="0"/>
    </xf>
    <xf numFmtId="3" fontId="16" fillId="0" borderId="11" xfId="28" applyNumberFormat="1" applyFont="1" applyBorder="1" applyAlignment="1" applyProtection="1">
      <alignment horizontal="center" vertical="center"/>
      <protection locked="0"/>
    </xf>
    <xf numFmtId="1" fontId="16" fillId="0" borderId="13" xfId="28" applyNumberFormat="1" applyFont="1" applyBorder="1" applyAlignment="1" applyProtection="1">
      <alignment vertical="center"/>
      <protection locked="0"/>
    </xf>
    <xf numFmtId="3" fontId="16" fillId="0" borderId="15" xfId="28" applyNumberFormat="1" applyFont="1" applyBorder="1" applyAlignment="1" applyProtection="1">
      <alignment horizontal="center" vertical="center"/>
      <protection locked="0"/>
    </xf>
    <xf numFmtId="3" fontId="16" fillId="0" borderId="15" xfId="28" applyNumberFormat="1" applyFont="1" applyBorder="1" applyAlignment="1" applyProtection="1">
      <alignment vertical="center"/>
      <protection locked="0"/>
    </xf>
    <xf numFmtId="1" fontId="16" fillId="0" borderId="17" xfId="28" applyNumberFormat="1" applyFont="1" applyBorder="1" applyAlignment="1" applyProtection="1">
      <alignment horizontal="left" vertical="center"/>
      <protection locked="0"/>
    </xf>
    <xf numFmtId="3" fontId="16" fillId="0" borderId="18" xfId="28" applyNumberFormat="1" applyFont="1" applyBorder="1" applyAlignment="1" applyProtection="1">
      <alignment vertical="center" wrapText="1"/>
      <protection locked="0"/>
    </xf>
    <xf numFmtId="3" fontId="19" fillId="0" borderId="18" xfId="28" applyNumberFormat="1" applyFont="1" applyBorder="1" applyAlignment="1" applyProtection="1">
      <alignment vertical="center"/>
      <protection locked="0"/>
    </xf>
    <xf numFmtId="214" fontId="16" fillId="0" borderId="17" xfId="28" applyNumberFormat="1" applyFont="1" applyFill="1" applyBorder="1" applyAlignment="1" applyProtection="1">
      <alignment horizontal="right" vertical="center"/>
      <protection locked="0"/>
    </xf>
    <xf numFmtId="214" fontId="19" fillId="0" borderId="17" xfId="28" applyNumberFormat="1" applyFont="1" applyFill="1" applyBorder="1" applyAlignment="1" applyProtection="1">
      <alignment horizontal="right" vertical="center"/>
      <protection locked="0"/>
    </xf>
    <xf numFmtId="3" fontId="19" fillId="0" borderId="17" xfId="28" applyNumberFormat="1" applyFont="1" applyBorder="1" applyAlignment="1" applyProtection="1">
      <alignment horizontal="right" vertical="center"/>
      <protection locked="0"/>
    </xf>
    <xf numFmtId="3" fontId="33" fillId="0" borderId="0" xfId="28" applyNumberFormat="1">
      <alignment/>
      <protection/>
    </xf>
    <xf numFmtId="1" fontId="33" fillId="0" borderId="0" xfId="28" applyNumberFormat="1">
      <alignment/>
      <protection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16" applyAlignment="1">
      <alignment horizontal="center"/>
    </xf>
    <xf numFmtId="0" fontId="6" fillId="0" borderId="16" xfId="31" applyNumberFormat="1" applyFont="1" applyFill="1" applyBorder="1" applyAlignment="1" applyProtection="1">
      <alignment vertical="center"/>
      <protection/>
    </xf>
    <xf numFmtId="0" fontId="6" fillId="0" borderId="17" xfId="31" applyNumberFormat="1" applyFont="1" applyFill="1" applyBorder="1" applyAlignment="1" applyProtection="1">
      <alignment horizontal="distributed" vertical="center"/>
      <protection/>
    </xf>
    <xf numFmtId="190" fontId="10" fillId="0" borderId="18" xfId="31" applyNumberFormat="1" applyFont="1" applyFill="1" applyBorder="1" applyAlignment="1" applyProtection="1">
      <alignment vertical="center"/>
      <protection locked="0"/>
    </xf>
    <xf numFmtId="190" fontId="10" fillId="0" borderId="19" xfId="31" applyNumberFormat="1" applyFont="1" applyFill="1" applyBorder="1" applyAlignment="1" applyProtection="1">
      <alignment vertical="center"/>
      <protection locked="0"/>
    </xf>
    <xf numFmtId="191" fontId="10" fillId="0" borderId="18" xfId="31" applyNumberFormat="1" applyFont="1" applyFill="1" applyBorder="1" applyAlignment="1" applyProtection="1">
      <alignment vertical="center"/>
      <protection/>
    </xf>
    <xf numFmtId="191" fontId="10" fillId="0" borderId="19" xfId="31" applyNumberFormat="1" applyFont="1" applyFill="1" applyBorder="1" applyAlignment="1" applyProtection="1">
      <alignment vertical="center"/>
      <protection/>
    </xf>
    <xf numFmtId="188" fontId="10" fillId="0" borderId="19" xfId="31" applyNumberFormat="1" applyFont="1" applyFill="1" applyBorder="1" applyAlignment="1" applyProtection="1">
      <alignment vertical="center"/>
      <protection/>
    </xf>
    <xf numFmtId="188" fontId="10" fillId="0" borderId="18" xfId="31" applyNumberFormat="1" applyFont="1" applyFill="1" applyBorder="1" applyAlignment="1" applyProtection="1">
      <alignment vertical="center"/>
      <protection/>
    </xf>
    <xf numFmtId="188" fontId="10" fillId="0" borderId="20" xfId="31" applyNumberFormat="1" applyFont="1" applyFill="1" applyBorder="1" applyAlignment="1" applyProtection="1">
      <alignment vertical="center"/>
      <protection/>
    </xf>
    <xf numFmtId="0" fontId="4" fillId="0" borderId="0" xfId="31" applyNumberFormat="1" applyFill="1" applyBorder="1" applyProtection="1">
      <alignment/>
      <protection/>
    </xf>
    <xf numFmtId="0" fontId="4" fillId="0" borderId="0" xfId="31" applyFill="1" applyProtection="1">
      <alignment/>
      <protection/>
    </xf>
    <xf numFmtId="190" fontId="14" fillId="0" borderId="19" xfId="32" applyNumberFormat="1" applyFont="1" applyBorder="1" applyAlignment="1" applyProtection="1">
      <alignment horizontal="right" vertical="center"/>
      <protection/>
    </xf>
    <xf numFmtId="191" fontId="14" fillId="0" borderId="18" xfId="32" applyNumberFormat="1" applyFont="1" applyBorder="1" applyAlignment="1" applyProtection="1">
      <alignment horizontal="right" vertical="center"/>
      <protection/>
    </xf>
    <xf numFmtId="191" fontId="14" fillId="0" borderId="24" xfId="32" applyNumberFormat="1" applyFont="1" applyBorder="1" applyAlignment="1" applyProtection="1">
      <alignment horizontal="right" vertical="center"/>
      <protection/>
    </xf>
    <xf numFmtId="0" fontId="4" fillId="0" borderId="16" xfId="22" applyNumberFormat="1" applyFill="1" applyBorder="1" applyAlignment="1" applyProtection="1">
      <alignment vertical="center"/>
      <protection/>
    </xf>
    <xf numFmtId="0" fontId="17" fillId="0" borderId="17" xfId="22" applyNumberFormat="1" applyFont="1" applyFill="1" applyBorder="1" applyAlignment="1" applyProtection="1">
      <alignment horizontal="distributed" vertical="center"/>
      <protection/>
    </xf>
    <xf numFmtId="190" fontId="18" fillId="0" borderId="19" xfId="22" applyNumberFormat="1" applyFont="1" applyFill="1" applyBorder="1" applyAlignment="1" applyProtection="1">
      <alignment horizontal="right" vertical="center"/>
      <protection/>
    </xf>
    <xf numFmtId="191" fontId="18" fillId="0" borderId="19" xfId="22" applyNumberFormat="1" applyFont="1" applyFill="1" applyBorder="1" applyAlignment="1" applyProtection="1">
      <alignment horizontal="right" vertical="center"/>
      <protection/>
    </xf>
    <xf numFmtId="191" fontId="18" fillId="0" borderId="20" xfId="22" applyNumberFormat="1" applyFont="1" applyFill="1" applyBorder="1" applyAlignment="1" applyProtection="1">
      <alignment horizontal="right" vertical="center"/>
      <protection/>
    </xf>
    <xf numFmtId="0" fontId="4" fillId="0" borderId="0" xfId="22" applyFill="1" applyBorder="1" applyProtection="1">
      <alignment/>
      <protection/>
    </xf>
    <xf numFmtId="0" fontId="4" fillId="0" borderId="0" xfId="22" applyFill="1" applyProtection="1">
      <alignment/>
      <protection/>
    </xf>
    <xf numFmtId="0" fontId="16" fillId="0" borderId="16" xfId="22" applyNumberFormat="1" applyFont="1" applyFill="1" applyBorder="1" applyAlignment="1" applyProtection="1">
      <alignment vertical="center"/>
      <protection/>
    </xf>
    <xf numFmtId="0" fontId="16" fillId="0" borderId="17" xfId="22" applyNumberFormat="1" applyFont="1" applyFill="1" applyBorder="1" applyAlignment="1" applyProtection="1">
      <alignment horizontal="distributed" vertical="center"/>
      <protection/>
    </xf>
    <xf numFmtId="190" fontId="19" fillId="0" borderId="19" xfId="22" applyNumberFormat="1" applyFont="1" applyFill="1" applyBorder="1" applyAlignment="1" applyProtection="1">
      <alignment horizontal="right" vertical="center"/>
      <protection/>
    </xf>
    <xf numFmtId="190" fontId="19" fillId="0" borderId="19" xfId="22" applyNumberFormat="1" applyFont="1" applyFill="1" applyBorder="1" applyAlignment="1" applyProtection="1">
      <alignment horizontal="right" vertical="center"/>
      <protection locked="0"/>
    </xf>
    <xf numFmtId="191" fontId="19" fillId="0" borderId="20" xfId="22" applyNumberFormat="1" applyFont="1" applyFill="1" applyBorder="1" applyAlignment="1" applyProtection="1">
      <alignment horizontal="right" vertical="center"/>
      <protection/>
    </xf>
    <xf numFmtId="0" fontId="4" fillId="0" borderId="0" xfId="22" applyFill="1">
      <alignment/>
      <protection/>
    </xf>
    <xf numFmtId="190" fontId="19" fillId="0" borderId="19" xfId="22" applyNumberFormat="1" applyFont="1" applyFill="1" applyBorder="1" applyAlignment="1" applyProtection="1">
      <alignment vertical="center"/>
      <protection/>
    </xf>
    <xf numFmtId="191" fontId="19" fillId="0" borderId="19" xfId="22" applyNumberFormat="1" applyFont="1" applyFill="1" applyBorder="1" applyAlignment="1" applyProtection="1">
      <alignment vertical="center"/>
      <protection/>
    </xf>
    <xf numFmtId="190" fontId="19" fillId="0" borderId="19" xfId="22" applyNumberFormat="1" applyFont="1" applyFill="1" applyBorder="1" applyAlignment="1" applyProtection="1">
      <alignment vertical="center"/>
      <protection locked="0"/>
    </xf>
    <xf numFmtId="191" fontId="19" fillId="0" borderId="20" xfId="22" applyNumberFormat="1" applyFont="1" applyFill="1" applyBorder="1" applyAlignment="1" applyProtection="1">
      <alignment vertical="center"/>
      <protection/>
    </xf>
    <xf numFmtId="0" fontId="4" fillId="0" borderId="0" xfId="22" applyNumberFormat="1" applyFill="1" applyBorder="1" applyProtection="1">
      <alignment/>
      <protection/>
    </xf>
    <xf numFmtId="0" fontId="6" fillId="0" borderId="16" xfId="21" applyNumberFormat="1" applyFont="1" applyFill="1" applyBorder="1" applyAlignment="1" applyProtection="1">
      <alignment vertical="center"/>
      <protection/>
    </xf>
    <xf numFmtId="0" fontId="6" fillId="0" borderId="17" xfId="21" applyNumberFormat="1" applyFont="1" applyFill="1" applyBorder="1" applyAlignment="1" applyProtection="1">
      <alignment horizontal="distributed" vertical="center"/>
      <protection/>
    </xf>
    <xf numFmtId="190" fontId="10" fillId="0" borderId="19" xfId="21" applyNumberFormat="1" applyFont="1" applyFill="1" applyBorder="1" applyAlignment="1" applyProtection="1">
      <alignment vertical="center"/>
      <protection locked="0"/>
    </xf>
    <xf numFmtId="190" fontId="10" fillId="0" borderId="19" xfId="21" applyNumberFormat="1" applyFont="1" applyFill="1" applyBorder="1" applyAlignment="1" applyProtection="1">
      <alignment vertical="center"/>
      <protection/>
    </xf>
    <xf numFmtId="190" fontId="10" fillId="0" borderId="20" xfId="21" applyNumberFormat="1" applyFont="1" applyFill="1" applyBorder="1" applyAlignment="1" applyProtection="1">
      <alignment vertical="center"/>
      <protection/>
    </xf>
    <xf numFmtId="0" fontId="4" fillId="0" borderId="0" xfId="21" applyFill="1" applyAlignment="1" applyProtection="1">
      <alignment vertical="center"/>
      <protection/>
    </xf>
    <xf numFmtId="0" fontId="8" fillId="0" borderId="16" xfId="23" applyNumberFormat="1" applyFont="1" applyFill="1" applyBorder="1" applyAlignment="1" applyProtection="1">
      <alignment horizontal="left" vertical="center"/>
      <protection/>
    </xf>
    <xf numFmtId="0" fontId="8" fillId="0" borderId="17" xfId="23" applyNumberFormat="1" applyFont="1" applyFill="1" applyBorder="1" applyAlignment="1" applyProtection="1">
      <alignment horizontal="distributed" vertical="center"/>
      <protection/>
    </xf>
    <xf numFmtId="197" fontId="9" fillId="0" borderId="19" xfId="23" applyNumberFormat="1" applyFont="1" applyFill="1" applyBorder="1" applyAlignment="1">
      <alignment horizontal="right" vertical="center"/>
      <protection/>
    </xf>
    <xf numFmtId="197" fontId="9" fillId="0" borderId="20" xfId="23" applyNumberFormat="1" applyFont="1" applyFill="1" applyBorder="1" applyAlignment="1">
      <alignment horizontal="right" vertical="center"/>
      <protection/>
    </xf>
    <xf numFmtId="0" fontId="4" fillId="0" borderId="0" xfId="23" applyNumberFormat="1" applyFill="1" applyBorder="1" applyAlignment="1" applyProtection="1">
      <alignment vertical="center"/>
      <protection/>
    </xf>
    <xf numFmtId="0" fontId="4" fillId="0" borderId="0" xfId="23" applyFill="1" applyAlignment="1" applyProtection="1">
      <alignment vertical="center"/>
      <protection/>
    </xf>
    <xf numFmtId="0" fontId="6" fillId="0" borderId="16" xfId="23" applyNumberFormat="1" applyFont="1" applyFill="1" applyBorder="1" applyAlignment="1" applyProtection="1">
      <alignment vertical="center"/>
      <protection/>
    </xf>
    <xf numFmtId="0" fontId="6" fillId="0" borderId="17" xfId="23" applyNumberFormat="1" applyFont="1" applyFill="1" applyBorder="1" applyAlignment="1" applyProtection="1">
      <alignment horizontal="right" vertical="center"/>
      <protection/>
    </xf>
    <xf numFmtId="197" fontId="10" fillId="0" borderId="19" xfId="23" applyNumberFormat="1" applyFont="1" applyFill="1" applyBorder="1" applyAlignment="1" applyProtection="1">
      <alignment horizontal="right" vertical="center"/>
      <protection locked="0"/>
    </xf>
    <xf numFmtId="197" fontId="10" fillId="0" borderId="19" xfId="23" applyNumberFormat="1" applyFont="1" applyFill="1" applyBorder="1" applyAlignment="1">
      <alignment horizontal="right" vertical="center"/>
      <protection/>
    </xf>
    <xf numFmtId="197" fontId="10" fillId="0" borderId="20" xfId="23" applyNumberFormat="1" applyFont="1" applyFill="1" applyBorder="1" applyAlignment="1">
      <alignment horizontal="right" vertical="center"/>
      <protection/>
    </xf>
    <xf numFmtId="0" fontId="8" fillId="0" borderId="16" xfId="24" applyNumberFormat="1" applyFont="1" applyFill="1" applyBorder="1" applyAlignment="1" applyProtection="1">
      <alignment vertical="center"/>
      <protection/>
    </xf>
    <xf numFmtId="0" fontId="8" fillId="0" borderId="17" xfId="24" applyNumberFormat="1" applyFont="1" applyFill="1" applyBorder="1" applyAlignment="1" applyProtection="1" quotePrefix="1">
      <alignment horizontal="distributed" vertical="center"/>
      <protection/>
    </xf>
    <xf numFmtId="197" fontId="9" fillId="0" borderId="18" xfId="24" applyNumberFormat="1" applyFont="1" applyFill="1" applyBorder="1" applyAlignment="1" applyProtection="1">
      <alignment vertical="center"/>
      <protection/>
    </xf>
    <xf numFmtId="197" fontId="9" fillId="0" borderId="18" xfId="24" applyNumberFormat="1" applyFont="1" applyFill="1" applyBorder="1" applyAlignment="1" applyProtection="1">
      <alignment horizontal="right" vertical="center"/>
      <protection/>
    </xf>
    <xf numFmtId="197" fontId="9" fillId="0" borderId="19" xfId="24" applyNumberFormat="1" applyFont="1" applyFill="1" applyBorder="1" applyAlignment="1" applyProtection="1">
      <alignment horizontal="right" vertical="center"/>
      <protection/>
    </xf>
    <xf numFmtId="197" fontId="9" fillId="0" borderId="20" xfId="24" applyNumberFormat="1" applyFont="1" applyFill="1" applyBorder="1" applyAlignment="1" applyProtection="1">
      <alignment horizontal="right" vertical="center"/>
      <protection/>
    </xf>
    <xf numFmtId="0" fontId="4" fillId="0" borderId="0" xfId="24" applyFill="1" applyProtection="1">
      <alignment/>
      <protection/>
    </xf>
    <xf numFmtId="0" fontId="6" fillId="0" borderId="16" xfId="24" applyNumberFormat="1" applyFont="1" applyFill="1" applyBorder="1" applyAlignment="1" applyProtection="1">
      <alignment vertical="center"/>
      <protection/>
    </xf>
    <xf numFmtId="0" fontId="6" fillId="0" borderId="17" xfId="24" applyNumberFormat="1" applyFont="1" applyFill="1" applyBorder="1" applyAlignment="1" applyProtection="1" quotePrefix="1">
      <alignment horizontal="right" vertical="center"/>
      <protection/>
    </xf>
    <xf numFmtId="197" fontId="10" fillId="0" borderId="18" xfId="24" applyNumberFormat="1" applyFont="1" applyFill="1" applyBorder="1" applyAlignment="1" applyProtection="1">
      <alignment vertical="center"/>
      <protection/>
    </xf>
    <xf numFmtId="197" fontId="10" fillId="0" borderId="19" xfId="24" applyNumberFormat="1" applyFont="1" applyFill="1" applyBorder="1" applyAlignment="1" applyProtection="1">
      <alignment horizontal="right" vertical="center"/>
      <protection/>
    </xf>
    <xf numFmtId="197" fontId="10" fillId="0" borderId="20" xfId="24" applyNumberFormat="1" applyFont="1" applyFill="1" applyBorder="1" applyAlignment="1" applyProtection="1">
      <alignment horizontal="right" vertical="center"/>
      <protection/>
    </xf>
    <xf numFmtId="0" fontId="20" fillId="0" borderId="64" xfId="27" applyFont="1" applyFill="1" applyBorder="1" applyAlignment="1">
      <alignment horizontal="left" vertical="center" wrapText="1"/>
      <protection/>
    </xf>
    <xf numFmtId="194" fontId="19" fillId="0" borderId="60" xfId="17" applyNumberFormat="1" applyFont="1" applyFill="1" applyBorder="1" applyAlignment="1">
      <alignment horizontal="right" vertical="center" wrapText="1"/>
    </xf>
    <xf numFmtId="0" fontId="16" fillId="0" borderId="0" xfId="27" applyFont="1" applyFill="1" applyAlignment="1">
      <alignment vertical="center" wrapText="1"/>
      <protection/>
    </xf>
    <xf numFmtId="1" fontId="16" fillId="0" borderId="59" xfId="28" applyNumberFormat="1" applyFont="1" applyBorder="1" applyAlignment="1" applyProtection="1">
      <alignment horizontal="left" vertical="center"/>
      <protection locked="0"/>
    </xf>
    <xf numFmtId="3" fontId="16" fillId="0" borderId="59" xfId="28" applyNumberFormat="1" applyFont="1" applyBorder="1" applyAlignment="1" applyProtection="1">
      <alignment vertical="center" wrapText="1"/>
      <protection locked="0"/>
    </xf>
    <xf numFmtId="3" fontId="19" fillId="0" borderId="59" xfId="28" applyNumberFormat="1" applyFont="1" applyBorder="1" applyAlignment="1" applyProtection="1">
      <alignment vertical="center"/>
      <protection locked="0"/>
    </xf>
    <xf numFmtId="214" fontId="16" fillId="0" borderId="59" xfId="28" applyNumberFormat="1" applyFont="1" applyFill="1" applyBorder="1" applyAlignment="1" applyProtection="1">
      <alignment horizontal="right" vertical="center"/>
      <protection locked="0"/>
    </xf>
    <xf numFmtId="214" fontId="19" fillId="0" borderId="59" xfId="28" applyNumberFormat="1" applyFont="1" applyFill="1" applyBorder="1" applyAlignment="1" applyProtection="1">
      <alignment horizontal="right" vertical="center"/>
      <protection locked="0"/>
    </xf>
    <xf numFmtId="3" fontId="19" fillId="0" borderId="59" xfId="28" applyNumberFormat="1" applyFont="1" applyBorder="1" applyAlignment="1" applyProtection="1">
      <alignment horizontal="right" vertical="center"/>
      <protection locked="0"/>
    </xf>
    <xf numFmtId="1" fontId="16" fillId="0" borderId="0" xfId="28" applyNumberFormat="1" applyFont="1" applyBorder="1" applyAlignment="1" applyProtection="1">
      <alignment horizontal="left" vertical="center"/>
      <protection locked="0"/>
    </xf>
    <xf numFmtId="3" fontId="16" fillId="0" borderId="0" xfId="28" applyNumberFormat="1" applyFont="1" applyBorder="1" applyAlignment="1" applyProtection="1">
      <alignment vertical="center" wrapText="1"/>
      <protection locked="0"/>
    </xf>
    <xf numFmtId="3" fontId="19" fillId="0" borderId="0" xfId="28" applyNumberFormat="1" applyFont="1" applyBorder="1" applyAlignment="1" applyProtection="1">
      <alignment vertical="center"/>
      <protection locked="0"/>
    </xf>
    <xf numFmtId="214" fontId="19" fillId="0" borderId="0" xfId="28" applyNumberFormat="1" applyFont="1" applyFill="1" applyBorder="1" applyAlignment="1" applyProtection="1">
      <alignment horizontal="right" vertical="center"/>
      <protection locked="0"/>
    </xf>
    <xf numFmtId="3" fontId="19" fillId="0" borderId="0" xfId="28" applyNumberFormat="1" applyFont="1" applyBorder="1" applyAlignment="1" applyProtection="1">
      <alignment horizontal="right" vertical="center"/>
      <protection locked="0"/>
    </xf>
    <xf numFmtId="0" fontId="12" fillId="0" borderId="0" xfId="16" applyAlignment="1">
      <alignment/>
    </xf>
    <xf numFmtId="190" fontId="9" fillId="0" borderId="19" xfId="21" applyNumberFormat="1" applyFont="1" applyFill="1" applyBorder="1" applyAlignment="1" applyProtection="1">
      <alignment vertical="center"/>
      <protection/>
    </xf>
    <xf numFmtId="0" fontId="6" fillId="3" borderId="3" xfId="22" applyNumberFormat="1" applyFont="1" applyFill="1" applyBorder="1" applyAlignment="1" applyProtection="1">
      <alignment horizontal="distributed" vertical="center"/>
      <protection/>
    </xf>
    <xf numFmtId="0" fontId="4" fillId="3" borderId="15" xfId="22" applyFill="1" applyBorder="1" applyAlignment="1">
      <alignment vertical="center"/>
      <protection/>
    </xf>
    <xf numFmtId="0" fontId="6" fillId="0" borderId="2" xfId="22" applyNumberFormat="1" applyFont="1" applyBorder="1" applyAlignment="1" applyProtection="1">
      <alignment horizontal="center" vertical="center"/>
      <protection/>
    </xf>
    <xf numFmtId="0" fontId="4" fillId="0" borderId="4" xfId="22" applyBorder="1" applyAlignment="1">
      <alignment horizontal="center" vertical="center"/>
      <protection/>
    </xf>
    <xf numFmtId="0" fontId="4" fillId="0" borderId="13" xfId="22" applyBorder="1" applyAlignment="1">
      <alignment horizontal="center" vertical="center"/>
      <protection/>
    </xf>
    <xf numFmtId="0" fontId="4" fillId="0" borderId="63" xfId="22" applyBorder="1" applyAlignment="1">
      <alignment horizontal="center" vertical="center"/>
      <protection/>
    </xf>
    <xf numFmtId="0" fontId="6" fillId="0" borderId="3" xfId="22" applyNumberFormat="1" applyFont="1" applyBorder="1" applyAlignment="1" applyProtection="1">
      <alignment horizontal="center" vertical="center"/>
      <protection/>
    </xf>
    <xf numFmtId="0" fontId="4" fillId="0" borderId="15" xfId="22" applyBorder="1" applyAlignment="1">
      <alignment horizontal="center" vertical="center"/>
      <protection/>
    </xf>
  </cellXfs>
  <cellStyles count="2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`nennだい１３ひょう" xfId="21"/>
    <cellStyle name="標準_13年07～12表." xfId="22"/>
    <cellStyle name="標準_１3年14表" xfId="23"/>
    <cellStyle name="標準_13年15･16表" xfId="24"/>
    <cellStyle name="標準_13年17～19表" xfId="25"/>
    <cellStyle name="標準_13年20～24表qqq" xfId="26"/>
    <cellStyle name="標準_13年25表産業細分類別" xfId="27"/>
    <cellStyle name="標準_1３年26品目別統計表" xfId="28"/>
    <cellStyle name="標準_第１表" xfId="29"/>
    <cellStyle name="標準_第２表" xfId="30"/>
    <cellStyle name="標準_第３表" xfId="31"/>
    <cellStyle name="標準_第４表" xfId="32"/>
    <cellStyle name="標準_第５表" xfId="33"/>
    <cellStyle name="標準_第６表" xfId="34"/>
    <cellStyle name="標準_第７･８表_13年20～24表qqq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6</xdr:row>
      <xdr:rowOff>0</xdr:rowOff>
    </xdr:from>
    <xdr:to>
      <xdr:col>20</xdr:col>
      <xdr:colOff>323850</xdr:colOff>
      <xdr:row>8</xdr:row>
      <xdr:rowOff>104775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9020175" y="923925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  <xdr:twoCellAnchor>
    <xdr:from>
      <xdr:col>18</xdr:col>
      <xdr:colOff>723900</xdr:colOff>
      <xdr:row>36</xdr:row>
      <xdr:rowOff>0</xdr:rowOff>
    </xdr:from>
    <xdr:to>
      <xdr:col>20</xdr:col>
      <xdr:colOff>323850</xdr:colOff>
      <xdr:row>38</xdr:row>
      <xdr:rowOff>104775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020175" y="6343650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  <xdr:twoCellAnchor>
    <xdr:from>
      <xdr:col>18</xdr:col>
      <xdr:colOff>723900</xdr:colOff>
      <xdr:row>36</xdr:row>
      <xdr:rowOff>0</xdr:rowOff>
    </xdr:from>
    <xdr:to>
      <xdr:col>20</xdr:col>
      <xdr:colOff>323850</xdr:colOff>
      <xdr:row>38</xdr:row>
      <xdr:rowOff>104775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020175" y="6343650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6</xdr:row>
      <xdr:rowOff>0</xdr:rowOff>
    </xdr:from>
    <xdr:to>
      <xdr:col>20</xdr:col>
      <xdr:colOff>323850</xdr:colOff>
      <xdr:row>8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782050" y="942975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  <xdr:twoCellAnchor>
    <xdr:from>
      <xdr:col>18</xdr:col>
      <xdr:colOff>714375</xdr:colOff>
      <xdr:row>36</xdr:row>
      <xdr:rowOff>0</xdr:rowOff>
    </xdr:from>
    <xdr:to>
      <xdr:col>20</xdr:col>
      <xdr:colOff>323850</xdr:colOff>
      <xdr:row>38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782050" y="6362700"/>
          <a:ext cx="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6</xdr:row>
      <xdr:rowOff>0</xdr:rowOff>
    </xdr:from>
    <xdr:to>
      <xdr:col>20</xdr:col>
      <xdr:colOff>323850</xdr:colOff>
      <xdr:row>8</xdr:row>
      <xdr:rowOff>104775</xdr:rowOff>
    </xdr:to>
    <xdr:sp>
      <xdr:nvSpPr>
        <xdr:cNvPr id="1" name="テキスト 167"/>
        <xdr:cNvSpPr txBox="1">
          <a:spLocks noChangeArrowheads="1"/>
        </xdr:cNvSpPr>
      </xdr:nvSpPr>
      <xdr:spPr>
        <a:xfrm>
          <a:off x="8782050" y="942975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  <xdr:twoCellAnchor>
    <xdr:from>
      <xdr:col>18</xdr:col>
      <xdr:colOff>723900</xdr:colOff>
      <xdr:row>36</xdr:row>
      <xdr:rowOff>0</xdr:rowOff>
    </xdr:from>
    <xdr:to>
      <xdr:col>20</xdr:col>
      <xdr:colOff>323850</xdr:colOff>
      <xdr:row>38</xdr:row>
      <xdr:rowOff>104775</xdr:rowOff>
    </xdr:to>
    <xdr:sp>
      <xdr:nvSpPr>
        <xdr:cNvPr id="2" name="テキスト 168"/>
        <xdr:cNvSpPr txBox="1">
          <a:spLocks noChangeArrowheads="1"/>
        </xdr:cNvSpPr>
      </xdr:nvSpPr>
      <xdr:spPr>
        <a:xfrm>
          <a:off x="8782050" y="6362700"/>
          <a:ext cx="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予備スペース
入力の必要なし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257175</xdr:rowOff>
    </xdr:from>
    <xdr:to>
      <xdr:col>6</xdr:col>
      <xdr:colOff>514350</xdr:colOff>
      <xdr:row>9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19325" y="243840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１～２９人は入力不要</a:t>
          </a:r>
        </a:p>
      </xdr:txBody>
    </xdr:sp>
    <xdr:clientData fPrintsWithSheet="0"/>
  </xdr:twoCellAnchor>
  <xdr:twoCellAnchor>
    <xdr:from>
      <xdr:col>9</xdr:col>
      <xdr:colOff>66675</xdr:colOff>
      <xdr:row>7</xdr:row>
      <xdr:rowOff>304800</xdr:rowOff>
    </xdr:from>
    <xdr:to>
      <xdr:col>9</xdr:col>
      <xdr:colOff>819150</xdr:colOff>
      <xdr:row>8</xdr:row>
      <xdr:rowOff>123825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105150" y="20859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入力不要
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295275</xdr:rowOff>
    </xdr:from>
    <xdr:to>
      <xdr:col>22</xdr:col>
      <xdr:colOff>0</xdr:colOff>
      <xdr:row>8</xdr:row>
      <xdr:rowOff>228600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944600" y="1704975"/>
          <a:ext cx="0" cy="657225"/>
        </a:xfrm>
        <a:prstGeom prst="rect">
          <a:avLst/>
        </a:prstGeom>
        <a:solidFill>
          <a:srgbClr val="00FF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参考：上下２表は平成６年分数値平成７年表とは関係なし</a:t>
          </a:r>
        </a:p>
      </xdr:txBody>
    </xdr:sp>
    <xdr:clientData fPrintsWithSheet="0"/>
  </xdr:twoCellAnchor>
  <xdr:twoCellAnchor>
    <xdr:from>
      <xdr:col>23</xdr:col>
      <xdr:colOff>0</xdr:colOff>
      <xdr:row>3</xdr:row>
      <xdr:rowOff>66675</xdr:rowOff>
    </xdr:from>
    <xdr:to>
      <xdr:col>27</xdr:col>
      <xdr:colOff>0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3944600" y="70485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第７表から入力する</a:t>
          </a:r>
        </a:p>
      </xdr:txBody>
    </xdr:sp>
    <xdr:clientData fPrintsWithSheet="0"/>
  </xdr:twoCellAnchor>
  <xdr:twoCellAnchor>
    <xdr:from>
      <xdr:col>22</xdr:col>
      <xdr:colOff>0</xdr:colOff>
      <xdr:row>27</xdr:row>
      <xdr:rowOff>104775</xdr:rowOff>
    </xdr:from>
    <xdr:to>
      <xdr:col>25</xdr:col>
      <xdr:colOff>0</xdr:colOff>
      <xdr:row>27</xdr:row>
      <xdr:rowOff>304800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3944600" y="9115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事業所数３以上のため手処理でＸ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200025</xdr:rowOff>
    </xdr:from>
    <xdr:to>
      <xdr:col>1</xdr:col>
      <xdr:colOff>638175</xdr:colOff>
      <xdr:row>8</xdr:row>
      <xdr:rowOff>209550</xdr:rowOff>
    </xdr:to>
    <xdr:pic>
      <xdr:nvPicPr>
        <xdr:cNvPr id="1" name="ピクチャ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47900"/>
          <a:ext cx="619125" cy="42862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3.5"/>
  <sheetData>
    <row r="1" ht="17.25">
      <c r="A1" s="1151" t="s">
        <v>1130</v>
      </c>
    </row>
    <row r="3" spans="1:7" ht="13.5">
      <c r="A3" s="1153" t="s">
        <v>1131</v>
      </c>
      <c r="B3" s="1229" t="s">
        <v>1132</v>
      </c>
      <c r="C3" s="1229"/>
      <c r="D3" s="1229"/>
      <c r="E3" s="1229"/>
      <c r="F3" s="1229"/>
      <c r="G3" s="1229"/>
    </row>
    <row r="4" ht="13.5">
      <c r="A4" s="1152"/>
    </row>
    <row r="5" spans="1:7" ht="13.5">
      <c r="A5" s="1153" t="s">
        <v>1133</v>
      </c>
      <c r="B5" s="1229" t="s">
        <v>1134</v>
      </c>
      <c r="C5" s="1229"/>
      <c r="D5" s="1229"/>
      <c r="E5" s="1229"/>
      <c r="F5" s="1229"/>
      <c r="G5" s="1229"/>
    </row>
    <row r="6" ht="13.5">
      <c r="A6" s="1152"/>
    </row>
    <row r="7" spans="1:7" ht="13.5">
      <c r="A7" s="1153" t="s">
        <v>1135</v>
      </c>
      <c r="B7" s="1229" t="s">
        <v>1136</v>
      </c>
      <c r="C7" s="1229"/>
      <c r="D7" s="1229"/>
      <c r="E7" s="1229"/>
      <c r="F7" s="1229"/>
      <c r="G7" s="1229"/>
    </row>
    <row r="8" ht="13.5">
      <c r="A8" s="1152"/>
    </row>
    <row r="9" spans="1:6" ht="13.5">
      <c r="A9" s="1153" t="s">
        <v>1137</v>
      </c>
      <c r="B9" s="1229" t="s">
        <v>1138</v>
      </c>
      <c r="C9" s="1229"/>
      <c r="D9" s="1229"/>
      <c r="E9" s="1229"/>
      <c r="F9" s="1229"/>
    </row>
    <row r="10" spans="1:6" ht="13.5">
      <c r="A10" s="1152"/>
      <c r="B10" s="1229" t="s">
        <v>1139</v>
      </c>
      <c r="C10" s="1229"/>
      <c r="D10" s="1229"/>
      <c r="E10" s="1229"/>
      <c r="F10" s="1229"/>
    </row>
    <row r="11" ht="13.5">
      <c r="A11" s="1152"/>
    </row>
    <row r="12" spans="1:8" ht="13.5">
      <c r="A12" s="1153" t="s">
        <v>1140</v>
      </c>
      <c r="B12" s="1229" t="s">
        <v>1142</v>
      </c>
      <c r="C12" s="1229"/>
      <c r="D12" s="1229"/>
      <c r="E12" s="1229"/>
      <c r="F12" s="1229"/>
      <c r="G12" s="1229"/>
      <c r="H12" s="1229"/>
    </row>
    <row r="13" ht="13.5">
      <c r="A13" s="1152"/>
    </row>
    <row r="14" spans="1:7" ht="13.5">
      <c r="A14" s="1153" t="s">
        <v>1141</v>
      </c>
      <c r="B14" s="1229" t="s">
        <v>1143</v>
      </c>
      <c r="C14" s="1229"/>
      <c r="D14" s="1229"/>
      <c r="E14" s="1229"/>
      <c r="F14" s="1229"/>
      <c r="G14" s="1229"/>
    </row>
    <row r="15" ht="13.5">
      <c r="A15" s="1152"/>
    </row>
    <row r="16" spans="1:8" ht="13.5">
      <c r="A16" s="1153" t="s">
        <v>1144</v>
      </c>
      <c r="B16" s="1229" t="s">
        <v>1145</v>
      </c>
      <c r="C16" s="1229"/>
      <c r="D16" s="1229"/>
      <c r="E16" s="1229"/>
      <c r="F16" s="1229"/>
      <c r="G16" s="1229"/>
      <c r="H16" s="1229"/>
    </row>
    <row r="17" ht="13.5">
      <c r="A17" s="1152"/>
    </row>
    <row r="18" spans="1:8" ht="13.5">
      <c r="A18" s="1153" t="s">
        <v>1146</v>
      </c>
      <c r="B18" s="1229" t="s">
        <v>1149</v>
      </c>
      <c r="C18" s="1229"/>
      <c r="D18" s="1229"/>
      <c r="E18" s="1229"/>
      <c r="F18" s="1229"/>
      <c r="G18" s="1229"/>
      <c r="H18" s="1229"/>
    </row>
    <row r="19" ht="13.5">
      <c r="A19" s="1152"/>
    </row>
    <row r="20" spans="1:8" ht="13.5">
      <c r="A20" s="1153" t="s">
        <v>1150</v>
      </c>
      <c r="B20" s="1229" t="s">
        <v>1151</v>
      </c>
      <c r="C20" s="1229"/>
      <c r="D20" s="1229"/>
      <c r="E20" s="1229"/>
      <c r="F20" s="1229"/>
      <c r="G20" s="1229"/>
      <c r="H20" s="1229"/>
    </row>
    <row r="21" ht="13.5">
      <c r="A21" s="1152"/>
    </row>
    <row r="22" spans="1:8" ht="13.5">
      <c r="A22" s="1153" t="s">
        <v>1152</v>
      </c>
      <c r="B22" s="1229" t="s">
        <v>1153</v>
      </c>
      <c r="C22" s="1229"/>
      <c r="D22" s="1229"/>
      <c r="E22" s="1229"/>
      <c r="F22" s="1229"/>
      <c r="G22" s="1229"/>
      <c r="H22" s="1229"/>
    </row>
    <row r="23" ht="13.5">
      <c r="A23" s="1152"/>
    </row>
    <row r="24" spans="1:8" ht="13.5">
      <c r="A24" s="1153" t="s">
        <v>1154</v>
      </c>
      <c r="B24" s="1229" t="s">
        <v>1155</v>
      </c>
      <c r="C24" s="1229"/>
      <c r="D24" s="1229"/>
      <c r="E24" s="1229"/>
      <c r="F24" s="1229"/>
      <c r="G24" s="1229"/>
      <c r="H24" s="1229"/>
    </row>
    <row r="25" ht="13.5">
      <c r="A25" s="1152"/>
    </row>
    <row r="26" spans="1:8" ht="13.5">
      <c r="A26" s="1153" t="s">
        <v>1156</v>
      </c>
      <c r="B26" s="1229" t="s">
        <v>1157</v>
      </c>
      <c r="C26" s="1229"/>
      <c r="D26" s="1229"/>
      <c r="E26" s="1229"/>
      <c r="F26" s="1229"/>
      <c r="G26" s="1229"/>
      <c r="H26" s="1229"/>
    </row>
    <row r="27" ht="13.5">
      <c r="A27" s="1152"/>
    </row>
    <row r="28" spans="1:8" ht="13.5">
      <c r="A28" s="1153" t="s">
        <v>1158</v>
      </c>
      <c r="B28" s="1229" t="s">
        <v>1159</v>
      </c>
      <c r="C28" s="1229"/>
      <c r="D28" s="1229"/>
      <c r="E28" s="1229"/>
      <c r="F28" s="1229"/>
      <c r="G28" s="1229"/>
      <c r="H28" s="1229"/>
    </row>
    <row r="29" spans="1:8" ht="13.5">
      <c r="A29" s="1152"/>
      <c r="B29" s="1229" t="s">
        <v>1160</v>
      </c>
      <c r="C29" s="1229"/>
      <c r="D29" s="1229"/>
      <c r="E29" s="1229"/>
      <c r="F29" s="1229"/>
      <c r="G29" s="1229"/>
      <c r="H29" s="1229"/>
    </row>
    <row r="30" ht="13.5">
      <c r="A30" s="1152"/>
    </row>
    <row r="31" spans="1:8" ht="13.5">
      <c r="A31" s="1153" t="s">
        <v>1161</v>
      </c>
      <c r="B31" s="1229" t="s">
        <v>1162</v>
      </c>
      <c r="C31" s="1229"/>
      <c r="D31" s="1229"/>
      <c r="E31" s="1229"/>
      <c r="F31" s="1229"/>
      <c r="G31" s="1229"/>
      <c r="H31" s="1229"/>
    </row>
    <row r="32" spans="1:8" ht="13.5">
      <c r="A32" s="1152"/>
      <c r="B32" s="1229" t="s">
        <v>1163</v>
      </c>
      <c r="C32" s="1229"/>
      <c r="D32" s="1229"/>
      <c r="E32" s="1229"/>
      <c r="F32" s="1229"/>
      <c r="G32" s="1229"/>
      <c r="H32" s="1229"/>
    </row>
    <row r="33" ht="13.5">
      <c r="A33" s="1152"/>
    </row>
    <row r="34" spans="1:8" ht="13.5">
      <c r="A34" s="1153" t="s">
        <v>1164</v>
      </c>
      <c r="B34" s="1229" t="s">
        <v>1165</v>
      </c>
      <c r="C34" s="1229"/>
      <c r="D34" s="1229"/>
      <c r="E34" s="1229"/>
      <c r="F34" s="1229"/>
      <c r="G34" s="1229"/>
      <c r="H34" s="1229"/>
    </row>
    <row r="35" ht="13.5">
      <c r="A35" s="1152"/>
    </row>
    <row r="36" spans="1:8" ht="13.5">
      <c r="A36" s="1153" t="s">
        <v>1166</v>
      </c>
      <c r="B36" s="1229" t="s">
        <v>1167</v>
      </c>
      <c r="C36" s="1229"/>
      <c r="D36" s="1229"/>
      <c r="E36" s="1229"/>
      <c r="F36" s="1229"/>
      <c r="G36" s="1229"/>
      <c r="H36" s="1229"/>
    </row>
    <row r="37" spans="1:8" ht="13.5">
      <c r="A37" s="1152"/>
      <c r="B37" s="1229" t="s">
        <v>1168</v>
      </c>
      <c r="C37" s="1229"/>
      <c r="D37" s="1229"/>
      <c r="E37" s="1229"/>
      <c r="F37" s="1229"/>
      <c r="G37" s="1229"/>
      <c r="H37" s="1229"/>
    </row>
    <row r="38" ht="13.5">
      <c r="A38" s="1152"/>
    </row>
    <row r="39" spans="1:9" ht="13.5">
      <c r="A39" s="1153" t="s">
        <v>1169</v>
      </c>
      <c r="B39" s="1229" t="s">
        <v>1170</v>
      </c>
      <c r="C39" s="1229"/>
      <c r="D39" s="1229"/>
      <c r="E39" s="1229"/>
      <c r="F39" s="1229"/>
      <c r="G39" s="1229"/>
      <c r="H39" s="1229"/>
      <c r="I39" s="1229"/>
    </row>
    <row r="40" spans="1:9" ht="13.5">
      <c r="A40" s="1152"/>
      <c r="B40" s="1229" t="s">
        <v>1171</v>
      </c>
      <c r="C40" s="1229"/>
      <c r="D40" s="1229"/>
      <c r="E40" s="1229"/>
      <c r="F40" s="1229"/>
      <c r="G40" s="1229"/>
      <c r="H40" s="1229"/>
      <c r="I40" s="1229"/>
    </row>
    <row r="41" ht="13.5">
      <c r="A41" s="1152"/>
    </row>
    <row r="42" spans="1:9" ht="13.5">
      <c r="A42" s="1153" t="s">
        <v>1172</v>
      </c>
      <c r="B42" s="1229" t="s">
        <v>1173</v>
      </c>
      <c r="C42" s="1229"/>
      <c r="D42" s="1229"/>
      <c r="E42" s="1229"/>
      <c r="F42" s="1229"/>
      <c r="G42" s="1229"/>
      <c r="H42" s="1229"/>
      <c r="I42" s="1229"/>
    </row>
    <row r="43" spans="1:9" ht="13.5">
      <c r="A43" s="1152"/>
      <c r="B43" s="1229" t="s">
        <v>1174</v>
      </c>
      <c r="C43" s="1229"/>
      <c r="D43" s="1229"/>
      <c r="E43" s="1229"/>
      <c r="F43" s="1229"/>
      <c r="G43" s="1229"/>
      <c r="H43" s="1229"/>
      <c r="I43" s="1229"/>
    </row>
    <row r="44" ht="13.5">
      <c r="A44" s="1152"/>
    </row>
    <row r="45" spans="1:9" ht="13.5">
      <c r="A45" s="1153" t="s">
        <v>1175</v>
      </c>
      <c r="B45" s="1229" t="s">
        <v>1176</v>
      </c>
      <c r="C45" s="1229"/>
      <c r="D45" s="1229"/>
      <c r="E45" s="1229"/>
      <c r="F45" s="1229"/>
      <c r="G45" s="1229"/>
      <c r="H45" s="1229"/>
      <c r="I45" s="1229"/>
    </row>
    <row r="46" ht="13.5">
      <c r="A46" s="1152"/>
    </row>
    <row r="47" spans="1:8" ht="13.5">
      <c r="A47" s="1153" t="s">
        <v>1177</v>
      </c>
      <c r="B47" s="1229" t="s">
        <v>1178</v>
      </c>
      <c r="C47" s="1229"/>
      <c r="D47" s="1229"/>
      <c r="E47" s="1229"/>
      <c r="F47" s="1229"/>
      <c r="G47" s="1229"/>
      <c r="H47" s="1229"/>
    </row>
    <row r="48" ht="13.5">
      <c r="A48" s="1152"/>
    </row>
    <row r="49" spans="1:6" ht="13.5">
      <c r="A49" s="1153" t="s">
        <v>1179</v>
      </c>
      <c r="B49" s="1229" t="s">
        <v>1180</v>
      </c>
      <c r="C49" s="1229"/>
      <c r="D49" s="1229"/>
      <c r="E49" s="1229"/>
      <c r="F49" s="1229"/>
    </row>
    <row r="50" spans="1:6" ht="13.5">
      <c r="A50" s="1152"/>
      <c r="B50" s="1229" t="s">
        <v>1139</v>
      </c>
      <c r="C50" s="1229"/>
      <c r="D50" s="1229"/>
      <c r="E50" s="1229"/>
      <c r="F50" s="1229"/>
    </row>
    <row r="51" ht="13.5">
      <c r="A51" s="1152"/>
    </row>
    <row r="52" spans="1:7" ht="13.5">
      <c r="A52" s="1153" t="s">
        <v>1181</v>
      </c>
      <c r="B52" s="1229" t="s">
        <v>1182</v>
      </c>
      <c r="C52" s="1229"/>
      <c r="D52" s="1229"/>
      <c r="E52" s="1229"/>
      <c r="F52" s="1229"/>
      <c r="G52" s="1229"/>
    </row>
    <row r="53" ht="13.5">
      <c r="A53" s="1152"/>
    </row>
    <row r="54" spans="1:8" ht="13.5">
      <c r="A54" s="1153" t="s">
        <v>1183</v>
      </c>
      <c r="B54" s="1229" t="s">
        <v>1184</v>
      </c>
      <c r="C54" s="1229"/>
      <c r="D54" s="1229"/>
      <c r="E54" s="1229"/>
      <c r="F54" s="1229"/>
      <c r="G54" s="1229"/>
      <c r="H54" s="1229"/>
    </row>
    <row r="55" ht="13.5">
      <c r="A55" s="1152"/>
    </row>
    <row r="56" spans="1:8" ht="13.5">
      <c r="A56" s="1153" t="s">
        <v>1185</v>
      </c>
      <c r="B56" s="1229" t="s">
        <v>1186</v>
      </c>
      <c r="C56" s="1229"/>
      <c r="D56" s="1229"/>
      <c r="E56" s="1229"/>
      <c r="F56" s="1229"/>
      <c r="G56" s="1229"/>
      <c r="H56" s="1229"/>
    </row>
    <row r="57" ht="13.5">
      <c r="A57" s="1152"/>
    </row>
    <row r="58" spans="1:8" ht="13.5">
      <c r="A58" s="1153" t="s">
        <v>1187</v>
      </c>
      <c r="B58" s="1229" t="s">
        <v>1188</v>
      </c>
      <c r="C58" s="1229"/>
      <c r="D58" s="1229"/>
      <c r="E58" s="1229"/>
      <c r="F58" s="1229"/>
      <c r="G58" s="1229"/>
      <c r="H58" s="1229"/>
    </row>
    <row r="59" spans="1:8" ht="13.5">
      <c r="A59" s="1152"/>
      <c r="B59" s="1229" t="s">
        <v>1160</v>
      </c>
      <c r="C59" s="1229"/>
      <c r="D59" s="1229"/>
      <c r="E59" s="1229"/>
      <c r="F59" s="1229"/>
      <c r="G59" s="1229"/>
      <c r="H59" s="1229"/>
    </row>
    <row r="60" ht="13.5">
      <c r="A60" s="1152"/>
    </row>
    <row r="61" spans="1:5" ht="13.5">
      <c r="A61" s="1153" t="s">
        <v>1189</v>
      </c>
      <c r="B61" s="1229" t="s">
        <v>1190</v>
      </c>
      <c r="C61" s="1229"/>
      <c r="D61" s="1229"/>
      <c r="E61" s="1229"/>
    </row>
  </sheetData>
  <hyperlinks>
    <hyperlink ref="A3" location="'第１表 '!A3" display="第1表"/>
    <hyperlink ref="A5" location="第２表!A5" display="第2表"/>
    <hyperlink ref="A7" location="第３表!A7" display="第3表"/>
    <hyperlink ref="A9" location="第４表!A9" display="第4表"/>
    <hyperlink ref="A12" location="第５表!A12" display="第5表"/>
    <hyperlink ref="A14" location="第６表!A14" display="第6表"/>
    <hyperlink ref="A16" location="第７･８表!A16" display="第7表"/>
    <hyperlink ref="A18" location="第７･８表!A18" display="第8表"/>
    <hyperlink ref="A20" location="第９･１０表!A20" display="第9表"/>
    <hyperlink ref="A22" location="第９･１０表!A22" display="第10表"/>
    <hyperlink ref="A24" location="'第１１･１２表 '!A24" display="第11表"/>
    <hyperlink ref="A26" location="'第１１･１２表 '!A26" display="第12表"/>
    <hyperlink ref="A28" location="第１３表!A28" display="第13表"/>
    <hyperlink ref="A31" location="第１４表!A31" display="第14表"/>
    <hyperlink ref="A34" location="第１５表!A34" display="第15表"/>
    <hyperlink ref="A36" location="第１６表!A36" display="第16表"/>
    <hyperlink ref="A39" location="第１７表!A39" display="第17表"/>
    <hyperlink ref="A42" location="第１８表!A42" display="第18表"/>
    <hyperlink ref="A45" location="第１９表!A45" display="第19表"/>
    <hyperlink ref="A47" location="第２０表!A47" display="第20表"/>
    <hyperlink ref="A49" location="第２１表!A49" display="第21表"/>
    <hyperlink ref="A52" location="第２２表!A52" display="第22表"/>
    <hyperlink ref="A54" location="第２３表!A54" display="第23表"/>
    <hyperlink ref="A56" location="第２４表!A56" display="第24表"/>
    <hyperlink ref="A58" location="第２５表!A58" display="第25表"/>
    <hyperlink ref="A61" location="第２６表!A61" display="第26表"/>
    <hyperlink ref="B3:G3" location="'第１表 '!A1" display="　産業中分類別、事業所数、累年比較（従業者4人以上の事業所）"/>
    <hyperlink ref="B5:G5" location="第２表!A1" display="　産業中分類別、従業者数、累年比較（従業者4人以上の事業所）"/>
    <hyperlink ref="B7:G7" location="第３表!A1" display="　産業中分類別、製造品出荷額等、累年比較（従業者4人以上の事業所）"/>
    <hyperlink ref="B9:F10" location="第４表!A1" display="　産業中分類別、有形固定資産投資総額、累年比較"/>
    <hyperlink ref="B12:H12" location="第５表!A1" display="　産業中分類別、付加価値額、累年比較（従業者30人以上の事業所）"/>
    <hyperlink ref="B14:G14" location="第６表!A1" display="　産業中分類別、生産額、累年比較（従業者30人以上の事業所）"/>
    <hyperlink ref="B16:H16" location="第７･８表!A1" display="　産業中分類別、従業者規模別、事業所数（従業者4人以上の事業所）"/>
    <hyperlink ref="B18:H18" location="第７･８表!A1" display="　産業中分類別、従業者規模別、従業者数（従業者4人以上の事業所）"/>
    <hyperlink ref="B20:H20" location="第９･１０表!A1" display="　産業中分類別、従業者規模別、製造品出荷額等（授業者4人以上の事業所）"/>
    <hyperlink ref="B22:H22" location="第９･１０表!A1" display="　産業中分類別、従業者規模別、粗付加価値額（従業者4人以上の事業所）"/>
    <hyperlink ref="B24:H24" location="'第１１･１２表 '!A1" display="　産業中分類別、従業者規模別、原材料使用額等（従業者4人以上の事業所）"/>
    <hyperlink ref="B26:H26" location="'第１１･１２表 '!A1" display="　産業中分類別、従業者規模別、現金給与総額（従業者4人以上の事業所）"/>
    <hyperlink ref="B28:H29" location="第１３表!A1" display="　産業中分類別、事業所数、従業者数、現金給与総額、原材料使用額等、"/>
    <hyperlink ref="B31:H32" location="第１４表!A1" display="　産業中分類別、従業者規模別、事業所数、従業者数、現金給与総額、"/>
    <hyperlink ref="B34:H34" location="第１５表!A1" display="　産業中分類別、従業者規模別、有形固定資産（従業者30人以上の事業所）"/>
    <hyperlink ref="B36:H37" location="第１６表!A1" display="　産業中分類別、従業者規模別、現金給与総額、原材料使用額等、"/>
    <hyperlink ref="B39:I40" location="第１７表!A1" display="　産業中分類別、1事業所並びに従業者1人当たり製造品出荷額等、"/>
    <hyperlink ref="B42:I43" location="第１８表!A1" display="　従業者規模別、1事業所並びに従業者1人当たり製造品出荷額等、"/>
    <hyperlink ref="B45:I45" location="第１９表!A1" display="　従業者規模別、付加価値率、原材料率、労働分配率（従業者4人以上の事業所）"/>
    <hyperlink ref="B47:H47" location="第２０表!A1" display="　産業中分類別、有形固定資産の取得額、現在高（従業者30人以上の事業所）"/>
    <hyperlink ref="B49:F50" location="第２１表!A1" display="　産業中分類別、付加価値率、原材料率、労働分配率"/>
    <hyperlink ref="B52:G52" location="第２２表!A1" display="　産業中分類別、工業用地、工業用水（従業者30人以上の事業所）"/>
    <hyperlink ref="B54:H54" location="第２３表!A1" display="　産業中分類別、事業所敷地面積、延べ建築面積（従業者30人以上の事業所）"/>
    <hyperlink ref="B56:H56" location="第２４表!A1" display="　工業用水（１日当たり）の前年比、構成比（従業者30人以上の事業所）"/>
    <hyperlink ref="B58:H59" location="第２５表!A1" display="　産業細分類別、事業所数、従業者数、現金給与総額、原材料使用額等、"/>
    <hyperlink ref="B61:E61" location="第２６表!A1" display="　品目別統計表（従業者4人以上の事業所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0" sqref="A60:IV60"/>
    </sheetView>
  </sheetViews>
  <sheetFormatPr defaultColWidth="9.00390625" defaultRowHeight="13.5"/>
  <cols>
    <col min="1" max="1" width="3.00390625" style="434" customWidth="1"/>
    <col min="2" max="2" width="14.75390625" style="434" customWidth="1"/>
    <col min="3" max="3" width="12.75390625" style="434" hidden="1" customWidth="1"/>
    <col min="4" max="4" width="12.75390625" style="434" customWidth="1"/>
    <col min="5" max="5" width="6.75390625" style="434" customWidth="1"/>
    <col min="6" max="6" width="12.75390625" style="434" hidden="1" customWidth="1"/>
    <col min="7" max="7" width="12.75390625" style="434" customWidth="1"/>
    <col min="8" max="8" width="6.75390625" style="434" customWidth="1"/>
    <col min="9" max="9" width="12.75390625" style="434" hidden="1" customWidth="1"/>
    <col min="10" max="10" width="12.75390625" style="434" customWidth="1"/>
    <col min="11" max="11" width="6.75390625" style="434" customWidth="1"/>
    <col min="12" max="12" width="12.75390625" style="434" hidden="1" customWidth="1"/>
    <col min="13" max="13" width="12.75390625" style="434" customWidth="1"/>
    <col min="14" max="14" width="6.75390625" style="434" customWidth="1"/>
    <col min="15" max="15" width="12.75390625" style="434" hidden="1" customWidth="1"/>
    <col min="16" max="16" width="12.75390625" style="439" customWidth="1"/>
    <col min="17" max="17" width="6.75390625" style="439" customWidth="1"/>
    <col min="18" max="21" width="12.75390625" style="434" hidden="1" customWidth="1"/>
    <col min="22" max="22" width="12.75390625" style="434" customWidth="1"/>
    <col min="23" max="25" width="12.75390625" style="434" hidden="1" customWidth="1"/>
    <col min="26" max="26" width="6.75390625" style="434" customWidth="1"/>
    <col min="27" max="27" width="12.75390625" style="434" hidden="1" customWidth="1"/>
    <col min="28" max="28" width="12.75390625" style="434" customWidth="1"/>
    <col min="29" max="29" width="6.75390625" style="434" customWidth="1"/>
    <col min="30" max="30" width="12.75390625" style="434" hidden="1" customWidth="1"/>
    <col min="31" max="31" width="12.75390625" style="434" customWidth="1"/>
    <col min="32" max="32" width="6.75390625" style="434" customWidth="1"/>
    <col min="33" max="16384" width="9.00390625" style="434" customWidth="1"/>
  </cols>
  <sheetData>
    <row r="1" spans="1:7" ht="17.25">
      <c r="A1" s="440" t="s">
        <v>1287</v>
      </c>
      <c r="B1" s="441"/>
      <c r="C1" s="441"/>
      <c r="D1" s="441"/>
      <c r="E1" s="441"/>
      <c r="F1" s="441"/>
      <c r="G1" s="441"/>
    </row>
    <row r="2" spans="1:32" s="329" customFormat="1" ht="7.5" customHeight="1" thickBot="1">
      <c r="A2" s="328"/>
      <c r="B2" s="328"/>
      <c r="C2" s="331"/>
      <c r="D2" s="328"/>
      <c r="E2" s="328"/>
      <c r="F2" s="328"/>
      <c r="G2" s="328"/>
      <c r="H2" s="332"/>
      <c r="I2" s="328"/>
      <c r="J2" s="328"/>
      <c r="K2" s="328"/>
      <c r="L2" s="328"/>
      <c r="M2" s="328"/>
      <c r="N2" s="328"/>
      <c r="O2" s="328"/>
      <c r="P2" s="333"/>
      <c r="Q2" s="333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1:33" s="329" customFormat="1" ht="9" customHeight="1">
      <c r="A3" s="334"/>
      <c r="B3" s="335"/>
      <c r="C3" s="336"/>
      <c r="D3" s="1233" t="s">
        <v>1254</v>
      </c>
      <c r="E3" s="1234"/>
      <c r="F3" s="337"/>
      <c r="G3" s="1233" t="s">
        <v>1255</v>
      </c>
      <c r="H3" s="1234"/>
      <c r="I3" s="337"/>
      <c r="J3" s="1233" t="s">
        <v>1256</v>
      </c>
      <c r="K3" s="1234"/>
      <c r="L3" s="338"/>
      <c r="M3" s="1237" t="s">
        <v>1281</v>
      </c>
      <c r="N3" s="1234"/>
      <c r="O3" s="338"/>
      <c r="P3" s="1231" t="s">
        <v>1278</v>
      </c>
      <c r="Q3" s="339"/>
      <c r="R3" s="340"/>
      <c r="S3" s="340"/>
      <c r="T3" s="340"/>
      <c r="U3" s="340"/>
      <c r="V3" s="341"/>
      <c r="W3" s="341"/>
      <c r="X3" s="341"/>
      <c r="Y3" s="341"/>
      <c r="Z3" s="341"/>
      <c r="AA3" s="342"/>
      <c r="AB3" s="341"/>
      <c r="AC3" s="341"/>
      <c r="AD3" s="342"/>
      <c r="AE3" s="341"/>
      <c r="AF3" s="343"/>
      <c r="AG3" s="344"/>
    </row>
    <row r="4" spans="1:33" s="329" customFormat="1" ht="12" customHeight="1">
      <c r="A4" s="345"/>
      <c r="B4" s="346"/>
      <c r="C4" s="347"/>
      <c r="D4" s="1235"/>
      <c r="E4" s="1236"/>
      <c r="F4" s="348"/>
      <c r="G4" s="1235"/>
      <c r="H4" s="1236"/>
      <c r="I4" s="348"/>
      <c r="J4" s="1235"/>
      <c r="K4" s="1236"/>
      <c r="L4" s="349"/>
      <c r="M4" s="1238"/>
      <c r="N4" s="1236"/>
      <c r="O4" s="349"/>
      <c r="P4" s="1232"/>
      <c r="Q4" s="350"/>
      <c r="R4" s="348"/>
      <c r="S4" s="351"/>
      <c r="T4" s="351"/>
      <c r="U4" s="351"/>
      <c r="V4" s="352" t="s">
        <v>1257</v>
      </c>
      <c r="W4" s="352"/>
      <c r="X4" s="352"/>
      <c r="Y4" s="352"/>
      <c r="Z4" s="352"/>
      <c r="AA4" s="348"/>
      <c r="AB4" s="352" t="s">
        <v>1258</v>
      </c>
      <c r="AC4" s="352"/>
      <c r="AD4" s="348"/>
      <c r="AE4" s="353" t="s">
        <v>1259</v>
      </c>
      <c r="AF4" s="354"/>
      <c r="AG4" s="344"/>
    </row>
    <row r="5" spans="1:33" s="329" customFormat="1" ht="13.5">
      <c r="A5" s="355" t="s">
        <v>1194</v>
      </c>
      <c r="B5" s="353"/>
      <c r="C5" s="356" t="s">
        <v>1260</v>
      </c>
      <c r="D5" s="357" t="s">
        <v>1261</v>
      </c>
      <c r="E5" s="358" t="s">
        <v>1262</v>
      </c>
      <c r="F5" s="356" t="s">
        <v>1260</v>
      </c>
      <c r="G5" s="357" t="s">
        <v>1261</v>
      </c>
      <c r="H5" s="358" t="s">
        <v>1262</v>
      </c>
      <c r="I5" s="356" t="s">
        <v>1260</v>
      </c>
      <c r="J5" s="357" t="s">
        <v>1261</v>
      </c>
      <c r="K5" s="358" t="s">
        <v>1262</v>
      </c>
      <c r="L5" s="356" t="s">
        <v>1260</v>
      </c>
      <c r="M5" s="357" t="s">
        <v>1261</v>
      </c>
      <c r="N5" s="358" t="s">
        <v>1262</v>
      </c>
      <c r="O5" s="356" t="s">
        <v>1260</v>
      </c>
      <c r="P5" s="359" t="s">
        <v>1261</v>
      </c>
      <c r="Q5" s="360" t="s">
        <v>1262</v>
      </c>
      <c r="R5" s="356" t="s">
        <v>1260</v>
      </c>
      <c r="S5" s="356"/>
      <c r="T5" s="356"/>
      <c r="U5" s="356"/>
      <c r="V5" s="357" t="s">
        <v>1261</v>
      </c>
      <c r="W5" s="361"/>
      <c r="X5" s="362"/>
      <c r="Y5" s="362"/>
      <c r="Z5" s="358" t="s">
        <v>1262</v>
      </c>
      <c r="AA5" s="356" t="s">
        <v>1260</v>
      </c>
      <c r="AB5" s="357" t="s">
        <v>1261</v>
      </c>
      <c r="AC5" s="358" t="s">
        <v>1262</v>
      </c>
      <c r="AD5" s="356" t="s">
        <v>1260</v>
      </c>
      <c r="AE5" s="357" t="s">
        <v>1261</v>
      </c>
      <c r="AF5" s="363" t="s">
        <v>1262</v>
      </c>
      <c r="AG5" s="344"/>
    </row>
    <row r="6" spans="1:33" s="329" customFormat="1" ht="15" customHeight="1">
      <c r="A6" s="364"/>
      <c r="B6" s="365"/>
      <c r="C6" s="406" t="s">
        <v>1282</v>
      </c>
      <c r="D6" s="407" t="s">
        <v>1282</v>
      </c>
      <c r="E6" s="368" t="s">
        <v>1263</v>
      </c>
      <c r="F6" s="406" t="s">
        <v>1282</v>
      </c>
      <c r="G6" s="407" t="s">
        <v>1282</v>
      </c>
      <c r="H6" s="368" t="s">
        <v>1263</v>
      </c>
      <c r="I6" s="406" t="s">
        <v>1282</v>
      </c>
      <c r="J6" s="407" t="s">
        <v>1282</v>
      </c>
      <c r="K6" s="368" t="s">
        <v>1263</v>
      </c>
      <c r="L6" s="406" t="s">
        <v>1282</v>
      </c>
      <c r="M6" s="407" t="s">
        <v>1282</v>
      </c>
      <c r="N6" s="368" t="s">
        <v>1263</v>
      </c>
      <c r="O6" s="406" t="s">
        <v>1282</v>
      </c>
      <c r="P6" s="408" t="s">
        <v>1282</v>
      </c>
      <c r="Q6" s="370" t="s">
        <v>1263</v>
      </c>
      <c r="R6" s="406" t="s">
        <v>1282</v>
      </c>
      <c r="S6" s="371" t="s">
        <v>1264</v>
      </c>
      <c r="T6" s="371" t="s">
        <v>1265</v>
      </c>
      <c r="U6" s="371" t="s">
        <v>1266</v>
      </c>
      <c r="V6" s="407" t="s">
        <v>1282</v>
      </c>
      <c r="W6" s="372" t="s">
        <v>1264</v>
      </c>
      <c r="X6" s="372" t="s">
        <v>1265</v>
      </c>
      <c r="Y6" s="372" t="s">
        <v>1266</v>
      </c>
      <c r="Z6" s="368" t="s">
        <v>1263</v>
      </c>
      <c r="AA6" s="406" t="s">
        <v>1282</v>
      </c>
      <c r="AB6" s="407" t="s">
        <v>1282</v>
      </c>
      <c r="AC6" s="368" t="s">
        <v>1263</v>
      </c>
      <c r="AD6" s="406" t="s">
        <v>1282</v>
      </c>
      <c r="AE6" s="407" t="s">
        <v>1282</v>
      </c>
      <c r="AF6" s="373" t="s">
        <v>1263</v>
      </c>
      <c r="AG6" s="344"/>
    </row>
    <row r="7" spans="1:32" ht="15" customHeight="1">
      <c r="A7" s="374"/>
      <c r="B7" s="375" t="s">
        <v>1198</v>
      </c>
      <c r="C7" s="409">
        <v>139317643</v>
      </c>
      <c r="D7" s="410">
        <v>121962076</v>
      </c>
      <c r="E7" s="411">
        <v>87.54244858994636</v>
      </c>
      <c r="F7" s="409">
        <v>0</v>
      </c>
      <c r="G7" s="410">
        <v>5050577</v>
      </c>
      <c r="H7" s="411">
        <v>78.97390374853327</v>
      </c>
      <c r="I7" s="409">
        <v>7460413</v>
      </c>
      <c r="J7" s="410">
        <v>6991210</v>
      </c>
      <c r="K7" s="411">
        <v>93.71076373385763</v>
      </c>
      <c r="L7" s="409">
        <v>8315322</v>
      </c>
      <c r="M7" s="410">
        <v>7855633</v>
      </c>
      <c r="N7" s="411">
        <v>94.5</v>
      </c>
      <c r="O7" s="409">
        <v>8315322</v>
      </c>
      <c r="P7" s="412">
        <v>102064656</v>
      </c>
      <c r="Q7" s="413">
        <v>87.1</v>
      </c>
      <c r="R7" s="409">
        <v>38566761</v>
      </c>
      <c r="S7" s="409">
        <v>0</v>
      </c>
      <c r="T7" s="409">
        <v>0</v>
      </c>
      <c r="U7" s="409">
        <v>0</v>
      </c>
      <c r="V7" s="410">
        <v>36894606</v>
      </c>
      <c r="W7" s="414">
        <v>6307772</v>
      </c>
      <c r="X7" s="414">
        <v>12220062</v>
      </c>
      <c r="Y7" s="414">
        <v>18366772</v>
      </c>
      <c r="Z7" s="411">
        <v>95.66425866045634</v>
      </c>
      <c r="AA7" s="409">
        <v>9619360</v>
      </c>
      <c r="AB7" s="410">
        <v>10734609</v>
      </c>
      <c r="AC7" s="411">
        <v>111.59379626087392</v>
      </c>
      <c r="AD7" s="409">
        <v>68960539</v>
      </c>
      <c r="AE7" s="410">
        <v>54435441</v>
      </c>
      <c r="AF7" s="415">
        <v>78.93708748419151</v>
      </c>
    </row>
    <row r="8" spans="1:32" ht="15" customHeight="1">
      <c r="A8" s="383">
        <v>12</v>
      </c>
      <c r="B8" s="384" t="s">
        <v>1199</v>
      </c>
      <c r="C8" s="416">
        <v>9350138</v>
      </c>
      <c r="D8" s="417">
        <v>9115361</v>
      </c>
      <c r="E8" s="418">
        <v>97.48905310274564</v>
      </c>
      <c r="F8" s="419">
        <v>0</v>
      </c>
      <c r="G8" s="420">
        <v>284843</v>
      </c>
      <c r="H8" s="418">
        <v>73.27509254471602</v>
      </c>
      <c r="I8" s="419">
        <v>514859</v>
      </c>
      <c r="J8" s="420">
        <v>606376</v>
      </c>
      <c r="K8" s="418">
        <v>117.77515785875356</v>
      </c>
      <c r="L8" s="419">
        <v>466527</v>
      </c>
      <c r="M8" s="420">
        <v>281577</v>
      </c>
      <c r="N8" s="418">
        <v>60.4</v>
      </c>
      <c r="O8" s="419">
        <v>466527</v>
      </c>
      <c r="P8" s="424">
        <v>7942565</v>
      </c>
      <c r="Q8" s="421">
        <v>99.5</v>
      </c>
      <c r="R8" s="419">
        <v>3278057</v>
      </c>
      <c r="S8" s="419"/>
      <c r="T8" s="419"/>
      <c r="U8" s="419"/>
      <c r="V8" s="417">
        <v>3058509</v>
      </c>
      <c r="W8" s="422">
        <v>183100</v>
      </c>
      <c r="X8" s="422">
        <v>1268158</v>
      </c>
      <c r="Y8" s="422">
        <v>1607251</v>
      </c>
      <c r="Z8" s="418">
        <v>93.30249596025939</v>
      </c>
      <c r="AA8" s="419">
        <v>1931311</v>
      </c>
      <c r="AB8" s="420">
        <v>2065400</v>
      </c>
      <c r="AC8" s="418">
        <v>106.94290044430959</v>
      </c>
      <c r="AD8" s="419">
        <v>2770653</v>
      </c>
      <c r="AE8" s="420">
        <v>2818656</v>
      </c>
      <c r="AF8" s="423">
        <v>101.73255185690881</v>
      </c>
    </row>
    <row r="9" spans="1:32" ht="15" customHeight="1">
      <c r="A9" s="383">
        <v>13</v>
      </c>
      <c r="B9" s="384" t="s">
        <v>1200</v>
      </c>
      <c r="C9" s="416">
        <v>646516</v>
      </c>
      <c r="D9" s="417">
        <v>558061</v>
      </c>
      <c r="E9" s="418">
        <v>86.31820403516696</v>
      </c>
      <c r="F9" s="419">
        <v>0</v>
      </c>
      <c r="G9" s="420">
        <v>139509</v>
      </c>
      <c r="H9" s="418">
        <v>79.86729716732694</v>
      </c>
      <c r="I9" s="419">
        <v>334927</v>
      </c>
      <c r="J9" s="420">
        <v>241638</v>
      </c>
      <c r="K9" s="418">
        <v>72.14646773774584</v>
      </c>
      <c r="L9" s="419">
        <v>136913</v>
      </c>
      <c r="M9" s="420">
        <v>176914</v>
      </c>
      <c r="N9" s="418">
        <v>129.2</v>
      </c>
      <c r="O9" s="419">
        <v>136913</v>
      </c>
      <c r="P9" s="436">
        <v>0</v>
      </c>
      <c r="Q9" s="424">
        <v>0</v>
      </c>
      <c r="R9" s="422">
        <v>0</v>
      </c>
      <c r="S9" s="422">
        <v>0</v>
      </c>
      <c r="T9" s="418">
        <v>0</v>
      </c>
      <c r="U9" s="419"/>
      <c r="V9" s="417">
        <v>0</v>
      </c>
      <c r="W9" s="422">
        <v>0</v>
      </c>
      <c r="X9" s="422">
        <v>0</v>
      </c>
      <c r="Y9" s="422">
        <v>0</v>
      </c>
      <c r="Z9" s="418">
        <v>0</v>
      </c>
      <c r="AA9" s="419">
        <v>0</v>
      </c>
      <c r="AB9" s="420">
        <v>0</v>
      </c>
      <c r="AC9" s="418">
        <v>0</v>
      </c>
      <c r="AD9" s="419">
        <v>0</v>
      </c>
      <c r="AE9" s="420">
        <v>0</v>
      </c>
      <c r="AF9" s="423">
        <v>0</v>
      </c>
    </row>
    <row r="10" spans="1:32" ht="15" customHeight="1">
      <c r="A10" s="383">
        <v>14</v>
      </c>
      <c r="B10" s="384" t="s">
        <v>1201</v>
      </c>
      <c r="C10" s="416">
        <v>1936864</v>
      </c>
      <c r="D10" s="417">
        <v>1705281</v>
      </c>
      <c r="E10" s="418">
        <v>88.04340418325705</v>
      </c>
      <c r="F10" s="419">
        <v>0</v>
      </c>
      <c r="G10" s="420">
        <v>272516</v>
      </c>
      <c r="H10" s="418">
        <v>101.1134816243994</v>
      </c>
      <c r="I10" s="419">
        <v>341106</v>
      </c>
      <c r="J10" s="420">
        <v>194998</v>
      </c>
      <c r="K10" s="418">
        <v>57.166394024144985</v>
      </c>
      <c r="L10" s="419">
        <v>122566</v>
      </c>
      <c r="M10" s="420">
        <v>92013</v>
      </c>
      <c r="N10" s="418">
        <v>75.1</v>
      </c>
      <c r="O10" s="419">
        <v>122566</v>
      </c>
      <c r="P10" s="424">
        <v>1145754</v>
      </c>
      <c r="Q10" s="421">
        <v>95.2</v>
      </c>
      <c r="R10" s="419">
        <v>439239</v>
      </c>
      <c r="S10" s="419"/>
      <c r="T10" s="419"/>
      <c r="U10" s="419"/>
      <c r="V10" s="420" t="s">
        <v>1225</v>
      </c>
      <c r="W10" s="420" t="s">
        <v>1225</v>
      </c>
      <c r="X10" s="420" t="s">
        <v>1225</v>
      </c>
      <c r="Y10" s="420" t="s">
        <v>1225</v>
      </c>
      <c r="Z10" s="420" t="s">
        <v>1225</v>
      </c>
      <c r="AA10" s="419" t="s">
        <v>1225</v>
      </c>
      <c r="AB10" s="420" t="s">
        <v>1225</v>
      </c>
      <c r="AC10" s="418" t="s">
        <v>1225</v>
      </c>
      <c r="AD10" s="419">
        <v>0</v>
      </c>
      <c r="AE10" s="420">
        <v>0</v>
      </c>
      <c r="AF10" s="423">
        <v>0</v>
      </c>
    </row>
    <row r="11" spans="1:32" ht="15" customHeight="1">
      <c r="A11" s="383">
        <v>15</v>
      </c>
      <c r="B11" s="384" t="s">
        <v>1202</v>
      </c>
      <c r="C11" s="416">
        <v>5682186</v>
      </c>
      <c r="D11" s="417">
        <v>4806706</v>
      </c>
      <c r="E11" s="418">
        <v>84.59254941672097</v>
      </c>
      <c r="F11" s="419">
        <v>0</v>
      </c>
      <c r="G11" s="420">
        <v>686211</v>
      </c>
      <c r="H11" s="418">
        <v>84.54758158612269</v>
      </c>
      <c r="I11" s="419">
        <v>936496</v>
      </c>
      <c r="J11" s="420">
        <v>836167</v>
      </c>
      <c r="K11" s="418">
        <v>89.2867668415028</v>
      </c>
      <c r="L11" s="419">
        <v>604937</v>
      </c>
      <c r="M11" s="420">
        <v>588857</v>
      </c>
      <c r="N11" s="418">
        <v>97.3</v>
      </c>
      <c r="O11" s="419">
        <v>604937</v>
      </c>
      <c r="P11" s="424">
        <v>2695471</v>
      </c>
      <c r="Q11" s="421">
        <v>81</v>
      </c>
      <c r="R11" s="419">
        <v>3123084</v>
      </c>
      <c r="S11" s="419"/>
      <c r="T11" s="419"/>
      <c r="U11" s="419"/>
      <c r="V11" s="420" t="s">
        <v>1225</v>
      </c>
      <c r="W11" s="420" t="s">
        <v>1225</v>
      </c>
      <c r="X11" s="420" t="s">
        <v>1225</v>
      </c>
      <c r="Y11" s="420" t="s">
        <v>1225</v>
      </c>
      <c r="Z11" s="420" t="s">
        <v>1225</v>
      </c>
      <c r="AA11" s="419" t="s">
        <v>1225</v>
      </c>
      <c r="AB11" s="420" t="s">
        <v>1225</v>
      </c>
      <c r="AC11" s="418" t="s">
        <v>1225</v>
      </c>
      <c r="AD11" s="419" t="s">
        <v>1225</v>
      </c>
      <c r="AE11" s="420" t="s">
        <v>1225</v>
      </c>
      <c r="AF11" s="423" t="s">
        <v>1225</v>
      </c>
    </row>
    <row r="12" spans="1:32" ht="15" customHeight="1">
      <c r="A12" s="383">
        <v>16</v>
      </c>
      <c r="B12" s="384" t="s">
        <v>1203</v>
      </c>
      <c r="C12" s="416">
        <v>4223372</v>
      </c>
      <c r="D12" s="417">
        <v>3505436</v>
      </c>
      <c r="E12" s="418">
        <v>83.00088175988286</v>
      </c>
      <c r="F12" s="419">
        <v>0</v>
      </c>
      <c r="G12" s="420">
        <v>1242941</v>
      </c>
      <c r="H12" s="418">
        <v>74.03371880742279</v>
      </c>
      <c r="I12" s="419">
        <v>871351</v>
      </c>
      <c r="J12" s="420">
        <v>830204</v>
      </c>
      <c r="K12" s="418">
        <v>95.27779276089659</v>
      </c>
      <c r="L12" s="419">
        <v>686966</v>
      </c>
      <c r="M12" s="420">
        <v>327144</v>
      </c>
      <c r="N12" s="418">
        <v>47.6</v>
      </c>
      <c r="O12" s="419">
        <v>686966</v>
      </c>
      <c r="P12" s="424">
        <v>1105147</v>
      </c>
      <c r="Q12" s="421">
        <v>112.1</v>
      </c>
      <c r="R12" s="419">
        <v>986170</v>
      </c>
      <c r="S12" s="419"/>
      <c r="T12" s="419"/>
      <c r="U12" s="419"/>
      <c r="V12" s="417">
        <v>1105147</v>
      </c>
      <c r="W12" s="422">
        <v>510868</v>
      </c>
      <c r="X12" s="422">
        <v>594279</v>
      </c>
      <c r="Y12" s="422">
        <v>0</v>
      </c>
      <c r="Z12" s="418">
        <v>112.0645527647363</v>
      </c>
      <c r="AA12" s="419">
        <v>0</v>
      </c>
      <c r="AB12" s="420">
        <v>0</v>
      </c>
      <c r="AC12" s="418">
        <v>0</v>
      </c>
      <c r="AD12" s="419">
        <v>0</v>
      </c>
      <c r="AE12" s="420">
        <v>0</v>
      </c>
      <c r="AF12" s="423">
        <v>0</v>
      </c>
    </row>
    <row r="13" spans="1:32" ht="15" customHeight="1">
      <c r="A13" s="383">
        <v>17</v>
      </c>
      <c r="B13" s="384" t="s">
        <v>1204</v>
      </c>
      <c r="C13" s="416">
        <v>1706626</v>
      </c>
      <c r="D13" s="417">
        <v>1631024</v>
      </c>
      <c r="E13" s="418">
        <v>95.57008975604498</v>
      </c>
      <c r="F13" s="419">
        <v>0</v>
      </c>
      <c r="G13" s="420">
        <v>129533</v>
      </c>
      <c r="H13" s="418">
        <v>75.06678952462084</v>
      </c>
      <c r="I13" s="419">
        <v>142869</v>
      </c>
      <c r="J13" s="420">
        <v>155608</v>
      </c>
      <c r="K13" s="418">
        <v>108.91655992552617</v>
      </c>
      <c r="L13" s="419">
        <v>129691</v>
      </c>
      <c r="M13" s="420">
        <v>145599</v>
      </c>
      <c r="N13" s="418">
        <v>112.3</v>
      </c>
      <c r="O13" s="419">
        <v>129691</v>
      </c>
      <c r="P13" s="424">
        <v>1200284</v>
      </c>
      <c r="Q13" s="421">
        <v>95.1</v>
      </c>
      <c r="R13" s="419">
        <v>1261509</v>
      </c>
      <c r="S13" s="419"/>
      <c r="T13" s="419"/>
      <c r="U13" s="419"/>
      <c r="V13" s="417">
        <v>1200284</v>
      </c>
      <c r="W13" s="422">
        <v>402968</v>
      </c>
      <c r="X13" s="422">
        <v>797316</v>
      </c>
      <c r="Y13" s="422">
        <v>0</v>
      </c>
      <c r="Z13" s="418">
        <v>95.14668543783675</v>
      </c>
      <c r="AA13" s="419">
        <v>0</v>
      </c>
      <c r="AB13" s="420">
        <v>0</v>
      </c>
      <c r="AC13" s="418">
        <v>0</v>
      </c>
      <c r="AD13" s="419">
        <v>0</v>
      </c>
      <c r="AE13" s="420">
        <v>0</v>
      </c>
      <c r="AF13" s="423">
        <v>0</v>
      </c>
    </row>
    <row r="14" spans="1:32" ht="15" customHeight="1">
      <c r="A14" s="383">
        <v>18</v>
      </c>
      <c r="B14" s="384" t="s">
        <v>1205</v>
      </c>
      <c r="C14" s="416">
        <v>3847497</v>
      </c>
      <c r="D14" s="417">
        <v>3337028</v>
      </c>
      <c r="E14" s="418">
        <v>86.73243929754851</v>
      </c>
      <c r="F14" s="419">
        <v>0</v>
      </c>
      <c r="G14" s="420">
        <v>177083</v>
      </c>
      <c r="H14" s="418">
        <v>123.26020074339093</v>
      </c>
      <c r="I14" s="419">
        <v>284493</v>
      </c>
      <c r="J14" s="420">
        <v>290431</v>
      </c>
      <c r="K14" s="418">
        <v>102.08722182971111</v>
      </c>
      <c r="L14" s="419">
        <v>339896</v>
      </c>
      <c r="M14" s="420">
        <v>311858</v>
      </c>
      <c r="N14" s="418">
        <v>91.8</v>
      </c>
      <c r="O14" s="419">
        <v>339896</v>
      </c>
      <c r="P14" s="424">
        <v>2557656</v>
      </c>
      <c r="Q14" s="421">
        <v>83.1</v>
      </c>
      <c r="R14" s="419">
        <v>2806901</v>
      </c>
      <c r="S14" s="419"/>
      <c r="T14" s="419"/>
      <c r="U14" s="419"/>
      <c r="V14" s="420" t="s">
        <v>1225</v>
      </c>
      <c r="W14" s="420" t="s">
        <v>1225</v>
      </c>
      <c r="X14" s="420" t="s">
        <v>1225</v>
      </c>
      <c r="Y14" s="420" t="s">
        <v>1225</v>
      </c>
      <c r="Z14" s="420" t="s">
        <v>1225</v>
      </c>
      <c r="AA14" s="419" t="s">
        <v>1225</v>
      </c>
      <c r="AB14" s="420" t="s">
        <v>1225</v>
      </c>
      <c r="AC14" s="418" t="s">
        <v>1225</v>
      </c>
      <c r="AD14" s="419">
        <v>0</v>
      </c>
      <c r="AE14" s="420">
        <v>0</v>
      </c>
      <c r="AF14" s="423">
        <v>0</v>
      </c>
    </row>
    <row r="15" spans="1:32" ht="15" customHeight="1">
      <c r="A15" s="383">
        <v>19</v>
      </c>
      <c r="B15" s="384" t="s">
        <v>1206</v>
      </c>
      <c r="C15" s="416">
        <v>2745874</v>
      </c>
      <c r="D15" s="417">
        <v>2461657</v>
      </c>
      <c r="E15" s="418">
        <v>89.64930655958722</v>
      </c>
      <c r="F15" s="419">
        <v>0</v>
      </c>
      <c r="G15" s="420">
        <v>104193</v>
      </c>
      <c r="H15" s="418">
        <v>80.27010161552506</v>
      </c>
      <c r="I15" s="419">
        <v>204029</v>
      </c>
      <c r="J15" s="420">
        <v>158026</v>
      </c>
      <c r="K15" s="418">
        <v>77.45271505521274</v>
      </c>
      <c r="L15" s="419">
        <v>90022</v>
      </c>
      <c r="M15" s="420">
        <v>151630</v>
      </c>
      <c r="N15" s="418">
        <v>168.4</v>
      </c>
      <c r="O15" s="419">
        <v>90022</v>
      </c>
      <c r="P15" s="424">
        <v>2047808</v>
      </c>
      <c r="Q15" s="421">
        <v>88.2</v>
      </c>
      <c r="R15" s="419">
        <v>1433880</v>
      </c>
      <c r="S15" s="419"/>
      <c r="T15" s="419"/>
      <c r="U15" s="419"/>
      <c r="V15" s="420" t="s">
        <v>1225</v>
      </c>
      <c r="W15" s="420" t="s">
        <v>1225</v>
      </c>
      <c r="X15" s="420" t="s">
        <v>1225</v>
      </c>
      <c r="Y15" s="420" t="s">
        <v>1225</v>
      </c>
      <c r="Z15" s="420" t="s">
        <v>1225</v>
      </c>
      <c r="AA15" s="419" t="s">
        <v>1225</v>
      </c>
      <c r="AB15" s="420" t="s">
        <v>1225</v>
      </c>
      <c r="AC15" s="418" t="s">
        <v>1225</v>
      </c>
      <c r="AD15" s="419" t="s">
        <v>1225</v>
      </c>
      <c r="AE15" s="420" t="s">
        <v>1225</v>
      </c>
      <c r="AF15" s="423" t="s">
        <v>1225</v>
      </c>
    </row>
    <row r="16" spans="1:32" ht="15" customHeight="1">
      <c r="A16" s="383">
        <v>20</v>
      </c>
      <c r="B16" s="384" t="s">
        <v>1207</v>
      </c>
      <c r="C16" s="416">
        <v>2768102</v>
      </c>
      <c r="D16" s="417">
        <v>3161918</v>
      </c>
      <c r="E16" s="418">
        <v>114.22693238905212</v>
      </c>
      <c r="F16" s="419">
        <v>0</v>
      </c>
      <c r="G16" s="420">
        <v>63045</v>
      </c>
      <c r="H16" s="418">
        <v>90.71745136410728</v>
      </c>
      <c r="I16" s="419">
        <v>216343</v>
      </c>
      <c r="J16" s="420">
        <v>178064</v>
      </c>
      <c r="K16" s="418">
        <v>82.30633762127732</v>
      </c>
      <c r="L16" s="419">
        <v>378324</v>
      </c>
      <c r="M16" s="420">
        <v>331529</v>
      </c>
      <c r="N16" s="418">
        <v>87.6</v>
      </c>
      <c r="O16" s="419">
        <v>378324</v>
      </c>
      <c r="P16" s="424">
        <v>2589280</v>
      </c>
      <c r="Q16" s="421">
        <v>123.1</v>
      </c>
      <c r="R16" s="419">
        <v>1922973</v>
      </c>
      <c r="S16" s="419"/>
      <c r="T16" s="419"/>
      <c r="U16" s="419"/>
      <c r="V16" s="420" t="s">
        <v>1225</v>
      </c>
      <c r="W16" s="420" t="s">
        <v>1225</v>
      </c>
      <c r="X16" s="420" t="s">
        <v>1225</v>
      </c>
      <c r="Y16" s="420" t="s">
        <v>1225</v>
      </c>
      <c r="Z16" s="420" t="s">
        <v>1225</v>
      </c>
      <c r="AA16" s="419" t="s">
        <v>1225</v>
      </c>
      <c r="AB16" s="420" t="s">
        <v>1225</v>
      </c>
      <c r="AC16" s="418" t="s">
        <v>1225</v>
      </c>
      <c r="AD16" s="419">
        <v>0</v>
      </c>
      <c r="AE16" s="420" t="s">
        <v>1225</v>
      </c>
      <c r="AF16" s="423" t="s">
        <v>1225</v>
      </c>
    </row>
    <row r="17" spans="1:32" ht="15" customHeight="1">
      <c r="A17" s="383">
        <v>21</v>
      </c>
      <c r="B17" s="384" t="s">
        <v>1208</v>
      </c>
      <c r="C17" s="416">
        <v>558407</v>
      </c>
      <c r="D17" s="417">
        <v>562184</v>
      </c>
      <c r="E17" s="418">
        <v>100.67638836905697</v>
      </c>
      <c r="F17" s="419">
        <v>0</v>
      </c>
      <c r="G17" s="417" t="s">
        <v>1225</v>
      </c>
      <c r="H17" s="418" t="s">
        <v>1225</v>
      </c>
      <c r="I17" s="419">
        <v>0</v>
      </c>
      <c r="J17" s="420">
        <v>0</v>
      </c>
      <c r="K17" s="418">
        <v>0</v>
      </c>
      <c r="L17" s="419">
        <v>0</v>
      </c>
      <c r="M17" s="420">
        <v>0</v>
      </c>
      <c r="N17" s="418">
        <v>0</v>
      </c>
      <c r="O17" s="419">
        <v>0</v>
      </c>
      <c r="P17" s="436" t="s">
        <v>1225</v>
      </c>
      <c r="Q17" s="421" t="s">
        <v>1225</v>
      </c>
      <c r="R17" s="422" t="s">
        <v>1225</v>
      </c>
      <c r="S17" s="422">
        <v>0</v>
      </c>
      <c r="T17" s="418" t="s">
        <v>1225</v>
      </c>
      <c r="U17" s="419"/>
      <c r="V17" s="417" t="s">
        <v>1225</v>
      </c>
      <c r="W17" s="422">
        <v>0</v>
      </c>
      <c r="X17" s="422" t="s">
        <v>1225</v>
      </c>
      <c r="Y17" s="422">
        <v>0</v>
      </c>
      <c r="Z17" s="418" t="s">
        <v>1225</v>
      </c>
      <c r="AA17" s="419">
        <v>0</v>
      </c>
      <c r="AB17" s="420">
        <v>0</v>
      </c>
      <c r="AC17" s="418">
        <v>0</v>
      </c>
      <c r="AD17" s="419">
        <v>0</v>
      </c>
      <c r="AE17" s="420">
        <v>0</v>
      </c>
      <c r="AF17" s="423">
        <v>0</v>
      </c>
    </row>
    <row r="18" spans="1:32" ht="15" customHeight="1">
      <c r="A18" s="383">
        <v>22</v>
      </c>
      <c r="B18" s="384" t="s">
        <v>1209</v>
      </c>
      <c r="C18" s="416">
        <v>7908296</v>
      </c>
      <c r="D18" s="417">
        <v>6886610</v>
      </c>
      <c r="E18" s="418">
        <v>87.08083258390936</v>
      </c>
      <c r="F18" s="419">
        <v>0</v>
      </c>
      <c r="G18" s="420">
        <v>477751</v>
      </c>
      <c r="H18" s="418">
        <v>77.46128565197864</v>
      </c>
      <c r="I18" s="419">
        <v>921155</v>
      </c>
      <c r="J18" s="420">
        <v>907795</v>
      </c>
      <c r="K18" s="418">
        <v>98.54964691067192</v>
      </c>
      <c r="L18" s="419">
        <v>1078558</v>
      </c>
      <c r="M18" s="420">
        <v>1269873</v>
      </c>
      <c r="N18" s="418">
        <v>117.7</v>
      </c>
      <c r="O18" s="419">
        <v>1078558</v>
      </c>
      <c r="P18" s="424">
        <v>4231191</v>
      </c>
      <c r="Q18" s="421">
        <v>80</v>
      </c>
      <c r="R18" s="419">
        <v>4796459</v>
      </c>
      <c r="S18" s="419"/>
      <c r="T18" s="419"/>
      <c r="U18" s="419"/>
      <c r="V18" s="417" t="s">
        <v>1225</v>
      </c>
      <c r="W18" s="422">
        <v>0</v>
      </c>
      <c r="X18" s="422" t="s">
        <v>1225</v>
      </c>
      <c r="Y18" s="422">
        <v>0</v>
      </c>
      <c r="Z18" s="418" t="s">
        <v>1225</v>
      </c>
      <c r="AA18" s="419" t="s">
        <v>1225</v>
      </c>
      <c r="AB18" s="420" t="s">
        <v>1225</v>
      </c>
      <c r="AC18" s="418" t="s">
        <v>1225</v>
      </c>
      <c r="AD18" s="419">
        <v>0</v>
      </c>
      <c r="AE18" s="420" t="s">
        <v>1225</v>
      </c>
      <c r="AF18" s="423" t="s">
        <v>1225</v>
      </c>
    </row>
    <row r="19" spans="1:32" ht="15" customHeight="1">
      <c r="A19" s="383">
        <v>23</v>
      </c>
      <c r="B19" s="384" t="s">
        <v>1210</v>
      </c>
      <c r="C19" s="416">
        <v>3525892</v>
      </c>
      <c r="D19" s="417">
        <v>3332096</v>
      </c>
      <c r="E19" s="418">
        <v>94.50363198872796</v>
      </c>
      <c r="F19" s="419">
        <v>0</v>
      </c>
      <c r="G19" s="420">
        <v>84819</v>
      </c>
      <c r="H19" s="418">
        <v>57.24438145373557</v>
      </c>
      <c r="I19" s="419">
        <v>85642</v>
      </c>
      <c r="J19" s="420">
        <v>94291</v>
      </c>
      <c r="K19" s="418">
        <v>110.09901683753299</v>
      </c>
      <c r="L19" s="419">
        <v>131908</v>
      </c>
      <c r="M19" s="420">
        <v>95074</v>
      </c>
      <c r="N19" s="418">
        <v>72.1</v>
      </c>
      <c r="O19" s="419">
        <v>131908</v>
      </c>
      <c r="P19" s="424">
        <v>3057912</v>
      </c>
      <c r="Q19" s="421">
        <v>96.8</v>
      </c>
      <c r="R19" s="419">
        <v>548020</v>
      </c>
      <c r="S19" s="419"/>
      <c r="T19" s="419"/>
      <c r="U19" s="419"/>
      <c r="V19" s="417">
        <v>618225</v>
      </c>
      <c r="W19" s="422" t="s">
        <v>1225</v>
      </c>
      <c r="X19" s="422" t="s">
        <v>1225</v>
      </c>
      <c r="Y19" s="422" t="s">
        <v>1225</v>
      </c>
      <c r="Z19" s="418">
        <v>112.81066384438525</v>
      </c>
      <c r="AA19" s="419">
        <v>464218</v>
      </c>
      <c r="AB19" s="420" t="s">
        <v>1225</v>
      </c>
      <c r="AC19" s="418" t="s">
        <v>1225</v>
      </c>
      <c r="AD19" s="419" t="s">
        <v>1225</v>
      </c>
      <c r="AE19" s="420" t="s">
        <v>1225</v>
      </c>
      <c r="AF19" s="423" t="s">
        <v>1225</v>
      </c>
    </row>
    <row r="20" spans="1:32" ht="15" customHeight="1">
      <c r="A20" s="383">
        <v>24</v>
      </c>
      <c r="B20" s="384" t="s">
        <v>1211</v>
      </c>
      <c r="C20" s="416">
        <v>711993</v>
      </c>
      <c r="D20" s="417">
        <v>677428</v>
      </c>
      <c r="E20" s="418">
        <v>95.14531743991866</v>
      </c>
      <c r="F20" s="419">
        <v>0</v>
      </c>
      <c r="G20" s="420">
        <v>99978</v>
      </c>
      <c r="H20" s="418">
        <v>98.7281022258211</v>
      </c>
      <c r="I20" s="419">
        <v>91495</v>
      </c>
      <c r="J20" s="420">
        <v>97439</v>
      </c>
      <c r="K20" s="418">
        <v>106.49652986501994</v>
      </c>
      <c r="L20" s="419">
        <v>201946</v>
      </c>
      <c r="M20" s="420">
        <v>144148</v>
      </c>
      <c r="N20" s="418">
        <v>71.4</v>
      </c>
      <c r="O20" s="419">
        <v>201946</v>
      </c>
      <c r="P20" s="424">
        <v>335863</v>
      </c>
      <c r="Q20" s="421">
        <v>105.9</v>
      </c>
      <c r="R20" s="419">
        <v>317286</v>
      </c>
      <c r="S20" s="419"/>
      <c r="T20" s="419"/>
      <c r="U20" s="419"/>
      <c r="V20" s="417">
        <v>335863</v>
      </c>
      <c r="W20" s="422">
        <v>129739</v>
      </c>
      <c r="X20" s="422" t="s">
        <v>1225</v>
      </c>
      <c r="Y20" s="422" t="s">
        <v>1225</v>
      </c>
      <c r="Z20" s="418">
        <v>105.85496996400722</v>
      </c>
      <c r="AA20" s="419">
        <v>0</v>
      </c>
      <c r="AB20" s="420">
        <v>0</v>
      </c>
      <c r="AC20" s="418">
        <v>0</v>
      </c>
      <c r="AD20" s="419">
        <v>0</v>
      </c>
      <c r="AE20" s="420">
        <v>0</v>
      </c>
      <c r="AF20" s="423">
        <v>0</v>
      </c>
    </row>
    <row r="21" spans="1:32" ht="15" customHeight="1">
      <c r="A21" s="383">
        <v>25</v>
      </c>
      <c r="B21" s="384" t="s">
        <v>1212</v>
      </c>
      <c r="C21" s="416">
        <v>2409865</v>
      </c>
      <c r="D21" s="417">
        <v>2262169</v>
      </c>
      <c r="E21" s="418">
        <v>93.87119195473605</v>
      </c>
      <c r="F21" s="419">
        <v>0</v>
      </c>
      <c r="G21" s="420">
        <v>174320</v>
      </c>
      <c r="H21" s="418">
        <v>68.24597050452377</v>
      </c>
      <c r="I21" s="419">
        <v>547181</v>
      </c>
      <c r="J21" s="420">
        <v>581079</v>
      </c>
      <c r="K21" s="418">
        <v>106.19502504655681</v>
      </c>
      <c r="L21" s="419">
        <v>771063</v>
      </c>
      <c r="M21" s="420">
        <v>695422</v>
      </c>
      <c r="N21" s="418">
        <v>90.2</v>
      </c>
      <c r="O21" s="419">
        <v>771063</v>
      </c>
      <c r="P21" s="424">
        <v>811348</v>
      </c>
      <c r="Q21" s="421">
        <v>97</v>
      </c>
      <c r="R21" s="419">
        <v>836192</v>
      </c>
      <c r="S21" s="419"/>
      <c r="T21" s="419"/>
      <c r="U21" s="419"/>
      <c r="V21" s="417">
        <v>811348</v>
      </c>
      <c r="W21" s="422">
        <v>490909</v>
      </c>
      <c r="X21" s="422">
        <v>214842</v>
      </c>
      <c r="Y21" s="422" t="s">
        <v>1225</v>
      </c>
      <c r="Z21" s="418">
        <v>97.02891202020588</v>
      </c>
      <c r="AA21" s="419">
        <v>0</v>
      </c>
      <c r="AB21" s="420">
        <v>0</v>
      </c>
      <c r="AC21" s="418">
        <v>0</v>
      </c>
      <c r="AD21" s="419">
        <v>0</v>
      </c>
      <c r="AE21" s="420">
        <v>0</v>
      </c>
      <c r="AF21" s="423">
        <v>0</v>
      </c>
    </row>
    <row r="22" spans="1:32" ht="15" customHeight="1">
      <c r="A22" s="383">
        <v>26</v>
      </c>
      <c r="B22" s="384" t="s">
        <v>1213</v>
      </c>
      <c r="C22" s="416">
        <v>2415725</v>
      </c>
      <c r="D22" s="417">
        <v>2154434</v>
      </c>
      <c r="E22" s="418">
        <v>89.18374401059724</v>
      </c>
      <c r="F22" s="419">
        <v>0</v>
      </c>
      <c r="G22" s="420">
        <v>66318</v>
      </c>
      <c r="H22" s="418">
        <v>128.72282608695653</v>
      </c>
      <c r="I22" s="419">
        <v>274361</v>
      </c>
      <c r="J22" s="420">
        <v>246886</v>
      </c>
      <c r="K22" s="418">
        <v>89.98582160000875</v>
      </c>
      <c r="L22" s="419">
        <v>41173</v>
      </c>
      <c r="M22" s="420">
        <v>181015</v>
      </c>
      <c r="N22" s="418">
        <v>439.6</v>
      </c>
      <c r="O22" s="419">
        <v>41173</v>
      </c>
      <c r="P22" s="424">
        <v>1660215</v>
      </c>
      <c r="Q22" s="421">
        <v>81</v>
      </c>
      <c r="R22" s="419">
        <v>2048671</v>
      </c>
      <c r="S22" s="419"/>
      <c r="T22" s="419"/>
      <c r="U22" s="419"/>
      <c r="V22" s="417">
        <v>1660215</v>
      </c>
      <c r="W22" s="422">
        <v>172010</v>
      </c>
      <c r="X22" s="422">
        <v>1488205</v>
      </c>
      <c r="Y22" s="422">
        <v>0</v>
      </c>
      <c r="Z22" s="418">
        <v>81.03863431463617</v>
      </c>
      <c r="AA22" s="419">
        <v>0</v>
      </c>
      <c r="AB22" s="420">
        <v>0</v>
      </c>
      <c r="AC22" s="418">
        <v>0</v>
      </c>
      <c r="AD22" s="419">
        <v>0</v>
      </c>
      <c r="AE22" s="420">
        <v>0</v>
      </c>
      <c r="AF22" s="423">
        <v>0</v>
      </c>
    </row>
    <row r="23" spans="1:32" ht="15" customHeight="1">
      <c r="A23" s="383">
        <v>27</v>
      </c>
      <c r="B23" s="384" t="s">
        <v>1214</v>
      </c>
      <c r="C23" s="416">
        <v>878969</v>
      </c>
      <c r="D23" s="417">
        <v>796539</v>
      </c>
      <c r="E23" s="418">
        <v>90.62196732763044</v>
      </c>
      <c r="F23" s="419">
        <v>0</v>
      </c>
      <c r="G23" s="420">
        <v>28132</v>
      </c>
      <c r="H23" s="418">
        <v>66.82026555188713</v>
      </c>
      <c r="I23" s="419">
        <v>297151</v>
      </c>
      <c r="J23" s="420">
        <v>165254</v>
      </c>
      <c r="K23" s="418">
        <v>55.61280291838157</v>
      </c>
      <c r="L23" s="419" t="s">
        <v>1225</v>
      </c>
      <c r="M23" s="420">
        <v>238101</v>
      </c>
      <c r="N23" s="418" t="s">
        <v>1225</v>
      </c>
      <c r="O23" s="419" t="s">
        <v>1225</v>
      </c>
      <c r="P23" s="424">
        <v>365052</v>
      </c>
      <c r="Q23" s="421">
        <v>88.4</v>
      </c>
      <c r="R23" s="419">
        <v>412863</v>
      </c>
      <c r="S23" s="419"/>
      <c r="T23" s="419"/>
      <c r="U23" s="419"/>
      <c r="V23" s="417">
        <v>365052</v>
      </c>
      <c r="W23" s="422" t="s">
        <v>1225</v>
      </c>
      <c r="X23" s="422" t="s">
        <v>1225</v>
      </c>
      <c r="Y23" s="422" t="s">
        <v>1225</v>
      </c>
      <c r="Z23" s="418">
        <v>88.41964525762783</v>
      </c>
      <c r="AA23" s="419">
        <v>0</v>
      </c>
      <c r="AB23" s="420">
        <v>0</v>
      </c>
      <c r="AC23" s="418">
        <v>0</v>
      </c>
      <c r="AD23" s="419">
        <v>0</v>
      </c>
      <c r="AE23" s="420">
        <v>0</v>
      </c>
      <c r="AF23" s="423">
        <v>0</v>
      </c>
    </row>
    <row r="24" spans="1:32" ht="15" customHeight="1">
      <c r="A24" s="383">
        <v>28</v>
      </c>
      <c r="B24" s="384" t="s">
        <v>1215</v>
      </c>
      <c r="C24" s="416">
        <v>9857417</v>
      </c>
      <c r="D24" s="417">
        <v>10495414</v>
      </c>
      <c r="E24" s="418">
        <v>106.47225332965016</v>
      </c>
      <c r="F24" s="419">
        <v>0</v>
      </c>
      <c r="G24" s="420">
        <v>388049</v>
      </c>
      <c r="H24" s="418">
        <v>85.50555385398465</v>
      </c>
      <c r="I24" s="419">
        <v>591195</v>
      </c>
      <c r="J24" s="420">
        <v>677949</v>
      </c>
      <c r="K24" s="418">
        <v>114.67434602796031</v>
      </c>
      <c r="L24" s="419">
        <v>729524</v>
      </c>
      <c r="M24" s="420">
        <v>794597</v>
      </c>
      <c r="N24" s="418">
        <v>108.9</v>
      </c>
      <c r="O24" s="419">
        <v>729524</v>
      </c>
      <c r="P24" s="424">
        <v>8634819</v>
      </c>
      <c r="Q24" s="421">
        <v>106.8</v>
      </c>
      <c r="R24" s="419">
        <v>4629051</v>
      </c>
      <c r="S24" s="419"/>
      <c r="T24" s="419"/>
      <c r="U24" s="419"/>
      <c r="V24" s="420" t="s">
        <v>1225</v>
      </c>
      <c r="W24" s="418" t="s">
        <v>1225</v>
      </c>
      <c r="X24" s="422">
        <v>496437</v>
      </c>
      <c r="Y24" s="422">
        <v>5217078</v>
      </c>
      <c r="Z24" s="420" t="s">
        <v>1225</v>
      </c>
      <c r="AA24" s="419">
        <v>0</v>
      </c>
      <c r="AB24" s="420">
        <v>0</v>
      </c>
      <c r="AC24" s="418">
        <v>0</v>
      </c>
      <c r="AD24" s="419" t="s">
        <v>1225</v>
      </c>
      <c r="AE24" s="420" t="s">
        <v>1225</v>
      </c>
      <c r="AF24" s="423" t="s">
        <v>1225</v>
      </c>
    </row>
    <row r="25" spans="1:32" ht="15" customHeight="1">
      <c r="A25" s="383">
        <v>29</v>
      </c>
      <c r="B25" s="384" t="s">
        <v>1216</v>
      </c>
      <c r="C25" s="416">
        <v>6961300</v>
      </c>
      <c r="D25" s="417">
        <v>6950897</v>
      </c>
      <c r="E25" s="418">
        <v>99.85055952192837</v>
      </c>
      <c r="F25" s="419">
        <v>0</v>
      </c>
      <c r="G25" s="420">
        <v>137855</v>
      </c>
      <c r="H25" s="418">
        <v>64.01142273402675</v>
      </c>
      <c r="I25" s="419">
        <v>263911</v>
      </c>
      <c r="J25" s="420">
        <v>305625</v>
      </c>
      <c r="K25" s="418">
        <v>115.80608614267689</v>
      </c>
      <c r="L25" s="419">
        <v>1054221</v>
      </c>
      <c r="M25" s="420">
        <v>791489</v>
      </c>
      <c r="N25" s="418">
        <v>75.1</v>
      </c>
      <c r="O25" s="419">
        <v>1054221</v>
      </c>
      <c r="P25" s="424">
        <v>5715928</v>
      </c>
      <c r="Q25" s="421">
        <v>105.3</v>
      </c>
      <c r="R25" s="419">
        <v>2238153</v>
      </c>
      <c r="S25" s="419"/>
      <c r="T25" s="419"/>
      <c r="U25" s="419"/>
      <c r="V25" s="417">
        <v>2542256</v>
      </c>
      <c r="W25" s="422">
        <v>718671</v>
      </c>
      <c r="X25" s="422">
        <v>402663</v>
      </c>
      <c r="Y25" s="422">
        <v>1420922</v>
      </c>
      <c r="Z25" s="418">
        <v>113.58723018488905</v>
      </c>
      <c r="AA25" s="419">
        <v>1669929</v>
      </c>
      <c r="AB25" s="420" t="s">
        <v>1225</v>
      </c>
      <c r="AC25" s="418" t="s">
        <v>1225</v>
      </c>
      <c r="AD25" s="419" t="s">
        <v>1225</v>
      </c>
      <c r="AE25" s="420" t="s">
        <v>1225</v>
      </c>
      <c r="AF25" s="423" t="s">
        <v>1225</v>
      </c>
    </row>
    <row r="26" spans="1:32" ht="15" customHeight="1">
      <c r="A26" s="383">
        <v>30</v>
      </c>
      <c r="B26" s="384" t="s">
        <v>1217</v>
      </c>
      <c r="C26" s="416">
        <v>61055362</v>
      </c>
      <c r="D26" s="417">
        <v>47697150</v>
      </c>
      <c r="E26" s="418">
        <v>78.12114847505121</v>
      </c>
      <c r="F26" s="419">
        <v>0</v>
      </c>
      <c r="G26" s="420">
        <v>50214</v>
      </c>
      <c r="H26" s="418">
        <v>77.84633511100087</v>
      </c>
      <c r="I26" s="419">
        <v>224253</v>
      </c>
      <c r="J26" s="420">
        <v>67396</v>
      </c>
      <c r="K26" s="418">
        <v>30.05355558231105</v>
      </c>
      <c r="L26" s="419">
        <v>439050</v>
      </c>
      <c r="M26" s="420">
        <v>526730</v>
      </c>
      <c r="N26" s="418">
        <v>120</v>
      </c>
      <c r="O26" s="419">
        <v>439050</v>
      </c>
      <c r="P26" s="424">
        <v>47052810</v>
      </c>
      <c r="Q26" s="421">
        <v>78</v>
      </c>
      <c r="R26" s="419">
        <v>4858248</v>
      </c>
      <c r="S26" s="419"/>
      <c r="T26" s="419"/>
      <c r="U26" s="419"/>
      <c r="V26" s="417">
        <v>4146618</v>
      </c>
      <c r="W26" s="422">
        <v>202869</v>
      </c>
      <c r="X26" s="422">
        <v>884625</v>
      </c>
      <c r="Y26" s="422">
        <v>3059124</v>
      </c>
      <c r="Z26" s="418">
        <v>85.3521269395881</v>
      </c>
      <c r="AA26" s="419" t="s">
        <v>1225</v>
      </c>
      <c r="AB26" s="420">
        <v>4136488</v>
      </c>
      <c r="AC26" s="418" t="s">
        <v>1225</v>
      </c>
      <c r="AD26" s="419">
        <v>52187118</v>
      </c>
      <c r="AE26" s="420">
        <v>38769704</v>
      </c>
      <c r="AF26" s="423">
        <v>74.28979695717246</v>
      </c>
    </row>
    <row r="27" spans="1:32" ht="15" customHeight="1">
      <c r="A27" s="383">
        <v>31</v>
      </c>
      <c r="B27" s="384" t="s">
        <v>1218</v>
      </c>
      <c r="C27" s="416">
        <v>4060383</v>
      </c>
      <c r="D27" s="417">
        <v>4469903</v>
      </c>
      <c r="E27" s="418">
        <v>110.08574806859353</v>
      </c>
      <c r="F27" s="419">
        <v>0</v>
      </c>
      <c r="G27" s="420">
        <v>16801</v>
      </c>
      <c r="H27" s="418">
        <v>35.95796592757469</v>
      </c>
      <c r="I27" s="419">
        <v>113632</v>
      </c>
      <c r="J27" s="420">
        <v>133101</v>
      </c>
      <c r="K27" s="418">
        <v>117.1333779217122</v>
      </c>
      <c r="L27" s="419">
        <v>160969</v>
      </c>
      <c r="M27" s="420">
        <v>109680</v>
      </c>
      <c r="N27" s="418">
        <v>68.1</v>
      </c>
      <c r="O27" s="419">
        <v>160969</v>
      </c>
      <c r="P27" s="424">
        <v>4210321</v>
      </c>
      <c r="Q27" s="421">
        <v>112.6</v>
      </c>
      <c r="R27" s="419">
        <v>330920</v>
      </c>
      <c r="S27" s="419"/>
      <c r="T27" s="419"/>
      <c r="U27" s="419"/>
      <c r="V27" s="417">
        <v>485393</v>
      </c>
      <c r="W27" s="422">
        <v>210927</v>
      </c>
      <c r="X27" s="422">
        <v>274466</v>
      </c>
      <c r="Y27" s="422">
        <v>0</v>
      </c>
      <c r="Z27" s="418">
        <v>146.67986220234496</v>
      </c>
      <c r="AA27" s="419" t="s">
        <v>1225</v>
      </c>
      <c r="AB27" s="420" t="s">
        <v>1225</v>
      </c>
      <c r="AC27" s="418" t="s">
        <v>1225</v>
      </c>
      <c r="AD27" s="419" t="s">
        <v>1225</v>
      </c>
      <c r="AE27" s="420" t="s">
        <v>1225</v>
      </c>
      <c r="AF27" s="423" t="s">
        <v>1225</v>
      </c>
    </row>
    <row r="28" spans="1:32" ht="15" customHeight="1">
      <c r="A28" s="383">
        <v>32</v>
      </c>
      <c r="B28" s="384" t="s">
        <v>1219</v>
      </c>
      <c r="C28" s="416">
        <v>652629</v>
      </c>
      <c r="D28" s="417">
        <v>637429</v>
      </c>
      <c r="E28" s="418">
        <v>97.67095853846519</v>
      </c>
      <c r="F28" s="419">
        <v>0</v>
      </c>
      <c r="G28" s="417">
        <v>19493</v>
      </c>
      <c r="H28" s="418" t="s">
        <v>1225</v>
      </c>
      <c r="I28" s="419" t="s">
        <v>1225</v>
      </c>
      <c r="J28" s="420" t="s">
        <v>1225</v>
      </c>
      <c r="K28" s="418" t="s">
        <v>1225</v>
      </c>
      <c r="L28" s="419">
        <v>481988</v>
      </c>
      <c r="M28" s="420" t="s">
        <v>1225</v>
      </c>
      <c r="N28" s="418" t="s">
        <v>1225</v>
      </c>
      <c r="O28" s="419">
        <v>481988</v>
      </c>
      <c r="P28" s="436">
        <v>133856</v>
      </c>
      <c r="Q28" s="421" t="s">
        <v>1225</v>
      </c>
      <c r="R28" s="419" t="s">
        <v>1225</v>
      </c>
      <c r="S28" s="419"/>
      <c r="T28" s="419"/>
      <c r="U28" s="419"/>
      <c r="V28" s="417">
        <v>133856</v>
      </c>
      <c r="W28" s="422">
        <v>77543</v>
      </c>
      <c r="X28" s="422" t="s">
        <v>1225</v>
      </c>
      <c r="Y28" s="422">
        <v>0</v>
      </c>
      <c r="Z28" s="418" t="s">
        <v>1225</v>
      </c>
      <c r="AA28" s="419">
        <v>0</v>
      </c>
      <c r="AB28" s="420">
        <v>0</v>
      </c>
      <c r="AC28" s="418">
        <v>0</v>
      </c>
      <c r="AD28" s="419">
        <v>0</v>
      </c>
      <c r="AE28" s="420">
        <v>0</v>
      </c>
      <c r="AF28" s="423">
        <v>0</v>
      </c>
    </row>
    <row r="29" spans="1:32" ht="15" customHeight="1" thickBot="1">
      <c r="A29" s="394">
        <v>34</v>
      </c>
      <c r="B29" s="395" t="s">
        <v>1220</v>
      </c>
      <c r="C29" s="426">
        <v>5414230</v>
      </c>
      <c r="D29" s="427">
        <v>4757351</v>
      </c>
      <c r="E29" s="428">
        <v>87.86754533885704</v>
      </c>
      <c r="F29" s="429">
        <v>0</v>
      </c>
      <c r="G29" s="430" t="s">
        <v>1225</v>
      </c>
      <c r="H29" s="428" t="s">
        <v>1225</v>
      </c>
      <c r="I29" s="429">
        <v>199539</v>
      </c>
      <c r="J29" s="430" t="s">
        <v>1225</v>
      </c>
      <c r="K29" s="428" t="s">
        <v>1225</v>
      </c>
      <c r="L29" s="429">
        <v>142226</v>
      </c>
      <c r="M29" s="430" t="s">
        <v>1225</v>
      </c>
      <c r="N29" s="428" t="s">
        <v>1225</v>
      </c>
      <c r="O29" s="429">
        <v>142226</v>
      </c>
      <c r="P29" s="438" t="s">
        <v>1225</v>
      </c>
      <c r="Q29" s="431" t="s">
        <v>1225</v>
      </c>
      <c r="R29" s="429">
        <v>1820988</v>
      </c>
      <c r="S29" s="429"/>
      <c r="T29" s="429"/>
      <c r="U29" s="429"/>
      <c r="V29" s="427" t="s">
        <v>1225</v>
      </c>
      <c r="W29" s="432">
        <v>0</v>
      </c>
      <c r="X29" s="432" t="s">
        <v>1225</v>
      </c>
      <c r="Y29" s="432">
        <v>0</v>
      </c>
      <c r="Z29" s="428" t="s">
        <v>1225</v>
      </c>
      <c r="AA29" s="429">
        <v>0</v>
      </c>
      <c r="AB29" s="430">
        <v>0</v>
      </c>
      <c r="AC29" s="428">
        <v>0</v>
      </c>
      <c r="AD29" s="429" t="s">
        <v>1225</v>
      </c>
      <c r="AE29" s="430" t="s">
        <v>1225</v>
      </c>
      <c r="AF29" s="433" t="s">
        <v>1225</v>
      </c>
    </row>
    <row r="30" ht="7.5" customHeight="1"/>
    <row r="31" spans="1:7" ht="17.25">
      <c r="A31" s="440" t="s">
        <v>1288</v>
      </c>
      <c r="B31" s="441"/>
      <c r="C31" s="441"/>
      <c r="D31" s="441"/>
      <c r="E31" s="441"/>
      <c r="F31" s="441"/>
      <c r="G31" s="441"/>
    </row>
    <row r="32" spans="1:32" s="329" customFormat="1" ht="7.5" customHeight="1" thickBot="1">
      <c r="A32" s="328"/>
      <c r="B32" s="328"/>
      <c r="C32" s="331"/>
      <c r="D32" s="328"/>
      <c r="E32" s="328"/>
      <c r="F32" s="328"/>
      <c r="G32" s="328"/>
      <c r="H32" s="332"/>
      <c r="I32" s="328"/>
      <c r="J32" s="328"/>
      <c r="K32" s="328"/>
      <c r="L32" s="328"/>
      <c r="M32" s="328"/>
      <c r="N32" s="328"/>
      <c r="O32" s="328"/>
      <c r="P32" s="333"/>
      <c r="Q32" s="333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</row>
    <row r="33" spans="1:33" s="329" customFormat="1" ht="9" customHeight="1">
      <c r="A33" s="334"/>
      <c r="B33" s="335"/>
      <c r="C33" s="336"/>
      <c r="D33" s="1233" t="s">
        <v>1254</v>
      </c>
      <c r="E33" s="1234"/>
      <c r="F33" s="337"/>
      <c r="G33" s="1233" t="s">
        <v>1255</v>
      </c>
      <c r="H33" s="1234"/>
      <c r="I33" s="337"/>
      <c r="J33" s="1233" t="s">
        <v>1256</v>
      </c>
      <c r="K33" s="1234"/>
      <c r="L33" s="338"/>
      <c r="M33" s="1237" t="s">
        <v>1281</v>
      </c>
      <c r="N33" s="1234"/>
      <c r="O33" s="338"/>
      <c r="P33" s="1231" t="s">
        <v>1278</v>
      </c>
      <c r="Q33" s="339"/>
      <c r="R33" s="340"/>
      <c r="S33" s="340"/>
      <c r="T33" s="340"/>
      <c r="U33" s="340"/>
      <c r="V33" s="341"/>
      <c r="W33" s="341"/>
      <c r="X33" s="341"/>
      <c r="Y33" s="341"/>
      <c r="Z33" s="341"/>
      <c r="AA33" s="342"/>
      <c r="AB33" s="341"/>
      <c r="AC33" s="341"/>
      <c r="AD33" s="342"/>
      <c r="AE33" s="341"/>
      <c r="AF33" s="343"/>
      <c r="AG33" s="344"/>
    </row>
    <row r="34" spans="1:33" s="329" customFormat="1" ht="12" customHeight="1">
      <c r="A34" s="345"/>
      <c r="B34" s="346"/>
      <c r="C34" s="347"/>
      <c r="D34" s="1235"/>
      <c r="E34" s="1236"/>
      <c r="F34" s="348"/>
      <c r="G34" s="1235"/>
      <c r="H34" s="1236"/>
      <c r="I34" s="348"/>
      <c r="J34" s="1235"/>
      <c r="K34" s="1236"/>
      <c r="L34" s="349"/>
      <c r="M34" s="1238"/>
      <c r="N34" s="1236"/>
      <c r="O34" s="349"/>
      <c r="P34" s="1232"/>
      <c r="Q34" s="350"/>
      <c r="R34" s="348"/>
      <c r="S34" s="351"/>
      <c r="T34" s="351"/>
      <c r="U34" s="351"/>
      <c r="V34" s="352" t="s">
        <v>1257</v>
      </c>
      <c r="W34" s="352"/>
      <c r="X34" s="352"/>
      <c r="Y34" s="352"/>
      <c r="Z34" s="352"/>
      <c r="AA34" s="348"/>
      <c r="AB34" s="352" t="s">
        <v>1258</v>
      </c>
      <c r="AC34" s="352"/>
      <c r="AD34" s="348"/>
      <c r="AE34" s="353" t="s">
        <v>1259</v>
      </c>
      <c r="AF34" s="354"/>
      <c r="AG34" s="344"/>
    </row>
    <row r="35" spans="1:33" s="329" customFormat="1" ht="13.5">
      <c r="A35" s="355" t="s">
        <v>1194</v>
      </c>
      <c r="B35" s="353"/>
      <c r="C35" s="356" t="s">
        <v>1260</v>
      </c>
      <c r="D35" s="357" t="s">
        <v>1261</v>
      </c>
      <c r="E35" s="358" t="s">
        <v>1262</v>
      </c>
      <c r="F35" s="356" t="s">
        <v>1260</v>
      </c>
      <c r="G35" s="357" t="s">
        <v>1261</v>
      </c>
      <c r="H35" s="358" t="s">
        <v>1262</v>
      </c>
      <c r="I35" s="356" t="s">
        <v>1260</v>
      </c>
      <c r="J35" s="357" t="s">
        <v>1261</v>
      </c>
      <c r="K35" s="358" t="s">
        <v>1262</v>
      </c>
      <c r="L35" s="356" t="s">
        <v>1260</v>
      </c>
      <c r="M35" s="357" t="s">
        <v>1261</v>
      </c>
      <c r="N35" s="358" t="s">
        <v>1262</v>
      </c>
      <c r="O35" s="356" t="s">
        <v>1260</v>
      </c>
      <c r="P35" s="359" t="s">
        <v>1261</v>
      </c>
      <c r="Q35" s="360" t="s">
        <v>1262</v>
      </c>
      <c r="R35" s="356" t="s">
        <v>1260</v>
      </c>
      <c r="S35" s="356"/>
      <c r="T35" s="356"/>
      <c r="U35" s="356"/>
      <c r="V35" s="357" t="s">
        <v>1261</v>
      </c>
      <c r="W35" s="361"/>
      <c r="X35" s="362"/>
      <c r="Y35" s="362"/>
      <c r="Z35" s="358" t="s">
        <v>1262</v>
      </c>
      <c r="AA35" s="356" t="s">
        <v>1260</v>
      </c>
      <c r="AB35" s="357" t="s">
        <v>1261</v>
      </c>
      <c r="AC35" s="358" t="s">
        <v>1262</v>
      </c>
      <c r="AD35" s="356" t="s">
        <v>1260</v>
      </c>
      <c r="AE35" s="357" t="s">
        <v>1261</v>
      </c>
      <c r="AF35" s="363" t="s">
        <v>1262</v>
      </c>
      <c r="AG35" s="344"/>
    </row>
    <row r="36" spans="1:33" s="329" customFormat="1" ht="15" customHeight="1">
      <c r="A36" s="364"/>
      <c r="B36" s="365"/>
      <c r="C36" s="406" t="s">
        <v>1282</v>
      </c>
      <c r="D36" s="407" t="s">
        <v>1282</v>
      </c>
      <c r="E36" s="368" t="s">
        <v>1263</v>
      </c>
      <c r="F36" s="406" t="s">
        <v>1282</v>
      </c>
      <c r="G36" s="407" t="s">
        <v>1282</v>
      </c>
      <c r="H36" s="368" t="s">
        <v>1263</v>
      </c>
      <c r="I36" s="406" t="s">
        <v>1282</v>
      </c>
      <c r="J36" s="407" t="s">
        <v>1282</v>
      </c>
      <c r="K36" s="368" t="s">
        <v>1263</v>
      </c>
      <c r="L36" s="406" t="s">
        <v>1282</v>
      </c>
      <c r="M36" s="407" t="s">
        <v>1282</v>
      </c>
      <c r="N36" s="368" t="s">
        <v>1263</v>
      </c>
      <c r="O36" s="406" t="s">
        <v>1282</v>
      </c>
      <c r="P36" s="408" t="s">
        <v>1282</v>
      </c>
      <c r="Q36" s="370" t="s">
        <v>1263</v>
      </c>
      <c r="R36" s="406" t="s">
        <v>1282</v>
      </c>
      <c r="S36" s="371" t="s">
        <v>1264</v>
      </c>
      <c r="T36" s="371" t="s">
        <v>1265</v>
      </c>
      <c r="U36" s="371" t="s">
        <v>1266</v>
      </c>
      <c r="V36" s="407" t="s">
        <v>1282</v>
      </c>
      <c r="W36" s="372" t="s">
        <v>1264</v>
      </c>
      <c r="X36" s="372" t="s">
        <v>1265</v>
      </c>
      <c r="Y36" s="372" t="s">
        <v>1266</v>
      </c>
      <c r="Z36" s="368" t="s">
        <v>1263</v>
      </c>
      <c r="AA36" s="406" t="s">
        <v>1282</v>
      </c>
      <c r="AB36" s="407" t="s">
        <v>1282</v>
      </c>
      <c r="AC36" s="368" t="s">
        <v>1263</v>
      </c>
      <c r="AD36" s="406" t="s">
        <v>1282</v>
      </c>
      <c r="AE36" s="407" t="s">
        <v>1282</v>
      </c>
      <c r="AF36" s="373" t="s">
        <v>1263</v>
      </c>
      <c r="AG36" s="344"/>
    </row>
    <row r="37" spans="1:32" ht="15" customHeight="1">
      <c r="A37" s="374" t="s">
        <v>1286</v>
      </c>
      <c r="B37" s="375"/>
      <c r="C37" s="409">
        <v>35577709</v>
      </c>
      <c r="D37" s="410">
        <v>32888934</v>
      </c>
      <c r="E37" s="411">
        <v>92.44252911282173</v>
      </c>
      <c r="F37" s="409">
        <v>0</v>
      </c>
      <c r="G37" s="410">
        <v>2377508</v>
      </c>
      <c r="H37" s="411">
        <v>79.69063712743286</v>
      </c>
      <c r="I37" s="409">
        <v>3093408</v>
      </c>
      <c r="J37" s="410">
        <v>3089070</v>
      </c>
      <c r="K37" s="411">
        <v>99.85976631598548</v>
      </c>
      <c r="L37" s="409">
        <v>3190755</v>
      </c>
      <c r="M37" s="410">
        <v>3016868</v>
      </c>
      <c r="N37" s="411">
        <v>94.55028668763349</v>
      </c>
      <c r="O37" s="409">
        <v>3190755</v>
      </c>
      <c r="P37" s="412">
        <v>24405488</v>
      </c>
      <c r="Q37" s="413">
        <v>92.8</v>
      </c>
      <c r="R37" s="409">
        <v>10216499</v>
      </c>
      <c r="S37" s="409">
        <v>0</v>
      </c>
      <c r="T37" s="409">
        <v>0</v>
      </c>
      <c r="U37" s="409">
        <v>0</v>
      </c>
      <c r="V37" s="410">
        <v>9814650</v>
      </c>
      <c r="W37" s="414">
        <v>2099926</v>
      </c>
      <c r="X37" s="414">
        <v>3448728</v>
      </c>
      <c r="Y37" s="414">
        <v>4265996</v>
      </c>
      <c r="Z37" s="411">
        <v>96.0666662816685</v>
      </c>
      <c r="AA37" s="409">
        <v>2265710</v>
      </c>
      <c r="AB37" s="410">
        <v>2184471</v>
      </c>
      <c r="AC37" s="411">
        <v>96.4144131420173</v>
      </c>
      <c r="AD37" s="409">
        <v>13827915</v>
      </c>
      <c r="AE37" s="410">
        <v>12406367</v>
      </c>
      <c r="AF37" s="415">
        <v>89.71972274923587</v>
      </c>
    </row>
    <row r="38" spans="1:32" ht="15" customHeight="1">
      <c r="A38" s="383">
        <v>12</v>
      </c>
      <c r="B38" s="384" t="s">
        <v>1268</v>
      </c>
      <c r="C38" s="416">
        <v>2746323</v>
      </c>
      <c r="D38" s="417">
        <v>2714888</v>
      </c>
      <c r="E38" s="418">
        <v>98.85537862807834</v>
      </c>
      <c r="F38" s="419">
        <v>0</v>
      </c>
      <c r="G38" s="420">
        <v>152230</v>
      </c>
      <c r="H38" s="418">
        <v>77.23451428455462</v>
      </c>
      <c r="I38" s="419">
        <v>213693</v>
      </c>
      <c r="J38" s="420">
        <v>237646</v>
      </c>
      <c r="K38" s="418">
        <v>111.20907095693356</v>
      </c>
      <c r="L38" s="419">
        <v>198298</v>
      </c>
      <c r="M38" s="420">
        <v>185471</v>
      </c>
      <c r="N38" s="418">
        <v>93.53145266215493</v>
      </c>
      <c r="O38" s="419">
        <v>198298</v>
      </c>
      <c r="P38" s="420">
        <v>2139541</v>
      </c>
      <c r="Q38" s="421">
        <v>100.1</v>
      </c>
      <c r="R38" s="419">
        <v>809116</v>
      </c>
      <c r="S38" s="419"/>
      <c r="T38" s="419"/>
      <c r="U38" s="419"/>
      <c r="V38" s="417">
        <v>765038</v>
      </c>
      <c r="W38" s="422">
        <v>76431</v>
      </c>
      <c r="X38" s="422">
        <v>262066</v>
      </c>
      <c r="Y38" s="422">
        <v>426541</v>
      </c>
      <c r="Z38" s="418">
        <v>94.55232624246709</v>
      </c>
      <c r="AA38" s="419">
        <v>569872</v>
      </c>
      <c r="AB38" s="420">
        <v>609695</v>
      </c>
      <c r="AC38" s="418">
        <v>106.98806047673864</v>
      </c>
      <c r="AD38" s="419">
        <v>758243</v>
      </c>
      <c r="AE38" s="420">
        <v>764808</v>
      </c>
      <c r="AF38" s="423">
        <v>100.86581742264681</v>
      </c>
    </row>
    <row r="39" spans="1:32" ht="15" customHeight="1">
      <c r="A39" s="383">
        <v>13</v>
      </c>
      <c r="B39" s="384" t="s">
        <v>1200</v>
      </c>
      <c r="C39" s="416">
        <v>204034</v>
      </c>
      <c r="D39" s="417">
        <v>181223</v>
      </c>
      <c r="E39" s="418">
        <v>88.82000058813728</v>
      </c>
      <c r="F39" s="419">
        <v>0</v>
      </c>
      <c r="G39" s="420">
        <v>63079</v>
      </c>
      <c r="H39" s="418">
        <v>80.29199867620478</v>
      </c>
      <c r="I39" s="419">
        <v>64281</v>
      </c>
      <c r="J39" s="420">
        <v>52335</v>
      </c>
      <c r="K39" s="418">
        <v>81.41597050450366</v>
      </c>
      <c r="L39" s="419">
        <v>61191</v>
      </c>
      <c r="M39" s="420">
        <v>65809</v>
      </c>
      <c r="N39" s="418">
        <v>107.54686146655554</v>
      </c>
      <c r="O39" s="419">
        <v>61191</v>
      </c>
      <c r="P39" s="436">
        <v>0</v>
      </c>
      <c r="Q39" s="436">
        <v>0</v>
      </c>
      <c r="R39" s="419">
        <v>0</v>
      </c>
      <c r="S39" s="419"/>
      <c r="T39" s="419"/>
      <c r="U39" s="419"/>
      <c r="V39" s="417">
        <v>0</v>
      </c>
      <c r="W39" s="422">
        <v>0</v>
      </c>
      <c r="X39" s="422">
        <v>0</v>
      </c>
      <c r="Y39" s="422">
        <v>0</v>
      </c>
      <c r="Z39" s="418">
        <v>0</v>
      </c>
      <c r="AA39" s="419">
        <v>0</v>
      </c>
      <c r="AB39" s="420">
        <v>0</v>
      </c>
      <c r="AC39" s="418">
        <v>0</v>
      </c>
      <c r="AD39" s="419">
        <v>0</v>
      </c>
      <c r="AE39" s="420">
        <v>0</v>
      </c>
      <c r="AF39" s="423">
        <v>0</v>
      </c>
    </row>
    <row r="40" spans="1:32" ht="15" customHeight="1">
      <c r="A40" s="383">
        <v>14</v>
      </c>
      <c r="B40" s="384" t="s">
        <v>1269</v>
      </c>
      <c r="C40" s="416">
        <v>645838</v>
      </c>
      <c r="D40" s="417">
        <v>565125</v>
      </c>
      <c r="E40" s="418">
        <v>87.50259352964676</v>
      </c>
      <c r="F40" s="419">
        <v>0</v>
      </c>
      <c r="G40" s="420">
        <v>111156</v>
      </c>
      <c r="H40" s="418">
        <v>87.19895821893093</v>
      </c>
      <c r="I40" s="419">
        <v>128420</v>
      </c>
      <c r="J40" s="420">
        <v>117119</v>
      </c>
      <c r="K40" s="418">
        <v>91.19996885220371</v>
      </c>
      <c r="L40" s="419">
        <v>60287</v>
      </c>
      <c r="M40" s="420">
        <v>40703</v>
      </c>
      <c r="N40" s="418">
        <v>67.5153847429794</v>
      </c>
      <c r="O40" s="419">
        <v>60287</v>
      </c>
      <c r="P40" s="424">
        <v>296147</v>
      </c>
      <c r="Q40" s="421">
        <v>89.8</v>
      </c>
      <c r="R40" s="419">
        <v>194278</v>
      </c>
      <c r="S40" s="419"/>
      <c r="T40" s="419"/>
      <c r="U40" s="419"/>
      <c r="V40" s="417" t="s">
        <v>1225</v>
      </c>
      <c r="W40" s="422">
        <v>0</v>
      </c>
      <c r="X40" s="422" t="s">
        <v>1225</v>
      </c>
      <c r="Y40" s="422">
        <v>0</v>
      </c>
      <c r="Z40" s="418" t="s">
        <v>1225</v>
      </c>
      <c r="AA40" s="419" t="s">
        <v>1225</v>
      </c>
      <c r="AB40" s="420" t="s">
        <v>1225</v>
      </c>
      <c r="AC40" s="418" t="s">
        <v>1225</v>
      </c>
      <c r="AD40" s="419">
        <v>0</v>
      </c>
      <c r="AE40" s="420">
        <v>0</v>
      </c>
      <c r="AF40" s="423">
        <v>0</v>
      </c>
    </row>
    <row r="41" spans="1:32" ht="15" customHeight="1">
      <c r="A41" s="383">
        <v>15</v>
      </c>
      <c r="B41" s="384" t="s">
        <v>1270</v>
      </c>
      <c r="C41" s="416">
        <v>2126517</v>
      </c>
      <c r="D41" s="417">
        <v>1974389</v>
      </c>
      <c r="E41" s="418">
        <v>92.84614230688022</v>
      </c>
      <c r="F41" s="419">
        <v>0</v>
      </c>
      <c r="G41" s="420">
        <v>302936</v>
      </c>
      <c r="H41" s="418">
        <v>79.41612881238629</v>
      </c>
      <c r="I41" s="419">
        <v>387081</v>
      </c>
      <c r="J41" s="420">
        <v>379538</v>
      </c>
      <c r="K41" s="418">
        <v>98.05131225764117</v>
      </c>
      <c r="L41" s="419">
        <v>268429</v>
      </c>
      <c r="M41" s="420">
        <v>292557</v>
      </c>
      <c r="N41" s="418">
        <v>108.98859661213953</v>
      </c>
      <c r="O41" s="419">
        <v>268429</v>
      </c>
      <c r="P41" s="424">
        <v>999358</v>
      </c>
      <c r="Q41" s="421">
        <v>91.7</v>
      </c>
      <c r="R41" s="419">
        <v>902168</v>
      </c>
      <c r="S41" s="419"/>
      <c r="T41" s="419"/>
      <c r="U41" s="419"/>
      <c r="V41" s="417" t="s">
        <v>1225</v>
      </c>
      <c r="W41" s="422">
        <v>0</v>
      </c>
      <c r="X41" s="422" t="s">
        <v>1225</v>
      </c>
      <c r="Y41" s="422">
        <v>0</v>
      </c>
      <c r="Z41" s="418" t="s">
        <v>1225</v>
      </c>
      <c r="AA41" s="419" t="s">
        <v>1225</v>
      </c>
      <c r="AB41" s="420" t="s">
        <v>1225</v>
      </c>
      <c r="AC41" s="418" t="s">
        <v>1225</v>
      </c>
      <c r="AD41" s="419" t="s">
        <v>1225</v>
      </c>
      <c r="AE41" s="420" t="s">
        <v>1225</v>
      </c>
      <c r="AF41" s="423" t="s">
        <v>1225</v>
      </c>
    </row>
    <row r="42" spans="1:32" ht="15" customHeight="1">
      <c r="A42" s="383">
        <v>16</v>
      </c>
      <c r="B42" s="384" t="s">
        <v>1271</v>
      </c>
      <c r="C42" s="416">
        <v>1205711</v>
      </c>
      <c r="D42" s="417">
        <v>1055566</v>
      </c>
      <c r="E42" s="418">
        <v>87.54718170440512</v>
      </c>
      <c r="F42" s="419">
        <v>0</v>
      </c>
      <c r="G42" s="420">
        <v>398651</v>
      </c>
      <c r="H42" s="418">
        <v>77.78586453020304</v>
      </c>
      <c r="I42" s="419">
        <v>261344</v>
      </c>
      <c r="J42" s="420">
        <v>270191</v>
      </c>
      <c r="K42" s="418">
        <v>103.38519346149138</v>
      </c>
      <c r="L42" s="419">
        <v>162058</v>
      </c>
      <c r="M42" s="420">
        <v>81160</v>
      </c>
      <c r="N42" s="418">
        <v>50.0808352565131</v>
      </c>
      <c r="O42" s="419">
        <v>162058</v>
      </c>
      <c r="P42" s="424">
        <v>305564</v>
      </c>
      <c r="Q42" s="421">
        <v>113.3</v>
      </c>
      <c r="R42" s="419">
        <v>269811</v>
      </c>
      <c r="S42" s="419"/>
      <c r="T42" s="419"/>
      <c r="U42" s="419"/>
      <c r="V42" s="417">
        <v>305564</v>
      </c>
      <c r="W42" s="422">
        <v>99308</v>
      </c>
      <c r="X42" s="422">
        <v>206256</v>
      </c>
      <c r="Y42" s="422">
        <v>0</v>
      </c>
      <c r="Z42" s="418">
        <v>113.25112764120068</v>
      </c>
      <c r="AA42" s="419">
        <v>0</v>
      </c>
      <c r="AB42" s="420">
        <v>0</v>
      </c>
      <c r="AC42" s="418">
        <v>0</v>
      </c>
      <c r="AD42" s="419">
        <v>0</v>
      </c>
      <c r="AE42" s="420">
        <v>0</v>
      </c>
      <c r="AF42" s="423">
        <v>0</v>
      </c>
    </row>
    <row r="43" spans="1:32" ht="15" customHeight="1">
      <c r="A43" s="383">
        <v>17</v>
      </c>
      <c r="B43" s="384" t="s">
        <v>1204</v>
      </c>
      <c r="C43" s="416">
        <v>468554</v>
      </c>
      <c r="D43" s="417">
        <v>461367</v>
      </c>
      <c r="E43" s="418">
        <v>98.46613197198188</v>
      </c>
      <c r="F43" s="419">
        <v>0</v>
      </c>
      <c r="G43" s="420">
        <v>74387</v>
      </c>
      <c r="H43" s="418">
        <v>82.14656448086225</v>
      </c>
      <c r="I43" s="419">
        <v>44400</v>
      </c>
      <c r="J43" s="420">
        <v>60065</v>
      </c>
      <c r="K43" s="418">
        <v>135.28153153153153</v>
      </c>
      <c r="L43" s="419">
        <v>63848</v>
      </c>
      <c r="M43" s="420">
        <v>71298</v>
      </c>
      <c r="N43" s="418">
        <v>111.66833730109009</v>
      </c>
      <c r="O43" s="419">
        <v>63848</v>
      </c>
      <c r="P43" s="424">
        <v>255617</v>
      </c>
      <c r="Q43" s="421">
        <v>94.8</v>
      </c>
      <c r="R43" s="419">
        <v>269752</v>
      </c>
      <c r="S43" s="419"/>
      <c r="T43" s="419"/>
      <c r="U43" s="419"/>
      <c r="V43" s="417">
        <v>255617</v>
      </c>
      <c r="W43" s="422">
        <v>98908</v>
      </c>
      <c r="X43" s="422">
        <v>156709</v>
      </c>
      <c r="Y43" s="422">
        <v>0</v>
      </c>
      <c r="Z43" s="418">
        <v>94.7600017794122</v>
      </c>
      <c r="AA43" s="419">
        <v>0</v>
      </c>
      <c r="AB43" s="420">
        <v>0</v>
      </c>
      <c r="AC43" s="418">
        <v>0</v>
      </c>
      <c r="AD43" s="419">
        <v>0</v>
      </c>
      <c r="AE43" s="420">
        <v>0</v>
      </c>
      <c r="AF43" s="423">
        <v>0</v>
      </c>
    </row>
    <row r="44" spans="1:32" ht="15" customHeight="1">
      <c r="A44" s="383">
        <v>18</v>
      </c>
      <c r="B44" s="384" t="s">
        <v>1205</v>
      </c>
      <c r="C44" s="416">
        <v>883112</v>
      </c>
      <c r="D44" s="417">
        <v>787692</v>
      </c>
      <c r="E44" s="418">
        <v>89.19502849015754</v>
      </c>
      <c r="F44" s="419">
        <v>0</v>
      </c>
      <c r="G44" s="420">
        <v>69324</v>
      </c>
      <c r="H44" s="418">
        <v>96.08582358485336</v>
      </c>
      <c r="I44" s="419">
        <v>105086</v>
      </c>
      <c r="J44" s="420">
        <v>87754</v>
      </c>
      <c r="K44" s="418">
        <v>83.50684201511143</v>
      </c>
      <c r="L44" s="419">
        <v>93313</v>
      </c>
      <c r="M44" s="420">
        <v>89802</v>
      </c>
      <c r="N44" s="418">
        <v>96.23739457524675</v>
      </c>
      <c r="O44" s="419">
        <v>93313</v>
      </c>
      <c r="P44" s="424">
        <v>540812</v>
      </c>
      <c r="Q44" s="421">
        <v>88.3</v>
      </c>
      <c r="R44" s="419">
        <v>527337</v>
      </c>
      <c r="S44" s="419"/>
      <c r="T44" s="419"/>
      <c r="U44" s="419"/>
      <c r="V44" s="417" t="s">
        <v>1225</v>
      </c>
      <c r="W44" s="417" t="s">
        <v>1225</v>
      </c>
      <c r="X44" s="417" t="s">
        <v>1225</v>
      </c>
      <c r="Y44" s="417" t="s">
        <v>1225</v>
      </c>
      <c r="Z44" s="417" t="s">
        <v>1225</v>
      </c>
      <c r="AA44" s="419" t="s">
        <v>1225</v>
      </c>
      <c r="AB44" s="420" t="s">
        <v>1225</v>
      </c>
      <c r="AC44" s="418" t="s">
        <v>1225</v>
      </c>
      <c r="AD44" s="419">
        <v>0</v>
      </c>
      <c r="AE44" s="420">
        <v>0</v>
      </c>
      <c r="AF44" s="423">
        <v>0</v>
      </c>
    </row>
    <row r="45" spans="1:32" ht="15" customHeight="1">
      <c r="A45" s="383">
        <v>19</v>
      </c>
      <c r="B45" s="384" t="s">
        <v>1206</v>
      </c>
      <c r="C45" s="416">
        <v>1344135</v>
      </c>
      <c r="D45" s="417">
        <v>1314031</v>
      </c>
      <c r="E45" s="418">
        <v>97.76034401306416</v>
      </c>
      <c r="F45" s="419">
        <v>0</v>
      </c>
      <c r="G45" s="420">
        <v>87806</v>
      </c>
      <c r="H45" s="418">
        <v>94.0671066163867</v>
      </c>
      <c r="I45" s="419">
        <v>174319</v>
      </c>
      <c r="J45" s="420">
        <v>129939</v>
      </c>
      <c r="K45" s="418">
        <v>74.54092783919137</v>
      </c>
      <c r="L45" s="419">
        <v>108666</v>
      </c>
      <c r="M45" s="420">
        <v>129007</v>
      </c>
      <c r="N45" s="418">
        <v>118.71882649586807</v>
      </c>
      <c r="O45" s="419">
        <v>108666</v>
      </c>
      <c r="P45" s="424">
        <v>967279</v>
      </c>
      <c r="Q45" s="421">
        <v>99.9</v>
      </c>
      <c r="R45" s="419">
        <v>650503</v>
      </c>
      <c r="S45" s="419"/>
      <c r="T45" s="419"/>
      <c r="U45" s="419"/>
      <c r="V45" s="417" t="s">
        <v>1225</v>
      </c>
      <c r="W45" s="417" t="s">
        <v>1225</v>
      </c>
      <c r="X45" s="417" t="s">
        <v>1225</v>
      </c>
      <c r="Y45" s="417" t="s">
        <v>1225</v>
      </c>
      <c r="Z45" s="417" t="s">
        <v>1225</v>
      </c>
      <c r="AA45" s="419">
        <v>0</v>
      </c>
      <c r="AB45" s="420" t="s">
        <v>1225</v>
      </c>
      <c r="AC45" s="418" t="s">
        <v>1225</v>
      </c>
      <c r="AD45" s="419" t="s">
        <v>1225</v>
      </c>
      <c r="AE45" s="420" t="s">
        <v>1225</v>
      </c>
      <c r="AF45" s="423" t="s">
        <v>1225</v>
      </c>
    </row>
    <row r="46" spans="1:32" ht="15" customHeight="1">
      <c r="A46" s="383">
        <v>20</v>
      </c>
      <c r="B46" s="384" t="s">
        <v>1272</v>
      </c>
      <c r="C46" s="416">
        <v>1119153</v>
      </c>
      <c r="D46" s="417">
        <v>1123213</v>
      </c>
      <c r="E46" s="418">
        <v>100.36277434810074</v>
      </c>
      <c r="F46" s="419">
        <v>0</v>
      </c>
      <c r="G46" s="420">
        <v>40985</v>
      </c>
      <c r="H46" s="418">
        <v>86.96344076895329</v>
      </c>
      <c r="I46" s="419">
        <v>120796</v>
      </c>
      <c r="J46" s="420">
        <v>90119</v>
      </c>
      <c r="K46" s="418">
        <v>74.6042915328322</v>
      </c>
      <c r="L46" s="419">
        <v>187351</v>
      </c>
      <c r="M46" s="420">
        <v>199781</v>
      </c>
      <c r="N46" s="418">
        <v>106.63460563327658</v>
      </c>
      <c r="O46" s="419">
        <v>187351</v>
      </c>
      <c r="P46" s="424">
        <v>792328</v>
      </c>
      <c r="Q46" s="421">
        <v>103.7</v>
      </c>
      <c r="R46" s="419">
        <v>633820</v>
      </c>
      <c r="S46" s="419"/>
      <c r="T46" s="419"/>
      <c r="U46" s="419"/>
      <c r="V46" s="417" t="s">
        <v>1225</v>
      </c>
      <c r="W46" s="417" t="s">
        <v>1225</v>
      </c>
      <c r="X46" s="417" t="s">
        <v>1225</v>
      </c>
      <c r="Y46" s="417" t="s">
        <v>1225</v>
      </c>
      <c r="Z46" s="417" t="s">
        <v>1225</v>
      </c>
      <c r="AA46" s="419" t="s">
        <v>1225</v>
      </c>
      <c r="AB46" s="420" t="s">
        <v>1225</v>
      </c>
      <c r="AC46" s="418" t="s">
        <v>1225</v>
      </c>
      <c r="AD46" s="419">
        <v>0</v>
      </c>
      <c r="AE46" s="420" t="s">
        <v>1225</v>
      </c>
      <c r="AF46" s="423" t="s">
        <v>1225</v>
      </c>
    </row>
    <row r="47" spans="1:32" ht="15" customHeight="1">
      <c r="A47" s="383">
        <v>21</v>
      </c>
      <c r="B47" s="384" t="s">
        <v>1208</v>
      </c>
      <c r="C47" s="416">
        <v>63188</v>
      </c>
      <c r="D47" s="417">
        <v>100799</v>
      </c>
      <c r="E47" s="418">
        <v>159.52237766664555</v>
      </c>
      <c r="F47" s="419">
        <v>0</v>
      </c>
      <c r="G47" s="420" t="s">
        <v>1225</v>
      </c>
      <c r="H47" s="418" t="s">
        <v>1225</v>
      </c>
      <c r="I47" s="419">
        <v>0</v>
      </c>
      <c r="J47" s="420">
        <v>0</v>
      </c>
      <c r="K47" s="418">
        <v>0</v>
      </c>
      <c r="L47" s="419">
        <v>0</v>
      </c>
      <c r="M47" s="420">
        <v>0</v>
      </c>
      <c r="N47" s="418">
        <v>0</v>
      </c>
      <c r="O47" s="419">
        <v>0</v>
      </c>
      <c r="P47" s="424" t="s">
        <v>1225</v>
      </c>
      <c r="Q47" s="421" t="s">
        <v>1225</v>
      </c>
      <c r="R47" s="419" t="s">
        <v>1225</v>
      </c>
      <c r="S47" s="419">
        <v>0</v>
      </c>
      <c r="T47" s="419" t="s">
        <v>1225</v>
      </c>
      <c r="U47" s="419"/>
      <c r="V47" s="417" t="s">
        <v>1225</v>
      </c>
      <c r="W47" s="417" t="s">
        <v>1225</v>
      </c>
      <c r="X47" s="417" t="s">
        <v>1225</v>
      </c>
      <c r="Y47" s="417" t="s">
        <v>1225</v>
      </c>
      <c r="Z47" s="417" t="s">
        <v>1225</v>
      </c>
      <c r="AA47" s="419">
        <v>0</v>
      </c>
      <c r="AB47" s="420">
        <v>0</v>
      </c>
      <c r="AC47" s="418">
        <v>0</v>
      </c>
      <c r="AD47" s="419">
        <v>0</v>
      </c>
      <c r="AE47" s="420">
        <v>0</v>
      </c>
      <c r="AF47" s="423">
        <v>0</v>
      </c>
    </row>
    <row r="48" spans="1:32" ht="15" customHeight="1">
      <c r="A48" s="383">
        <v>22</v>
      </c>
      <c r="B48" s="384" t="s">
        <v>1209</v>
      </c>
      <c r="C48" s="416">
        <v>2761424</v>
      </c>
      <c r="D48" s="417">
        <v>2472530</v>
      </c>
      <c r="E48" s="418">
        <v>89.53822375701812</v>
      </c>
      <c r="F48" s="419">
        <v>0</v>
      </c>
      <c r="G48" s="420">
        <v>227431</v>
      </c>
      <c r="H48" s="418">
        <v>72.71858163738389</v>
      </c>
      <c r="I48" s="419">
        <v>337652</v>
      </c>
      <c r="J48" s="420">
        <v>383185</v>
      </c>
      <c r="K48" s="418">
        <v>113.48518593107697</v>
      </c>
      <c r="L48" s="419">
        <v>501555</v>
      </c>
      <c r="M48" s="420">
        <v>467279</v>
      </c>
      <c r="N48" s="418">
        <v>93.16605357338676</v>
      </c>
      <c r="O48" s="419">
        <v>501555</v>
      </c>
      <c r="P48" s="424">
        <v>1394635</v>
      </c>
      <c r="Q48" s="421">
        <v>86.7</v>
      </c>
      <c r="R48" s="419">
        <v>1408523</v>
      </c>
      <c r="S48" s="419"/>
      <c r="T48" s="419"/>
      <c r="U48" s="419"/>
      <c r="V48" s="417" t="s">
        <v>1225</v>
      </c>
      <c r="W48" s="417" t="s">
        <v>1225</v>
      </c>
      <c r="X48" s="417" t="s">
        <v>1225</v>
      </c>
      <c r="Y48" s="417" t="s">
        <v>1225</v>
      </c>
      <c r="Z48" s="417" t="s">
        <v>1225</v>
      </c>
      <c r="AA48" s="419" t="s">
        <v>1225</v>
      </c>
      <c r="AB48" s="420" t="s">
        <v>1225</v>
      </c>
      <c r="AC48" s="418" t="s">
        <v>1225</v>
      </c>
      <c r="AD48" s="419">
        <v>0</v>
      </c>
      <c r="AE48" s="420" t="s">
        <v>1225</v>
      </c>
      <c r="AF48" s="423" t="s">
        <v>1225</v>
      </c>
    </row>
    <row r="49" spans="1:32" s="1180" customFormat="1" ht="15" customHeight="1">
      <c r="A49" s="1175">
        <v>23</v>
      </c>
      <c r="B49" s="1176" t="s">
        <v>1210</v>
      </c>
      <c r="C49" s="1177">
        <v>1326330</v>
      </c>
      <c r="D49" s="1177">
        <v>1318932</v>
      </c>
      <c r="E49" s="425">
        <v>99.44222026192577</v>
      </c>
      <c r="F49" s="1178">
        <v>0</v>
      </c>
      <c r="G49" s="1178">
        <v>49173</v>
      </c>
      <c r="H49" s="425">
        <v>76.70217910121823</v>
      </c>
      <c r="I49" s="1178">
        <v>55113</v>
      </c>
      <c r="J49" s="1178">
        <v>59536</v>
      </c>
      <c r="K49" s="425">
        <v>108.0253297770036</v>
      </c>
      <c r="L49" s="1178">
        <v>55300</v>
      </c>
      <c r="M49" s="1178">
        <v>45308</v>
      </c>
      <c r="N49" s="425">
        <v>81.93128390596746</v>
      </c>
      <c r="O49" s="1178">
        <v>55300</v>
      </c>
      <c r="P49" s="1178">
        <v>1164915</v>
      </c>
      <c r="Q49" s="425">
        <v>101.1</v>
      </c>
      <c r="R49" s="1178">
        <v>196819</v>
      </c>
      <c r="S49" s="1178"/>
      <c r="T49" s="1178"/>
      <c r="U49" s="1178"/>
      <c r="V49" s="1177">
        <v>237106</v>
      </c>
      <c r="W49" s="1178" t="s">
        <v>1225</v>
      </c>
      <c r="X49" s="1178" t="s">
        <v>1225</v>
      </c>
      <c r="Y49" s="1178" t="s">
        <v>1225</v>
      </c>
      <c r="Z49" s="425">
        <v>120.46906040575351</v>
      </c>
      <c r="AA49" s="1178">
        <v>312758</v>
      </c>
      <c r="AB49" s="1178" t="s">
        <v>1225</v>
      </c>
      <c r="AC49" s="425" t="s">
        <v>1225</v>
      </c>
      <c r="AD49" s="1178" t="s">
        <v>1225</v>
      </c>
      <c r="AE49" s="1178" t="s">
        <v>1225</v>
      </c>
      <c r="AF49" s="1179" t="s">
        <v>1225</v>
      </c>
    </row>
    <row r="50" spans="1:32" ht="15" customHeight="1">
      <c r="A50" s="383">
        <v>24</v>
      </c>
      <c r="B50" s="384" t="s">
        <v>1211</v>
      </c>
      <c r="C50" s="416">
        <v>266129</v>
      </c>
      <c r="D50" s="417">
        <v>224384</v>
      </c>
      <c r="E50" s="418">
        <v>84.31399809866643</v>
      </c>
      <c r="F50" s="419">
        <v>0</v>
      </c>
      <c r="G50" s="420">
        <v>42717</v>
      </c>
      <c r="H50" s="418">
        <v>96.63386494740413</v>
      </c>
      <c r="I50" s="419">
        <v>42651</v>
      </c>
      <c r="J50" s="420">
        <v>40733</v>
      </c>
      <c r="K50" s="418">
        <v>95.50303627113081</v>
      </c>
      <c r="L50" s="419">
        <v>86041</v>
      </c>
      <c r="M50" s="420">
        <v>54364</v>
      </c>
      <c r="N50" s="418">
        <v>63.18383096430772</v>
      </c>
      <c r="O50" s="419">
        <v>86041</v>
      </c>
      <c r="P50" s="424">
        <v>86570</v>
      </c>
      <c r="Q50" s="421">
        <v>92.9</v>
      </c>
      <c r="R50" s="419">
        <v>93232</v>
      </c>
      <c r="S50" s="419"/>
      <c r="T50" s="419"/>
      <c r="U50" s="419"/>
      <c r="V50" s="417">
        <v>86570</v>
      </c>
      <c r="W50" s="422">
        <v>27474</v>
      </c>
      <c r="X50" s="422" t="s">
        <v>1225</v>
      </c>
      <c r="Y50" s="422" t="s">
        <v>1225</v>
      </c>
      <c r="Z50" s="418">
        <v>92.85438476059721</v>
      </c>
      <c r="AA50" s="419">
        <v>0</v>
      </c>
      <c r="AB50" s="420">
        <v>0</v>
      </c>
      <c r="AC50" s="418">
        <v>0</v>
      </c>
      <c r="AD50" s="419">
        <v>0</v>
      </c>
      <c r="AE50" s="420">
        <v>0</v>
      </c>
      <c r="AF50" s="423">
        <v>0</v>
      </c>
    </row>
    <row r="51" spans="1:32" ht="15" customHeight="1">
      <c r="A51" s="383">
        <v>25</v>
      </c>
      <c r="B51" s="384" t="s">
        <v>1212</v>
      </c>
      <c r="C51" s="416">
        <v>1118753</v>
      </c>
      <c r="D51" s="417">
        <v>1006326</v>
      </c>
      <c r="E51" s="418">
        <v>89.95068616575776</v>
      </c>
      <c r="F51" s="419">
        <v>0</v>
      </c>
      <c r="G51" s="420">
        <v>93966</v>
      </c>
      <c r="H51" s="418">
        <v>78.05587167623335</v>
      </c>
      <c r="I51" s="419">
        <v>249773</v>
      </c>
      <c r="J51" s="420">
        <v>276808</v>
      </c>
      <c r="K51" s="418">
        <v>110.82382803585655</v>
      </c>
      <c r="L51" s="419">
        <v>310394</v>
      </c>
      <c r="M51" s="420">
        <v>288847</v>
      </c>
      <c r="N51" s="418">
        <v>93.05817767096013</v>
      </c>
      <c r="O51" s="419">
        <v>310394</v>
      </c>
      <c r="P51" s="424">
        <v>346705</v>
      </c>
      <c r="Q51" s="421">
        <v>79.1</v>
      </c>
      <c r="R51" s="419">
        <v>438203</v>
      </c>
      <c r="S51" s="419"/>
      <c r="T51" s="419"/>
      <c r="U51" s="419"/>
      <c r="V51" s="417">
        <v>346705</v>
      </c>
      <c r="W51" s="422">
        <v>122045</v>
      </c>
      <c r="X51" s="422">
        <v>160058</v>
      </c>
      <c r="Y51" s="422" t="s">
        <v>1225</v>
      </c>
      <c r="Z51" s="418">
        <v>79.11972305073219</v>
      </c>
      <c r="AA51" s="419">
        <v>0</v>
      </c>
      <c r="AB51" s="420">
        <v>0</v>
      </c>
      <c r="AC51" s="418">
        <v>0</v>
      </c>
      <c r="AD51" s="419">
        <v>0</v>
      </c>
      <c r="AE51" s="420">
        <v>0</v>
      </c>
      <c r="AF51" s="423">
        <v>0</v>
      </c>
    </row>
    <row r="52" spans="1:32" ht="15" customHeight="1">
      <c r="A52" s="383">
        <v>26</v>
      </c>
      <c r="B52" s="384" t="s">
        <v>1273</v>
      </c>
      <c r="C52" s="416">
        <v>333668</v>
      </c>
      <c r="D52" s="417">
        <v>298044</v>
      </c>
      <c r="E52" s="418">
        <v>89.32351918673652</v>
      </c>
      <c r="F52" s="419">
        <v>0</v>
      </c>
      <c r="G52" s="420">
        <v>22097</v>
      </c>
      <c r="H52" s="418">
        <v>97.15529370383398</v>
      </c>
      <c r="I52" s="419">
        <v>98052</v>
      </c>
      <c r="J52" s="420">
        <v>83020</v>
      </c>
      <c r="K52" s="418">
        <v>84.66935911557132</v>
      </c>
      <c r="L52" s="419">
        <v>28172</v>
      </c>
      <c r="M52" s="420">
        <v>48860</v>
      </c>
      <c r="N52" s="418">
        <v>173.43461593071135</v>
      </c>
      <c r="O52" s="419">
        <v>28172</v>
      </c>
      <c r="P52" s="424">
        <v>144067</v>
      </c>
      <c r="Q52" s="421">
        <v>78</v>
      </c>
      <c r="R52" s="419">
        <v>184700</v>
      </c>
      <c r="S52" s="419"/>
      <c r="T52" s="419"/>
      <c r="U52" s="419"/>
      <c r="V52" s="417">
        <v>144067</v>
      </c>
      <c r="W52" s="422">
        <v>62037</v>
      </c>
      <c r="X52" s="422">
        <v>82030</v>
      </c>
      <c r="Y52" s="422">
        <v>0</v>
      </c>
      <c r="Z52" s="418">
        <v>78.0005414185165</v>
      </c>
      <c r="AA52" s="419">
        <v>0</v>
      </c>
      <c r="AB52" s="420">
        <v>0</v>
      </c>
      <c r="AC52" s="418">
        <v>0</v>
      </c>
      <c r="AD52" s="419">
        <v>0</v>
      </c>
      <c r="AE52" s="420">
        <v>0</v>
      </c>
      <c r="AF52" s="423">
        <v>0</v>
      </c>
    </row>
    <row r="53" spans="1:32" ht="15" customHeight="1">
      <c r="A53" s="383">
        <v>27</v>
      </c>
      <c r="B53" s="384" t="s">
        <v>1214</v>
      </c>
      <c r="C53" s="416">
        <v>318577</v>
      </c>
      <c r="D53" s="417">
        <v>328923</v>
      </c>
      <c r="E53" s="418">
        <v>103.2475665223792</v>
      </c>
      <c r="F53" s="419">
        <v>0</v>
      </c>
      <c r="G53" s="420">
        <v>22383</v>
      </c>
      <c r="H53" s="418">
        <v>73.42058649872072</v>
      </c>
      <c r="I53" s="419">
        <v>40384</v>
      </c>
      <c r="J53" s="420">
        <v>24873</v>
      </c>
      <c r="K53" s="418">
        <v>61.59122424722663</v>
      </c>
      <c r="L53" s="419" t="s">
        <v>1225</v>
      </c>
      <c r="M53" s="420">
        <v>34771</v>
      </c>
      <c r="N53" s="418" t="s">
        <v>1225</v>
      </c>
      <c r="O53" s="419" t="s">
        <v>1225</v>
      </c>
      <c r="P53" s="424">
        <v>246896</v>
      </c>
      <c r="Q53" s="421">
        <v>107.9</v>
      </c>
      <c r="R53" s="419">
        <v>228771</v>
      </c>
      <c r="S53" s="419"/>
      <c r="T53" s="419"/>
      <c r="U53" s="419"/>
      <c r="V53" s="417">
        <v>246896</v>
      </c>
      <c r="W53" s="422" t="s">
        <v>1225</v>
      </c>
      <c r="X53" s="422" t="s">
        <v>1225</v>
      </c>
      <c r="Y53" s="422" t="s">
        <v>1225</v>
      </c>
      <c r="Z53" s="418">
        <v>107.92276993150355</v>
      </c>
      <c r="AA53" s="419">
        <v>0</v>
      </c>
      <c r="AB53" s="420">
        <v>0</v>
      </c>
      <c r="AC53" s="418">
        <v>0</v>
      </c>
      <c r="AD53" s="419">
        <v>0</v>
      </c>
      <c r="AE53" s="420">
        <v>0</v>
      </c>
      <c r="AF53" s="423">
        <v>0</v>
      </c>
    </row>
    <row r="54" spans="1:32" ht="15" customHeight="1">
      <c r="A54" s="383">
        <v>28</v>
      </c>
      <c r="B54" s="384" t="s">
        <v>1215</v>
      </c>
      <c r="C54" s="416">
        <v>2901600</v>
      </c>
      <c r="D54" s="417">
        <v>2732969</v>
      </c>
      <c r="E54" s="418">
        <v>94.18834436173145</v>
      </c>
      <c r="F54" s="419">
        <v>0</v>
      </c>
      <c r="G54" s="420">
        <v>238687</v>
      </c>
      <c r="H54" s="418">
        <v>82.96788860076612</v>
      </c>
      <c r="I54" s="419">
        <v>266000</v>
      </c>
      <c r="J54" s="420">
        <v>302618</v>
      </c>
      <c r="K54" s="418">
        <v>113.76616541353384</v>
      </c>
      <c r="L54" s="419">
        <v>315508</v>
      </c>
      <c r="M54" s="420">
        <v>324198</v>
      </c>
      <c r="N54" s="418">
        <v>102.75428832232463</v>
      </c>
      <c r="O54" s="419">
        <v>315508</v>
      </c>
      <c r="P54" s="424">
        <v>1867466</v>
      </c>
      <c r="Q54" s="421">
        <v>91.9</v>
      </c>
      <c r="R54" s="419">
        <v>887377</v>
      </c>
      <c r="S54" s="419"/>
      <c r="T54" s="419"/>
      <c r="U54" s="419"/>
      <c r="V54" s="417" t="s">
        <v>1225</v>
      </c>
      <c r="W54" s="417" t="s">
        <v>1225</v>
      </c>
      <c r="X54" s="417" t="s">
        <v>1225</v>
      </c>
      <c r="Y54" s="417" t="s">
        <v>1225</v>
      </c>
      <c r="Z54" s="417" t="s">
        <v>1225</v>
      </c>
      <c r="AA54" s="419">
        <v>0</v>
      </c>
      <c r="AB54" s="420">
        <v>0</v>
      </c>
      <c r="AC54" s="418">
        <v>0</v>
      </c>
      <c r="AD54" s="419" t="s">
        <v>1225</v>
      </c>
      <c r="AE54" s="420" t="s">
        <v>1225</v>
      </c>
      <c r="AF54" s="423" t="s">
        <v>1225</v>
      </c>
    </row>
    <row r="55" spans="1:32" ht="15" customHeight="1">
      <c r="A55" s="383">
        <v>29</v>
      </c>
      <c r="B55" s="384" t="s">
        <v>1274</v>
      </c>
      <c r="C55" s="416">
        <v>3076762</v>
      </c>
      <c r="D55" s="417">
        <v>2960669</v>
      </c>
      <c r="E55" s="418">
        <v>96.22677997193153</v>
      </c>
      <c r="F55" s="419">
        <v>0</v>
      </c>
      <c r="G55" s="420">
        <v>148666</v>
      </c>
      <c r="H55" s="418">
        <v>86.46287701666841</v>
      </c>
      <c r="I55" s="419">
        <v>269542</v>
      </c>
      <c r="J55" s="420">
        <v>241533</v>
      </c>
      <c r="K55" s="418">
        <v>89.608669520891</v>
      </c>
      <c r="L55" s="419">
        <v>354306</v>
      </c>
      <c r="M55" s="420">
        <v>293863</v>
      </c>
      <c r="N55" s="418">
        <v>82.94045260311708</v>
      </c>
      <c r="O55" s="419">
        <v>354306</v>
      </c>
      <c r="P55" s="424">
        <v>2276607</v>
      </c>
      <c r="Q55" s="421">
        <v>99.8</v>
      </c>
      <c r="R55" s="419">
        <v>1384618</v>
      </c>
      <c r="S55" s="419"/>
      <c r="T55" s="419"/>
      <c r="U55" s="419"/>
      <c r="V55" s="417">
        <v>1386611</v>
      </c>
      <c r="W55" s="422">
        <v>278293</v>
      </c>
      <c r="X55" s="422">
        <v>269379</v>
      </c>
      <c r="Y55" s="422">
        <v>838939</v>
      </c>
      <c r="Z55" s="418">
        <v>100.14393861700484</v>
      </c>
      <c r="AA55" s="419">
        <v>449890</v>
      </c>
      <c r="AB55" s="417" t="s">
        <v>1225</v>
      </c>
      <c r="AC55" s="417" t="s">
        <v>1225</v>
      </c>
      <c r="AD55" s="417" t="s">
        <v>1225</v>
      </c>
      <c r="AE55" s="417" t="s">
        <v>1225</v>
      </c>
      <c r="AF55" s="423" t="s">
        <v>1225</v>
      </c>
    </row>
    <row r="56" spans="1:32" ht="15" customHeight="1">
      <c r="A56" s="383">
        <v>30</v>
      </c>
      <c r="B56" s="384" t="s">
        <v>1217</v>
      </c>
      <c r="C56" s="416">
        <v>10106312</v>
      </c>
      <c r="D56" s="417">
        <v>8969716</v>
      </c>
      <c r="E56" s="418">
        <v>88.75360269898653</v>
      </c>
      <c r="F56" s="419">
        <v>0</v>
      </c>
      <c r="G56" s="420">
        <v>41909</v>
      </c>
      <c r="H56" s="418">
        <v>85.39438025959207</v>
      </c>
      <c r="I56" s="419">
        <v>59401</v>
      </c>
      <c r="J56" s="420">
        <v>48097</v>
      </c>
      <c r="K56" s="418">
        <v>80.97001733977542</v>
      </c>
      <c r="L56" s="419">
        <v>144110</v>
      </c>
      <c r="M56" s="420">
        <v>136547</v>
      </c>
      <c r="N56" s="418">
        <v>94.75192561237942</v>
      </c>
      <c r="O56" s="419">
        <v>144110</v>
      </c>
      <c r="P56" s="424">
        <v>8743163</v>
      </c>
      <c r="Q56" s="421">
        <v>88.7</v>
      </c>
      <c r="R56" s="419">
        <v>641999</v>
      </c>
      <c r="S56" s="419"/>
      <c r="T56" s="419"/>
      <c r="U56" s="419"/>
      <c r="V56" s="417">
        <v>632500</v>
      </c>
      <c r="W56" s="422">
        <v>74451</v>
      </c>
      <c r="X56" s="422">
        <v>276109</v>
      </c>
      <c r="Y56" s="422">
        <v>281940</v>
      </c>
      <c r="Z56" s="418">
        <v>98.52040267975495</v>
      </c>
      <c r="AA56" s="419" t="s">
        <v>1225</v>
      </c>
      <c r="AB56" s="420">
        <v>228314</v>
      </c>
      <c r="AC56" s="418" t="s">
        <v>1225</v>
      </c>
      <c r="AD56" s="419">
        <v>8996606</v>
      </c>
      <c r="AE56" s="420">
        <v>7882349</v>
      </c>
      <c r="AF56" s="423">
        <v>87.61469603092544</v>
      </c>
    </row>
    <row r="57" spans="1:32" ht="15" customHeight="1">
      <c r="A57" s="383">
        <v>31</v>
      </c>
      <c r="B57" s="384" t="s">
        <v>1218</v>
      </c>
      <c r="C57" s="416">
        <v>1341056</v>
      </c>
      <c r="D57" s="417">
        <v>1173028</v>
      </c>
      <c r="E57" s="418">
        <v>87.4704710317839</v>
      </c>
      <c r="F57" s="419">
        <v>0</v>
      </c>
      <c r="G57" s="420">
        <v>19489</v>
      </c>
      <c r="H57" s="418">
        <v>58.25785430305205</v>
      </c>
      <c r="I57" s="419">
        <v>39756</v>
      </c>
      <c r="J57" s="420">
        <v>39973</v>
      </c>
      <c r="K57" s="418">
        <v>100.54582956031794</v>
      </c>
      <c r="L57" s="419">
        <v>65410</v>
      </c>
      <c r="M57" s="420">
        <v>60681</v>
      </c>
      <c r="N57" s="418">
        <v>92.77021862100597</v>
      </c>
      <c r="O57" s="419">
        <v>65410</v>
      </c>
      <c r="P57" s="424">
        <v>1052885</v>
      </c>
      <c r="Q57" s="421">
        <v>87.6</v>
      </c>
      <c r="R57" s="419">
        <v>121708</v>
      </c>
      <c r="S57" s="419"/>
      <c r="T57" s="419"/>
      <c r="U57" s="419"/>
      <c r="V57" s="417">
        <v>187398</v>
      </c>
      <c r="W57" s="422">
        <v>84880</v>
      </c>
      <c r="X57" s="422">
        <v>102518</v>
      </c>
      <c r="Y57" s="422">
        <v>0</v>
      </c>
      <c r="Z57" s="418">
        <v>153.97344463798598</v>
      </c>
      <c r="AA57" s="419" t="s">
        <v>1225</v>
      </c>
      <c r="AB57" s="420" t="s">
        <v>1225</v>
      </c>
      <c r="AC57" s="418" t="s">
        <v>1225</v>
      </c>
      <c r="AD57" s="419" t="s">
        <v>1225</v>
      </c>
      <c r="AE57" s="420" t="s">
        <v>1225</v>
      </c>
      <c r="AF57" s="423" t="s">
        <v>1225</v>
      </c>
    </row>
    <row r="58" spans="1:32" s="1180" customFormat="1" ht="15" customHeight="1">
      <c r="A58" s="1175">
        <v>32</v>
      </c>
      <c r="B58" s="1176" t="s">
        <v>1219</v>
      </c>
      <c r="C58" s="1177">
        <v>99139</v>
      </c>
      <c r="D58" s="1177">
        <v>113060</v>
      </c>
      <c r="E58" s="425">
        <v>114.04190076559175</v>
      </c>
      <c r="F58" s="1178">
        <v>0</v>
      </c>
      <c r="G58" s="1178">
        <v>15739</v>
      </c>
      <c r="H58" s="425" t="s">
        <v>1225</v>
      </c>
      <c r="I58" s="1178" t="s">
        <v>1225</v>
      </c>
      <c r="J58" s="1178" t="s">
        <v>1225</v>
      </c>
      <c r="K58" s="425" t="s">
        <v>1225</v>
      </c>
      <c r="L58" s="1178">
        <v>26265</v>
      </c>
      <c r="M58" s="1178" t="s">
        <v>1225</v>
      </c>
      <c r="N58" s="425" t="s">
        <v>1225</v>
      </c>
      <c r="O58" s="1178">
        <v>26265</v>
      </c>
      <c r="P58" s="1177">
        <v>55169</v>
      </c>
      <c r="Q58" s="425" t="s">
        <v>1225</v>
      </c>
      <c r="R58" s="1178" t="s">
        <v>1225</v>
      </c>
      <c r="S58" s="1178"/>
      <c r="T58" s="1178"/>
      <c r="U58" s="1178"/>
      <c r="V58" s="1177">
        <v>55169</v>
      </c>
      <c r="W58" s="1178">
        <v>35926</v>
      </c>
      <c r="X58" s="1178" t="s">
        <v>1225</v>
      </c>
      <c r="Y58" s="1178">
        <v>0</v>
      </c>
      <c r="Z58" s="425" t="s">
        <v>1225</v>
      </c>
      <c r="AA58" s="1178">
        <v>0</v>
      </c>
      <c r="AB58" s="1178">
        <v>0</v>
      </c>
      <c r="AC58" s="425">
        <v>0</v>
      </c>
      <c r="AD58" s="1178">
        <v>0</v>
      </c>
      <c r="AE58" s="1178">
        <v>0</v>
      </c>
      <c r="AF58" s="1179">
        <v>0</v>
      </c>
    </row>
    <row r="59" spans="1:32" ht="15" customHeight="1" thickBot="1">
      <c r="A59" s="394">
        <v>34</v>
      </c>
      <c r="B59" s="395" t="s">
        <v>1275</v>
      </c>
      <c r="C59" s="426">
        <v>1121394</v>
      </c>
      <c r="D59" s="427">
        <v>1012060</v>
      </c>
      <c r="E59" s="428">
        <v>90.2501707695957</v>
      </c>
      <c r="F59" s="429">
        <v>0</v>
      </c>
      <c r="G59" s="437" t="s">
        <v>1225</v>
      </c>
      <c r="H59" s="431" t="s">
        <v>1225</v>
      </c>
      <c r="I59" s="429">
        <v>130863</v>
      </c>
      <c r="J59" s="437" t="s">
        <v>1225</v>
      </c>
      <c r="K59" s="431" t="s">
        <v>1225</v>
      </c>
      <c r="L59" s="429">
        <v>81317</v>
      </c>
      <c r="M59" s="437" t="s">
        <v>1225</v>
      </c>
      <c r="N59" s="431" t="s">
        <v>1225</v>
      </c>
      <c r="O59" s="429">
        <v>81317</v>
      </c>
      <c r="P59" s="437" t="s">
        <v>1225</v>
      </c>
      <c r="Q59" s="431" t="s">
        <v>1225</v>
      </c>
      <c r="R59" s="429" t="s">
        <v>1225</v>
      </c>
      <c r="S59" s="429" t="s">
        <v>1225</v>
      </c>
      <c r="T59" s="429" t="s">
        <v>1225</v>
      </c>
      <c r="U59" s="429"/>
      <c r="V59" s="427" t="s">
        <v>1225</v>
      </c>
      <c r="W59" s="427" t="s">
        <v>1225</v>
      </c>
      <c r="X59" s="427" t="s">
        <v>1225</v>
      </c>
      <c r="Y59" s="427" t="s">
        <v>1225</v>
      </c>
      <c r="Z59" s="427" t="s">
        <v>1225</v>
      </c>
      <c r="AA59" s="429">
        <v>0</v>
      </c>
      <c r="AB59" s="430">
        <v>0</v>
      </c>
      <c r="AC59" s="428">
        <v>0</v>
      </c>
      <c r="AD59" s="429" t="s">
        <v>1225</v>
      </c>
      <c r="AE59" s="430" t="s">
        <v>1225</v>
      </c>
      <c r="AF59" s="433" t="s">
        <v>1225</v>
      </c>
    </row>
    <row r="60" ht="7.5" customHeight="1"/>
  </sheetData>
  <mergeCells count="10">
    <mergeCell ref="P33:P34"/>
    <mergeCell ref="D3:E4"/>
    <mergeCell ref="G3:H4"/>
    <mergeCell ref="J3:K4"/>
    <mergeCell ref="M3:N4"/>
    <mergeCell ref="P3:P4"/>
    <mergeCell ref="D33:E34"/>
    <mergeCell ref="G33:H34"/>
    <mergeCell ref="J33:K34"/>
    <mergeCell ref="M33:N3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0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4">
      <pane xSplit="2" ySplit="2" topLeftCell="F21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26" sqref="L26"/>
    </sheetView>
  </sheetViews>
  <sheetFormatPr defaultColWidth="9.00390625" defaultRowHeight="13.5"/>
  <cols>
    <col min="1" max="1" width="3.00390625" style="443" customWidth="1"/>
    <col min="2" max="2" width="14.625" style="443" customWidth="1"/>
    <col min="3" max="4" width="8.75390625" style="443" customWidth="1"/>
    <col min="5" max="9" width="10.625" style="443" customWidth="1"/>
    <col min="10" max="11" width="13.75390625" style="443" customWidth="1"/>
    <col min="12" max="14" width="14.75390625" style="443" customWidth="1"/>
    <col min="15" max="15" width="15.75390625" style="443" customWidth="1"/>
    <col min="16" max="16384" width="9.00390625" style="443" customWidth="1"/>
  </cols>
  <sheetData>
    <row r="1" spans="1:16" s="446" customFormat="1" ht="18" customHeight="1">
      <c r="A1" s="442" t="s">
        <v>1093</v>
      </c>
      <c r="B1" s="443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5"/>
    </row>
    <row r="2" spans="1:15" ht="15" customHeight="1" thickBo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6" ht="14.25" customHeight="1">
      <c r="A3" s="448"/>
      <c r="B3" s="449"/>
      <c r="C3" s="450" t="s">
        <v>1289</v>
      </c>
      <c r="D3" s="451"/>
      <c r="E3" s="450" t="s">
        <v>1290</v>
      </c>
      <c r="F3" s="451"/>
      <c r="G3" s="451"/>
      <c r="H3" s="451"/>
      <c r="I3" s="452"/>
      <c r="J3" s="453" t="s">
        <v>1291</v>
      </c>
      <c r="K3" s="453" t="s">
        <v>1292</v>
      </c>
      <c r="L3" s="450" t="s">
        <v>1293</v>
      </c>
      <c r="M3" s="451"/>
      <c r="N3" s="451"/>
      <c r="O3" s="454"/>
      <c r="P3" s="455"/>
    </row>
    <row r="4" spans="1:16" ht="27" customHeight="1">
      <c r="A4" s="456" t="s">
        <v>1194</v>
      </c>
      <c r="B4" s="457"/>
      <c r="C4" s="458" t="s">
        <v>1198</v>
      </c>
      <c r="D4" s="459"/>
      <c r="E4" s="460" t="s">
        <v>1198</v>
      </c>
      <c r="F4" s="461" t="s">
        <v>1294</v>
      </c>
      <c r="G4" s="462"/>
      <c r="H4" s="463" t="s">
        <v>1295</v>
      </c>
      <c r="I4" s="464"/>
      <c r="J4" s="465" t="s">
        <v>1296</v>
      </c>
      <c r="K4" s="465" t="s">
        <v>1297</v>
      </c>
      <c r="L4" s="458" t="s">
        <v>1298</v>
      </c>
      <c r="M4" s="458" t="s">
        <v>1299</v>
      </c>
      <c r="N4" s="458" t="s">
        <v>1300</v>
      </c>
      <c r="O4" s="466" t="s">
        <v>1198</v>
      </c>
      <c r="P4" s="455"/>
    </row>
    <row r="5" spans="1:16" ht="14.25" customHeight="1">
      <c r="A5" s="467"/>
      <c r="B5" s="468"/>
      <c r="C5" s="469"/>
      <c r="D5" s="470" t="s">
        <v>1301</v>
      </c>
      <c r="E5" s="469"/>
      <c r="F5" s="471" t="s">
        <v>1302</v>
      </c>
      <c r="G5" s="471" t="s">
        <v>1303</v>
      </c>
      <c r="H5" s="471" t="s">
        <v>1302</v>
      </c>
      <c r="I5" s="472" t="s">
        <v>1303</v>
      </c>
      <c r="J5" s="473" t="s">
        <v>1304</v>
      </c>
      <c r="K5" s="473" t="s">
        <v>1304</v>
      </c>
      <c r="L5" s="469"/>
      <c r="M5" s="469"/>
      <c r="N5" s="469"/>
      <c r="O5" s="474"/>
      <c r="P5" s="455"/>
    </row>
    <row r="6" spans="1:15" s="446" customFormat="1" ht="30" customHeight="1">
      <c r="A6" s="475" t="s">
        <v>1305</v>
      </c>
      <c r="B6" s="476" t="s">
        <v>1198</v>
      </c>
      <c r="C6" s="477">
        <v>3243</v>
      </c>
      <c r="D6" s="477">
        <v>1936</v>
      </c>
      <c r="E6" s="477">
        <v>76211</v>
      </c>
      <c r="F6" s="477">
        <v>49049</v>
      </c>
      <c r="G6" s="477">
        <v>24853</v>
      </c>
      <c r="H6" s="477">
        <v>1429</v>
      </c>
      <c r="I6" s="477">
        <v>880</v>
      </c>
      <c r="J6" s="477">
        <v>32888934</v>
      </c>
      <c r="K6" s="477">
        <v>121962076</v>
      </c>
      <c r="L6" s="1230">
        <v>206296398</v>
      </c>
      <c r="M6" s="477">
        <v>7912724</v>
      </c>
      <c r="N6" s="477">
        <v>579521</v>
      </c>
      <c r="O6" s="478">
        <v>214788643</v>
      </c>
    </row>
    <row r="7" spans="1:15" s="446" customFormat="1" ht="30" customHeight="1">
      <c r="A7" s="479">
        <v>12</v>
      </c>
      <c r="B7" s="480" t="s">
        <v>1199</v>
      </c>
      <c r="C7" s="481">
        <v>275</v>
      </c>
      <c r="D7" s="481">
        <v>161</v>
      </c>
      <c r="E7" s="482">
        <v>7294</v>
      </c>
      <c r="F7" s="481">
        <v>3763</v>
      </c>
      <c r="G7" s="481">
        <v>3316</v>
      </c>
      <c r="H7" s="481">
        <v>139</v>
      </c>
      <c r="I7" s="481">
        <v>76</v>
      </c>
      <c r="J7" s="481">
        <v>2714888</v>
      </c>
      <c r="K7" s="481">
        <v>9115361</v>
      </c>
      <c r="L7" s="481">
        <v>19786052</v>
      </c>
      <c r="M7" s="481">
        <v>160124</v>
      </c>
      <c r="N7" s="481">
        <v>679</v>
      </c>
      <c r="O7" s="483">
        <v>19946855</v>
      </c>
    </row>
    <row r="8" spans="1:15" s="446" customFormat="1" ht="30" customHeight="1">
      <c r="A8" s="479">
        <v>13</v>
      </c>
      <c r="B8" s="480" t="s">
        <v>1200</v>
      </c>
      <c r="C8" s="481">
        <v>53</v>
      </c>
      <c r="D8" s="481">
        <v>47</v>
      </c>
      <c r="E8" s="482">
        <v>536</v>
      </c>
      <c r="F8" s="481">
        <v>323</v>
      </c>
      <c r="G8" s="481">
        <v>197</v>
      </c>
      <c r="H8" s="481">
        <v>8</v>
      </c>
      <c r="I8" s="481">
        <v>8</v>
      </c>
      <c r="J8" s="481">
        <v>181223</v>
      </c>
      <c r="K8" s="481">
        <v>558061</v>
      </c>
      <c r="L8" s="481">
        <v>1250569</v>
      </c>
      <c r="M8" s="481">
        <v>61656</v>
      </c>
      <c r="N8" s="481">
        <v>0</v>
      </c>
      <c r="O8" s="483">
        <v>1312225</v>
      </c>
    </row>
    <row r="9" spans="1:15" s="446" customFormat="1" ht="30" customHeight="1">
      <c r="A9" s="479">
        <v>14</v>
      </c>
      <c r="B9" s="480" t="s">
        <v>1201</v>
      </c>
      <c r="C9" s="481">
        <v>141</v>
      </c>
      <c r="D9" s="481">
        <v>78</v>
      </c>
      <c r="E9" s="482">
        <v>1778</v>
      </c>
      <c r="F9" s="481">
        <v>956</v>
      </c>
      <c r="G9" s="481">
        <v>711</v>
      </c>
      <c r="H9" s="481">
        <v>67</v>
      </c>
      <c r="I9" s="481">
        <v>44</v>
      </c>
      <c r="J9" s="481">
        <v>565125</v>
      </c>
      <c r="K9" s="481">
        <v>1705281</v>
      </c>
      <c r="L9" s="481">
        <v>2198140</v>
      </c>
      <c r="M9" s="481">
        <v>788770</v>
      </c>
      <c r="N9" s="481">
        <v>206</v>
      </c>
      <c r="O9" s="483">
        <v>2987116</v>
      </c>
    </row>
    <row r="10" spans="1:15" s="446" customFormat="1" ht="30" customHeight="1">
      <c r="A10" s="479">
        <v>15</v>
      </c>
      <c r="B10" s="480" t="s">
        <v>1202</v>
      </c>
      <c r="C10" s="481">
        <v>577</v>
      </c>
      <c r="D10" s="481">
        <v>238</v>
      </c>
      <c r="E10" s="482">
        <v>8220</v>
      </c>
      <c r="F10" s="481">
        <v>2428</v>
      </c>
      <c r="G10" s="481">
        <v>5146</v>
      </c>
      <c r="H10" s="481">
        <v>363</v>
      </c>
      <c r="I10" s="481">
        <v>283</v>
      </c>
      <c r="J10" s="481">
        <v>1974389</v>
      </c>
      <c r="K10" s="481">
        <v>4806706</v>
      </c>
      <c r="L10" s="481">
        <v>8200257</v>
      </c>
      <c r="M10" s="481">
        <v>1077587</v>
      </c>
      <c r="N10" s="481">
        <v>419</v>
      </c>
      <c r="O10" s="483">
        <v>9278263</v>
      </c>
    </row>
    <row r="11" spans="1:15" s="446" customFormat="1" ht="30" customHeight="1">
      <c r="A11" s="479">
        <v>16</v>
      </c>
      <c r="B11" s="480" t="s">
        <v>1203</v>
      </c>
      <c r="C11" s="481">
        <v>351</v>
      </c>
      <c r="D11" s="481">
        <v>176</v>
      </c>
      <c r="E11" s="482">
        <v>3211</v>
      </c>
      <c r="F11" s="481">
        <v>2131</v>
      </c>
      <c r="G11" s="481">
        <v>791</v>
      </c>
      <c r="H11" s="481">
        <v>191</v>
      </c>
      <c r="I11" s="484">
        <v>98</v>
      </c>
      <c r="J11" s="481">
        <v>1055566</v>
      </c>
      <c r="K11" s="481">
        <v>3505436</v>
      </c>
      <c r="L11" s="481">
        <v>5524646</v>
      </c>
      <c r="M11" s="481">
        <v>169727</v>
      </c>
      <c r="N11" s="481">
        <v>607</v>
      </c>
      <c r="O11" s="483">
        <v>5694980</v>
      </c>
    </row>
    <row r="12" spans="1:15" s="1191" customFormat="1" ht="30" customHeight="1">
      <c r="A12" s="1186">
        <v>17</v>
      </c>
      <c r="B12" s="1187" t="s">
        <v>1204</v>
      </c>
      <c r="C12" s="1188">
        <v>94</v>
      </c>
      <c r="D12" s="1188">
        <v>46</v>
      </c>
      <c r="E12" s="1189">
        <v>1319</v>
      </c>
      <c r="F12" s="1188">
        <v>875</v>
      </c>
      <c r="G12" s="1188">
        <v>363</v>
      </c>
      <c r="H12" s="1188">
        <v>55</v>
      </c>
      <c r="I12" s="1188">
        <v>26</v>
      </c>
      <c r="J12" s="1188">
        <v>461367</v>
      </c>
      <c r="K12" s="1188">
        <v>1631024</v>
      </c>
      <c r="L12" s="1188">
        <v>2447021</v>
      </c>
      <c r="M12" s="1188">
        <v>122190</v>
      </c>
      <c r="N12" s="1188">
        <v>245</v>
      </c>
      <c r="O12" s="1190">
        <v>2569456</v>
      </c>
    </row>
    <row r="13" spans="1:15" s="446" customFormat="1" ht="30" customHeight="1">
      <c r="A13" s="479">
        <v>18</v>
      </c>
      <c r="B13" s="480" t="s">
        <v>1205</v>
      </c>
      <c r="C13" s="481">
        <v>99</v>
      </c>
      <c r="D13" s="481">
        <v>64</v>
      </c>
      <c r="E13" s="482">
        <v>2172</v>
      </c>
      <c r="F13" s="481">
        <v>1394</v>
      </c>
      <c r="G13" s="481">
        <v>710</v>
      </c>
      <c r="H13" s="481">
        <v>39</v>
      </c>
      <c r="I13" s="481">
        <v>29</v>
      </c>
      <c r="J13" s="481">
        <v>787692</v>
      </c>
      <c r="K13" s="481">
        <v>3337028</v>
      </c>
      <c r="L13" s="1188">
        <v>5566469</v>
      </c>
      <c r="M13" s="481">
        <v>73998</v>
      </c>
      <c r="N13" s="481">
        <v>19961</v>
      </c>
      <c r="O13" s="483">
        <v>5660428</v>
      </c>
    </row>
    <row r="14" spans="1:15" s="446" customFormat="1" ht="30" customHeight="1">
      <c r="A14" s="479">
        <v>19</v>
      </c>
      <c r="B14" s="480" t="s">
        <v>1206</v>
      </c>
      <c r="C14" s="481">
        <v>114</v>
      </c>
      <c r="D14" s="481">
        <v>76</v>
      </c>
      <c r="E14" s="482">
        <v>3014</v>
      </c>
      <c r="F14" s="481">
        <v>1999</v>
      </c>
      <c r="G14" s="481">
        <v>954</v>
      </c>
      <c r="H14" s="481">
        <v>41</v>
      </c>
      <c r="I14" s="481">
        <v>20</v>
      </c>
      <c r="J14" s="481">
        <v>1314031</v>
      </c>
      <c r="K14" s="481">
        <v>2461657</v>
      </c>
      <c r="L14" s="1188">
        <v>6170393</v>
      </c>
      <c r="M14" s="481">
        <v>401149</v>
      </c>
      <c r="N14" s="481">
        <v>0</v>
      </c>
      <c r="O14" s="483">
        <v>6571542</v>
      </c>
    </row>
    <row r="15" spans="1:15" s="446" customFormat="1" ht="30" customHeight="1">
      <c r="A15" s="479">
        <v>20</v>
      </c>
      <c r="B15" s="480" t="s">
        <v>1207</v>
      </c>
      <c r="C15" s="481">
        <v>81</v>
      </c>
      <c r="D15" s="481">
        <v>77</v>
      </c>
      <c r="E15" s="482">
        <v>2671</v>
      </c>
      <c r="F15" s="481">
        <v>1511</v>
      </c>
      <c r="G15" s="481">
        <v>1154</v>
      </c>
      <c r="H15" s="481">
        <v>4</v>
      </c>
      <c r="I15" s="481">
        <v>2</v>
      </c>
      <c r="J15" s="481">
        <v>1123213</v>
      </c>
      <c r="K15" s="481">
        <v>3161918</v>
      </c>
      <c r="L15" s="481">
        <v>6064951</v>
      </c>
      <c r="M15" s="481">
        <v>376553</v>
      </c>
      <c r="N15" s="481">
        <v>180</v>
      </c>
      <c r="O15" s="483">
        <v>6441684</v>
      </c>
    </row>
    <row r="16" spans="1:15" s="446" customFormat="1" ht="30" customHeight="1">
      <c r="A16" s="479">
        <v>21</v>
      </c>
      <c r="B16" s="480" t="s">
        <v>1208</v>
      </c>
      <c r="C16" s="481">
        <v>5</v>
      </c>
      <c r="D16" s="481">
        <v>5</v>
      </c>
      <c r="E16" s="482">
        <v>123</v>
      </c>
      <c r="F16" s="481">
        <v>96</v>
      </c>
      <c r="G16" s="481">
        <v>27</v>
      </c>
      <c r="H16" s="481">
        <v>0</v>
      </c>
      <c r="I16" s="481">
        <v>0</v>
      </c>
      <c r="J16" s="481">
        <v>100799</v>
      </c>
      <c r="K16" s="481">
        <v>562184</v>
      </c>
      <c r="L16" s="481">
        <v>832846</v>
      </c>
      <c r="M16" s="481">
        <v>0</v>
      </c>
      <c r="N16" s="481">
        <v>0</v>
      </c>
      <c r="O16" s="483">
        <v>832846</v>
      </c>
    </row>
    <row r="17" spans="1:15" s="446" customFormat="1" ht="30" customHeight="1">
      <c r="A17" s="479">
        <v>22</v>
      </c>
      <c r="B17" s="480" t="s">
        <v>1209</v>
      </c>
      <c r="C17" s="481">
        <v>371</v>
      </c>
      <c r="D17" s="481">
        <v>211</v>
      </c>
      <c r="E17" s="482">
        <v>7239</v>
      </c>
      <c r="F17" s="481">
        <v>4162</v>
      </c>
      <c r="G17" s="481">
        <v>2797</v>
      </c>
      <c r="H17" s="481">
        <v>172</v>
      </c>
      <c r="I17" s="481">
        <v>108</v>
      </c>
      <c r="J17" s="481">
        <v>2472530</v>
      </c>
      <c r="K17" s="481">
        <v>6886610</v>
      </c>
      <c r="L17" s="1188">
        <v>12538189</v>
      </c>
      <c r="M17" s="481">
        <v>998100</v>
      </c>
      <c r="N17" s="481">
        <v>1567</v>
      </c>
      <c r="O17" s="483">
        <v>13537856</v>
      </c>
    </row>
    <row r="18" spans="1:15" s="446" customFormat="1" ht="30" customHeight="1">
      <c r="A18" s="479">
        <v>23</v>
      </c>
      <c r="B18" s="480" t="s">
        <v>1210</v>
      </c>
      <c r="C18" s="481">
        <v>81</v>
      </c>
      <c r="D18" s="481">
        <v>31</v>
      </c>
      <c r="E18" s="482">
        <v>2868</v>
      </c>
      <c r="F18" s="481">
        <v>1797</v>
      </c>
      <c r="G18" s="481">
        <v>982</v>
      </c>
      <c r="H18" s="481">
        <v>54</v>
      </c>
      <c r="I18" s="481">
        <v>35</v>
      </c>
      <c r="J18" s="481">
        <v>1318932</v>
      </c>
      <c r="K18" s="481">
        <v>3332096</v>
      </c>
      <c r="L18" s="481">
        <v>7500403</v>
      </c>
      <c r="M18" s="481">
        <v>16513</v>
      </c>
      <c r="N18" s="481">
        <v>232</v>
      </c>
      <c r="O18" s="483">
        <v>7517148</v>
      </c>
    </row>
    <row r="19" spans="1:15" s="446" customFormat="1" ht="30" customHeight="1">
      <c r="A19" s="479">
        <v>24</v>
      </c>
      <c r="B19" s="480" t="s">
        <v>1211</v>
      </c>
      <c r="C19" s="481">
        <v>64</v>
      </c>
      <c r="D19" s="481">
        <v>25</v>
      </c>
      <c r="E19" s="482">
        <v>839</v>
      </c>
      <c r="F19" s="481">
        <v>377</v>
      </c>
      <c r="G19" s="481">
        <v>384</v>
      </c>
      <c r="H19" s="481">
        <v>46</v>
      </c>
      <c r="I19" s="481">
        <v>32</v>
      </c>
      <c r="J19" s="481">
        <v>224384</v>
      </c>
      <c r="K19" s="481">
        <v>677428</v>
      </c>
      <c r="L19" s="481">
        <v>1190799</v>
      </c>
      <c r="M19" s="481">
        <v>34821</v>
      </c>
      <c r="N19" s="481">
        <v>99</v>
      </c>
      <c r="O19" s="483">
        <v>1225719</v>
      </c>
    </row>
    <row r="20" spans="1:15" s="1191" customFormat="1" ht="30" customHeight="1">
      <c r="A20" s="1186">
        <v>25</v>
      </c>
      <c r="B20" s="1187" t="s">
        <v>1212</v>
      </c>
      <c r="C20" s="1188">
        <v>132</v>
      </c>
      <c r="D20" s="1188">
        <v>102</v>
      </c>
      <c r="E20" s="1189">
        <v>2331</v>
      </c>
      <c r="F20" s="1188">
        <v>1858</v>
      </c>
      <c r="G20" s="1188">
        <v>440</v>
      </c>
      <c r="H20" s="1188">
        <v>24</v>
      </c>
      <c r="I20" s="1188">
        <v>9</v>
      </c>
      <c r="J20" s="1188">
        <v>1006326</v>
      </c>
      <c r="K20" s="1188">
        <v>2262169</v>
      </c>
      <c r="L20" s="1188">
        <v>4328526</v>
      </c>
      <c r="M20" s="1188">
        <v>115068</v>
      </c>
      <c r="N20" s="1188">
        <v>250</v>
      </c>
      <c r="O20" s="1190">
        <v>4443844</v>
      </c>
    </row>
    <row r="21" spans="1:15" s="446" customFormat="1" ht="30" customHeight="1">
      <c r="A21" s="479">
        <v>26</v>
      </c>
      <c r="B21" s="480" t="s">
        <v>1213</v>
      </c>
      <c r="C21" s="481">
        <v>38</v>
      </c>
      <c r="D21" s="481">
        <v>34</v>
      </c>
      <c r="E21" s="482">
        <v>710</v>
      </c>
      <c r="F21" s="481">
        <v>576</v>
      </c>
      <c r="G21" s="481">
        <v>125</v>
      </c>
      <c r="H21" s="481">
        <v>6</v>
      </c>
      <c r="I21" s="481">
        <v>3</v>
      </c>
      <c r="J21" s="481">
        <v>298044</v>
      </c>
      <c r="K21" s="481">
        <v>2154434</v>
      </c>
      <c r="L21" s="481">
        <v>3109861</v>
      </c>
      <c r="M21" s="481">
        <v>58090</v>
      </c>
      <c r="N21" s="481">
        <v>0</v>
      </c>
      <c r="O21" s="483">
        <v>3167951</v>
      </c>
    </row>
    <row r="22" spans="1:15" s="446" customFormat="1" ht="30" customHeight="1">
      <c r="A22" s="479">
        <v>27</v>
      </c>
      <c r="B22" s="480" t="s">
        <v>1214</v>
      </c>
      <c r="C22" s="481">
        <v>26</v>
      </c>
      <c r="D22" s="481">
        <v>25</v>
      </c>
      <c r="E22" s="482">
        <v>647</v>
      </c>
      <c r="F22" s="481">
        <v>512</v>
      </c>
      <c r="G22" s="481">
        <v>134</v>
      </c>
      <c r="H22" s="481">
        <v>1</v>
      </c>
      <c r="I22" s="481">
        <v>0</v>
      </c>
      <c r="J22" s="481">
        <v>328923</v>
      </c>
      <c r="K22" s="481">
        <v>796539</v>
      </c>
      <c r="L22" s="1188">
        <v>1909185</v>
      </c>
      <c r="M22" s="481">
        <v>89055</v>
      </c>
      <c r="N22" s="481">
        <v>0</v>
      </c>
      <c r="O22" s="483">
        <v>1998240</v>
      </c>
    </row>
    <row r="23" spans="1:15" s="446" customFormat="1" ht="30" customHeight="1">
      <c r="A23" s="479">
        <v>28</v>
      </c>
      <c r="B23" s="480" t="s">
        <v>1215</v>
      </c>
      <c r="C23" s="481">
        <v>251</v>
      </c>
      <c r="D23" s="481">
        <v>179</v>
      </c>
      <c r="E23" s="482">
        <v>5248</v>
      </c>
      <c r="F23" s="481">
        <v>3952</v>
      </c>
      <c r="G23" s="481">
        <v>1180</v>
      </c>
      <c r="H23" s="481">
        <v>80</v>
      </c>
      <c r="I23" s="481">
        <v>36</v>
      </c>
      <c r="J23" s="481">
        <v>2732969</v>
      </c>
      <c r="K23" s="481">
        <v>10495414</v>
      </c>
      <c r="L23" s="1188">
        <v>16324168</v>
      </c>
      <c r="M23" s="481">
        <v>829221</v>
      </c>
      <c r="N23" s="481">
        <v>51145</v>
      </c>
      <c r="O23" s="483">
        <v>17204534</v>
      </c>
    </row>
    <row r="24" spans="1:15" s="446" customFormat="1" ht="30" customHeight="1">
      <c r="A24" s="479">
        <v>29</v>
      </c>
      <c r="B24" s="480" t="s">
        <v>1216</v>
      </c>
      <c r="C24" s="481">
        <v>182</v>
      </c>
      <c r="D24" s="481">
        <v>145</v>
      </c>
      <c r="E24" s="482">
        <v>6063</v>
      </c>
      <c r="F24" s="481">
        <v>4821</v>
      </c>
      <c r="G24" s="481">
        <v>1191</v>
      </c>
      <c r="H24" s="481">
        <v>38</v>
      </c>
      <c r="I24" s="481">
        <v>13</v>
      </c>
      <c r="J24" s="481">
        <v>2960669</v>
      </c>
      <c r="K24" s="481">
        <v>6950897</v>
      </c>
      <c r="L24" s="1188">
        <v>14112758</v>
      </c>
      <c r="M24" s="481">
        <v>808150</v>
      </c>
      <c r="N24" s="481">
        <v>107439</v>
      </c>
      <c r="O24" s="483">
        <v>15028347</v>
      </c>
    </row>
    <row r="25" spans="1:15" s="446" customFormat="1" ht="30" customHeight="1">
      <c r="A25" s="479">
        <v>30</v>
      </c>
      <c r="B25" s="480" t="s">
        <v>1217</v>
      </c>
      <c r="C25" s="481">
        <v>100</v>
      </c>
      <c r="D25" s="481">
        <v>78</v>
      </c>
      <c r="E25" s="482">
        <v>14370</v>
      </c>
      <c r="F25" s="481">
        <v>11502</v>
      </c>
      <c r="G25" s="481">
        <v>2837</v>
      </c>
      <c r="H25" s="481">
        <v>21</v>
      </c>
      <c r="I25" s="481">
        <v>10</v>
      </c>
      <c r="J25" s="481">
        <v>8969716</v>
      </c>
      <c r="K25" s="481">
        <v>47697150</v>
      </c>
      <c r="L25" s="481">
        <v>71907596</v>
      </c>
      <c r="M25" s="481">
        <v>757721</v>
      </c>
      <c r="N25" s="481">
        <v>385618</v>
      </c>
      <c r="O25" s="483">
        <v>73050935</v>
      </c>
    </row>
    <row r="26" spans="1:15" s="446" customFormat="1" ht="30" customHeight="1">
      <c r="A26" s="479">
        <v>31</v>
      </c>
      <c r="B26" s="480" t="s">
        <v>1218</v>
      </c>
      <c r="C26" s="481">
        <v>35</v>
      </c>
      <c r="D26" s="481">
        <v>31</v>
      </c>
      <c r="E26" s="482">
        <v>2802</v>
      </c>
      <c r="F26" s="481">
        <v>2364</v>
      </c>
      <c r="G26" s="481">
        <v>431</v>
      </c>
      <c r="H26" s="481">
        <v>5</v>
      </c>
      <c r="I26" s="481">
        <v>2</v>
      </c>
      <c r="J26" s="481">
        <v>1173028</v>
      </c>
      <c r="K26" s="481">
        <v>4469903</v>
      </c>
      <c r="L26" s="481">
        <v>7894444</v>
      </c>
      <c r="M26" s="481">
        <v>27166</v>
      </c>
      <c r="N26" s="481">
        <v>8300</v>
      </c>
      <c r="O26" s="483">
        <v>7929910</v>
      </c>
    </row>
    <row r="27" spans="1:15" s="446" customFormat="1" ht="30" customHeight="1">
      <c r="A27" s="479">
        <v>32</v>
      </c>
      <c r="B27" s="480" t="s">
        <v>1219</v>
      </c>
      <c r="C27" s="481">
        <v>18</v>
      </c>
      <c r="D27" s="481">
        <v>15</v>
      </c>
      <c r="E27" s="482">
        <v>306</v>
      </c>
      <c r="F27" s="481">
        <v>182</v>
      </c>
      <c r="G27" s="481">
        <v>120</v>
      </c>
      <c r="H27" s="481">
        <v>3</v>
      </c>
      <c r="I27" s="481">
        <v>1</v>
      </c>
      <c r="J27" s="481">
        <v>113060</v>
      </c>
      <c r="K27" s="481">
        <v>637429</v>
      </c>
      <c r="L27" s="481">
        <v>830501</v>
      </c>
      <c r="M27" s="481">
        <v>49072</v>
      </c>
      <c r="N27" s="481">
        <v>1762</v>
      </c>
      <c r="O27" s="483">
        <v>881335</v>
      </c>
    </row>
    <row r="28" spans="1:15" s="446" customFormat="1" ht="30" customHeight="1" thickBot="1">
      <c r="A28" s="485">
        <v>34</v>
      </c>
      <c r="B28" s="486" t="s">
        <v>1220</v>
      </c>
      <c r="C28" s="487">
        <v>155</v>
      </c>
      <c r="D28" s="487">
        <v>92</v>
      </c>
      <c r="E28" s="488">
        <v>2450</v>
      </c>
      <c r="F28" s="487">
        <v>1470</v>
      </c>
      <c r="G28" s="487">
        <v>863</v>
      </c>
      <c r="H28" s="487">
        <v>72</v>
      </c>
      <c r="I28" s="487">
        <v>45</v>
      </c>
      <c r="J28" s="487">
        <v>1012060</v>
      </c>
      <c r="K28" s="487">
        <v>4757351</v>
      </c>
      <c r="L28" s="487">
        <v>6608624</v>
      </c>
      <c r="M28" s="487">
        <v>897993</v>
      </c>
      <c r="N28" s="487">
        <v>812</v>
      </c>
      <c r="O28" s="489">
        <v>7507429</v>
      </c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2" ySplit="5" topLeftCell="C1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5.25390625" style="496" customWidth="1"/>
    <col min="2" max="2" width="13.625" style="496" customWidth="1"/>
    <col min="3" max="4" width="8.75390625" style="496" customWidth="1"/>
    <col min="5" max="5" width="10.75390625" style="496" customWidth="1"/>
    <col min="6" max="7" width="10.25390625" style="496" customWidth="1"/>
    <col min="8" max="8" width="10.75390625" style="496" customWidth="1"/>
    <col min="9" max="9" width="9.00390625" style="496" customWidth="1"/>
    <col min="10" max="11" width="13.75390625" style="496" customWidth="1"/>
    <col min="12" max="14" width="14.75390625" style="496" customWidth="1"/>
    <col min="15" max="15" width="15.75390625" style="496" customWidth="1"/>
    <col min="16" max="16384" width="11.125" style="496" customWidth="1"/>
  </cols>
  <sheetData>
    <row r="1" spans="1:16" s="494" customFormat="1" ht="17.25">
      <c r="A1" s="490" t="s">
        <v>1323</v>
      </c>
      <c r="B1" s="491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/>
    </row>
    <row r="2" spans="1:15" ht="14.25" customHeight="1" thickBo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6" ht="13.5">
      <c r="A3" s="497"/>
      <c r="B3" s="498"/>
      <c r="C3" s="499" t="s">
        <v>1289</v>
      </c>
      <c r="D3" s="500"/>
      <c r="E3" s="499" t="s">
        <v>1290</v>
      </c>
      <c r="F3" s="500"/>
      <c r="G3" s="500"/>
      <c r="H3" s="500"/>
      <c r="I3" s="501"/>
      <c r="J3" s="502" t="s">
        <v>1291</v>
      </c>
      <c r="K3" s="502" t="s">
        <v>1292</v>
      </c>
      <c r="L3" s="499" t="s">
        <v>1293</v>
      </c>
      <c r="M3" s="500"/>
      <c r="N3" s="500"/>
      <c r="O3" s="503"/>
      <c r="P3" s="504"/>
    </row>
    <row r="4" spans="1:16" ht="27">
      <c r="A4" s="505" t="s">
        <v>1306</v>
      </c>
      <c r="B4" s="506"/>
      <c r="C4" s="507" t="s">
        <v>1198</v>
      </c>
      <c r="D4" s="508"/>
      <c r="E4" s="509" t="s">
        <v>1198</v>
      </c>
      <c r="F4" s="510" t="s">
        <v>1294</v>
      </c>
      <c r="G4" s="511"/>
      <c r="H4" s="512" t="s">
        <v>1295</v>
      </c>
      <c r="I4" s="513"/>
      <c r="J4" s="514" t="s">
        <v>1296</v>
      </c>
      <c r="K4" s="514" t="s">
        <v>1297</v>
      </c>
      <c r="L4" s="507" t="s">
        <v>1298</v>
      </c>
      <c r="M4" s="507" t="s">
        <v>1299</v>
      </c>
      <c r="N4" s="507" t="s">
        <v>1300</v>
      </c>
      <c r="O4" s="515" t="s">
        <v>1198</v>
      </c>
      <c r="P4" s="504"/>
    </row>
    <row r="5" spans="1:16" ht="13.5">
      <c r="A5" s="516"/>
      <c r="B5" s="517"/>
      <c r="C5" s="518"/>
      <c r="D5" s="519" t="s">
        <v>1301</v>
      </c>
      <c r="E5" s="518"/>
      <c r="F5" s="520" t="s">
        <v>1302</v>
      </c>
      <c r="G5" s="520" t="s">
        <v>1303</v>
      </c>
      <c r="H5" s="520" t="s">
        <v>1302</v>
      </c>
      <c r="I5" s="521" t="s">
        <v>1303</v>
      </c>
      <c r="J5" s="522" t="s">
        <v>1304</v>
      </c>
      <c r="K5" s="522" t="s">
        <v>1304</v>
      </c>
      <c r="L5" s="518"/>
      <c r="M5" s="518"/>
      <c r="N5" s="518"/>
      <c r="O5" s="523"/>
      <c r="P5" s="504"/>
    </row>
    <row r="6" spans="1:16" s="494" customFormat="1" ht="19.5" customHeight="1">
      <c r="A6" s="524" t="s">
        <v>1307</v>
      </c>
      <c r="B6" s="525"/>
      <c r="C6" s="525">
        <v>3243</v>
      </c>
      <c r="D6" s="525">
        <v>1936</v>
      </c>
      <c r="E6" s="525">
        <v>76211</v>
      </c>
      <c r="F6" s="525">
        <v>49049</v>
      </c>
      <c r="G6" s="525">
        <v>24853</v>
      </c>
      <c r="H6" s="525">
        <v>1429</v>
      </c>
      <c r="I6" s="526">
        <v>880</v>
      </c>
      <c r="J6" s="525">
        <v>32888934</v>
      </c>
      <c r="K6" s="525">
        <v>121962076</v>
      </c>
      <c r="L6" s="525">
        <v>206296398</v>
      </c>
      <c r="M6" s="525">
        <v>7912724</v>
      </c>
      <c r="N6" s="525">
        <v>579521</v>
      </c>
      <c r="O6" s="527">
        <v>214788643</v>
      </c>
      <c r="P6" s="493"/>
    </row>
    <row r="7" spans="1:16" s="494" customFormat="1" ht="19.5" customHeight="1">
      <c r="A7" s="528"/>
      <c r="B7" s="529"/>
      <c r="C7" s="530"/>
      <c r="D7" s="530"/>
      <c r="E7" s="530"/>
      <c r="F7" s="530"/>
      <c r="G7" s="530"/>
      <c r="H7" s="530"/>
      <c r="I7" s="531"/>
      <c r="J7" s="530"/>
      <c r="K7" s="530"/>
      <c r="L7" s="530"/>
      <c r="M7" s="530"/>
      <c r="N7" s="530"/>
      <c r="O7" s="532"/>
      <c r="P7" s="493"/>
    </row>
    <row r="8" spans="1:16" s="494" customFormat="1" ht="19.5" customHeight="1">
      <c r="A8" s="528"/>
      <c r="B8" s="533" t="s">
        <v>1308</v>
      </c>
      <c r="C8" s="530">
        <v>1788</v>
      </c>
      <c r="D8" s="530">
        <v>674</v>
      </c>
      <c r="E8" s="530">
        <v>10457</v>
      </c>
      <c r="F8" s="530">
        <v>4325</v>
      </c>
      <c r="G8" s="530">
        <v>4132</v>
      </c>
      <c r="H8" s="530">
        <v>1227</v>
      </c>
      <c r="I8" s="531">
        <v>773</v>
      </c>
      <c r="J8" s="530">
        <v>2377508</v>
      </c>
      <c r="K8" s="530">
        <v>5050577</v>
      </c>
      <c r="L8" s="530">
        <v>8526034</v>
      </c>
      <c r="M8" s="530">
        <v>1597313</v>
      </c>
      <c r="N8" s="530">
        <v>46006</v>
      </c>
      <c r="O8" s="532">
        <v>10169353</v>
      </c>
      <c r="P8" s="493"/>
    </row>
    <row r="9" spans="1:16" s="494" customFormat="1" ht="19.5" customHeight="1">
      <c r="A9" s="528"/>
      <c r="B9" s="533" t="s">
        <v>1309</v>
      </c>
      <c r="C9" s="530">
        <v>720</v>
      </c>
      <c r="D9" s="530">
        <v>559</v>
      </c>
      <c r="E9" s="530">
        <v>9601</v>
      </c>
      <c r="F9" s="530">
        <v>5326</v>
      </c>
      <c r="G9" s="530">
        <v>4015</v>
      </c>
      <c r="H9" s="530">
        <v>167</v>
      </c>
      <c r="I9" s="531">
        <v>93</v>
      </c>
      <c r="J9" s="530">
        <v>3089070</v>
      </c>
      <c r="K9" s="530">
        <v>6991210</v>
      </c>
      <c r="L9" s="530">
        <v>13084574</v>
      </c>
      <c r="M9" s="530">
        <v>1321767</v>
      </c>
      <c r="N9" s="530">
        <v>10458</v>
      </c>
      <c r="O9" s="532">
        <v>14416799</v>
      </c>
      <c r="P9" s="493"/>
    </row>
    <row r="10" spans="1:16" s="494" customFormat="1" ht="19.5" customHeight="1">
      <c r="A10" s="528"/>
      <c r="B10" s="533" t="s">
        <v>1310</v>
      </c>
      <c r="C10" s="530">
        <v>350</v>
      </c>
      <c r="D10" s="530">
        <v>321</v>
      </c>
      <c r="E10" s="530">
        <v>8500</v>
      </c>
      <c r="F10" s="530">
        <v>5059</v>
      </c>
      <c r="G10" s="530">
        <v>3396</v>
      </c>
      <c r="H10" s="530">
        <v>31</v>
      </c>
      <c r="I10" s="531">
        <v>14</v>
      </c>
      <c r="J10" s="530">
        <v>3016868</v>
      </c>
      <c r="K10" s="530">
        <v>7855633</v>
      </c>
      <c r="L10" s="530">
        <v>14299268</v>
      </c>
      <c r="M10" s="530">
        <v>1192910</v>
      </c>
      <c r="N10" s="530">
        <v>96665</v>
      </c>
      <c r="O10" s="532">
        <v>15588843</v>
      </c>
      <c r="P10" s="493"/>
    </row>
    <row r="11" spans="1:16" s="494" customFormat="1" ht="19.5" customHeight="1">
      <c r="A11" s="534" t="s">
        <v>1311</v>
      </c>
      <c r="B11" s="525"/>
      <c r="C11" s="525">
        <v>2858</v>
      </c>
      <c r="D11" s="525">
        <v>1554</v>
      </c>
      <c r="E11" s="525">
        <v>28558</v>
      </c>
      <c r="F11" s="525">
        <v>14710</v>
      </c>
      <c r="G11" s="525">
        <v>11543</v>
      </c>
      <c r="H11" s="525">
        <v>1425</v>
      </c>
      <c r="I11" s="526">
        <v>880</v>
      </c>
      <c r="J11" s="525">
        <v>8483446</v>
      </c>
      <c r="K11" s="525">
        <v>19897420</v>
      </c>
      <c r="L11" s="525">
        <v>35909876</v>
      </c>
      <c r="M11" s="525">
        <v>4111990</v>
      </c>
      <c r="N11" s="525">
        <v>153129</v>
      </c>
      <c r="O11" s="527">
        <v>40174995</v>
      </c>
      <c r="P11" s="493"/>
    </row>
    <row r="12" spans="1:16" s="494" customFormat="1" ht="19.5" customHeight="1">
      <c r="A12" s="528"/>
      <c r="B12" s="535"/>
      <c r="C12" s="530"/>
      <c r="D12" s="530"/>
      <c r="E12" s="530"/>
      <c r="F12" s="530"/>
      <c r="G12" s="530"/>
      <c r="H12" s="530"/>
      <c r="I12" s="531"/>
      <c r="J12" s="530"/>
      <c r="K12" s="530"/>
      <c r="L12" s="530"/>
      <c r="M12" s="530"/>
      <c r="N12" s="530"/>
      <c r="O12" s="532"/>
      <c r="P12" s="493"/>
    </row>
    <row r="13" spans="1:16" s="494" customFormat="1" ht="19.5" customHeight="1">
      <c r="A13" s="528"/>
      <c r="B13" s="533" t="s">
        <v>1312</v>
      </c>
      <c r="C13" s="536">
        <v>343</v>
      </c>
      <c r="D13" s="536">
        <v>340</v>
      </c>
      <c r="E13" s="536">
        <v>24109</v>
      </c>
      <c r="F13" s="536">
        <v>15401</v>
      </c>
      <c r="G13" s="536">
        <v>8704</v>
      </c>
      <c r="H13" s="536">
        <v>4</v>
      </c>
      <c r="I13" s="537">
        <v>0</v>
      </c>
      <c r="J13" s="536">
        <v>9814650</v>
      </c>
      <c r="K13" s="536">
        <v>36894606</v>
      </c>
      <c r="L13" s="536">
        <v>60148942</v>
      </c>
      <c r="M13" s="536">
        <v>2411714</v>
      </c>
      <c r="N13" s="536">
        <v>40985</v>
      </c>
      <c r="O13" s="538">
        <v>62601641</v>
      </c>
      <c r="P13" s="493"/>
    </row>
    <row r="14" spans="1:16" s="494" customFormat="1" ht="19.5" customHeight="1" hidden="1">
      <c r="A14" s="539"/>
      <c r="B14" s="540" t="s">
        <v>1313</v>
      </c>
      <c r="C14" s="541">
        <v>0</v>
      </c>
      <c r="D14" s="541">
        <v>0</v>
      </c>
      <c r="E14" s="541">
        <v>0</v>
      </c>
      <c r="F14" s="541">
        <v>0</v>
      </c>
      <c r="G14" s="541">
        <v>0</v>
      </c>
      <c r="H14" s="541">
        <v>0</v>
      </c>
      <c r="I14" s="542">
        <v>0</v>
      </c>
      <c r="J14" s="541">
        <v>0</v>
      </c>
      <c r="K14" s="541">
        <v>0</v>
      </c>
      <c r="L14" s="541">
        <v>0</v>
      </c>
      <c r="M14" s="541">
        <v>0</v>
      </c>
      <c r="N14" s="541">
        <v>0</v>
      </c>
      <c r="O14" s="543">
        <v>0</v>
      </c>
      <c r="P14" s="493"/>
    </row>
    <row r="15" spans="1:16" s="494" customFormat="1" ht="19.5" customHeight="1" hidden="1">
      <c r="A15" s="539"/>
      <c r="B15" s="540" t="s">
        <v>1314</v>
      </c>
      <c r="C15" s="541">
        <v>0</v>
      </c>
      <c r="D15" s="541">
        <v>0</v>
      </c>
      <c r="E15" s="541">
        <v>0</v>
      </c>
      <c r="F15" s="541">
        <v>0</v>
      </c>
      <c r="G15" s="541">
        <v>0</v>
      </c>
      <c r="H15" s="541">
        <v>0</v>
      </c>
      <c r="I15" s="542">
        <v>0</v>
      </c>
      <c r="J15" s="541">
        <v>0</v>
      </c>
      <c r="K15" s="541">
        <v>0</v>
      </c>
      <c r="L15" s="541">
        <v>0</v>
      </c>
      <c r="M15" s="541">
        <v>0</v>
      </c>
      <c r="N15" s="541">
        <v>0</v>
      </c>
      <c r="O15" s="543">
        <v>0</v>
      </c>
      <c r="P15" s="493"/>
    </row>
    <row r="16" spans="1:16" s="494" customFormat="1" ht="19.5" customHeight="1" hidden="1">
      <c r="A16" s="539"/>
      <c r="B16" s="540" t="s">
        <v>1315</v>
      </c>
      <c r="C16" s="541">
        <v>0</v>
      </c>
      <c r="D16" s="541">
        <v>0</v>
      </c>
      <c r="E16" s="541">
        <v>0</v>
      </c>
      <c r="F16" s="541">
        <v>0</v>
      </c>
      <c r="G16" s="541">
        <v>0</v>
      </c>
      <c r="H16" s="541">
        <v>0</v>
      </c>
      <c r="I16" s="542">
        <v>0</v>
      </c>
      <c r="J16" s="541">
        <v>0</v>
      </c>
      <c r="K16" s="541">
        <v>0</v>
      </c>
      <c r="L16" s="541">
        <v>0</v>
      </c>
      <c r="M16" s="541">
        <v>0</v>
      </c>
      <c r="N16" s="541">
        <v>0</v>
      </c>
      <c r="O16" s="543">
        <v>0</v>
      </c>
      <c r="P16" s="493"/>
    </row>
    <row r="17" spans="1:16" s="494" customFormat="1" ht="19.5" customHeight="1">
      <c r="A17" s="528"/>
      <c r="B17" s="533" t="s">
        <v>1316</v>
      </c>
      <c r="C17" s="536">
        <v>20</v>
      </c>
      <c r="D17" s="536">
        <v>20</v>
      </c>
      <c r="E17" s="536">
        <v>4639</v>
      </c>
      <c r="F17" s="536">
        <v>2947</v>
      </c>
      <c r="G17" s="536">
        <v>1692</v>
      </c>
      <c r="H17" s="536">
        <v>0</v>
      </c>
      <c r="I17" s="537">
        <v>0</v>
      </c>
      <c r="J17" s="536">
        <v>2184471</v>
      </c>
      <c r="K17" s="536">
        <v>10734609</v>
      </c>
      <c r="L17" s="536">
        <v>15806721</v>
      </c>
      <c r="M17" s="536">
        <v>378410</v>
      </c>
      <c r="N17" s="536">
        <v>0</v>
      </c>
      <c r="O17" s="538">
        <v>16185131</v>
      </c>
      <c r="P17" s="493"/>
    </row>
    <row r="18" spans="1:16" s="494" customFormat="1" ht="19.5" customHeight="1">
      <c r="A18" s="528"/>
      <c r="B18" s="533" t="s">
        <v>1317</v>
      </c>
      <c r="C18" s="536">
        <v>22</v>
      </c>
      <c r="D18" s="536">
        <v>22</v>
      </c>
      <c r="E18" s="536">
        <v>18905</v>
      </c>
      <c r="F18" s="536">
        <v>15991</v>
      </c>
      <c r="G18" s="536">
        <v>2914</v>
      </c>
      <c r="H18" s="536">
        <v>0</v>
      </c>
      <c r="I18" s="537">
        <v>0</v>
      </c>
      <c r="J18" s="536">
        <v>12406367</v>
      </c>
      <c r="K18" s="536">
        <v>54435441</v>
      </c>
      <c r="L18" s="536">
        <v>94430859</v>
      </c>
      <c r="M18" s="536">
        <v>1010610</v>
      </c>
      <c r="N18" s="536">
        <v>385407</v>
      </c>
      <c r="O18" s="538">
        <v>95826876</v>
      </c>
      <c r="P18" s="493"/>
    </row>
    <row r="19" spans="1:16" s="494" customFormat="1" ht="19.5" customHeight="1">
      <c r="A19" s="534" t="s">
        <v>1318</v>
      </c>
      <c r="B19" s="544"/>
      <c r="C19" s="544">
        <v>385</v>
      </c>
      <c r="D19" s="544">
        <v>382</v>
      </c>
      <c r="E19" s="544">
        <v>47653</v>
      </c>
      <c r="F19" s="544">
        <v>34339</v>
      </c>
      <c r="G19" s="544">
        <v>13310</v>
      </c>
      <c r="H19" s="544">
        <v>4</v>
      </c>
      <c r="I19" s="545">
        <v>0</v>
      </c>
      <c r="J19" s="544">
        <v>24405488</v>
      </c>
      <c r="K19" s="544">
        <v>102064656</v>
      </c>
      <c r="L19" s="544">
        <v>170386522</v>
      </c>
      <c r="M19" s="544">
        <v>3800734</v>
      </c>
      <c r="N19" s="544">
        <v>426392</v>
      </c>
      <c r="O19" s="546">
        <v>174613648</v>
      </c>
      <c r="P19" s="493"/>
    </row>
    <row r="20" spans="1:16" s="494" customFormat="1" ht="19.5" customHeight="1">
      <c r="A20" s="528"/>
      <c r="B20" s="547"/>
      <c r="C20" s="536"/>
      <c r="D20" s="536"/>
      <c r="E20" s="536"/>
      <c r="F20" s="536"/>
      <c r="G20" s="536"/>
      <c r="H20" s="536"/>
      <c r="I20" s="537"/>
      <c r="J20" s="536"/>
      <c r="K20" s="536"/>
      <c r="L20" s="536"/>
      <c r="M20" s="536"/>
      <c r="N20" s="536"/>
      <c r="O20" s="538"/>
      <c r="P20" s="493"/>
    </row>
    <row r="21" spans="1:16" s="494" customFormat="1" ht="19.5" customHeight="1">
      <c r="A21" s="548">
        <v>12</v>
      </c>
      <c r="B21" s="549" t="s">
        <v>1199</v>
      </c>
      <c r="C21" s="550">
        <v>275</v>
      </c>
      <c r="D21" s="550">
        <v>161</v>
      </c>
      <c r="E21" s="550">
        <v>7294</v>
      </c>
      <c r="F21" s="550">
        <v>3763</v>
      </c>
      <c r="G21" s="550">
        <v>3316</v>
      </c>
      <c r="H21" s="550">
        <v>139</v>
      </c>
      <c r="I21" s="550">
        <v>76</v>
      </c>
      <c r="J21" s="550">
        <v>2714888</v>
      </c>
      <c r="K21" s="550">
        <v>9115361</v>
      </c>
      <c r="L21" s="550">
        <v>19786052</v>
      </c>
      <c r="M21" s="550">
        <v>160124</v>
      </c>
      <c r="N21" s="550">
        <v>679</v>
      </c>
      <c r="O21" s="551">
        <v>19946855</v>
      </c>
      <c r="P21" s="493"/>
    </row>
    <row r="22" spans="1:16" s="494" customFormat="1" ht="19.5" customHeight="1">
      <c r="A22" s="528"/>
      <c r="B22" s="529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3"/>
      <c r="P22" s="493"/>
    </row>
    <row r="23" spans="1:16" s="494" customFormat="1" ht="19.5" customHeight="1">
      <c r="A23" s="528"/>
      <c r="B23" s="533" t="s">
        <v>1308</v>
      </c>
      <c r="C23" s="552">
        <v>150</v>
      </c>
      <c r="D23" s="552">
        <v>53</v>
      </c>
      <c r="E23" s="552">
        <v>870</v>
      </c>
      <c r="F23" s="552">
        <v>256</v>
      </c>
      <c r="G23" s="552">
        <v>424</v>
      </c>
      <c r="H23" s="552">
        <v>119</v>
      </c>
      <c r="I23" s="552">
        <v>71</v>
      </c>
      <c r="J23" s="552">
        <v>152230</v>
      </c>
      <c r="K23" s="552">
        <v>284843</v>
      </c>
      <c r="L23" s="552">
        <v>603238</v>
      </c>
      <c r="M23" s="552">
        <v>27538</v>
      </c>
      <c r="N23" s="552">
        <v>4</v>
      </c>
      <c r="O23" s="553">
        <v>630780</v>
      </c>
      <c r="P23" s="493"/>
    </row>
    <row r="24" spans="1:16" s="494" customFormat="1" ht="19.5" customHeight="1">
      <c r="A24" s="528"/>
      <c r="B24" s="533" t="s">
        <v>1309</v>
      </c>
      <c r="C24" s="552">
        <v>65</v>
      </c>
      <c r="D24" s="552">
        <v>50</v>
      </c>
      <c r="E24" s="552">
        <v>883</v>
      </c>
      <c r="F24" s="552">
        <v>407</v>
      </c>
      <c r="G24" s="552">
        <v>453</v>
      </c>
      <c r="H24" s="552">
        <v>18</v>
      </c>
      <c r="I24" s="552">
        <v>5</v>
      </c>
      <c r="J24" s="552">
        <v>237646</v>
      </c>
      <c r="K24" s="552">
        <v>606376</v>
      </c>
      <c r="L24" s="552">
        <v>1336638</v>
      </c>
      <c r="M24" s="552">
        <v>48563</v>
      </c>
      <c r="N24" s="552">
        <v>19</v>
      </c>
      <c r="O24" s="553">
        <v>1385220</v>
      </c>
      <c r="P24" s="493"/>
    </row>
    <row r="25" spans="1:16" s="494" customFormat="1" ht="19.5" customHeight="1">
      <c r="A25" s="528"/>
      <c r="B25" s="533" t="s">
        <v>1310</v>
      </c>
      <c r="C25" s="552">
        <v>24</v>
      </c>
      <c r="D25" s="552">
        <v>22</v>
      </c>
      <c r="E25" s="552">
        <v>601</v>
      </c>
      <c r="F25" s="552">
        <v>269</v>
      </c>
      <c r="G25" s="552">
        <v>330</v>
      </c>
      <c r="H25" s="552">
        <v>2</v>
      </c>
      <c r="I25" s="552">
        <v>0</v>
      </c>
      <c r="J25" s="552">
        <v>185471</v>
      </c>
      <c r="K25" s="552">
        <v>281577</v>
      </c>
      <c r="L25" s="552">
        <v>624798</v>
      </c>
      <c r="M25" s="552">
        <v>47069</v>
      </c>
      <c r="N25" s="552">
        <v>656</v>
      </c>
      <c r="O25" s="553">
        <v>672523</v>
      </c>
      <c r="P25" s="493"/>
    </row>
    <row r="26" spans="1:16" s="494" customFormat="1" ht="19.5" customHeight="1">
      <c r="A26" s="534" t="s">
        <v>1311</v>
      </c>
      <c r="B26" s="554"/>
      <c r="C26" s="550">
        <v>239</v>
      </c>
      <c r="D26" s="550">
        <v>125</v>
      </c>
      <c r="E26" s="550">
        <v>2354</v>
      </c>
      <c r="F26" s="550">
        <v>932</v>
      </c>
      <c r="G26" s="550">
        <v>1207</v>
      </c>
      <c r="H26" s="550">
        <v>139</v>
      </c>
      <c r="I26" s="550">
        <v>76</v>
      </c>
      <c r="J26" s="550">
        <v>575347</v>
      </c>
      <c r="K26" s="550">
        <v>1172796</v>
      </c>
      <c r="L26" s="550">
        <v>2564674</v>
      </c>
      <c r="M26" s="550">
        <v>123170</v>
      </c>
      <c r="N26" s="550">
        <v>679</v>
      </c>
      <c r="O26" s="551">
        <v>2688523</v>
      </c>
      <c r="P26" s="493"/>
    </row>
    <row r="27" spans="1:16" s="494" customFormat="1" ht="19.5" customHeight="1">
      <c r="A27" s="528"/>
      <c r="B27" s="529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3"/>
      <c r="P27" s="493"/>
    </row>
    <row r="28" spans="1:16" s="494" customFormat="1" ht="19.5" customHeight="1">
      <c r="A28" s="528"/>
      <c r="B28" s="533" t="s">
        <v>1312</v>
      </c>
      <c r="C28" s="552">
        <v>29</v>
      </c>
      <c r="D28" s="552">
        <v>29</v>
      </c>
      <c r="E28" s="552">
        <v>2559</v>
      </c>
      <c r="F28" s="552">
        <v>1184</v>
      </c>
      <c r="G28" s="552">
        <v>1375</v>
      </c>
      <c r="H28" s="552">
        <v>0</v>
      </c>
      <c r="I28" s="552">
        <v>0</v>
      </c>
      <c r="J28" s="552">
        <v>765038</v>
      </c>
      <c r="K28" s="552">
        <v>3058509</v>
      </c>
      <c r="L28" s="552">
        <v>5377148</v>
      </c>
      <c r="M28" s="552">
        <v>36954</v>
      </c>
      <c r="N28" s="552">
        <v>0</v>
      </c>
      <c r="O28" s="553">
        <v>5414102</v>
      </c>
      <c r="P28" s="493"/>
    </row>
    <row r="29" spans="1:16" s="494" customFormat="1" ht="19.5" customHeight="1" hidden="1">
      <c r="A29" s="539"/>
      <c r="B29" s="540" t="s">
        <v>1313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0</v>
      </c>
      <c r="M29" s="555">
        <v>0</v>
      </c>
      <c r="N29" s="555">
        <v>0</v>
      </c>
      <c r="O29" s="556">
        <v>0</v>
      </c>
      <c r="P29" s="493"/>
    </row>
    <row r="30" spans="1:16" s="494" customFormat="1" ht="19.5" customHeight="1" hidden="1">
      <c r="A30" s="539"/>
      <c r="B30" s="540" t="s">
        <v>1314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0</v>
      </c>
      <c r="L30" s="555">
        <v>0</v>
      </c>
      <c r="M30" s="555">
        <v>0</v>
      </c>
      <c r="N30" s="555">
        <v>0</v>
      </c>
      <c r="O30" s="556">
        <v>0</v>
      </c>
      <c r="P30" s="493"/>
    </row>
    <row r="31" spans="1:16" s="494" customFormat="1" ht="19.5" customHeight="1" hidden="1">
      <c r="A31" s="539"/>
      <c r="B31" s="540" t="s">
        <v>1315</v>
      </c>
      <c r="C31" s="555">
        <v>0</v>
      </c>
      <c r="D31" s="555">
        <v>0</v>
      </c>
      <c r="E31" s="555">
        <v>0</v>
      </c>
      <c r="F31" s="555">
        <v>0</v>
      </c>
      <c r="G31" s="555">
        <v>0</v>
      </c>
      <c r="H31" s="555">
        <v>0</v>
      </c>
      <c r="I31" s="555">
        <v>0</v>
      </c>
      <c r="J31" s="555">
        <v>0</v>
      </c>
      <c r="K31" s="555">
        <v>0</v>
      </c>
      <c r="L31" s="555">
        <v>0</v>
      </c>
      <c r="M31" s="555">
        <v>0</v>
      </c>
      <c r="N31" s="555">
        <v>0</v>
      </c>
      <c r="O31" s="556">
        <v>0</v>
      </c>
      <c r="P31" s="493"/>
    </row>
    <row r="32" spans="1:16" s="494" customFormat="1" ht="19.5" customHeight="1">
      <c r="A32" s="528"/>
      <c r="B32" s="533" t="s">
        <v>1316</v>
      </c>
      <c r="C32" s="552">
        <v>4</v>
      </c>
      <c r="D32" s="552">
        <v>4</v>
      </c>
      <c r="E32" s="552">
        <v>924</v>
      </c>
      <c r="F32" s="552">
        <v>607</v>
      </c>
      <c r="G32" s="552">
        <v>317</v>
      </c>
      <c r="H32" s="552">
        <v>0</v>
      </c>
      <c r="I32" s="552">
        <v>0</v>
      </c>
      <c r="J32" s="552">
        <v>609695</v>
      </c>
      <c r="K32" s="552">
        <v>2065400</v>
      </c>
      <c r="L32" s="552">
        <v>4138326</v>
      </c>
      <c r="M32" s="552">
        <v>0</v>
      </c>
      <c r="N32" s="552">
        <v>0</v>
      </c>
      <c r="O32" s="553">
        <v>4138326</v>
      </c>
      <c r="P32" s="493"/>
    </row>
    <row r="33" spans="1:16" s="494" customFormat="1" ht="19.5" customHeight="1">
      <c r="A33" s="528"/>
      <c r="B33" s="533" t="s">
        <v>1317</v>
      </c>
      <c r="C33" s="552">
        <v>3</v>
      </c>
      <c r="D33" s="552">
        <v>3</v>
      </c>
      <c r="E33" s="552">
        <v>1457</v>
      </c>
      <c r="F33" s="552">
        <v>1040</v>
      </c>
      <c r="G33" s="552">
        <v>417</v>
      </c>
      <c r="H33" s="552">
        <v>0</v>
      </c>
      <c r="I33" s="552">
        <v>0</v>
      </c>
      <c r="J33" s="552">
        <v>764808</v>
      </c>
      <c r="K33" s="552">
        <v>2818656</v>
      </c>
      <c r="L33" s="552">
        <v>7705904</v>
      </c>
      <c r="M33" s="552">
        <v>0</v>
      </c>
      <c r="N33" s="552">
        <v>0</v>
      </c>
      <c r="O33" s="553">
        <v>7705904</v>
      </c>
      <c r="P33" s="493"/>
    </row>
    <row r="34" spans="1:16" s="494" customFormat="1" ht="19.5" customHeight="1">
      <c r="A34" s="534" t="s">
        <v>1318</v>
      </c>
      <c r="B34" s="554"/>
      <c r="C34" s="550">
        <v>36</v>
      </c>
      <c r="D34" s="550">
        <v>36</v>
      </c>
      <c r="E34" s="550">
        <v>4940</v>
      </c>
      <c r="F34" s="550">
        <v>2831</v>
      </c>
      <c r="G34" s="550">
        <v>2109</v>
      </c>
      <c r="H34" s="550">
        <v>0</v>
      </c>
      <c r="I34" s="550">
        <v>0</v>
      </c>
      <c r="J34" s="550">
        <v>2139541</v>
      </c>
      <c r="K34" s="550">
        <v>7942565</v>
      </c>
      <c r="L34" s="550">
        <v>17221378</v>
      </c>
      <c r="M34" s="550">
        <v>36954</v>
      </c>
      <c r="N34" s="550">
        <v>0</v>
      </c>
      <c r="O34" s="551">
        <v>17258332</v>
      </c>
      <c r="P34" s="493"/>
    </row>
    <row r="35" spans="1:16" s="494" customFormat="1" ht="19.5" customHeight="1">
      <c r="A35" s="528"/>
      <c r="B35" s="529"/>
      <c r="C35" s="530"/>
      <c r="D35" s="530"/>
      <c r="E35" s="530"/>
      <c r="F35" s="530"/>
      <c r="G35" s="530"/>
      <c r="H35" s="530"/>
      <c r="I35" s="531"/>
      <c r="J35" s="530"/>
      <c r="K35" s="530"/>
      <c r="L35" s="530"/>
      <c r="M35" s="530"/>
      <c r="N35" s="530"/>
      <c r="O35" s="532"/>
      <c r="P35" s="493"/>
    </row>
    <row r="36" spans="1:16" s="494" customFormat="1" ht="19.5" customHeight="1">
      <c r="A36" s="548">
        <v>13</v>
      </c>
      <c r="B36" s="549" t="s">
        <v>1200</v>
      </c>
      <c r="C36" s="550">
        <v>53</v>
      </c>
      <c r="D36" s="550">
        <v>47</v>
      </c>
      <c r="E36" s="550">
        <v>536</v>
      </c>
      <c r="F36" s="550">
        <v>323</v>
      </c>
      <c r="G36" s="550">
        <v>197</v>
      </c>
      <c r="H36" s="550">
        <v>8</v>
      </c>
      <c r="I36" s="550">
        <v>8</v>
      </c>
      <c r="J36" s="550">
        <v>181223</v>
      </c>
      <c r="K36" s="550">
        <v>558061</v>
      </c>
      <c r="L36" s="550">
        <v>1250569</v>
      </c>
      <c r="M36" s="550">
        <v>61656</v>
      </c>
      <c r="N36" s="550">
        <v>0</v>
      </c>
      <c r="O36" s="551">
        <v>1312225</v>
      </c>
      <c r="P36" s="493"/>
    </row>
    <row r="37" spans="1:16" s="494" customFormat="1" ht="19.5" customHeight="1">
      <c r="A37" s="528"/>
      <c r="B37" s="529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3"/>
      <c r="P37" s="493"/>
    </row>
    <row r="38" spans="1:16" s="494" customFormat="1" ht="19.5" customHeight="1">
      <c r="A38" s="528"/>
      <c r="B38" s="533" t="s">
        <v>1308</v>
      </c>
      <c r="C38" s="557">
        <v>32</v>
      </c>
      <c r="D38" s="557">
        <v>26</v>
      </c>
      <c r="E38" s="552">
        <v>190</v>
      </c>
      <c r="F38" s="557">
        <v>120</v>
      </c>
      <c r="G38" s="557">
        <v>54</v>
      </c>
      <c r="H38" s="557">
        <v>8</v>
      </c>
      <c r="I38" s="557">
        <v>8</v>
      </c>
      <c r="J38" s="557">
        <v>63079</v>
      </c>
      <c r="K38" s="557">
        <v>139509</v>
      </c>
      <c r="L38" s="557">
        <v>297224</v>
      </c>
      <c r="M38" s="557">
        <v>61356</v>
      </c>
      <c r="N38" s="557">
        <v>0</v>
      </c>
      <c r="O38" s="553">
        <v>358580</v>
      </c>
      <c r="P38" s="493"/>
    </row>
    <row r="39" spans="1:16" s="494" customFormat="1" ht="19.5" customHeight="1">
      <c r="A39" s="528"/>
      <c r="B39" s="533" t="s">
        <v>1309</v>
      </c>
      <c r="C39" s="557">
        <v>13</v>
      </c>
      <c r="D39" s="557">
        <v>13</v>
      </c>
      <c r="E39" s="552">
        <v>164</v>
      </c>
      <c r="F39" s="557">
        <v>92</v>
      </c>
      <c r="G39" s="557">
        <v>72</v>
      </c>
      <c r="H39" s="557">
        <v>0</v>
      </c>
      <c r="I39" s="557">
        <v>0</v>
      </c>
      <c r="J39" s="557">
        <v>52335</v>
      </c>
      <c r="K39" s="557">
        <v>241638</v>
      </c>
      <c r="L39" s="557">
        <v>441023</v>
      </c>
      <c r="M39" s="557">
        <v>300</v>
      </c>
      <c r="N39" s="557">
        <v>0</v>
      </c>
      <c r="O39" s="553">
        <v>441323</v>
      </c>
      <c r="P39" s="493"/>
    </row>
    <row r="40" spans="1:16" s="494" customFormat="1" ht="19.5" customHeight="1">
      <c r="A40" s="528"/>
      <c r="B40" s="533" t="s">
        <v>1310</v>
      </c>
      <c r="C40" s="557">
        <v>8</v>
      </c>
      <c r="D40" s="557">
        <v>8</v>
      </c>
      <c r="E40" s="552">
        <v>182</v>
      </c>
      <c r="F40" s="557">
        <v>111</v>
      </c>
      <c r="G40" s="557">
        <v>71</v>
      </c>
      <c r="H40" s="557">
        <v>0</v>
      </c>
      <c r="I40" s="557">
        <v>0</v>
      </c>
      <c r="J40" s="557">
        <v>65809</v>
      </c>
      <c r="K40" s="557">
        <v>176914</v>
      </c>
      <c r="L40" s="557">
        <v>512322</v>
      </c>
      <c r="M40" s="557">
        <v>0</v>
      </c>
      <c r="N40" s="557">
        <v>0</v>
      </c>
      <c r="O40" s="553">
        <v>512322</v>
      </c>
      <c r="P40" s="493"/>
    </row>
    <row r="41" spans="1:16" s="494" customFormat="1" ht="19.5" customHeight="1">
      <c r="A41" s="534" t="s">
        <v>1311</v>
      </c>
      <c r="B41" s="554"/>
      <c r="C41" s="550">
        <v>53</v>
      </c>
      <c r="D41" s="550">
        <v>47</v>
      </c>
      <c r="E41" s="550">
        <v>536</v>
      </c>
      <c r="F41" s="550">
        <v>323</v>
      </c>
      <c r="G41" s="550">
        <v>197</v>
      </c>
      <c r="H41" s="550">
        <v>8</v>
      </c>
      <c r="I41" s="550">
        <v>8</v>
      </c>
      <c r="J41" s="550">
        <v>181223</v>
      </c>
      <c r="K41" s="550">
        <v>558061</v>
      </c>
      <c r="L41" s="550">
        <v>1250569</v>
      </c>
      <c r="M41" s="550">
        <v>61656</v>
      </c>
      <c r="N41" s="550">
        <v>0</v>
      </c>
      <c r="O41" s="551">
        <v>1312225</v>
      </c>
      <c r="P41" s="493"/>
    </row>
    <row r="42" spans="1:16" s="494" customFormat="1" ht="19.5" customHeight="1">
      <c r="A42" s="528"/>
      <c r="B42" s="529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3"/>
      <c r="P42" s="493"/>
    </row>
    <row r="43" spans="1:16" s="494" customFormat="1" ht="19.5" customHeight="1">
      <c r="A43" s="528"/>
      <c r="B43" s="533" t="s">
        <v>1312</v>
      </c>
      <c r="C43" s="552">
        <v>0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3">
        <v>0</v>
      </c>
      <c r="P43" s="493"/>
    </row>
    <row r="44" spans="1:16" s="494" customFormat="1" ht="19.5" customHeight="1" hidden="1">
      <c r="A44" s="539"/>
      <c r="B44" s="540" t="s">
        <v>1313</v>
      </c>
      <c r="C44" s="558">
        <v>0</v>
      </c>
      <c r="D44" s="558">
        <v>0</v>
      </c>
      <c r="E44" s="555">
        <v>0</v>
      </c>
      <c r="F44" s="558">
        <v>0</v>
      </c>
      <c r="G44" s="558">
        <v>0</v>
      </c>
      <c r="H44" s="558">
        <v>0</v>
      </c>
      <c r="I44" s="558">
        <v>0</v>
      </c>
      <c r="J44" s="558">
        <v>0</v>
      </c>
      <c r="K44" s="558">
        <v>0</v>
      </c>
      <c r="L44" s="558">
        <v>0</v>
      </c>
      <c r="M44" s="558">
        <v>0</v>
      </c>
      <c r="N44" s="558">
        <v>0</v>
      </c>
      <c r="O44" s="556">
        <v>0</v>
      </c>
      <c r="P44" s="493"/>
    </row>
    <row r="45" spans="1:16" s="494" customFormat="1" ht="19.5" customHeight="1" hidden="1">
      <c r="A45" s="539"/>
      <c r="B45" s="540" t="s">
        <v>1314</v>
      </c>
      <c r="C45" s="558">
        <v>0</v>
      </c>
      <c r="D45" s="558">
        <v>0</v>
      </c>
      <c r="E45" s="555">
        <v>0</v>
      </c>
      <c r="F45" s="558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8">
        <v>0</v>
      </c>
      <c r="M45" s="558">
        <v>0</v>
      </c>
      <c r="N45" s="558">
        <v>0</v>
      </c>
      <c r="O45" s="556">
        <v>0</v>
      </c>
      <c r="P45" s="493"/>
    </row>
    <row r="46" spans="1:16" s="494" customFormat="1" ht="19.5" customHeight="1" hidden="1">
      <c r="A46" s="539"/>
      <c r="B46" s="540" t="s">
        <v>1315</v>
      </c>
      <c r="C46" s="558">
        <v>0</v>
      </c>
      <c r="D46" s="558">
        <v>0</v>
      </c>
      <c r="E46" s="555">
        <v>0</v>
      </c>
      <c r="F46" s="558">
        <v>0</v>
      </c>
      <c r="G46" s="558">
        <v>0</v>
      </c>
      <c r="H46" s="558">
        <v>0</v>
      </c>
      <c r="I46" s="558">
        <v>0</v>
      </c>
      <c r="J46" s="558">
        <v>0</v>
      </c>
      <c r="K46" s="558">
        <v>0</v>
      </c>
      <c r="L46" s="558">
        <v>0</v>
      </c>
      <c r="M46" s="558">
        <v>0</v>
      </c>
      <c r="N46" s="558">
        <v>0</v>
      </c>
      <c r="O46" s="556">
        <v>0</v>
      </c>
      <c r="P46" s="493"/>
    </row>
    <row r="47" spans="1:16" s="494" customFormat="1" ht="19.5" customHeight="1">
      <c r="A47" s="528"/>
      <c r="B47" s="533" t="s">
        <v>1316</v>
      </c>
      <c r="C47" s="557">
        <v>0</v>
      </c>
      <c r="D47" s="557">
        <v>0</v>
      </c>
      <c r="E47" s="552">
        <v>0</v>
      </c>
      <c r="F47" s="557">
        <v>0</v>
      </c>
      <c r="G47" s="557">
        <v>0</v>
      </c>
      <c r="H47" s="557">
        <v>0</v>
      </c>
      <c r="I47" s="557">
        <v>0</v>
      </c>
      <c r="J47" s="557">
        <v>0</v>
      </c>
      <c r="K47" s="557">
        <v>0</v>
      </c>
      <c r="L47" s="557">
        <v>0</v>
      </c>
      <c r="M47" s="557">
        <v>0</v>
      </c>
      <c r="N47" s="557">
        <v>0</v>
      </c>
      <c r="O47" s="553">
        <v>0</v>
      </c>
      <c r="P47" s="493"/>
    </row>
    <row r="48" spans="1:16" s="494" customFormat="1" ht="19.5" customHeight="1">
      <c r="A48" s="528"/>
      <c r="B48" s="533" t="s">
        <v>1317</v>
      </c>
      <c r="C48" s="557">
        <v>0</v>
      </c>
      <c r="D48" s="557">
        <v>0</v>
      </c>
      <c r="E48" s="552">
        <v>0</v>
      </c>
      <c r="F48" s="557">
        <v>0</v>
      </c>
      <c r="G48" s="557">
        <v>0</v>
      </c>
      <c r="H48" s="557">
        <v>0</v>
      </c>
      <c r="I48" s="557">
        <v>0</v>
      </c>
      <c r="J48" s="557">
        <v>0</v>
      </c>
      <c r="K48" s="557">
        <v>0</v>
      </c>
      <c r="L48" s="557">
        <v>0</v>
      </c>
      <c r="M48" s="557">
        <v>0</v>
      </c>
      <c r="N48" s="557">
        <v>0</v>
      </c>
      <c r="O48" s="553">
        <v>0</v>
      </c>
      <c r="P48" s="493"/>
    </row>
    <row r="49" spans="1:16" s="494" customFormat="1" ht="19.5" customHeight="1" thickBot="1">
      <c r="A49" s="559" t="s">
        <v>1318</v>
      </c>
      <c r="B49" s="560"/>
      <c r="C49" s="561">
        <v>0</v>
      </c>
      <c r="D49" s="561">
        <v>0</v>
      </c>
      <c r="E49" s="561">
        <v>0</v>
      </c>
      <c r="F49" s="561">
        <v>0</v>
      </c>
      <c r="G49" s="561">
        <v>0</v>
      </c>
      <c r="H49" s="561">
        <v>0</v>
      </c>
      <c r="I49" s="561">
        <v>0</v>
      </c>
      <c r="J49" s="561">
        <v>0</v>
      </c>
      <c r="K49" s="561">
        <v>0</v>
      </c>
      <c r="L49" s="561">
        <v>0</v>
      </c>
      <c r="M49" s="561">
        <v>0</v>
      </c>
      <c r="N49" s="561">
        <v>0</v>
      </c>
      <c r="O49" s="562">
        <v>0</v>
      </c>
      <c r="P49" s="493"/>
    </row>
    <row r="50" spans="1:16" s="494" customFormat="1" ht="19.5" customHeight="1">
      <c r="A50" s="563">
        <v>14</v>
      </c>
      <c r="B50" s="564" t="s">
        <v>1319</v>
      </c>
      <c r="C50" s="565">
        <v>141</v>
      </c>
      <c r="D50" s="565">
        <v>78</v>
      </c>
      <c r="E50" s="565">
        <v>1778</v>
      </c>
      <c r="F50" s="565">
        <v>956</v>
      </c>
      <c r="G50" s="565">
        <v>711</v>
      </c>
      <c r="H50" s="565">
        <v>67</v>
      </c>
      <c r="I50" s="565">
        <v>44</v>
      </c>
      <c r="J50" s="565">
        <v>565125</v>
      </c>
      <c r="K50" s="565">
        <v>1705281</v>
      </c>
      <c r="L50" s="565">
        <v>2198140</v>
      </c>
      <c r="M50" s="565">
        <v>788770</v>
      </c>
      <c r="N50" s="565">
        <v>206</v>
      </c>
      <c r="O50" s="566">
        <v>2987116</v>
      </c>
      <c r="P50" s="493"/>
    </row>
    <row r="51" spans="1:16" s="494" customFormat="1" ht="19.5" customHeight="1">
      <c r="A51" s="528"/>
      <c r="B51" s="529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3"/>
      <c r="P51" s="493"/>
    </row>
    <row r="52" spans="1:16" s="494" customFormat="1" ht="19.5" customHeight="1">
      <c r="A52" s="528"/>
      <c r="B52" s="533" t="s">
        <v>1308</v>
      </c>
      <c r="C52" s="557">
        <v>93</v>
      </c>
      <c r="D52" s="557">
        <v>34</v>
      </c>
      <c r="E52" s="552">
        <v>516</v>
      </c>
      <c r="F52" s="557">
        <v>194</v>
      </c>
      <c r="G52" s="557">
        <v>216</v>
      </c>
      <c r="H52" s="557">
        <v>64</v>
      </c>
      <c r="I52" s="557">
        <v>42</v>
      </c>
      <c r="J52" s="557">
        <v>111156</v>
      </c>
      <c r="K52" s="557">
        <v>272516</v>
      </c>
      <c r="L52" s="557">
        <v>340403</v>
      </c>
      <c r="M52" s="557">
        <v>172574</v>
      </c>
      <c r="N52" s="557">
        <v>206</v>
      </c>
      <c r="O52" s="553">
        <v>513183</v>
      </c>
      <c r="P52" s="493"/>
    </row>
    <row r="53" spans="1:16" s="494" customFormat="1" ht="19.5" customHeight="1">
      <c r="A53" s="528"/>
      <c r="B53" s="533" t="s">
        <v>1309</v>
      </c>
      <c r="C53" s="557">
        <v>30</v>
      </c>
      <c r="D53" s="557">
        <v>27</v>
      </c>
      <c r="E53" s="552">
        <v>375</v>
      </c>
      <c r="F53" s="557">
        <v>203</v>
      </c>
      <c r="G53" s="557">
        <v>168</v>
      </c>
      <c r="H53" s="557">
        <v>2</v>
      </c>
      <c r="I53" s="557">
        <v>2</v>
      </c>
      <c r="J53" s="557">
        <v>117119</v>
      </c>
      <c r="K53" s="557">
        <v>194998</v>
      </c>
      <c r="L53" s="557">
        <v>290510</v>
      </c>
      <c r="M53" s="557">
        <v>166631</v>
      </c>
      <c r="N53" s="557">
        <v>0</v>
      </c>
      <c r="O53" s="553">
        <v>457141</v>
      </c>
      <c r="P53" s="493"/>
    </row>
    <row r="54" spans="1:16" s="494" customFormat="1" ht="19.5" customHeight="1">
      <c r="A54" s="528"/>
      <c r="B54" s="533" t="s">
        <v>1310</v>
      </c>
      <c r="C54" s="557">
        <v>6</v>
      </c>
      <c r="D54" s="557">
        <v>6</v>
      </c>
      <c r="E54" s="552">
        <v>140</v>
      </c>
      <c r="F54" s="557">
        <v>56</v>
      </c>
      <c r="G54" s="557">
        <v>84</v>
      </c>
      <c r="H54" s="557">
        <v>0</v>
      </c>
      <c r="I54" s="557">
        <v>0</v>
      </c>
      <c r="J54" s="557">
        <v>40703</v>
      </c>
      <c r="K54" s="557">
        <v>92013</v>
      </c>
      <c r="L54" s="557">
        <v>123787</v>
      </c>
      <c r="M54" s="557">
        <v>55020</v>
      </c>
      <c r="N54" s="557">
        <v>0</v>
      </c>
      <c r="O54" s="553">
        <v>178807</v>
      </c>
      <c r="P54" s="493"/>
    </row>
    <row r="55" spans="1:16" s="494" customFormat="1" ht="19.5" customHeight="1">
      <c r="A55" s="534" t="s">
        <v>1311</v>
      </c>
      <c r="B55" s="554"/>
      <c r="C55" s="550">
        <v>129</v>
      </c>
      <c r="D55" s="550">
        <v>67</v>
      </c>
      <c r="E55" s="550">
        <v>1031</v>
      </c>
      <c r="F55" s="550">
        <v>453</v>
      </c>
      <c r="G55" s="550">
        <v>468</v>
      </c>
      <c r="H55" s="550">
        <v>66</v>
      </c>
      <c r="I55" s="550">
        <v>44</v>
      </c>
      <c r="J55" s="550">
        <v>268978</v>
      </c>
      <c r="K55" s="550">
        <v>559527</v>
      </c>
      <c r="L55" s="550">
        <v>754700</v>
      </c>
      <c r="M55" s="550">
        <v>394225</v>
      </c>
      <c r="N55" s="550">
        <v>206</v>
      </c>
      <c r="O55" s="551">
        <v>1149131</v>
      </c>
      <c r="P55" s="493"/>
    </row>
    <row r="56" spans="1:16" s="494" customFormat="1" ht="19.5" customHeight="1">
      <c r="A56" s="528"/>
      <c r="B56" s="529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3"/>
      <c r="P56" s="493"/>
    </row>
    <row r="57" spans="1:16" s="494" customFormat="1" ht="19.5" customHeight="1">
      <c r="A57" s="528"/>
      <c r="B57" s="533" t="s">
        <v>1312</v>
      </c>
      <c r="C57" s="552">
        <v>11</v>
      </c>
      <c r="D57" s="552">
        <v>10</v>
      </c>
      <c r="E57" s="552" t="s">
        <v>1225</v>
      </c>
      <c r="F57" s="557" t="s">
        <v>1225</v>
      </c>
      <c r="G57" s="557" t="s">
        <v>1225</v>
      </c>
      <c r="H57" s="552">
        <v>1</v>
      </c>
      <c r="I57" s="552">
        <v>0</v>
      </c>
      <c r="J57" s="557" t="s">
        <v>1225</v>
      </c>
      <c r="K57" s="557" t="s">
        <v>1225</v>
      </c>
      <c r="L57" s="557" t="s">
        <v>1225</v>
      </c>
      <c r="M57" s="552">
        <v>394545</v>
      </c>
      <c r="N57" s="552">
        <v>0</v>
      </c>
      <c r="O57" s="553" t="s">
        <v>1225</v>
      </c>
      <c r="P57" s="493"/>
    </row>
    <row r="58" spans="1:16" s="494" customFormat="1" ht="19.5" customHeight="1" hidden="1">
      <c r="A58" s="539"/>
      <c r="B58" s="540" t="s">
        <v>1313</v>
      </c>
      <c r="C58" s="558">
        <v>9</v>
      </c>
      <c r="D58" s="558">
        <v>8</v>
      </c>
      <c r="E58" s="555">
        <v>351</v>
      </c>
      <c r="F58" s="558">
        <v>223</v>
      </c>
      <c r="G58" s="558">
        <v>127</v>
      </c>
      <c r="H58" s="558">
        <v>1</v>
      </c>
      <c r="I58" s="558">
        <v>0</v>
      </c>
      <c r="J58" s="558">
        <v>135996</v>
      </c>
      <c r="K58" s="558">
        <v>344590</v>
      </c>
      <c r="L58" s="558">
        <v>376667</v>
      </c>
      <c r="M58" s="558">
        <v>260794</v>
      </c>
      <c r="N58" s="558">
        <v>0</v>
      </c>
      <c r="O58" s="556">
        <v>637461</v>
      </c>
      <c r="P58" s="493"/>
    </row>
    <row r="59" spans="1:16" s="494" customFormat="1" ht="19.5" customHeight="1" hidden="1">
      <c r="A59" s="539"/>
      <c r="B59" s="540" t="s">
        <v>1314</v>
      </c>
      <c r="C59" s="558">
        <v>3</v>
      </c>
      <c r="D59" s="558">
        <v>3</v>
      </c>
      <c r="E59" s="555">
        <v>169</v>
      </c>
      <c r="F59" s="558">
        <v>116</v>
      </c>
      <c r="G59" s="558">
        <v>53</v>
      </c>
      <c r="H59" s="558">
        <v>0</v>
      </c>
      <c r="I59" s="558">
        <v>0</v>
      </c>
      <c r="J59" s="558">
        <v>58282</v>
      </c>
      <c r="K59" s="558">
        <v>94649</v>
      </c>
      <c r="L59" s="558">
        <v>43000</v>
      </c>
      <c r="M59" s="558">
        <v>181345</v>
      </c>
      <c r="N59" s="558">
        <v>0</v>
      </c>
      <c r="O59" s="556">
        <v>224345</v>
      </c>
      <c r="P59" s="493"/>
    </row>
    <row r="60" spans="1:16" s="494" customFormat="1" ht="19.5" customHeight="1" hidden="1">
      <c r="A60" s="539"/>
      <c r="B60" s="540" t="s">
        <v>1315</v>
      </c>
      <c r="C60" s="558">
        <v>0</v>
      </c>
      <c r="D60" s="558">
        <v>0</v>
      </c>
      <c r="E60" s="555">
        <v>0</v>
      </c>
      <c r="F60" s="558">
        <v>0</v>
      </c>
      <c r="G60" s="558">
        <v>0</v>
      </c>
      <c r="H60" s="558">
        <v>0</v>
      </c>
      <c r="I60" s="558">
        <v>0</v>
      </c>
      <c r="J60" s="558">
        <v>0</v>
      </c>
      <c r="K60" s="558">
        <v>0</v>
      </c>
      <c r="L60" s="558">
        <v>0</v>
      </c>
      <c r="M60" s="558">
        <v>0</v>
      </c>
      <c r="N60" s="558">
        <v>0</v>
      </c>
      <c r="O60" s="556">
        <v>0</v>
      </c>
      <c r="P60" s="493"/>
    </row>
    <row r="61" spans="1:16" s="494" customFormat="1" ht="19.5" customHeight="1">
      <c r="A61" s="528"/>
      <c r="B61" s="533" t="s">
        <v>1316</v>
      </c>
      <c r="C61" s="557">
        <v>1</v>
      </c>
      <c r="D61" s="557">
        <v>1</v>
      </c>
      <c r="E61" s="552" t="s">
        <v>1225</v>
      </c>
      <c r="F61" s="557" t="s">
        <v>1225</v>
      </c>
      <c r="G61" s="557" t="s">
        <v>1225</v>
      </c>
      <c r="H61" s="557">
        <v>0</v>
      </c>
      <c r="I61" s="557">
        <v>0</v>
      </c>
      <c r="J61" s="557" t="s">
        <v>1225</v>
      </c>
      <c r="K61" s="557" t="s">
        <v>1225</v>
      </c>
      <c r="L61" s="557" t="s">
        <v>1225</v>
      </c>
      <c r="M61" s="557">
        <v>0</v>
      </c>
      <c r="N61" s="557">
        <v>0</v>
      </c>
      <c r="O61" s="553" t="s">
        <v>1225</v>
      </c>
      <c r="P61" s="493"/>
    </row>
    <row r="62" spans="1:16" s="494" customFormat="1" ht="19.5" customHeight="1">
      <c r="A62" s="528"/>
      <c r="B62" s="533" t="s">
        <v>1317</v>
      </c>
      <c r="C62" s="557">
        <v>0</v>
      </c>
      <c r="D62" s="557">
        <v>0</v>
      </c>
      <c r="E62" s="552">
        <v>0</v>
      </c>
      <c r="F62" s="557">
        <v>0</v>
      </c>
      <c r="G62" s="557">
        <v>0</v>
      </c>
      <c r="H62" s="557">
        <v>0</v>
      </c>
      <c r="I62" s="557">
        <v>0</v>
      </c>
      <c r="J62" s="557">
        <v>0</v>
      </c>
      <c r="K62" s="557">
        <v>0</v>
      </c>
      <c r="L62" s="557">
        <v>0</v>
      </c>
      <c r="M62" s="557">
        <v>0</v>
      </c>
      <c r="N62" s="557">
        <v>0</v>
      </c>
      <c r="O62" s="553">
        <v>0</v>
      </c>
      <c r="P62" s="493"/>
    </row>
    <row r="63" spans="1:16" s="494" customFormat="1" ht="19.5" customHeight="1">
      <c r="A63" s="534" t="s">
        <v>1318</v>
      </c>
      <c r="B63" s="554"/>
      <c r="C63" s="550">
        <v>12</v>
      </c>
      <c r="D63" s="550">
        <v>11</v>
      </c>
      <c r="E63" s="550">
        <v>747</v>
      </c>
      <c r="F63" s="550">
        <v>503</v>
      </c>
      <c r="G63" s="550">
        <v>243</v>
      </c>
      <c r="H63" s="550">
        <v>1</v>
      </c>
      <c r="I63" s="550">
        <v>0</v>
      </c>
      <c r="J63" s="550">
        <v>296147</v>
      </c>
      <c r="K63" s="550">
        <v>1145754</v>
      </c>
      <c r="L63" s="550">
        <v>1443440</v>
      </c>
      <c r="M63" s="550">
        <v>394545</v>
      </c>
      <c r="N63" s="550">
        <v>0</v>
      </c>
      <c r="O63" s="551">
        <v>1837985</v>
      </c>
      <c r="P63" s="493"/>
    </row>
    <row r="64" spans="1:16" s="494" customFormat="1" ht="19.5" customHeight="1">
      <c r="A64" s="528"/>
      <c r="B64" s="529"/>
      <c r="C64" s="530"/>
      <c r="D64" s="530"/>
      <c r="E64" s="530"/>
      <c r="F64" s="530"/>
      <c r="G64" s="530"/>
      <c r="H64" s="530"/>
      <c r="I64" s="531"/>
      <c r="J64" s="530"/>
      <c r="K64" s="530"/>
      <c r="L64" s="530"/>
      <c r="M64" s="530"/>
      <c r="N64" s="530"/>
      <c r="O64" s="532"/>
      <c r="P64" s="493"/>
    </row>
    <row r="65" spans="1:16" s="494" customFormat="1" ht="19.5" customHeight="1">
      <c r="A65" s="548">
        <v>15</v>
      </c>
      <c r="B65" s="549" t="s">
        <v>1320</v>
      </c>
      <c r="C65" s="550">
        <v>577</v>
      </c>
      <c r="D65" s="550">
        <v>238</v>
      </c>
      <c r="E65" s="550">
        <v>8220</v>
      </c>
      <c r="F65" s="550">
        <v>2428</v>
      </c>
      <c r="G65" s="550">
        <v>5146</v>
      </c>
      <c r="H65" s="550">
        <v>363</v>
      </c>
      <c r="I65" s="550">
        <v>283</v>
      </c>
      <c r="J65" s="550">
        <v>1974389</v>
      </c>
      <c r="K65" s="550">
        <v>4806706</v>
      </c>
      <c r="L65" s="550">
        <v>8200257</v>
      </c>
      <c r="M65" s="550">
        <v>1077587</v>
      </c>
      <c r="N65" s="550">
        <v>419</v>
      </c>
      <c r="O65" s="551">
        <v>9278263</v>
      </c>
      <c r="P65" s="493"/>
    </row>
    <row r="66" spans="1:16" s="494" customFormat="1" ht="19.5" customHeight="1">
      <c r="A66" s="528"/>
      <c r="B66" s="529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3"/>
      <c r="P66" s="493"/>
    </row>
    <row r="67" spans="1:16" s="494" customFormat="1" ht="19.5" customHeight="1">
      <c r="A67" s="528"/>
      <c r="B67" s="533" t="s">
        <v>1308</v>
      </c>
      <c r="C67" s="557">
        <v>354</v>
      </c>
      <c r="D67" s="557">
        <v>78</v>
      </c>
      <c r="E67" s="552">
        <v>2024</v>
      </c>
      <c r="F67" s="557">
        <v>397</v>
      </c>
      <c r="G67" s="557">
        <v>1095</v>
      </c>
      <c r="H67" s="557">
        <v>299</v>
      </c>
      <c r="I67" s="557">
        <v>233</v>
      </c>
      <c r="J67" s="557">
        <v>302936</v>
      </c>
      <c r="K67" s="557">
        <v>686211</v>
      </c>
      <c r="L67" s="557">
        <v>938173</v>
      </c>
      <c r="M67" s="557">
        <v>414194</v>
      </c>
      <c r="N67" s="557">
        <v>182</v>
      </c>
      <c r="O67" s="553">
        <v>1352549</v>
      </c>
      <c r="P67" s="493"/>
    </row>
    <row r="68" spans="1:16" s="494" customFormat="1" ht="19.5" customHeight="1">
      <c r="A68" s="528"/>
      <c r="B68" s="533" t="s">
        <v>1309</v>
      </c>
      <c r="C68" s="557">
        <v>130</v>
      </c>
      <c r="D68" s="557">
        <v>73</v>
      </c>
      <c r="E68" s="552">
        <v>1675</v>
      </c>
      <c r="F68" s="557">
        <v>469</v>
      </c>
      <c r="G68" s="557">
        <v>1103</v>
      </c>
      <c r="H68" s="557">
        <v>56</v>
      </c>
      <c r="I68" s="557">
        <v>47</v>
      </c>
      <c r="J68" s="557">
        <v>379538</v>
      </c>
      <c r="K68" s="557">
        <v>836167</v>
      </c>
      <c r="L68" s="557">
        <v>1443100</v>
      </c>
      <c r="M68" s="557">
        <v>318647</v>
      </c>
      <c r="N68" s="557">
        <v>237</v>
      </c>
      <c r="O68" s="553">
        <v>1761984</v>
      </c>
      <c r="P68" s="493"/>
    </row>
    <row r="69" spans="1:16" s="494" customFormat="1" ht="19.5" customHeight="1">
      <c r="A69" s="528"/>
      <c r="B69" s="533" t="s">
        <v>1310</v>
      </c>
      <c r="C69" s="557">
        <v>48</v>
      </c>
      <c r="D69" s="557">
        <v>42</v>
      </c>
      <c r="E69" s="552">
        <v>1179</v>
      </c>
      <c r="F69" s="557">
        <v>408</v>
      </c>
      <c r="G69" s="557">
        <v>760</v>
      </c>
      <c r="H69" s="557">
        <v>8</v>
      </c>
      <c r="I69" s="557">
        <v>3</v>
      </c>
      <c r="J69" s="557">
        <v>292557</v>
      </c>
      <c r="K69" s="557">
        <v>588857</v>
      </c>
      <c r="L69" s="557">
        <v>1302270</v>
      </c>
      <c r="M69" s="557">
        <v>104508</v>
      </c>
      <c r="N69" s="557">
        <v>0</v>
      </c>
      <c r="O69" s="553">
        <v>1406778</v>
      </c>
      <c r="P69" s="493"/>
    </row>
    <row r="70" spans="1:16" s="494" customFormat="1" ht="19.5" customHeight="1">
      <c r="A70" s="534" t="s">
        <v>1311</v>
      </c>
      <c r="B70" s="554"/>
      <c r="C70" s="550">
        <v>532</v>
      </c>
      <c r="D70" s="550">
        <v>193</v>
      </c>
      <c r="E70" s="550">
        <v>4878</v>
      </c>
      <c r="F70" s="550">
        <v>1274</v>
      </c>
      <c r="G70" s="550">
        <v>2958</v>
      </c>
      <c r="H70" s="550">
        <v>363</v>
      </c>
      <c r="I70" s="550">
        <v>283</v>
      </c>
      <c r="J70" s="550">
        <v>975031</v>
      </c>
      <c r="K70" s="550">
        <v>2111235</v>
      </c>
      <c r="L70" s="550">
        <v>3683543</v>
      </c>
      <c r="M70" s="550">
        <v>837349</v>
      </c>
      <c r="N70" s="550">
        <v>419</v>
      </c>
      <c r="O70" s="551">
        <v>4521311</v>
      </c>
      <c r="P70" s="493"/>
    </row>
    <row r="71" spans="1:16" s="494" customFormat="1" ht="19.5" customHeight="1">
      <c r="A71" s="528"/>
      <c r="B71" s="529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3"/>
      <c r="P71" s="493"/>
    </row>
    <row r="72" spans="1:16" s="494" customFormat="1" ht="19.5" customHeight="1">
      <c r="A72" s="528"/>
      <c r="B72" s="533" t="s">
        <v>1312</v>
      </c>
      <c r="C72" s="552">
        <v>43</v>
      </c>
      <c r="D72" s="552">
        <v>43</v>
      </c>
      <c r="E72" s="552" t="s">
        <v>1225</v>
      </c>
      <c r="F72" s="557" t="s">
        <v>1225</v>
      </c>
      <c r="G72" s="557" t="s">
        <v>1225</v>
      </c>
      <c r="H72" s="552">
        <v>0</v>
      </c>
      <c r="I72" s="552">
        <v>0</v>
      </c>
      <c r="J72" s="557" t="s">
        <v>1225</v>
      </c>
      <c r="K72" s="557" t="s">
        <v>1225</v>
      </c>
      <c r="L72" s="557" t="s">
        <v>1225</v>
      </c>
      <c r="M72" s="552">
        <v>240238</v>
      </c>
      <c r="N72" s="552">
        <v>0</v>
      </c>
      <c r="O72" s="553" t="s">
        <v>1225</v>
      </c>
      <c r="P72" s="493"/>
    </row>
    <row r="73" spans="1:16" s="494" customFormat="1" ht="19.5" customHeight="1" hidden="1">
      <c r="A73" s="539"/>
      <c r="B73" s="540" t="s">
        <v>1313</v>
      </c>
      <c r="C73" s="558">
        <v>26</v>
      </c>
      <c r="D73" s="558">
        <v>25</v>
      </c>
      <c r="E73" s="555">
        <v>1009</v>
      </c>
      <c r="F73" s="558">
        <v>317</v>
      </c>
      <c r="G73" s="558">
        <v>691</v>
      </c>
      <c r="H73" s="558">
        <v>1</v>
      </c>
      <c r="I73" s="558">
        <v>0</v>
      </c>
      <c r="J73" s="558">
        <v>298462</v>
      </c>
      <c r="K73" s="558">
        <v>1139912</v>
      </c>
      <c r="L73" s="558">
        <v>1551036</v>
      </c>
      <c r="M73" s="558">
        <v>140380</v>
      </c>
      <c r="N73" s="558">
        <v>0</v>
      </c>
      <c r="O73" s="556">
        <v>1691416</v>
      </c>
      <c r="P73" s="493"/>
    </row>
    <row r="74" spans="1:16" s="494" customFormat="1" ht="19.5" customHeight="1" hidden="1">
      <c r="A74" s="539"/>
      <c r="B74" s="540" t="s">
        <v>1314</v>
      </c>
      <c r="C74" s="558">
        <v>18</v>
      </c>
      <c r="D74" s="558">
        <v>18</v>
      </c>
      <c r="E74" s="555">
        <v>1176</v>
      </c>
      <c r="F74" s="558">
        <v>388</v>
      </c>
      <c r="G74" s="558">
        <v>788</v>
      </c>
      <c r="H74" s="558">
        <v>0</v>
      </c>
      <c r="I74" s="558">
        <v>0</v>
      </c>
      <c r="J74" s="558">
        <v>334929</v>
      </c>
      <c r="K74" s="558">
        <v>1027286</v>
      </c>
      <c r="L74" s="558">
        <v>1591507</v>
      </c>
      <c r="M74" s="558">
        <v>149980</v>
      </c>
      <c r="N74" s="558">
        <v>0</v>
      </c>
      <c r="O74" s="556">
        <v>1741487</v>
      </c>
      <c r="P74" s="493"/>
    </row>
    <row r="75" spans="1:16" s="494" customFormat="1" ht="19.5" customHeight="1" hidden="1">
      <c r="A75" s="539"/>
      <c r="B75" s="540" t="s">
        <v>1315</v>
      </c>
      <c r="C75" s="558">
        <v>7</v>
      </c>
      <c r="D75" s="558">
        <v>7</v>
      </c>
      <c r="E75" s="555">
        <v>897</v>
      </c>
      <c r="F75" s="558">
        <v>345</v>
      </c>
      <c r="G75" s="558">
        <v>552</v>
      </c>
      <c r="H75" s="558">
        <v>0</v>
      </c>
      <c r="I75" s="558">
        <v>0</v>
      </c>
      <c r="J75" s="558">
        <v>268777</v>
      </c>
      <c r="K75" s="558">
        <v>955886</v>
      </c>
      <c r="L75" s="558">
        <v>1703624</v>
      </c>
      <c r="M75" s="558">
        <v>4183</v>
      </c>
      <c r="N75" s="558">
        <v>0</v>
      </c>
      <c r="O75" s="556">
        <v>1707807</v>
      </c>
      <c r="P75" s="493"/>
    </row>
    <row r="76" spans="1:16" s="494" customFormat="1" ht="19.5" customHeight="1">
      <c r="A76" s="528"/>
      <c r="B76" s="533" t="s">
        <v>1316</v>
      </c>
      <c r="C76" s="557">
        <v>1</v>
      </c>
      <c r="D76" s="557">
        <v>1</v>
      </c>
      <c r="E76" s="552" t="s">
        <v>1225</v>
      </c>
      <c r="F76" s="557" t="s">
        <v>1225</v>
      </c>
      <c r="G76" s="557" t="s">
        <v>1225</v>
      </c>
      <c r="H76" s="557">
        <v>0</v>
      </c>
      <c r="I76" s="557">
        <v>0</v>
      </c>
      <c r="J76" s="557" t="s">
        <v>1225</v>
      </c>
      <c r="K76" s="557" t="s">
        <v>1225</v>
      </c>
      <c r="L76" s="557" t="s">
        <v>1225</v>
      </c>
      <c r="M76" s="557">
        <v>0</v>
      </c>
      <c r="N76" s="557">
        <v>0</v>
      </c>
      <c r="O76" s="553" t="s">
        <v>1225</v>
      </c>
      <c r="P76" s="493"/>
    </row>
    <row r="77" spans="1:16" s="494" customFormat="1" ht="19.5" customHeight="1">
      <c r="A77" s="528"/>
      <c r="B77" s="533" t="s">
        <v>1317</v>
      </c>
      <c r="C77" s="557">
        <v>1</v>
      </c>
      <c r="D77" s="557">
        <v>1</v>
      </c>
      <c r="E77" s="552" t="s">
        <v>1225</v>
      </c>
      <c r="F77" s="557" t="s">
        <v>1225</v>
      </c>
      <c r="G77" s="557" t="s">
        <v>1225</v>
      </c>
      <c r="H77" s="557">
        <v>0</v>
      </c>
      <c r="I77" s="557">
        <v>0</v>
      </c>
      <c r="J77" s="557" t="s">
        <v>1225</v>
      </c>
      <c r="K77" s="557" t="s">
        <v>1225</v>
      </c>
      <c r="L77" s="557" t="s">
        <v>1225</v>
      </c>
      <c r="M77" s="557">
        <v>0</v>
      </c>
      <c r="N77" s="557">
        <v>0</v>
      </c>
      <c r="O77" s="553" t="s">
        <v>1225</v>
      </c>
      <c r="P77" s="493"/>
    </row>
    <row r="78" spans="1:16" s="494" customFormat="1" ht="19.5" customHeight="1">
      <c r="A78" s="534" t="s">
        <v>1318</v>
      </c>
      <c r="B78" s="554"/>
      <c r="C78" s="550">
        <v>45</v>
      </c>
      <c r="D78" s="550">
        <v>45</v>
      </c>
      <c r="E78" s="550">
        <v>3342</v>
      </c>
      <c r="F78" s="550">
        <v>1154</v>
      </c>
      <c r="G78" s="550">
        <v>2188</v>
      </c>
      <c r="H78" s="550">
        <v>0</v>
      </c>
      <c r="I78" s="550">
        <v>0</v>
      </c>
      <c r="J78" s="550">
        <v>999358</v>
      </c>
      <c r="K78" s="550">
        <v>2695471</v>
      </c>
      <c r="L78" s="550">
        <v>4516714</v>
      </c>
      <c r="M78" s="550">
        <v>240238</v>
      </c>
      <c r="N78" s="550">
        <v>0</v>
      </c>
      <c r="O78" s="551">
        <v>4756952</v>
      </c>
      <c r="P78" s="493"/>
    </row>
    <row r="79" spans="1:16" s="494" customFormat="1" ht="19.5" customHeight="1">
      <c r="A79" s="528"/>
      <c r="B79" s="529"/>
      <c r="C79" s="530"/>
      <c r="D79" s="530"/>
      <c r="E79" s="530"/>
      <c r="F79" s="530"/>
      <c r="G79" s="530"/>
      <c r="H79" s="530"/>
      <c r="I79" s="531"/>
      <c r="J79" s="530"/>
      <c r="K79" s="530"/>
      <c r="L79" s="530"/>
      <c r="M79" s="530"/>
      <c r="N79" s="530"/>
      <c r="O79" s="532"/>
      <c r="P79" s="493"/>
    </row>
    <row r="80" spans="1:16" s="494" customFormat="1" ht="19.5" customHeight="1">
      <c r="A80" s="548" t="s">
        <v>1321</v>
      </c>
      <c r="B80" s="549" t="s">
        <v>1203</v>
      </c>
      <c r="C80" s="550">
        <v>351</v>
      </c>
      <c r="D80" s="550">
        <v>176</v>
      </c>
      <c r="E80" s="550">
        <v>3211</v>
      </c>
      <c r="F80" s="550">
        <v>2131</v>
      </c>
      <c r="G80" s="550">
        <v>791</v>
      </c>
      <c r="H80" s="550">
        <v>191</v>
      </c>
      <c r="I80" s="550">
        <v>98</v>
      </c>
      <c r="J80" s="550">
        <v>1055566</v>
      </c>
      <c r="K80" s="550">
        <v>3505436</v>
      </c>
      <c r="L80" s="550">
        <v>5524646</v>
      </c>
      <c r="M80" s="550">
        <v>169727</v>
      </c>
      <c r="N80" s="550">
        <v>607</v>
      </c>
      <c r="O80" s="551">
        <v>5694980</v>
      </c>
      <c r="P80" s="493"/>
    </row>
    <row r="81" spans="1:16" s="494" customFormat="1" ht="19.5" customHeight="1">
      <c r="A81" s="528"/>
      <c r="B81" s="529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3"/>
      <c r="P81" s="493"/>
    </row>
    <row r="82" spans="1:16" s="494" customFormat="1" ht="19.5" customHeight="1">
      <c r="A82" s="528"/>
      <c r="B82" s="533" t="s">
        <v>1308</v>
      </c>
      <c r="C82" s="557">
        <v>265</v>
      </c>
      <c r="D82" s="557">
        <v>107</v>
      </c>
      <c r="E82" s="552">
        <v>1486</v>
      </c>
      <c r="F82" s="557">
        <v>822</v>
      </c>
      <c r="G82" s="557">
        <v>396</v>
      </c>
      <c r="H82" s="557">
        <v>173</v>
      </c>
      <c r="I82" s="557">
        <v>95</v>
      </c>
      <c r="J82" s="557">
        <v>398651</v>
      </c>
      <c r="K82" s="557">
        <v>1242941</v>
      </c>
      <c r="L82" s="557">
        <v>2140475</v>
      </c>
      <c r="M82" s="557">
        <v>24179</v>
      </c>
      <c r="N82" s="557">
        <v>607</v>
      </c>
      <c r="O82" s="553">
        <v>2165261</v>
      </c>
      <c r="P82" s="493"/>
    </row>
    <row r="83" spans="1:16" s="494" customFormat="1" ht="19.5" customHeight="1">
      <c r="A83" s="528"/>
      <c r="B83" s="533" t="s">
        <v>1309</v>
      </c>
      <c r="C83" s="557">
        <v>62</v>
      </c>
      <c r="D83" s="557">
        <v>46</v>
      </c>
      <c r="E83" s="552">
        <v>796</v>
      </c>
      <c r="F83" s="557">
        <v>541</v>
      </c>
      <c r="G83" s="557">
        <v>235</v>
      </c>
      <c r="H83" s="557">
        <v>17</v>
      </c>
      <c r="I83" s="557">
        <v>3</v>
      </c>
      <c r="J83" s="557">
        <v>270191</v>
      </c>
      <c r="K83" s="557">
        <v>830204</v>
      </c>
      <c r="L83" s="557">
        <v>1420880</v>
      </c>
      <c r="M83" s="557">
        <v>31660</v>
      </c>
      <c r="N83" s="557">
        <v>0</v>
      </c>
      <c r="O83" s="553">
        <v>1452540</v>
      </c>
      <c r="P83" s="493"/>
    </row>
    <row r="84" spans="1:16" s="494" customFormat="1" ht="19.5" customHeight="1">
      <c r="A84" s="528"/>
      <c r="B84" s="533" t="s">
        <v>1310</v>
      </c>
      <c r="C84" s="557">
        <v>10</v>
      </c>
      <c r="D84" s="557">
        <v>9</v>
      </c>
      <c r="E84" s="552">
        <v>236</v>
      </c>
      <c r="F84" s="557">
        <v>193</v>
      </c>
      <c r="G84" s="557">
        <v>42</v>
      </c>
      <c r="H84" s="557">
        <v>1</v>
      </c>
      <c r="I84" s="557">
        <v>0</v>
      </c>
      <c r="J84" s="557">
        <v>81160</v>
      </c>
      <c r="K84" s="557">
        <v>327144</v>
      </c>
      <c r="L84" s="557">
        <v>461080</v>
      </c>
      <c r="M84" s="557">
        <v>320</v>
      </c>
      <c r="N84" s="557">
        <v>0</v>
      </c>
      <c r="O84" s="553">
        <v>461400</v>
      </c>
      <c r="P84" s="493"/>
    </row>
    <row r="85" spans="1:16" s="494" customFormat="1" ht="19.5" customHeight="1">
      <c r="A85" s="534" t="s">
        <v>1311</v>
      </c>
      <c r="B85" s="554"/>
      <c r="C85" s="550">
        <v>337</v>
      </c>
      <c r="D85" s="550">
        <v>162</v>
      </c>
      <c r="E85" s="550">
        <v>2518</v>
      </c>
      <c r="F85" s="550">
        <v>1556</v>
      </c>
      <c r="G85" s="550">
        <v>673</v>
      </c>
      <c r="H85" s="550">
        <v>191</v>
      </c>
      <c r="I85" s="550">
        <v>98</v>
      </c>
      <c r="J85" s="550">
        <v>750002</v>
      </c>
      <c r="K85" s="550">
        <v>2400289</v>
      </c>
      <c r="L85" s="550">
        <v>4022435</v>
      </c>
      <c r="M85" s="550">
        <v>56159</v>
      </c>
      <c r="N85" s="550">
        <v>607</v>
      </c>
      <c r="O85" s="551">
        <v>4079201</v>
      </c>
      <c r="P85" s="493"/>
    </row>
    <row r="86" spans="1:16" s="494" customFormat="1" ht="19.5" customHeight="1">
      <c r="A86" s="528"/>
      <c r="B86" s="529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3"/>
      <c r="P86" s="493"/>
    </row>
    <row r="87" spans="1:16" s="494" customFormat="1" ht="19.5" customHeight="1">
      <c r="A87" s="528"/>
      <c r="B87" s="533" t="s">
        <v>1312</v>
      </c>
      <c r="C87" s="552">
        <v>14</v>
      </c>
      <c r="D87" s="552">
        <v>14</v>
      </c>
      <c r="E87" s="552">
        <v>693</v>
      </c>
      <c r="F87" s="552">
        <v>575</v>
      </c>
      <c r="G87" s="552">
        <v>118</v>
      </c>
      <c r="H87" s="552">
        <v>0</v>
      </c>
      <c r="I87" s="552">
        <v>0</v>
      </c>
      <c r="J87" s="552">
        <v>305564</v>
      </c>
      <c r="K87" s="552">
        <v>1105147</v>
      </c>
      <c r="L87" s="552">
        <v>1502211</v>
      </c>
      <c r="M87" s="552">
        <v>113568</v>
      </c>
      <c r="N87" s="552">
        <v>0</v>
      </c>
      <c r="O87" s="553">
        <v>1615779</v>
      </c>
      <c r="P87" s="493"/>
    </row>
    <row r="88" spans="1:16" s="494" customFormat="1" ht="19.5" customHeight="1" hidden="1">
      <c r="A88" s="539"/>
      <c r="B88" s="540" t="s">
        <v>1313</v>
      </c>
      <c r="C88" s="558">
        <v>4</v>
      </c>
      <c r="D88" s="558">
        <v>4</v>
      </c>
      <c r="E88" s="555">
        <v>145</v>
      </c>
      <c r="F88" s="558">
        <v>117</v>
      </c>
      <c r="G88" s="558">
        <v>28</v>
      </c>
      <c r="H88" s="558">
        <v>0</v>
      </c>
      <c r="I88" s="558">
        <v>0</v>
      </c>
      <c r="J88" s="558">
        <v>61413</v>
      </c>
      <c r="K88" s="558">
        <v>338790</v>
      </c>
      <c r="L88" s="558">
        <v>385794</v>
      </c>
      <c r="M88" s="558">
        <v>79598</v>
      </c>
      <c r="N88" s="558">
        <v>0</v>
      </c>
      <c r="O88" s="556">
        <v>465392</v>
      </c>
      <c r="P88" s="493"/>
    </row>
    <row r="89" spans="1:16" s="494" customFormat="1" ht="19.5" customHeight="1" hidden="1">
      <c r="A89" s="539"/>
      <c r="B89" s="540" t="s">
        <v>1314</v>
      </c>
      <c r="C89" s="558">
        <v>6</v>
      </c>
      <c r="D89" s="558">
        <v>6</v>
      </c>
      <c r="E89" s="555">
        <v>388</v>
      </c>
      <c r="F89" s="558">
        <v>320</v>
      </c>
      <c r="G89" s="558">
        <v>68</v>
      </c>
      <c r="H89" s="558">
        <v>0</v>
      </c>
      <c r="I89" s="558">
        <v>0</v>
      </c>
      <c r="J89" s="558">
        <v>208398</v>
      </c>
      <c r="K89" s="558">
        <v>647380</v>
      </c>
      <c r="L89" s="558">
        <v>944119</v>
      </c>
      <c r="M89" s="558">
        <v>44500</v>
      </c>
      <c r="N89" s="558">
        <v>0</v>
      </c>
      <c r="O89" s="556">
        <v>988619</v>
      </c>
      <c r="P89" s="493"/>
    </row>
    <row r="90" spans="1:16" s="494" customFormat="1" ht="19.5" customHeight="1" hidden="1">
      <c r="A90" s="539"/>
      <c r="B90" s="540" t="s">
        <v>1315</v>
      </c>
      <c r="C90" s="558">
        <v>0</v>
      </c>
      <c r="D90" s="558">
        <v>0</v>
      </c>
      <c r="E90" s="555">
        <v>0</v>
      </c>
      <c r="F90" s="558">
        <v>0</v>
      </c>
      <c r="G90" s="558">
        <v>0</v>
      </c>
      <c r="H90" s="558">
        <v>0</v>
      </c>
      <c r="I90" s="558">
        <v>0</v>
      </c>
      <c r="J90" s="558">
        <v>0</v>
      </c>
      <c r="K90" s="558">
        <v>0</v>
      </c>
      <c r="L90" s="558">
        <v>0</v>
      </c>
      <c r="M90" s="558">
        <v>0</v>
      </c>
      <c r="N90" s="558">
        <v>0</v>
      </c>
      <c r="O90" s="556">
        <v>0</v>
      </c>
      <c r="P90" s="493"/>
    </row>
    <row r="91" spans="1:16" s="494" customFormat="1" ht="19.5" customHeight="1">
      <c r="A91" s="528"/>
      <c r="B91" s="533" t="s">
        <v>1316</v>
      </c>
      <c r="C91" s="557">
        <v>0</v>
      </c>
      <c r="D91" s="557">
        <v>0</v>
      </c>
      <c r="E91" s="552">
        <v>0</v>
      </c>
      <c r="F91" s="557">
        <v>0</v>
      </c>
      <c r="G91" s="557">
        <v>0</v>
      </c>
      <c r="H91" s="557">
        <v>0</v>
      </c>
      <c r="I91" s="557">
        <v>0</v>
      </c>
      <c r="J91" s="557">
        <v>0</v>
      </c>
      <c r="K91" s="557">
        <v>0</v>
      </c>
      <c r="L91" s="557">
        <v>0</v>
      </c>
      <c r="M91" s="557">
        <v>0</v>
      </c>
      <c r="N91" s="557">
        <v>0</v>
      </c>
      <c r="O91" s="553">
        <v>0</v>
      </c>
      <c r="P91" s="493"/>
    </row>
    <row r="92" spans="1:16" s="494" customFormat="1" ht="19.5" customHeight="1">
      <c r="A92" s="528"/>
      <c r="B92" s="533" t="s">
        <v>1317</v>
      </c>
      <c r="C92" s="557">
        <v>0</v>
      </c>
      <c r="D92" s="557">
        <v>0</v>
      </c>
      <c r="E92" s="552">
        <v>0</v>
      </c>
      <c r="F92" s="557">
        <v>0</v>
      </c>
      <c r="G92" s="557">
        <v>0</v>
      </c>
      <c r="H92" s="557">
        <v>0</v>
      </c>
      <c r="I92" s="557">
        <v>0</v>
      </c>
      <c r="J92" s="557">
        <v>0</v>
      </c>
      <c r="K92" s="557">
        <v>0</v>
      </c>
      <c r="L92" s="557">
        <v>0</v>
      </c>
      <c r="M92" s="557">
        <v>0</v>
      </c>
      <c r="N92" s="557">
        <v>0</v>
      </c>
      <c r="O92" s="553">
        <v>0</v>
      </c>
      <c r="P92" s="493"/>
    </row>
    <row r="93" spans="1:16" s="494" customFormat="1" ht="19.5" customHeight="1" thickBot="1">
      <c r="A93" s="559" t="s">
        <v>1318</v>
      </c>
      <c r="B93" s="560"/>
      <c r="C93" s="561">
        <v>14</v>
      </c>
      <c r="D93" s="561">
        <v>14</v>
      </c>
      <c r="E93" s="561">
        <v>693</v>
      </c>
      <c r="F93" s="561">
        <v>575</v>
      </c>
      <c r="G93" s="561">
        <v>118</v>
      </c>
      <c r="H93" s="561">
        <v>0</v>
      </c>
      <c r="I93" s="561">
        <v>0</v>
      </c>
      <c r="J93" s="561">
        <v>305564</v>
      </c>
      <c r="K93" s="561">
        <v>1105147</v>
      </c>
      <c r="L93" s="561">
        <v>1502211</v>
      </c>
      <c r="M93" s="561">
        <v>113568</v>
      </c>
      <c r="N93" s="561">
        <v>0</v>
      </c>
      <c r="O93" s="562">
        <v>1615779</v>
      </c>
      <c r="P93" s="493"/>
    </row>
    <row r="94" spans="1:16" s="494" customFormat="1" ht="19.5" customHeight="1">
      <c r="A94" s="563" t="s">
        <v>1322</v>
      </c>
      <c r="B94" s="564" t="s">
        <v>1204</v>
      </c>
      <c r="C94" s="565">
        <v>94</v>
      </c>
      <c r="D94" s="565">
        <v>46</v>
      </c>
      <c r="E94" s="565">
        <v>1319</v>
      </c>
      <c r="F94" s="565">
        <v>875</v>
      </c>
      <c r="G94" s="565">
        <v>363</v>
      </c>
      <c r="H94" s="565">
        <v>55</v>
      </c>
      <c r="I94" s="565">
        <v>26</v>
      </c>
      <c r="J94" s="565">
        <v>461367</v>
      </c>
      <c r="K94" s="565">
        <v>1631024</v>
      </c>
      <c r="L94" s="565">
        <v>2447021</v>
      </c>
      <c r="M94" s="565">
        <v>122190</v>
      </c>
      <c r="N94" s="565">
        <v>245</v>
      </c>
      <c r="O94" s="566">
        <v>2569456</v>
      </c>
      <c r="P94" s="493"/>
    </row>
    <row r="95" spans="1:16" s="494" customFormat="1" ht="19.5" customHeight="1">
      <c r="A95" s="528"/>
      <c r="B95" s="529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3"/>
      <c r="P95" s="493"/>
    </row>
    <row r="96" spans="1:16" s="494" customFormat="1" ht="19.5" customHeight="1">
      <c r="A96" s="528"/>
      <c r="B96" s="533" t="s">
        <v>1308</v>
      </c>
      <c r="C96" s="557">
        <v>60</v>
      </c>
      <c r="D96" s="557">
        <v>16</v>
      </c>
      <c r="E96" s="552">
        <v>318</v>
      </c>
      <c r="F96" s="557">
        <v>161</v>
      </c>
      <c r="G96" s="557">
        <v>82</v>
      </c>
      <c r="H96" s="557">
        <v>51</v>
      </c>
      <c r="I96" s="557">
        <v>24</v>
      </c>
      <c r="J96" s="557">
        <v>74387</v>
      </c>
      <c r="K96" s="557">
        <v>129533</v>
      </c>
      <c r="L96" s="557">
        <v>253951</v>
      </c>
      <c r="M96" s="557">
        <v>12041</v>
      </c>
      <c r="N96" s="557">
        <v>244</v>
      </c>
      <c r="O96" s="553">
        <v>266236</v>
      </c>
      <c r="P96" s="493"/>
    </row>
    <row r="97" spans="1:16" s="494" customFormat="1" ht="19.5" customHeight="1">
      <c r="A97" s="528"/>
      <c r="B97" s="533" t="s">
        <v>1309</v>
      </c>
      <c r="C97" s="557">
        <v>15</v>
      </c>
      <c r="D97" s="557">
        <v>13</v>
      </c>
      <c r="E97" s="552">
        <v>200</v>
      </c>
      <c r="F97" s="557">
        <v>127</v>
      </c>
      <c r="G97" s="557">
        <v>69</v>
      </c>
      <c r="H97" s="557">
        <v>3</v>
      </c>
      <c r="I97" s="557">
        <v>1</v>
      </c>
      <c r="J97" s="557">
        <v>60065</v>
      </c>
      <c r="K97" s="557">
        <v>155608</v>
      </c>
      <c r="L97" s="557">
        <v>245028</v>
      </c>
      <c r="M97" s="557">
        <v>16146</v>
      </c>
      <c r="N97" s="557">
        <v>0</v>
      </c>
      <c r="O97" s="553">
        <v>261174</v>
      </c>
      <c r="P97" s="493"/>
    </row>
    <row r="98" spans="1:16" s="494" customFormat="1" ht="19.5" customHeight="1">
      <c r="A98" s="528"/>
      <c r="B98" s="533" t="s">
        <v>1310</v>
      </c>
      <c r="C98" s="557">
        <v>8</v>
      </c>
      <c r="D98" s="557">
        <v>6</v>
      </c>
      <c r="E98" s="552">
        <v>194</v>
      </c>
      <c r="F98" s="557">
        <v>139</v>
      </c>
      <c r="G98" s="557">
        <v>53</v>
      </c>
      <c r="H98" s="557">
        <v>1</v>
      </c>
      <c r="I98" s="557">
        <v>1</v>
      </c>
      <c r="J98" s="557">
        <v>71298</v>
      </c>
      <c r="K98" s="557">
        <v>145599</v>
      </c>
      <c r="L98" s="557">
        <v>240401</v>
      </c>
      <c r="M98" s="557">
        <v>24514</v>
      </c>
      <c r="N98" s="557">
        <v>1</v>
      </c>
      <c r="O98" s="553">
        <v>264916</v>
      </c>
      <c r="P98" s="493"/>
    </row>
    <row r="99" spans="1:16" s="494" customFormat="1" ht="19.5" customHeight="1">
      <c r="A99" s="534" t="s">
        <v>1311</v>
      </c>
      <c r="B99" s="554"/>
      <c r="C99" s="550">
        <v>83</v>
      </c>
      <c r="D99" s="550">
        <v>35</v>
      </c>
      <c r="E99" s="550">
        <v>712</v>
      </c>
      <c r="F99" s="550">
        <v>427</v>
      </c>
      <c r="G99" s="550">
        <v>204</v>
      </c>
      <c r="H99" s="550">
        <v>55</v>
      </c>
      <c r="I99" s="550">
        <v>26</v>
      </c>
      <c r="J99" s="550">
        <v>205750</v>
      </c>
      <c r="K99" s="550">
        <v>430740</v>
      </c>
      <c r="L99" s="550">
        <v>739380</v>
      </c>
      <c r="M99" s="550">
        <v>52701</v>
      </c>
      <c r="N99" s="550">
        <v>245</v>
      </c>
      <c r="O99" s="551">
        <v>792326</v>
      </c>
      <c r="P99" s="493"/>
    </row>
    <row r="100" spans="1:16" s="494" customFormat="1" ht="19.5" customHeight="1">
      <c r="A100" s="528"/>
      <c r="B100" s="529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3"/>
      <c r="P100" s="493"/>
    </row>
    <row r="101" spans="1:16" s="494" customFormat="1" ht="19.5" customHeight="1">
      <c r="A101" s="528"/>
      <c r="B101" s="533" t="s">
        <v>1312</v>
      </c>
      <c r="C101" s="552">
        <v>11</v>
      </c>
      <c r="D101" s="552">
        <v>11</v>
      </c>
      <c r="E101" s="552">
        <v>607</v>
      </c>
      <c r="F101" s="552">
        <v>448</v>
      </c>
      <c r="G101" s="552">
        <v>159</v>
      </c>
      <c r="H101" s="552">
        <v>0</v>
      </c>
      <c r="I101" s="552">
        <v>0</v>
      </c>
      <c r="J101" s="552">
        <v>255617</v>
      </c>
      <c r="K101" s="552">
        <v>1200284</v>
      </c>
      <c r="L101" s="552">
        <v>1707641</v>
      </c>
      <c r="M101" s="552">
        <v>69489</v>
      </c>
      <c r="N101" s="552">
        <v>0</v>
      </c>
      <c r="O101" s="553">
        <v>1777130</v>
      </c>
      <c r="P101" s="493"/>
    </row>
    <row r="102" spans="1:16" s="494" customFormat="1" ht="19.5" customHeight="1" hidden="1">
      <c r="A102" s="539"/>
      <c r="B102" s="540" t="s">
        <v>1313</v>
      </c>
      <c r="C102" s="558">
        <v>5</v>
      </c>
      <c r="D102" s="558">
        <v>5</v>
      </c>
      <c r="E102" s="555">
        <v>186</v>
      </c>
      <c r="F102" s="558">
        <v>154</v>
      </c>
      <c r="G102" s="558">
        <v>32</v>
      </c>
      <c r="H102" s="558">
        <v>0</v>
      </c>
      <c r="I102" s="558">
        <v>0</v>
      </c>
      <c r="J102" s="558">
        <v>75178</v>
      </c>
      <c r="K102" s="558">
        <v>246666</v>
      </c>
      <c r="L102" s="558">
        <v>493612</v>
      </c>
      <c r="M102" s="558">
        <v>4800</v>
      </c>
      <c r="N102" s="558">
        <v>0</v>
      </c>
      <c r="O102" s="556">
        <v>498412</v>
      </c>
      <c r="P102" s="493"/>
    </row>
    <row r="103" spans="1:16" s="494" customFormat="1" ht="19.5" customHeight="1" hidden="1">
      <c r="A103" s="539"/>
      <c r="B103" s="540" t="s">
        <v>1314</v>
      </c>
      <c r="C103" s="558">
        <v>7</v>
      </c>
      <c r="D103" s="558">
        <v>7</v>
      </c>
      <c r="E103" s="555">
        <v>506</v>
      </c>
      <c r="F103" s="558">
        <v>350</v>
      </c>
      <c r="G103" s="558">
        <v>156</v>
      </c>
      <c r="H103" s="558">
        <v>0</v>
      </c>
      <c r="I103" s="558">
        <v>0</v>
      </c>
      <c r="J103" s="558">
        <v>194574</v>
      </c>
      <c r="K103" s="558">
        <v>1014843</v>
      </c>
      <c r="L103" s="558">
        <v>1450415</v>
      </c>
      <c r="M103" s="558">
        <v>60908</v>
      </c>
      <c r="N103" s="558">
        <v>0</v>
      </c>
      <c r="O103" s="556">
        <v>1511323</v>
      </c>
      <c r="P103" s="493"/>
    </row>
    <row r="104" spans="1:16" s="494" customFormat="1" ht="19.5" customHeight="1" hidden="1">
      <c r="A104" s="539"/>
      <c r="B104" s="540" t="s">
        <v>1315</v>
      </c>
      <c r="C104" s="558">
        <v>0</v>
      </c>
      <c r="D104" s="558">
        <v>0</v>
      </c>
      <c r="E104" s="555">
        <v>0</v>
      </c>
      <c r="F104" s="558">
        <v>0</v>
      </c>
      <c r="G104" s="558">
        <v>0</v>
      </c>
      <c r="H104" s="558">
        <v>0</v>
      </c>
      <c r="I104" s="558">
        <v>0</v>
      </c>
      <c r="J104" s="558">
        <v>0</v>
      </c>
      <c r="K104" s="558">
        <v>0</v>
      </c>
      <c r="L104" s="558">
        <v>0</v>
      </c>
      <c r="M104" s="558">
        <v>0</v>
      </c>
      <c r="N104" s="558">
        <v>0</v>
      </c>
      <c r="O104" s="556">
        <v>0</v>
      </c>
      <c r="P104" s="493"/>
    </row>
    <row r="105" spans="1:16" s="494" customFormat="1" ht="19.5" customHeight="1">
      <c r="A105" s="528"/>
      <c r="B105" s="533" t="s">
        <v>1316</v>
      </c>
      <c r="C105" s="557">
        <v>0</v>
      </c>
      <c r="D105" s="557">
        <v>0</v>
      </c>
      <c r="E105" s="552">
        <v>0</v>
      </c>
      <c r="F105" s="557">
        <v>0</v>
      </c>
      <c r="G105" s="557">
        <v>0</v>
      </c>
      <c r="H105" s="557">
        <v>0</v>
      </c>
      <c r="I105" s="557">
        <v>0</v>
      </c>
      <c r="J105" s="557">
        <v>0</v>
      </c>
      <c r="K105" s="557">
        <v>0</v>
      </c>
      <c r="L105" s="557">
        <v>0</v>
      </c>
      <c r="M105" s="557">
        <v>0</v>
      </c>
      <c r="N105" s="557">
        <v>0</v>
      </c>
      <c r="O105" s="553">
        <v>0</v>
      </c>
      <c r="P105" s="567"/>
    </row>
    <row r="106" spans="1:16" s="494" customFormat="1" ht="19.5" customHeight="1">
      <c r="A106" s="528"/>
      <c r="B106" s="533" t="s">
        <v>1317</v>
      </c>
      <c r="C106" s="557">
        <v>0</v>
      </c>
      <c r="D106" s="557">
        <v>0</v>
      </c>
      <c r="E106" s="552">
        <v>0</v>
      </c>
      <c r="F106" s="557">
        <v>0</v>
      </c>
      <c r="G106" s="557">
        <v>0</v>
      </c>
      <c r="H106" s="557">
        <v>0</v>
      </c>
      <c r="I106" s="557">
        <v>0</v>
      </c>
      <c r="J106" s="557">
        <v>0</v>
      </c>
      <c r="K106" s="557">
        <v>0</v>
      </c>
      <c r="L106" s="557">
        <v>0</v>
      </c>
      <c r="M106" s="557">
        <v>0</v>
      </c>
      <c r="N106" s="557">
        <v>0</v>
      </c>
      <c r="O106" s="553">
        <v>0</v>
      </c>
      <c r="P106" s="567"/>
    </row>
    <row r="107" spans="1:16" s="494" customFormat="1" ht="19.5" customHeight="1">
      <c r="A107" s="534" t="s">
        <v>1318</v>
      </c>
      <c r="B107" s="554"/>
      <c r="C107" s="550">
        <v>11</v>
      </c>
      <c r="D107" s="550">
        <v>11</v>
      </c>
      <c r="E107" s="550">
        <v>607</v>
      </c>
      <c r="F107" s="550">
        <v>448</v>
      </c>
      <c r="G107" s="550">
        <v>159</v>
      </c>
      <c r="H107" s="550">
        <v>0</v>
      </c>
      <c r="I107" s="550">
        <v>0</v>
      </c>
      <c r="J107" s="550">
        <v>255617</v>
      </c>
      <c r="K107" s="550">
        <v>1200284</v>
      </c>
      <c r="L107" s="550">
        <v>1707641</v>
      </c>
      <c r="M107" s="550">
        <v>69489</v>
      </c>
      <c r="N107" s="550">
        <v>0</v>
      </c>
      <c r="O107" s="551">
        <v>1777130</v>
      </c>
      <c r="P107" s="493"/>
    </row>
    <row r="108" spans="1:16" s="494" customFormat="1" ht="19.5" customHeight="1">
      <c r="A108" s="528"/>
      <c r="B108" s="529"/>
      <c r="C108" s="530"/>
      <c r="D108" s="530"/>
      <c r="E108" s="530"/>
      <c r="F108" s="530"/>
      <c r="G108" s="530"/>
      <c r="H108" s="530"/>
      <c r="I108" s="531"/>
      <c r="J108" s="530"/>
      <c r="K108" s="530"/>
      <c r="L108" s="530"/>
      <c r="M108" s="530"/>
      <c r="N108" s="530"/>
      <c r="O108" s="532"/>
      <c r="P108" s="493"/>
    </row>
    <row r="109" spans="1:16" s="1197" customFormat="1" ht="19.5" customHeight="1">
      <c r="A109" s="1192">
        <v>18</v>
      </c>
      <c r="B109" s="1193" t="s">
        <v>1205</v>
      </c>
      <c r="C109" s="1194">
        <v>99</v>
      </c>
      <c r="D109" s="1194">
        <v>64</v>
      </c>
      <c r="E109" s="1194">
        <v>2172</v>
      </c>
      <c r="F109" s="1194">
        <v>1394</v>
      </c>
      <c r="G109" s="1194">
        <v>710</v>
      </c>
      <c r="H109" s="1194">
        <v>39</v>
      </c>
      <c r="I109" s="1194">
        <v>29</v>
      </c>
      <c r="J109" s="1194">
        <v>787692</v>
      </c>
      <c r="K109" s="1194">
        <v>3337028</v>
      </c>
      <c r="L109" s="1194">
        <v>5566469</v>
      </c>
      <c r="M109" s="1194">
        <v>73998</v>
      </c>
      <c r="N109" s="1194">
        <v>19961</v>
      </c>
      <c r="O109" s="1195">
        <v>5660428</v>
      </c>
      <c r="P109" s="1196"/>
    </row>
    <row r="110" spans="1:16" s="494" customFormat="1" ht="19.5" customHeight="1">
      <c r="A110" s="528"/>
      <c r="B110" s="529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3"/>
      <c r="P110" s="493"/>
    </row>
    <row r="111" spans="1:16" s="494" customFormat="1" ht="19.5" customHeight="1">
      <c r="A111" s="528"/>
      <c r="B111" s="533" t="s">
        <v>1308</v>
      </c>
      <c r="C111" s="557">
        <v>52</v>
      </c>
      <c r="D111" s="557">
        <v>20</v>
      </c>
      <c r="E111" s="552">
        <v>306</v>
      </c>
      <c r="F111" s="557">
        <v>132</v>
      </c>
      <c r="G111" s="557">
        <v>110</v>
      </c>
      <c r="H111" s="557">
        <v>36</v>
      </c>
      <c r="I111" s="557">
        <v>28</v>
      </c>
      <c r="J111" s="557">
        <v>69324</v>
      </c>
      <c r="K111" s="557">
        <v>177083</v>
      </c>
      <c r="L111" s="557">
        <v>251333</v>
      </c>
      <c r="M111" s="557">
        <v>24258</v>
      </c>
      <c r="N111" s="557">
        <v>19961</v>
      </c>
      <c r="O111" s="553">
        <v>295552</v>
      </c>
      <c r="P111" s="493"/>
    </row>
    <row r="112" spans="1:16" s="494" customFormat="1" ht="19.5" customHeight="1">
      <c r="A112" s="528"/>
      <c r="B112" s="533" t="s">
        <v>1309</v>
      </c>
      <c r="C112" s="557">
        <v>22</v>
      </c>
      <c r="D112" s="557">
        <v>20</v>
      </c>
      <c r="E112" s="552">
        <v>293</v>
      </c>
      <c r="F112" s="557">
        <v>173</v>
      </c>
      <c r="G112" s="557">
        <v>117</v>
      </c>
      <c r="H112" s="557">
        <v>2</v>
      </c>
      <c r="I112" s="557">
        <v>1</v>
      </c>
      <c r="J112" s="557">
        <v>87754</v>
      </c>
      <c r="K112" s="557">
        <v>290431</v>
      </c>
      <c r="L112" s="557">
        <v>453725</v>
      </c>
      <c r="M112" s="557">
        <v>9839</v>
      </c>
      <c r="N112" s="557">
        <v>0</v>
      </c>
      <c r="O112" s="553">
        <v>463564</v>
      </c>
      <c r="P112" s="493"/>
    </row>
    <row r="113" spans="1:16" s="494" customFormat="1" ht="19.5" customHeight="1">
      <c r="A113" s="528"/>
      <c r="B113" s="533" t="s">
        <v>1310</v>
      </c>
      <c r="C113" s="557">
        <v>11</v>
      </c>
      <c r="D113" s="557">
        <v>10</v>
      </c>
      <c r="E113" s="552">
        <v>270</v>
      </c>
      <c r="F113" s="557">
        <v>169</v>
      </c>
      <c r="G113" s="557">
        <v>100</v>
      </c>
      <c r="H113" s="557">
        <v>1</v>
      </c>
      <c r="I113" s="557">
        <v>0</v>
      </c>
      <c r="J113" s="557">
        <v>89802</v>
      </c>
      <c r="K113" s="557">
        <v>311858</v>
      </c>
      <c r="L113" s="557">
        <v>471718</v>
      </c>
      <c r="M113" s="557">
        <v>39901</v>
      </c>
      <c r="N113" s="557">
        <v>0</v>
      </c>
      <c r="O113" s="553">
        <v>511619</v>
      </c>
      <c r="P113" s="493"/>
    </row>
    <row r="114" spans="1:16" s="494" customFormat="1" ht="19.5" customHeight="1">
      <c r="A114" s="534" t="s">
        <v>1311</v>
      </c>
      <c r="B114" s="554"/>
      <c r="C114" s="550">
        <v>85</v>
      </c>
      <c r="D114" s="550">
        <v>50</v>
      </c>
      <c r="E114" s="550">
        <v>869</v>
      </c>
      <c r="F114" s="550">
        <v>474</v>
      </c>
      <c r="G114" s="550">
        <v>327</v>
      </c>
      <c r="H114" s="550">
        <v>39</v>
      </c>
      <c r="I114" s="550">
        <v>29</v>
      </c>
      <c r="J114" s="550">
        <v>246880</v>
      </c>
      <c r="K114" s="550">
        <v>779372</v>
      </c>
      <c r="L114" s="550">
        <v>1176776</v>
      </c>
      <c r="M114" s="550">
        <v>73998</v>
      </c>
      <c r="N114" s="550">
        <v>19961</v>
      </c>
      <c r="O114" s="551">
        <v>1270735</v>
      </c>
      <c r="P114" s="493"/>
    </row>
    <row r="115" spans="1:16" s="494" customFormat="1" ht="19.5" customHeight="1">
      <c r="A115" s="528"/>
      <c r="B115" s="529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3"/>
      <c r="P115" s="493"/>
    </row>
    <row r="116" spans="1:16" s="494" customFormat="1" ht="19.5" customHeight="1">
      <c r="A116" s="528"/>
      <c r="B116" s="533" t="s">
        <v>1312</v>
      </c>
      <c r="C116" s="552">
        <v>13</v>
      </c>
      <c r="D116" s="552">
        <v>13</v>
      </c>
      <c r="E116" s="552" t="s">
        <v>1225</v>
      </c>
      <c r="F116" s="557" t="s">
        <v>1225</v>
      </c>
      <c r="G116" s="557" t="s">
        <v>1225</v>
      </c>
      <c r="H116" s="557">
        <v>0</v>
      </c>
      <c r="I116" s="557">
        <v>0</v>
      </c>
      <c r="J116" s="557" t="s">
        <v>1225</v>
      </c>
      <c r="K116" s="557" t="s">
        <v>1225</v>
      </c>
      <c r="L116" s="557" t="s">
        <v>1225</v>
      </c>
      <c r="M116" s="557">
        <v>0</v>
      </c>
      <c r="N116" s="557">
        <v>0</v>
      </c>
      <c r="O116" s="553" t="s">
        <v>1225</v>
      </c>
      <c r="P116" s="493"/>
    </row>
    <row r="117" spans="1:16" s="494" customFormat="1" ht="19.5" customHeight="1" hidden="1">
      <c r="A117" s="539"/>
      <c r="B117" s="540" t="s">
        <v>1313</v>
      </c>
      <c r="C117" s="558">
        <v>2</v>
      </c>
      <c r="D117" s="558">
        <v>2</v>
      </c>
      <c r="E117" s="555" t="s">
        <v>1225</v>
      </c>
      <c r="F117" s="558" t="s">
        <v>1225</v>
      </c>
      <c r="G117" s="558" t="s">
        <v>1225</v>
      </c>
      <c r="H117" s="558">
        <v>0</v>
      </c>
      <c r="I117" s="558">
        <v>0</v>
      </c>
      <c r="J117" s="558" t="s">
        <v>1225</v>
      </c>
      <c r="K117" s="558" t="s">
        <v>1225</v>
      </c>
      <c r="L117" s="558" t="s">
        <v>1225</v>
      </c>
      <c r="M117" s="558">
        <v>0</v>
      </c>
      <c r="N117" s="558">
        <v>0</v>
      </c>
      <c r="O117" s="556" t="s">
        <v>1225</v>
      </c>
      <c r="P117" s="493"/>
    </row>
    <row r="118" spans="1:16" s="494" customFormat="1" ht="19.5" customHeight="1" hidden="1">
      <c r="A118" s="539"/>
      <c r="B118" s="540" t="s">
        <v>1314</v>
      </c>
      <c r="C118" s="558">
        <v>8</v>
      </c>
      <c r="D118" s="558">
        <v>8</v>
      </c>
      <c r="E118" s="555">
        <v>504</v>
      </c>
      <c r="F118" s="558">
        <v>338</v>
      </c>
      <c r="G118" s="558">
        <v>166</v>
      </c>
      <c r="H118" s="558">
        <v>0</v>
      </c>
      <c r="I118" s="558">
        <v>0</v>
      </c>
      <c r="J118" s="558">
        <v>221110</v>
      </c>
      <c r="K118" s="558">
        <v>1392002</v>
      </c>
      <c r="L118" s="558">
        <v>2054484</v>
      </c>
      <c r="M118" s="558">
        <v>2450</v>
      </c>
      <c r="N118" s="558">
        <v>0</v>
      </c>
      <c r="O118" s="556">
        <v>2056934</v>
      </c>
      <c r="P118" s="493"/>
    </row>
    <row r="119" spans="1:16" s="494" customFormat="1" ht="19.5" customHeight="1" hidden="1">
      <c r="A119" s="539"/>
      <c r="B119" s="540" t="s">
        <v>1315</v>
      </c>
      <c r="C119" s="558">
        <v>4</v>
      </c>
      <c r="D119" s="558">
        <v>4</v>
      </c>
      <c r="E119" s="555">
        <v>552</v>
      </c>
      <c r="F119" s="558">
        <v>417</v>
      </c>
      <c r="G119" s="558">
        <v>135</v>
      </c>
      <c r="H119" s="558">
        <v>0</v>
      </c>
      <c r="I119" s="558">
        <v>0</v>
      </c>
      <c r="J119" s="558">
        <v>263794</v>
      </c>
      <c r="K119" s="558">
        <v>1290269</v>
      </c>
      <c r="L119" s="558">
        <v>2178312</v>
      </c>
      <c r="M119" s="558">
        <v>0</v>
      </c>
      <c r="N119" s="558">
        <v>0</v>
      </c>
      <c r="O119" s="556">
        <v>2178312</v>
      </c>
      <c r="P119" s="493"/>
    </row>
    <row r="120" spans="1:16" s="494" customFormat="1" ht="19.5" customHeight="1">
      <c r="A120" s="528"/>
      <c r="B120" s="533" t="s">
        <v>1316</v>
      </c>
      <c r="C120" s="557">
        <v>1</v>
      </c>
      <c r="D120" s="557">
        <v>1</v>
      </c>
      <c r="E120" s="552" t="s">
        <v>1225</v>
      </c>
      <c r="F120" s="557" t="s">
        <v>1225</v>
      </c>
      <c r="G120" s="557" t="s">
        <v>1225</v>
      </c>
      <c r="H120" s="557">
        <v>0</v>
      </c>
      <c r="I120" s="557">
        <v>0</v>
      </c>
      <c r="J120" s="557" t="s">
        <v>1225</v>
      </c>
      <c r="K120" s="557" t="s">
        <v>1225</v>
      </c>
      <c r="L120" s="557" t="s">
        <v>1225</v>
      </c>
      <c r="M120" s="557">
        <v>0</v>
      </c>
      <c r="N120" s="557">
        <v>0</v>
      </c>
      <c r="O120" s="553" t="s">
        <v>1225</v>
      </c>
      <c r="P120" s="493"/>
    </row>
    <row r="121" spans="1:16" s="494" customFormat="1" ht="19.5" customHeight="1">
      <c r="A121" s="528"/>
      <c r="B121" s="533" t="s">
        <v>1317</v>
      </c>
      <c r="C121" s="557">
        <v>0</v>
      </c>
      <c r="D121" s="557">
        <v>0</v>
      </c>
      <c r="E121" s="552">
        <v>0</v>
      </c>
      <c r="F121" s="557">
        <v>0</v>
      </c>
      <c r="G121" s="557">
        <v>0</v>
      </c>
      <c r="H121" s="557">
        <v>0</v>
      </c>
      <c r="I121" s="557">
        <v>0</v>
      </c>
      <c r="J121" s="557">
        <v>0</v>
      </c>
      <c r="K121" s="557">
        <v>0</v>
      </c>
      <c r="L121" s="557">
        <v>0</v>
      </c>
      <c r="M121" s="557">
        <v>0</v>
      </c>
      <c r="N121" s="557">
        <v>0</v>
      </c>
      <c r="O121" s="553">
        <v>0</v>
      </c>
      <c r="P121" s="493"/>
    </row>
    <row r="122" spans="1:16" s="494" customFormat="1" ht="19.5" customHeight="1">
      <c r="A122" s="534" t="s">
        <v>1318</v>
      </c>
      <c r="B122" s="554"/>
      <c r="C122" s="550">
        <v>14</v>
      </c>
      <c r="D122" s="550">
        <v>14</v>
      </c>
      <c r="E122" s="550">
        <v>1303</v>
      </c>
      <c r="F122" s="550">
        <v>920</v>
      </c>
      <c r="G122" s="550">
        <v>383</v>
      </c>
      <c r="H122" s="550">
        <v>0</v>
      </c>
      <c r="I122" s="550">
        <v>0</v>
      </c>
      <c r="J122" s="550">
        <v>540812</v>
      </c>
      <c r="K122" s="550">
        <v>2557656</v>
      </c>
      <c r="L122" s="550">
        <v>4389693</v>
      </c>
      <c r="M122" s="550">
        <v>0</v>
      </c>
      <c r="N122" s="550">
        <v>0</v>
      </c>
      <c r="O122" s="551">
        <v>4389693</v>
      </c>
      <c r="P122" s="493"/>
    </row>
    <row r="123" spans="1:16" s="494" customFormat="1" ht="19.5" customHeight="1">
      <c r="A123" s="528"/>
      <c r="B123" s="529"/>
      <c r="C123" s="530"/>
      <c r="D123" s="530"/>
      <c r="E123" s="530"/>
      <c r="F123" s="530"/>
      <c r="G123" s="530"/>
      <c r="H123" s="530"/>
      <c r="I123" s="531"/>
      <c r="J123" s="530"/>
      <c r="K123" s="530"/>
      <c r="L123" s="530"/>
      <c r="M123" s="530"/>
      <c r="N123" s="530"/>
      <c r="O123" s="532"/>
      <c r="P123" s="493"/>
    </row>
    <row r="124" spans="1:16" s="494" customFormat="1" ht="19.5" customHeight="1">
      <c r="A124" s="548">
        <v>19</v>
      </c>
      <c r="B124" s="549" t="s">
        <v>1206</v>
      </c>
      <c r="C124" s="550">
        <v>114</v>
      </c>
      <c r="D124" s="550">
        <v>76</v>
      </c>
      <c r="E124" s="550">
        <v>3014</v>
      </c>
      <c r="F124" s="550">
        <v>1999</v>
      </c>
      <c r="G124" s="550">
        <v>954</v>
      </c>
      <c r="H124" s="550">
        <v>41</v>
      </c>
      <c r="I124" s="550">
        <v>20</v>
      </c>
      <c r="J124" s="550">
        <v>1314031</v>
      </c>
      <c r="K124" s="550">
        <v>2461657</v>
      </c>
      <c r="L124" s="568">
        <v>6170393</v>
      </c>
      <c r="M124" s="550">
        <v>401149</v>
      </c>
      <c r="N124" s="550">
        <v>0</v>
      </c>
      <c r="O124" s="551">
        <v>6571542</v>
      </c>
      <c r="P124" s="493"/>
    </row>
    <row r="125" spans="1:16" s="494" customFormat="1" ht="19.5" customHeight="1">
      <c r="A125" s="528"/>
      <c r="B125" s="529"/>
      <c r="C125" s="552"/>
      <c r="D125" s="552"/>
      <c r="E125" s="552"/>
      <c r="F125" s="552"/>
      <c r="G125" s="552"/>
      <c r="H125" s="552"/>
      <c r="I125" s="552"/>
      <c r="J125" s="552"/>
      <c r="K125" s="552"/>
      <c r="L125" s="552"/>
      <c r="M125" s="552"/>
      <c r="N125" s="552"/>
      <c r="O125" s="553"/>
      <c r="P125" s="493"/>
    </row>
    <row r="126" spans="1:16" s="494" customFormat="1" ht="19.5" customHeight="1">
      <c r="A126" s="528"/>
      <c r="B126" s="533" t="s">
        <v>1308</v>
      </c>
      <c r="C126" s="557">
        <v>55</v>
      </c>
      <c r="D126" s="557">
        <v>22</v>
      </c>
      <c r="E126" s="552">
        <v>329</v>
      </c>
      <c r="F126" s="557">
        <v>134</v>
      </c>
      <c r="G126" s="557">
        <v>143</v>
      </c>
      <c r="H126" s="557">
        <v>34</v>
      </c>
      <c r="I126" s="557">
        <v>18</v>
      </c>
      <c r="J126" s="557">
        <v>87806</v>
      </c>
      <c r="K126" s="557">
        <v>104193</v>
      </c>
      <c r="L126" s="557">
        <v>225259</v>
      </c>
      <c r="M126" s="557">
        <v>49333</v>
      </c>
      <c r="N126" s="557">
        <v>0</v>
      </c>
      <c r="O126" s="553">
        <v>274592</v>
      </c>
      <c r="P126" s="493"/>
    </row>
    <row r="127" spans="1:16" s="494" customFormat="1" ht="19.5" customHeight="1">
      <c r="A127" s="528"/>
      <c r="B127" s="533" t="s">
        <v>1309</v>
      </c>
      <c r="C127" s="557">
        <v>28</v>
      </c>
      <c r="D127" s="557">
        <v>25</v>
      </c>
      <c r="E127" s="552">
        <v>374</v>
      </c>
      <c r="F127" s="557">
        <v>223</v>
      </c>
      <c r="G127" s="557">
        <v>146</v>
      </c>
      <c r="H127" s="557">
        <v>4</v>
      </c>
      <c r="I127" s="557">
        <v>1</v>
      </c>
      <c r="J127" s="557">
        <v>129939</v>
      </c>
      <c r="K127" s="557">
        <v>158026</v>
      </c>
      <c r="L127" s="557">
        <v>469133</v>
      </c>
      <c r="M127" s="557">
        <v>57480</v>
      </c>
      <c r="N127" s="557">
        <v>0</v>
      </c>
      <c r="O127" s="553">
        <v>526613</v>
      </c>
      <c r="P127" s="493"/>
    </row>
    <row r="128" spans="1:16" s="494" customFormat="1" ht="19.5" customHeight="1">
      <c r="A128" s="528"/>
      <c r="B128" s="533" t="s">
        <v>1310</v>
      </c>
      <c r="C128" s="557">
        <v>14</v>
      </c>
      <c r="D128" s="557">
        <v>12</v>
      </c>
      <c r="E128" s="552">
        <v>312</v>
      </c>
      <c r="F128" s="557">
        <v>227</v>
      </c>
      <c r="G128" s="557">
        <v>81</v>
      </c>
      <c r="H128" s="557">
        <v>3</v>
      </c>
      <c r="I128" s="557">
        <v>1</v>
      </c>
      <c r="J128" s="557">
        <v>129007</v>
      </c>
      <c r="K128" s="557">
        <v>151630</v>
      </c>
      <c r="L128" s="557">
        <v>310344</v>
      </c>
      <c r="M128" s="557">
        <v>124270</v>
      </c>
      <c r="N128" s="557">
        <v>0</v>
      </c>
      <c r="O128" s="553">
        <v>434614</v>
      </c>
      <c r="P128" s="493"/>
    </row>
    <row r="129" spans="1:16" s="494" customFormat="1" ht="19.5" customHeight="1">
      <c r="A129" s="534" t="s">
        <v>1311</v>
      </c>
      <c r="B129" s="554"/>
      <c r="C129" s="550">
        <v>97</v>
      </c>
      <c r="D129" s="550">
        <v>59</v>
      </c>
      <c r="E129" s="550">
        <v>1015</v>
      </c>
      <c r="F129" s="550">
        <v>584</v>
      </c>
      <c r="G129" s="550">
        <v>370</v>
      </c>
      <c r="H129" s="550">
        <v>41</v>
      </c>
      <c r="I129" s="550">
        <v>20</v>
      </c>
      <c r="J129" s="550">
        <v>346752</v>
      </c>
      <c r="K129" s="550">
        <v>413849</v>
      </c>
      <c r="L129" s="550">
        <v>1004736</v>
      </c>
      <c r="M129" s="550">
        <v>231083</v>
      </c>
      <c r="N129" s="550">
        <v>0</v>
      </c>
      <c r="O129" s="551">
        <v>1235819</v>
      </c>
      <c r="P129" s="493"/>
    </row>
    <row r="130" spans="1:16" s="494" customFormat="1" ht="19.5" customHeight="1">
      <c r="A130" s="528"/>
      <c r="B130" s="529"/>
      <c r="C130" s="552"/>
      <c r="D130" s="552"/>
      <c r="E130" s="552"/>
      <c r="F130" s="552"/>
      <c r="G130" s="552"/>
      <c r="H130" s="552"/>
      <c r="I130" s="552"/>
      <c r="J130" s="552"/>
      <c r="K130" s="552"/>
      <c r="L130" s="552"/>
      <c r="M130" s="552"/>
      <c r="N130" s="552"/>
      <c r="O130" s="553"/>
      <c r="P130" s="493"/>
    </row>
    <row r="131" spans="1:16" s="494" customFormat="1" ht="19.5" customHeight="1">
      <c r="A131" s="528"/>
      <c r="B131" s="533" t="s">
        <v>1312</v>
      </c>
      <c r="C131" s="552">
        <v>15</v>
      </c>
      <c r="D131" s="552">
        <v>15</v>
      </c>
      <c r="E131" s="552" t="s">
        <v>1225</v>
      </c>
      <c r="F131" s="557" t="s">
        <v>1225</v>
      </c>
      <c r="G131" s="557" t="s">
        <v>1225</v>
      </c>
      <c r="H131" s="557">
        <v>0</v>
      </c>
      <c r="I131" s="557">
        <v>0</v>
      </c>
      <c r="J131" s="557" t="s">
        <v>1225</v>
      </c>
      <c r="K131" s="557" t="s">
        <v>1225</v>
      </c>
      <c r="L131" s="557" t="s">
        <v>1225</v>
      </c>
      <c r="M131" s="552">
        <v>170066</v>
      </c>
      <c r="N131" s="552">
        <v>0</v>
      </c>
      <c r="O131" s="553" t="s">
        <v>1225</v>
      </c>
      <c r="P131" s="493"/>
    </row>
    <row r="132" spans="1:16" s="494" customFormat="1" ht="19.5" customHeight="1" hidden="1">
      <c r="A132" s="539"/>
      <c r="B132" s="540" t="s">
        <v>1313</v>
      </c>
      <c r="C132" s="558">
        <v>4</v>
      </c>
      <c r="D132" s="558">
        <v>4</v>
      </c>
      <c r="E132" s="555">
        <v>148</v>
      </c>
      <c r="F132" s="558">
        <v>112</v>
      </c>
      <c r="G132" s="558">
        <v>36</v>
      </c>
      <c r="H132" s="558">
        <v>0</v>
      </c>
      <c r="I132" s="558">
        <v>0</v>
      </c>
      <c r="J132" s="558">
        <v>59064</v>
      </c>
      <c r="K132" s="558">
        <v>108159</v>
      </c>
      <c r="L132" s="558">
        <v>202720</v>
      </c>
      <c r="M132" s="558">
        <v>39000</v>
      </c>
      <c r="N132" s="558">
        <v>0</v>
      </c>
      <c r="O132" s="556">
        <v>241720</v>
      </c>
      <c r="P132" s="493"/>
    </row>
    <row r="133" spans="1:16" s="494" customFormat="1" ht="19.5" customHeight="1" hidden="1">
      <c r="A133" s="539"/>
      <c r="B133" s="540" t="s">
        <v>1314</v>
      </c>
      <c r="C133" s="558">
        <v>8</v>
      </c>
      <c r="D133" s="558">
        <v>8</v>
      </c>
      <c r="E133" s="555">
        <v>591</v>
      </c>
      <c r="F133" s="558">
        <v>399</v>
      </c>
      <c r="G133" s="558">
        <v>192</v>
      </c>
      <c r="H133" s="558">
        <v>0</v>
      </c>
      <c r="I133" s="558">
        <v>0</v>
      </c>
      <c r="J133" s="558">
        <v>246700</v>
      </c>
      <c r="K133" s="558">
        <v>751346</v>
      </c>
      <c r="L133" s="558">
        <v>1693968</v>
      </c>
      <c r="M133" s="558">
        <v>51638</v>
      </c>
      <c r="N133" s="558">
        <v>0</v>
      </c>
      <c r="O133" s="556">
        <v>1745606</v>
      </c>
      <c r="P133" s="493"/>
    </row>
    <row r="134" spans="1:16" s="494" customFormat="1" ht="19.5" customHeight="1" hidden="1">
      <c r="A134" s="539"/>
      <c r="B134" s="540" t="s">
        <v>1315</v>
      </c>
      <c r="C134" s="558">
        <v>5</v>
      </c>
      <c r="D134" s="558">
        <v>5</v>
      </c>
      <c r="E134" s="555">
        <v>744</v>
      </c>
      <c r="F134" s="558">
        <v>544</v>
      </c>
      <c r="G134" s="558">
        <v>200</v>
      </c>
      <c r="H134" s="558">
        <v>0</v>
      </c>
      <c r="I134" s="558">
        <v>0</v>
      </c>
      <c r="J134" s="558">
        <v>344739</v>
      </c>
      <c r="K134" s="558">
        <v>574375</v>
      </c>
      <c r="L134" s="558">
        <v>1576628</v>
      </c>
      <c r="M134" s="558">
        <v>0</v>
      </c>
      <c r="N134" s="558">
        <v>0</v>
      </c>
      <c r="O134" s="556">
        <v>1576628</v>
      </c>
      <c r="P134" s="493"/>
    </row>
    <row r="135" spans="1:16" s="494" customFormat="1" ht="19.5" customHeight="1">
      <c r="A135" s="528"/>
      <c r="B135" s="533" t="s">
        <v>1316</v>
      </c>
      <c r="C135" s="557">
        <v>1</v>
      </c>
      <c r="D135" s="557">
        <v>1</v>
      </c>
      <c r="E135" s="552" t="s">
        <v>1225</v>
      </c>
      <c r="F135" s="557" t="s">
        <v>1225</v>
      </c>
      <c r="G135" s="557" t="s">
        <v>1225</v>
      </c>
      <c r="H135" s="557">
        <v>0</v>
      </c>
      <c r="I135" s="557">
        <v>0</v>
      </c>
      <c r="J135" s="557" t="s">
        <v>1225</v>
      </c>
      <c r="K135" s="557" t="s">
        <v>1225</v>
      </c>
      <c r="L135" s="557" t="s">
        <v>1225</v>
      </c>
      <c r="M135" s="557">
        <v>0</v>
      </c>
      <c r="N135" s="557">
        <v>0</v>
      </c>
      <c r="O135" s="553" t="s">
        <v>1225</v>
      </c>
      <c r="P135" s="493"/>
    </row>
    <row r="136" spans="1:16" s="494" customFormat="1" ht="19.5" customHeight="1">
      <c r="A136" s="528"/>
      <c r="B136" s="533" t="s">
        <v>1317</v>
      </c>
      <c r="C136" s="557">
        <v>1</v>
      </c>
      <c r="D136" s="557">
        <v>1</v>
      </c>
      <c r="E136" s="552" t="s">
        <v>1225</v>
      </c>
      <c r="F136" s="557" t="s">
        <v>1225</v>
      </c>
      <c r="G136" s="557" t="s">
        <v>1225</v>
      </c>
      <c r="H136" s="557">
        <v>0</v>
      </c>
      <c r="I136" s="557">
        <v>0</v>
      </c>
      <c r="J136" s="557" t="s">
        <v>1225</v>
      </c>
      <c r="K136" s="557" t="s">
        <v>1225</v>
      </c>
      <c r="L136" s="557" t="s">
        <v>1225</v>
      </c>
      <c r="M136" s="557">
        <v>0</v>
      </c>
      <c r="N136" s="557">
        <v>0</v>
      </c>
      <c r="O136" s="553" t="s">
        <v>1225</v>
      </c>
      <c r="P136" s="493"/>
    </row>
    <row r="137" spans="1:16" s="494" customFormat="1" ht="19.5" customHeight="1" thickBot="1">
      <c r="A137" s="559" t="s">
        <v>1318</v>
      </c>
      <c r="B137" s="560"/>
      <c r="C137" s="561">
        <v>17</v>
      </c>
      <c r="D137" s="561">
        <v>17</v>
      </c>
      <c r="E137" s="561">
        <v>1999</v>
      </c>
      <c r="F137" s="561">
        <v>1415</v>
      </c>
      <c r="G137" s="561">
        <v>584</v>
      </c>
      <c r="H137" s="561">
        <v>0</v>
      </c>
      <c r="I137" s="561">
        <v>0</v>
      </c>
      <c r="J137" s="561">
        <v>967279</v>
      </c>
      <c r="K137" s="561">
        <v>2047808</v>
      </c>
      <c r="L137" s="561">
        <v>5165657</v>
      </c>
      <c r="M137" s="561">
        <v>170066</v>
      </c>
      <c r="N137" s="561">
        <v>0</v>
      </c>
      <c r="O137" s="562">
        <v>5335723</v>
      </c>
      <c r="P137" s="493"/>
    </row>
    <row r="138" spans="1:16" s="494" customFormat="1" ht="19.5" customHeight="1">
      <c r="A138" s="563">
        <v>20</v>
      </c>
      <c r="B138" s="564" t="s">
        <v>1207</v>
      </c>
      <c r="C138" s="565">
        <v>81</v>
      </c>
      <c r="D138" s="565">
        <v>77</v>
      </c>
      <c r="E138" s="565">
        <v>2671</v>
      </c>
      <c r="F138" s="565">
        <v>1511</v>
      </c>
      <c r="G138" s="565">
        <v>1154</v>
      </c>
      <c r="H138" s="565">
        <v>4</v>
      </c>
      <c r="I138" s="565">
        <v>2</v>
      </c>
      <c r="J138" s="565">
        <v>1123213</v>
      </c>
      <c r="K138" s="565">
        <v>3161918</v>
      </c>
      <c r="L138" s="565">
        <v>6064951</v>
      </c>
      <c r="M138" s="565">
        <v>376553</v>
      </c>
      <c r="N138" s="565">
        <v>180</v>
      </c>
      <c r="O138" s="566">
        <v>6441684</v>
      </c>
      <c r="P138" s="493"/>
    </row>
    <row r="139" spans="1:16" s="494" customFormat="1" ht="19.5" customHeight="1">
      <c r="A139" s="528"/>
      <c r="B139" s="529"/>
      <c r="C139" s="552"/>
      <c r="D139" s="552"/>
      <c r="E139" s="552"/>
      <c r="F139" s="552"/>
      <c r="G139" s="552"/>
      <c r="H139" s="552"/>
      <c r="I139" s="552"/>
      <c r="J139" s="552"/>
      <c r="K139" s="552"/>
      <c r="L139" s="552"/>
      <c r="M139" s="552"/>
      <c r="N139" s="552"/>
      <c r="O139" s="553"/>
      <c r="P139" s="493"/>
    </row>
    <row r="140" spans="1:16" s="494" customFormat="1" ht="19.5" customHeight="1">
      <c r="A140" s="528"/>
      <c r="B140" s="533" t="s">
        <v>1308</v>
      </c>
      <c r="C140" s="557">
        <v>23</v>
      </c>
      <c r="D140" s="557">
        <v>21</v>
      </c>
      <c r="E140" s="552">
        <v>148</v>
      </c>
      <c r="F140" s="557">
        <v>68</v>
      </c>
      <c r="G140" s="557">
        <v>77</v>
      </c>
      <c r="H140" s="557">
        <v>2</v>
      </c>
      <c r="I140" s="557">
        <v>1</v>
      </c>
      <c r="J140" s="557">
        <v>40985</v>
      </c>
      <c r="K140" s="557">
        <v>63045</v>
      </c>
      <c r="L140" s="557">
        <v>151972</v>
      </c>
      <c r="M140" s="557">
        <v>207</v>
      </c>
      <c r="N140" s="557">
        <v>0</v>
      </c>
      <c r="O140" s="553">
        <v>152179</v>
      </c>
      <c r="P140" s="493"/>
    </row>
    <row r="141" spans="1:16" s="494" customFormat="1" ht="19.5" customHeight="1">
      <c r="A141" s="528"/>
      <c r="B141" s="533" t="s">
        <v>1309</v>
      </c>
      <c r="C141" s="557">
        <v>21</v>
      </c>
      <c r="D141" s="557">
        <v>19</v>
      </c>
      <c r="E141" s="552">
        <v>271</v>
      </c>
      <c r="F141" s="557">
        <v>140</v>
      </c>
      <c r="G141" s="557">
        <v>128</v>
      </c>
      <c r="H141" s="557">
        <v>2</v>
      </c>
      <c r="I141" s="557">
        <v>1</v>
      </c>
      <c r="J141" s="557">
        <v>90119</v>
      </c>
      <c r="K141" s="557">
        <v>178064</v>
      </c>
      <c r="L141" s="557">
        <v>345922</v>
      </c>
      <c r="M141" s="557">
        <v>17657</v>
      </c>
      <c r="N141" s="557">
        <v>180</v>
      </c>
      <c r="O141" s="553">
        <v>363759</v>
      </c>
      <c r="P141" s="493"/>
    </row>
    <row r="142" spans="1:16" s="494" customFormat="1" ht="19.5" customHeight="1">
      <c r="A142" s="528"/>
      <c r="B142" s="533" t="s">
        <v>1310</v>
      </c>
      <c r="C142" s="557">
        <v>21</v>
      </c>
      <c r="D142" s="557">
        <v>21</v>
      </c>
      <c r="E142" s="552">
        <v>522</v>
      </c>
      <c r="F142" s="557">
        <v>239</v>
      </c>
      <c r="G142" s="557">
        <v>283</v>
      </c>
      <c r="H142" s="557">
        <v>0</v>
      </c>
      <c r="I142" s="557">
        <v>0</v>
      </c>
      <c r="J142" s="557">
        <v>199781</v>
      </c>
      <c r="K142" s="557">
        <v>331529</v>
      </c>
      <c r="L142" s="557">
        <v>880576</v>
      </c>
      <c r="M142" s="557">
        <v>82957</v>
      </c>
      <c r="N142" s="557">
        <v>0</v>
      </c>
      <c r="O142" s="553">
        <v>963533</v>
      </c>
      <c r="P142" s="493"/>
    </row>
    <row r="143" spans="1:16" s="494" customFormat="1" ht="19.5" customHeight="1">
      <c r="A143" s="534" t="s">
        <v>1311</v>
      </c>
      <c r="B143" s="554"/>
      <c r="C143" s="550">
        <v>65</v>
      </c>
      <c r="D143" s="550">
        <v>61</v>
      </c>
      <c r="E143" s="550">
        <v>941</v>
      </c>
      <c r="F143" s="550">
        <v>447</v>
      </c>
      <c r="G143" s="550">
        <v>488</v>
      </c>
      <c r="H143" s="550">
        <v>4</v>
      </c>
      <c r="I143" s="550">
        <v>2</v>
      </c>
      <c r="J143" s="550">
        <v>330885</v>
      </c>
      <c r="K143" s="550">
        <v>572638</v>
      </c>
      <c r="L143" s="550">
        <v>1378470</v>
      </c>
      <c r="M143" s="550">
        <v>100821</v>
      </c>
      <c r="N143" s="550">
        <v>180</v>
      </c>
      <c r="O143" s="551">
        <v>1479471</v>
      </c>
      <c r="P143" s="493"/>
    </row>
    <row r="144" spans="1:16" s="494" customFormat="1" ht="19.5" customHeight="1">
      <c r="A144" s="528"/>
      <c r="B144" s="529"/>
      <c r="C144" s="552"/>
      <c r="D144" s="552"/>
      <c r="E144" s="552"/>
      <c r="F144" s="552"/>
      <c r="G144" s="552"/>
      <c r="H144" s="552"/>
      <c r="I144" s="552"/>
      <c r="J144" s="552"/>
      <c r="K144" s="552"/>
      <c r="L144" s="552"/>
      <c r="M144" s="552"/>
      <c r="N144" s="552"/>
      <c r="O144" s="553"/>
      <c r="P144" s="493"/>
    </row>
    <row r="145" spans="1:16" s="494" customFormat="1" ht="19.5" customHeight="1">
      <c r="A145" s="528"/>
      <c r="B145" s="533" t="s">
        <v>1312</v>
      </c>
      <c r="C145" s="552">
        <v>14</v>
      </c>
      <c r="D145" s="552">
        <v>14</v>
      </c>
      <c r="E145" s="552" t="s">
        <v>1225</v>
      </c>
      <c r="F145" s="557" t="s">
        <v>1225</v>
      </c>
      <c r="G145" s="557" t="s">
        <v>1225</v>
      </c>
      <c r="H145" s="557">
        <v>0</v>
      </c>
      <c r="I145" s="557">
        <v>0</v>
      </c>
      <c r="J145" s="557" t="s">
        <v>1225</v>
      </c>
      <c r="K145" s="557" t="s">
        <v>1225</v>
      </c>
      <c r="L145" s="557" t="s">
        <v>1225</v>
      </c>
      <c r="M145" s="557" t="s">
        <v>1225</v>
      </c>
      <c r="N145" s="552">
        <v>0</v>
      </c>
      <c r="O145" s="553" t="s">
        <v>1225</v>
      </c>
      <c r="P145" s="493"/>
    </row>
    <row r="146" spans="1:16" s="494" customFormat="1" ht="19.5" customHeight="1" hidden="1" thickBot="1">
      <c r="A146" s="539"/>
      <c r="B146" s="540" t="s">
        <v>1313</v>
      </c>
      <c r="C146" s="558">
        <v>6</v>
      </c>
      <c r="D146" s="558">
        <v>6</v>
      </c>
      <c r="E146" s="555">
        <v>230</v>
      </c>
      <c r="F146" s="558">
        <v>137</v>
      </c>
      <c r="G146" s="558">
        <v>93</v>
      </c>
      <c r="H146" s="558">
        <v>0</v>
      </c>
      <c r="I146" s="558">
        <v>0</v>
      </c>
      <c r="J146" s="558">
        <v>101717</v>
      </c>
      <c r="K146" s="558">
        <v>229011</v>
      </c>
      <c r="L146" s="558">
        <v>387134</v>
      </c>
      <c r="M146" s="558">
        <v>7595</v>
      </c>
      <c r="N146" s="558">
        <v>0</v>
      </c>
      <c r="O146" s="556">
        <v>394729</v>
      </c>
      <c r="P146" s="493"/>
    </row>
    <row r="147" spans="1:16" s="494" customFormat="1" ht="19.5" customHeight="1" hidden="1">
      <c r="A147" s="539"/>
      <c r="B147" s="540" t="s">
        <v>1314</v>
      </c>
      <c r="C147" s="558">
        <v>4</v>
      </c>
      <c r="D147" s="558">
        <v>4</v>
      </c>
      <c r="E147" s="555">
        <v>321</v>
      </c>
      <c r="F147" s="558">
        <v>190</v>
      </c>
      <c r="G147" s="558">
        <v>131</v>
      </c>
      <c r="H147" s="558">
        <v>0</v>
      </c>
      <c r="I147" s="558">
        <v>0</v>
      </c>
      <c r="J147" s="558">
        <v>137618</v>
      </c>
      <c r="K147" s="558">
        <v>354873</v>
      </c>
      <c r="L147" s="558">
        <v>651543</v>
      </c>
      <c r="M147" s="558">
        <v>29749</v>
      </c>
      <c r="N147" s="558">
        <v>0</v>
      </c>
      <c r="O147" s="556">
        <v>681292</v>
      </c>
      <c r="P147" s="493"/>
    </row>
    <row r="148" spans="1:16" s="494" customFormat="1" ht="19.5" customHeight="1" hidden="1">
      <c r="A148" s="539"/>
      <c r="B148" s="540" t="s">
        <v>1315</v>
      </c>
      <c r="C148" s="558">
        <v>5</v>
      </c>
      <c r="D148" s="558">
        <v>5</v>
      </c>
      <c r="E148" s="555">
        <v>765</v>
      </c>
      <c r="F148" s="558">
        <v>513</v>
      </c>
      <c r="G148" s="558">
        <v>252</v>
      </c>
      <c r="H148" s="558">
        <v>0</v>
      </c>
      <c r="I148" s="558">
        <v>0</v>
      </c>
      <c r="J148" s="558">
        <v>394485</v>
      </c>
      <c r="K148" s="558">
        <v>1339089</v>
      </c>
      <c r="L148" s="558">
        <v>2277052</v>
      </c>
      <c r="M148" s="558">
        <v>0</v>
      </c>
      <c r="N148" s="558">
        <v>0</v>
      </c>
      <c r="O148" s="556">
        <v>2277052</v>
      </c>
      <c r="P148" s="493"/>
    </row>
    <row r="149" spans="1:16" s="494" customFormat="1" ht="19.5" customHeight="1">
      <c r="A149" s="528"/>
      <c r="B149" s="533" t="s">
        <v>1316</v>
      </c>
      <c r="C149" s="557">
        <v>1</v>
      </c>
      <c r="D149" s="557">
        <v>1</v>
      </c>
      <c r="E149" s="552" t="s">
        <v>1225</v>
      </c>
      <c r="F149" s="557" t="s">
        <v>1225</v>
      </c>
      <c r="G149" s="557" t="s">
        <v>1225</v>
      </c>
      <c r="H149" s="557">
        <v>0</v>
      </c>
      <c r="I149" s="557">
        <v>0</v>
      </c>
      <c r="J149" s="557" t="s">
        <v>1225</v>
      </c>
      <c r="K149" s="557" t="s">
        <v>1225</v>
      </c>
      <c r="L149" s="557" t="s">
        <v>1225</v>
      </c>
      <c r="M149" s="557">
        <v>0</v>
      </c>
      <c r="N149" s="557">
        <v>0</v>
      </c>
      <c r="O149" s="553" t="s">
        <v>1225</v>
      </c>
      <c r="P149" s="493"/>
    </row>
    <row r="150" spans="1:16" s="494" customFormat="1" ht="19.5" customHeight="1">
      <c r="A150" s="528"/>
      <c r="B150" s="533" t="s">
        <v>1317</v>
      </c>
      <c r="C150" s="557">
        <v>1</v>
      </c>
      <c r="D150" s="557">
        <v>1</v>
      </c>
      <c r="E150" s="552" t="s">
        <v>1225</v>
      </c>
      <c r="F150" s="557" t="s">
        <v>1225</v>
      </c>
      <c r="G150" s="557" t="s">
        <v>1225</v>
      </c>
      <c r="H150" s="557">
        <v>0</v>
      </c>
      <c r="I150" s="557">
        <v>0</v>
      </c>
      <c r="J150" s="557" t="s">
        <v>1225</v>
      </c>
      <c r="K150" s="557" t="s">
        <v>1225</v>
      </c>
      <c r="L150" s="557" t="s">
        <v>1225</v>
      </c>
      <c r="M150" s="557" t="s">
        <v>1225</v>
      </c>
      <c r="N150" s="557">
        <v>0</v>
      </c>
      <c r="O150" s="553" t="s">
        <v>1225</v>
      </c>
      <c r="P150" s="493"/>
    </row>
    <row r="151" spans="1:16" s="494" customFormat="1" ht="19.5" customHeight="1">
      <c r="A151" s="534" t="s">
        <v>1318</v>
      </c>
      <c r="B151" s="554"/>
      <c r="C151" s="550">
        <v>16</v>
      </c>
      <c r="D151" s="550">
        <v>16</v>
      </c>
      <c r="E151" s="550">
        <v>1730</v>
      </c>
      <c r="F151" s="550">
        <v>1064</v>
      </c>
      <c r="G151" s="550">
        <v>666</v>
      </c>
      <c r="H151" s="550">
        <v>0</v>
      </c>
      <c r="I151" s="550">
        <v>0</v>
      </c>
      <c r="J151" s="550">
        <v>792328</v>
      </c>
      <c r="K151" s="550">
        <v>2589280</v>
      </c>
      <c r="L151" s="550">
        <v>4686481</v>
      </c>
      <c r="M151" s="550">
        <v>275732</v>
      </c>
      <c r="N151" s="550">
        <v>0</v>
      </c>
      <c r="O151" s="551">
        <v>4962213</v>
      </c>
      <c r="P151" s="493"/>
    </row>
    <row r="152" spans="1:16" s="494" customFormat="1" ht="19.5" customHeight="1">
      <c r="A152" s="528"/>
      <c r="B152" s="529"/>
      <c r="C152" s="530"/>
      <c r="D152" s="530"/>
      <c r="E152" s="530"/>
      <c r="F152" s="530"/>
      <c r="G152" s="530"/>
      <c r="H152" s="530"/>
      <c r="I152" s="531"/>
      <c r="J152" s="530"/>
      <c r="K152" s="530"/>
      <c r="L152" s="530"/>
      <c r="M152" s="530"/>
      <c r="N152" s="530"/>
      <c r="O152" s="532"/>
      <c r="P152" s="493"/>
    </row>
    <row r="153" spans="1:16" s="494" customFormat="1" ht="19.5" customHeight="1">
      <c r="A153" s="548">
        <v>21</v>
      </c>
      <c r="B153" s="549" t="s">
        <v>1208</v>
      </c>
      <c r="C153" s="550">
        <v>5</v>
      </c>
      <c r="D153" s="550">
        <v>5</v>
      </c>
      <c r="E153" s="550">
        <v>123</v>
      </c>
      <c r="F153" s="550">
        <v>96</v>
      </c>
      <c r="G153" s="550">
        <v>27</v>
      </c>
      <c r="H153" s="550">
        <v>0</v>
      </c>
      <c r="I153" s="550">
        <v>0</v>
      </c>
      <c r="J153" s="550">
        <v>100799</v>
      </c>
      <c r="K153" s="550">
        <v>562184</v>
      </c>
      <c r="L153" s="550">
        <v>832846</v>
      </c>
      <c r="M153" s="550">
        <v>0</v>
      </c>
      <c r="N153" s="550">
        <v>0</v>
      </c>
      <c r="O153" s="551">
        <v>832846</v>
      </c>
      <c r="P153" s="493"/>
    </row>
    <row r="154" spans="1:16" s="494" customFormat="1" ht="19.5" customHeight="1">
      <c r="A154" s="528"/>
      <c r="B154" s="529"/>
      <c r="C154" s="552"/>
      <c r="D154" s="552"/>
      <c r="E154" s="552"/>
      <c r="F154" s="552"/>
      <c r="G154" s="552"/>
      <c r="H154" s="552"/>
      <c r="I154" s="552"/>
      <c r="J154" s="552"/>
      <c r="K154" s="552"/>
      <c r="L154" s="552"/>
      <c r="M154" s="552"/>
      <c r="N154" s="552"/>
      <c r="O154" s="553"/>
      <c r="P154" s="493"/>
    </row>
    <row r="155" spans="1:16" s="494" customFormat="1" ht="19.5" customHeight="1">
      <c r="A155" s="528"/>
      <c r="B155" s="533" t="s">
        <v>1308</v>
      </c>
      <c r="C155" s="557">
        <v>4</v>
      </c>
      <c r="D155" s="557">
        <v>4</v>
      </c>
      <c r="E155" s="552" t="s">
        <v>1225</v>
      </c>
      <c r="F155" s="552" t="s">
        <v>1225</v>
      </c>
      <c r="G155" s="552" t="s">
        <v>1225</v>
      </c>
      <c r="H155" s="552">
        <v>0</v>
      </c>
      <c r="I155" s="552">
        <v>0</v>
      </c>
      <c r="J155" s="552" t="s">
        <v>1225</v>
      </c>
      <c r="K155" s="552" t="s">
        <v>1225</v>
      </c>
      <c r="L155" s="552" t="s">
        <v>1225</v>
      </c>
      <c r="M155" s="552">
        <v>0</v>
      </c>
      <c r="N155" s="552">
        <v>0</v>
      </c>
      <c r="O155" s="553" t="s">
        <v>1225</v>
      </c>
      <c r="P155" s="493"/>
    </row>
    <row r="156" spans="1:16" s="494" customFormat="1" ht="19.5" customHeight="1">
      <c r="A156" s="528"/>
      <c r="B156" s="533" t="s">
        <v>1309</v>
      </c>
      <c r="C156" s="557">
        <v>0</v>
      </c>
      <c r="D156" s="557">
        <v>0</v>
      </c>
      <c r="E156" s="552">
        <v>0</v>
      </c>
      <c r="F156" s="557">
        <v>0</v>
      </c>
      <c r="G156" s="557">
        <v>0</v>
      </c>
      <c r="H156" s="557">
        <v>0</v>
      </c>
      <c r="I156" s="557">
        <v>0</v>
      </c>
      <c r="J156" s="557">
        <v>0</v>
      </c>
      <c r="K156" s="557">
        <v>0</v>
      </c>
      <c r="L156" s="557">
        <v>0</v>
      </c>
      <c r="M156" s="557">
        <v>0</v>
      </c>
      <c r="N156" s="557">
        <v>0</v>
      </c>
      <c r="O156" s="553">
        <v>0</v>
      </c>
      <c r="P156" s="493"/>
    </row>
    <row r="157" spans="1:16" s="494" customFormat="1" ht="19.5" customHeight="1">
      <c r="A157" s="528"/>
      <c r="B157" s="533" t="s">
        <v>1310</v>
      </c>
      <c r="C157" s="557">
        <v>0</v>
      </c>
      <c r="D157" s="557">
        <v>0</v>
      </c>
      <c r="E157" s="552">
        <v>0</v>
      </c>
      <c r="F157" s="557">
        <v>0</v>
      </c>
      <c r="G157" s="557">
        <v>0</v>
      </c>
      <c r="H157" s="557">
        <v>0</v>
      </c>
      <c r="I157" s="557">
        <v>0</v>
      </c>
      <c r="J157" s="557">
        <v>0</v>
      </c>
      <c r="K157" s="557">
        <v>0</v>
      </c>
      <c r="L157" s="557">
        <v>0</v>
      </c>
      <c r="M157" s="557">
        <v>0</v>
      </c>
      <c r="N157" s="557">
        <v>0</v>
      </c>
      <c r="O157" s="553">
        <v>0</v>
      </c>
      <c r="P157" s="493"/>
    </row>
    <row r="158" spans="1:16" s="494" customFormat="1" ht="19.5" customHeight="1">
      <c r="A158" s="534" t="s">
        <v>1311</v>
      </c>
      <c r="B158" s="554"/>
      <c r="C158" s="550">
        <v>4</v>
      </c>
      <c r="D158" s="550">
        <v>4</v>
      </c>
      <c r="E158" s="550" t="s">
        <v>1225</v>
      </c>
      <c r="F158" s="550" t="s">
        <v>1225</v>
      </c>
      <c r="G158" s="550" t="s">
        <v>1225</v>
      </c>
      <c r="H158" s="552">
        <v>0</v>
      </c>
      <c r="I158" s="552">
        <v>0</v>
      </c>
      <c r="J158" s="550" t="s">
        <v>1225</v>
      </c>
      <c r="K158" s="550" t="s">
        <v>1225</v>
      </c>
      <c r="L158" s="550" t="s">
        <v>1225</v>
      </c>
      <c r="M158" s="552">
        <v>0</v>
      </c>
      <c r="N158" s="552">
        <v>0</v>
      </c>
      <c r="O158" s="551" t="s">
        <v>1225</v>
      </c>
      <c r="P158" s="493"/>
    </row>
    <row r="159" spans="1:16" s="494" customFormat="1" ht="19.5" customHeight="1">
      <c r="A159" s="528"/>
      <c r="B159" s="529"/>
      <c r="C159" s="552"/>
      <c r="D159" s="552"/>
      <c r="E159" s="552"/>
      <c r="F159" s="552"/>
      <c r="G159" s="552"/>
      <c r="H159" s="552"/>
      <c r="I159" s="552"/>
      <c r="J159" s="552"/>
      <c r="K159" s="552"/>
      <c r="L159" s="552"/>
      <c r="M159" s="552"/>
      <c r="N159" s="552"/>
      <c r="O159" s="553"/>
      <c r="P159" s="493"/>
    </row>
    <row r="160" spans="1:16" s="494" customFormat="1" ht="19.5" customHeight="1">
      <c r="A160" s="528"/>
      <c r="B160" s="533" t="s">
        <v>1312</v>
      </c>
      <c r="C160" s="552">
        <v>1</v>
      </c>
      <c r="D160" s="552">
        <v>1</v>
      </c>
      <c r="E160" s="552" t="s">
        <v>1225</v>
      </c>
      <c r="F160" s="552" t="s">
        <v>1225</v>
      </c>
      <c r="G160" s="552" t="s">
        <v>1225</v>
      </c>
      <c r="H160" s="552">
        <v>0</v>
      </c>
      <c r="I160" s="552">
        <v>0</v>
      </c>
      <c r="J160" s="552" t="s">
        <v>1225</v>
      </c>
      <c r="K160" s="552" t="s">
        <v>1225</v>
      </c>
      <c r="L160" s="552" t="s">
        <v>1225</v>
      </c>
      <c r="M160" s="552">
        <v>0</v>
      </c>
      <c r="N160" s="552">
        <v>0</v>
      </c>
      <c r="O160" s="553" t="s">
        <v>1225</v>
      </c>
      <c r="P160" s="493"/>
    </row>
    <row r="161" spans="1:16" s="494" customFormat="1" ht="19.5" customHeight="1" hidden="1">
      <c r="A161" s="539"/>
      <c r="B161" s="540" t="s">
        <v>1313</v>
      </c>
      <c r="C161" s="558">
        <v>0</v>
      </c>
      <c r="D161" s="558">
        <v>0</v>
      </c>
      <c r="E161" s="555">
        <v>0</v>
      </c>
      <c r="F161" s="558">
        <v>0</v>
      </c>
      <c r="G161" s="558">
        <v>0</v>
      </c>
      <c r="H161" s="558">
        <v>0</v>
      </c>
      <c r="I161" s="558">
        <v>0</v>
      </c>
      <c r="J161" s="558">
        <v>0</v>
      </c>
      <c r="K161" s="558">
        <v>0</v>
      </c>
      <c r="L161" s="558">
        <v>0</v>
      </c>
      <c r="M161" s="558">
        <v>0</v>
      </c>
      <c r="N161" s="558">
        <v>0</v>
      </c>
      <c r="O161" s="556">
        <v>0</v>
      </c>
      <c r="P161" s="493"/>
    </row>
    <row r="162" spans="1:16" s="494" customFormat="1" ht="19.5" customHeight="1" hidden="1">
      <c r="A162" s="539"/>
      <c r="B162" s="540" t="s">
        <v>1314</v>
      </c>
      <c r="C162" s="558">
        <v>1</v>
      </c>
      <c r="D162" s="558">
        <v>1</v>
      </c>
      <c r="E162" s="555" t="s">
        <v>1225</v>
      </c>
      <c r="F162" s="558" t="s">
        <v>1225</v>
      </c>
      <c r="G162" s="558" t="s">
        <v>1225</v>
      </c>
      <c r="H162" s="558">
        <v>0</v>
      </c>
      <c r="I162" s="558">
        <v>0</v>
      </c>
      <c r="J162" s="558" t="s">
        <v>1225</v>
      </c>
      <c r="K162" s="558" t="s">
        <v>1225</v>
      </c>
      <c r="L162" s="558" t="s">
        <v>1225</v>
      </c>
      <c r="M162" s="558">
        <v>0</v>
      </c>
      <c r="N162" s="558">
        <v>0</v>
      </c>
      <c r="O162" s="556" t="s">
        <v>1225</v>
      </c>
      <c r="P162" s="493"/>
    </row>
    <row r="163" spans="1:16" s="494" customFormat="1" ht="19.5" customHeight="1" hidden="1">
      <c r="A163" s="539"/>
      <c r="B163" s="540" t="s">
        <v>1315</v>
      </c>
      <c r="C163" s="558">
        <v>0</v>
      </c>
      <c r="D163" s="558">
        <v>0</v>
      </c>
      <c r="E163" s="555">
        <v>0</v>
      </c>
      <c r="F163" s="558">
        <v>0</v>
      </c>
      <c r="G163" s="558">
        <v>0</v>
      </c>
      <c r="H163" s="558">
        <v>0</v>
      </c>
      <c r="I163" s="558">
        <v>0</v>
      </c>
      <c r="J163" s="558">
        <v>0</v>
      </c>
      <c r="K163" s="558">
        <v>0</v>
      </c>
      <c r="L163" s="558">
        <v>0</v>
      </c>
      <c r="M163" s="558">
        <v>0</v>
      </c>
      <c r="N163" s="558">
        <v>0</v>
      </c>
      <c r="O163" s="556">
        <v>0</v>
      </c>
      <c r="P163" s="493"/>
    </row>
    <row r="164" spans="1:16" s="494" customFormat="1" ht="19.5" customHeight="1">
      <c r="A164" s="528"/>
      <c r="B164" s="533" t="s">
        <v>1316</v>
      </c>
      <c r="C164" s="557">
        <v>0</v>
      </c>
      <c r="D164" s="557">
        <v>0</v>
      </c>
      <c r="E164" s="552">
        <v>0</v>
      </c>
      <c r="F164" s="557">
        <v>0</v>
      </c>
      <c r="G164" s="557">
        <v>0</v>
      </c>
      <c r="H164" s="557">
        <v>0</v>
      </c>
      <c r="I164" s="557">
        <v>0</v>
      </c>
      <c r="J164" s="557">
        <v>0</v>
      </c>
      <c r="K164" s="557">
        <v>0</v>
      </c>
      <c r="L164" s="557">
        <v>0</v>
      </c>
      <c r="M164" s="557">
        <v>0</v>
      </c>
      <c r="N164" s="557">
        <v>0</v>
      </c>
      <c r="O164" s="553">
        <v>0</v>
      </c>
      <c r="P164" s="493"/>
    </row>
    <row r="165" spans="1:16" s="494" customFormat="1" ht="19.5" customHeight="1">
      <c r="A165" s="528"/>
      <c r="B165" s="533" t="s">
        <v>1317</v>
      </c>
      <c r="C165" s="557">
        <v>0</v>
      </c>
      <c r="D165" s="557">
        <v>0</v>
      </c>
      <c r="E165" s="552">
        <v>0</v>
      </c>
      <c r="F165" s="557">
        <v>0</v>
      </c>
      <c r="G165" s="557">
        <v>0</v>
      </c>
      <c r="H165" s="557">
        <v>0</v>
      </c>
      <c r="I165" s="557">
        <v>0</v>
      </c>
      <c r="J165" s="557">
        <v>0</v>
      </c>
      <c r="K165" s="557">
        <v>0</v>
      </c>
      <c r="L165" s="557">
        <v>0</v>
      </c>
      <c r="M165" s="557">
        <v>0</v>
      </c>
      <c r="N165" s="557">
        <v>0</v>
      </c>
      <c r="O165" s="553">
        <v>0</v>
      </c>
      <c r="P165" s="493"/>
    </row>
    <row r="166" spans="1:16" s="494" customFormat="1" ht="19.5" customHeight="1">
      <c r="A166" s="534" t="s">
        <v>1318</v>
      </c>
      <c r="B166" s="554"/>
      <c r="C166" s="550">
        <v>1</v>
      </c>
      <c r="D166" s="550">
        <v>1</v>
      </c>
      <c r="E166" s="550" t="s">
        <v>1225</v>
      </c>
      <c r="F166" s="550" t="s">
        <v>1225</v>
      </c>
      <c r="G166" s="550" t="s">
        <v>1225</v>
      </c>
      <c r="H166" s="550">
        <v>0</v>
      </c>
      <c r="I166" s="550">
        <v>0</v>
      </c>
      <c r="J166" s="550" t="s">
        <v>1225</v>
      </c>
      <c r="K166" s="550" t="s">
        <v>1225</v>
      </c>
      <c r="L166" s="550" t="s">
        <v>1225</v>
      </c>
      <c r="M166" s="550">
        <v>0</v>
      </c>
      <c r="N166" s="550">
        <v>0</v>
      </c>
      <c r="O166" s="551" t="s">
        <v>1225</v>
      </c>
      <c r="P166" s="493"/>
    </row>
    <row r="167" spans="1:16" s="494" customFormat="1" ht="19.5" customHeight="1">
      <c r="A167" s="528"/>
      <c r="B167" s="529"/>
      <c r="C167" s="530"/>
      <c r="D167" s="530"/>
      <c r="E167" s="530"/>
      <c r="F167" s="530"/>
      <c r="G167" s="530"/>
      <c r="H167" s="530"/>
      <c r="I167" s="531"/>
      <c r="J167" s="530"/>
      <c r="K167" s="530"/>
      <c r="L167" s="530"/>
      <c r="M167" s="530"/>
      <c r="N167" s="530"/>
      <c r="O167" s="532"/>
      <c r="P167" s="493"/>
    </row>
    <row r="168" spans="1:16" s="494" customFormat="1" ht="19.5" customHeight="1">
      <c r="A168" s="548">
        <v>22</v>
      </c>
      <c r="B168" s="549" t="s">
        <v>1209</v>
      </c>
      <c r="C168" s="550">
        <v>371</v>
      </c>
      <c r="D168" s="550">
        <v>211</v>
      </c>
      <c r="E168" s="550">
        <v>7239</v>
      </c>
      <c r="F168" s="550">
        <v>4162</v>
      </c>
      <c r="G168" s="550">
        <v>2797</v>
      </c>
      <c r="H168" s="550">
        <v>172</v>
      </c>
      <c r="I168" s="550">
        <v>108</v>
      </c>
      <c r="J168" s="550">
        <v>2472530</v>
      </c>
      <c r="K168" s="550">
        <v>6886610</v>
      </c>
      <c r="L168" s="550">
        <v>12538189</v>
      </c>
      <c r="M168" s="550">
        <v>998100</v>
      </c>
      <c r="N168" s="550">
        <v>1567</v>
      </c>
      <c r="O168" s="551">
        <v>13537856</v>
      </c>
      <c r="P168" s="493"/>
    </row>
    <row r="169" spans="1:16" s="494" customFormat="1" ht="19.5" customHeight="1">
      <c r="A169" s="528"/>
      <c r="B169" s="529"/>
      <c r="C169" s="552"/>
      <c r="D169" s="552"/>
      <c r="E169" s="552"/>
      <c r="F169" s="552"/>
      <c r="G169" s="552"/>
      <c r="H169" s="552"/>
      <c r="I169" s="552"/>
      <c r="J169" s="552"/>
      <c r="K169" s="552"/>
      <c r="L169" s="552"/>
      <c r="M169" s="552"/>
      <c r="N169" s="552"/>
      <c r="O169" s="553"/>
      <c r="P169" s="493"/>
    </row>
    <row r="170" spans="1:16" s="1197" customFormat="1" ht="19.5" customHeight="1">
      <c r="A170" s="1198"/>
      <c r="B170" s="1199" t="s">
        <v>1308</v>
      </c>
      <c r="C170" s="1200">
        <v>183</v>
      </c>
      <c r="D170" s="1200">
        <v>51</v>
      </c>
      <c r="E170" s="1201">
        <v>1144</v>
      </c>
      <c r="F170" s="1200">
        <v>414</v>
      </c>
      <c r="G170" s="1200">
        <v>496</v>
      </c>
      <c r="H170" s="1200">
        <v>145</v>
      </c>
      <c r="I170" s="1200">
        <v>89</v>
      </c>
      <c r="J170" s="1200">
        <v>227431</v>
      </c>
      <c r="K170" s="1200">
        <v>477751</v>
      </c>
      <c r="L170" s="1200">
        <v>671432</v>
      </c>
      <c r="M170" s="1200">
        <v>261280</v>
      </c>
      <c r="N170" s="1200">
        <v>180</v>
      </c>
      <c r="O170" s="1202">
        <v>932892</v>
      </c>
      <c r="P170" s="1196"/>
    </row>
    <row r="171" spans="1:16" s="494" customFormat="1" ht="19.5" customHeight="1">
      <c r="A171" s="528"/>
      <c r="B171" s="533" t="s">
        <v>1309</v>
      </c>
      <c r="C171" s="557">
        <v>92</v>
      </c>
      <c r="D171" s="557">
        <v>67</v>
      </c>
      <c r="E171" s="552">
        <v>1240</v>
      </c>
      <c r="F171" s="557">
        <v>697</v>
      </c>
      <c r="G171" s="557">
        <v>504</v>
      </c>
      <c r="H171" s="557">
        <v>24</v>
      </c>
      <c r="I171" s="557">
        <v>15</v>
      </c>
      <c r="J171" s="557">
        <v>383185</v>
      </c>
      <c r="K171" s="557">
        <v>907795</v>
      </c>
      <c r="L171" s="557">
        <v>1592116</v>
      </c>
      <c r="M171" s="557">
        <v>243467</v>
      </c>
      <c r="N171" s="557">
        <v>1352</v>
      </c>
      <c r="O171" s="553">
        <v>1836935</v>
      </c>
      <c r="P171" s="493"/>
    </row>
    <row r="172" spans="1:16" s="494" customFormat="1" ht="19.5" customHeight="1">
      <c r="A172" s="528"/>
      <c r="B172" s="533" t="s">
        <v>1310</v>
      </c>
      <c r="C172" s="557">
        <v>51</v>
      </c>
      <c r="D172" s="557">
        <v>48</v>
      </c>
      <c r="E172" s="552">
        <v>1277</v>
      </c>
      <c r="F172" s="557">
        <v>740</v>
      </c>
      <c r="G172" s="557">
        <v>530</v>
      </c>
      <c r="H172" s="557">
        <v>3</v>
      </c>
      <c r="I172" s="557">
        <v>4</v>
      </c>
      <c r="J172" s="557">
        <v>467279</v>
      </c>
      <c r="K172" s="557">
        <v>1269873</v>
      </c>
      <c r="L172" s="557">
        <v>2350724</v>
      </c>
      <c r="M172" s="557">
        <v>112896</v>
      </c>
      <c r="N172" s="557">
        <v>0</v>
      </c>
      <c r="O172" s="553">
        <v>2463620</v>
      </c>
      <c r="P172" s="493"/>
    </row>
    <row r="173" spans="1:16" s="494" customFormat="1" ht="19.5" customHeight="1">
      <c r="A173" s="534" t="s">
        <v>1311</v>
      </c>
      <c r="B173" s="554"/>
      <c r="C173" s="550">
        <v>326</v>
      </c>
      <c r="D173" s="550">
        <v>166</v>
      </c>
      <c r="E173" s="550">
        <v>3661</v>
      </c>
      <c r="F173" s="550">
        <v>1851</v>
      </c>
      <c r="G173" s="550">
        <v>1530</v>
      </c>
      <c r="H173" s="550">
        <v>172</v>
      </c>
      <c r="I173" s="550">
        <v>108</v>
      </c>
      <c r="J173" s="550">
        <v>1077895</v>
      </c>
      <c r="K173" s="550">
        <v>2655419</v>
      </c>
      <c r="L173" s="550">
        <v>4614272</v>
      </c>
      <c r="M173" s="550">
        <v>617643</v>
      </c>
      <c r="N173" s="550">
        <v>1532</v>
      </c>
      <c r="O173" s="551">
        <v>5233447</v>
      </c>
      <c r="P173" s="493"/>
    </row>
    <row r="174" spans="1:16" s="494" customFormat="1" ht="19.5" customHeight="1">
      <c r="A174" s="528"/>
      <c r="B174" s="529"/>
      <c r="C174" s="552"/>
      <c r="D174" s="552"/>
      <c r="E174" s="552"/>
      <c r="F174" s="552"/>
      <c r="G174" s="552"/>
      <c r="H174" s="552"/>
      <c r="I174" s="552"/>
      <c r="J174" s="552"/>
      <c r="K174" s="552"/>
      <c r="L174" s="552"/>
      <c r="M174" s="552"/>
      <c r="N174" s="552"/>
      <c r="O174" s="553"/>
      <c r="P174" s="493"/>
    </row>
    <row r="175" spans="1:16" s="494" customFormat="1" ht="19.5" customHeight="1">
      <c r="A175" s="528"/>
      <c r="B175" s="533" t="s">
        <v>1312</v>
      </c>
      <c r="C175" s="552">
        <v>43</v>
      </c>
      <c r="D175" s="552">
        <v>43</v>
      </c>
      <c r="E175" s="552" t="s">
        <v>1225</v>
      </c>
      <c r="F175" s="557" t="s">
        <v>1225</v>
      </c>
      <c r="G175" s="557" t="s">
        <v>1225</v>
      </c>
      <c r="H175" s="557">
        <v>0</v>
      </c>
      <c r="I175" s="557">
        <v>0</v>
      </c>
      <c r="J175" s="557" t="s">
        <v>1225</v>
      </c>
      <c r="K175" s="557" t="s">
        <v>1225</v>
      </c>
      <c r="L175" s="557" t="s">
        <v>1225</v>
      </c>
      <c r="M175" s="552">
        <v>380457</v>
      </c>
      <c r="N175" s="552">
        <v>35</v>
      </c>
      <c r="O175" s="553" t="s">
        <v>1225</v>
      </c>
      <c r="P175" s="493"/>
    </row>
    <row r="176" spans="1:16" s="494" customFormat="1" ht="19.5" customHeight="1" hidden="1">
      <c r="A176" s="539"/>
      <c r="B176" s="540" t="s">
        <v>1313</v>
      </c>
      <c r="C176" s="558">
        <v>24</v>
      </c>
      <c r="D176" s="558">
        <v>24</v>
      </c>
      <c r="E176" s="555">
        <v>957</v>
      </c>
      <c r="F176" s="558">
        <v>573</v>
      </c>
      <c r="G176" s="558">
        <v>384</v>
      </c>
      <c r="H176" s="558">
        <v>0</v>
      </c>
      <c r="I176" s="558">
        <v>0</v>
      </c>
      <c r="J176" s="558">
        <v>362997</v>
      </c>
      <c r="K176" s="558">
        <v>1248214</v>
      </c>
      <c r="L176" s="558">
        <v>2170982</v>
      </c>
      <c r="M176" s="558">
        <v>49684</v>
      </c>
      <c r="N176" s="558">
        <v>0</v>
      </c>
      <c r="O176" s="556">
        <v>2220666</v>
      </c>
      <c r="P176" s="493"/>
    </row>
    <row r="177" spans="1:16" s="494" customFormat="1" ht="19.5" customHeight="1" hidden="1">
      <c r="A177" s="539"/>
      <c r="B177" s="540" t="s">
        <v>1314</v>
      </c>
      <c r="C177" s="558">
        <v>17</v>
      </c>
      <c r="D177" s="558">
        <v>17</v>
      </c>
      <c r="E177" s="555">
        <v>1194</v>
      </c>
      <c r="F177" s="558">
        <v>772</v>
      </c>
      <c r="G177" s="558">
        <v>422</v>
      </c>
      <c r="H177" s="558">
        <v>0</v>
      </c>
      <c r="I177" s="558">
        <v>0</v>
      </c>
      <c r="J177" s="558">
        <v>518468</v>
      </c>
      <c r="K177" s="558">
        <v>1769166</v>
      </c>
      <c r="L177" s="558">
        <v>3230803</v>
      </c>
      <c r="M177" s="558">
        <v>316070</v>
      </c>
      <c r="N177" s="558">
        <v>0</v>
      </c>
      <c r="O177" s="556">
        <v>3546873</v>
      </c>
      <c r="P177" s="493"/>
    </row>
    <row r="178" spans="1:16" s="494" customFormat="1" ht="19.5" customHeight="1" hidden="1">
      <c r="A178" s="539"/>
      <c r="B178" s="540" t="s">
        <v>1315</v>
      </c>
      <c r="C178" s="558">
        <v>9</v>
      </c>
      <c r="D178" s="558">
        <v>9</v>
      </c>
      <c r="E178" s="555">
        <v>1299</v>
      </c>
      <c r="F178" s="558">
        <v>902</v>
      </c>
      <c r="G178" s="558">
        <v>397</v>
      </c>
      <c r="H178" s="558">
        <v>0</v>
      </c>
      <c r="I178" s="558">
        <v>0</v>
      </c>
      <c r="J178" s="558">
        <v>527058</v>
      </c>
      <c r="K178" s="558">
        <v>1779079</v>
      </c>
      <c r="L178" s="558">
        <v>3282218</v>
      </c>
      <c r="M178" s="558">
        <v>0</v>
      </c>
      <c r="N178" s="558">
        <v>0</v>
      </c>
      <c r="O178" s="556">
        <v>3282218</v>
      </c>
      <c r="P178" s="493"/>
    </row>
    <row r="179" spans="1:16" s="494" customFormat="1" ht="19.5" customHeight="1">
      <c r="A179" s="528"/>
      <c r="B179" s="533" t="s">
        <v>1316</v>
      </c>
      <c r="C179" s="557">
        <v>1</v>
      </c>
      <c r="D179" s="557">
        <v>1</v>
      </c>
      <c r="E179" s="552" t="s">
        <v>1225</v>
      </c>
      <c r="F179" s="557" t="s">
        <v>1225</v>
      </c>
      <c r="G179" s="557" t="s">
        <v>1225</v>
      </c>
      <c r="H179" s="557">
        <v>0</v>
      </c>
      <c r="I179" s="557">
        <v>0</v>
      </c>
      <c r="J179" s="557" t="s">
        <v>1225</v>
      </c>
      <c r="K179" s="557" t="s">
        <v>1225</v>
      </c>
      <c r="L179" s="557" t="s">
        <v>1225</v>
      </c>
      <c r="M179" s="557">
        <v>0</v>
      </c>
      <c r="N179" s="557">
        <v>0</v>
      </c>
      <c r="O179" s="553" t="s">
        <v>1225</v>
      </c>
      <c r="P179" s="493"/>
    </row>
    <row r="180" spans="1:16" s="494" customFormat="1" ht="19.5" customHeight="1">
      <c r="A180" s="528"/>
      <c r="B180" s="533" t="s">
        <v>1317</v>
      </c>
      <c r="C180" s="557">
        <v>1</v>
      </c>
      <c r="D180" s="557">
        <v>1</v>
      </c>
      <c r="E180" s="552" t="s">
        <v>1225</v>
      </c>
      <c r="F180" s="557" t="s">
        <v>1225</v>
      </c>
      <c r="G180" s="557" t="s">
        <v>1225</v>
      </c>
      <c r="H180" s="557">
        <v>0</v>
      </c>
      <c r="I180" s="557">
        <v>0</v>
      </c>
      <c r="J180" s="557" t="s">
        <v>1225</v>
      </c>
      <c r="K180" s="557" t="s">
        <v>1225</v>
      </c>
      <c r="L180" s="557" t="s">
        <v>1225</v>
      </c>
      <c r="M180" s="557">
        <v>0</v>
      </c>
      <c r="N180" s="557">
        <v>0</v>
      </c>
      <c r="O180" s="553" t="s">
        <v>1225</v>
      </c>
      <c r="P180" s="493"/>
    </row>
    <row r="181" spans="1:16" s="494" customFormat="1" ht="19.5" customHeight="1" thickBot="1">
      <c r="A181" s="559" t="s">
        <v>1318</v>
      </c>
      <c r="B181" s="560"/>
      <c r="C181" s="561">
        <v>45</v>
      </c>
      <c r="D181" s="561">
        <v>45</v>
      </c>
      <c r="E181" s="561">
        <v>3578</v>
      </c>
      <c r="F181" s="561">
        <v>2311</v>
      </c>
      <c r="G181" s="561">
        <v>1267</v>
      </c>
      <c r="H181" s="561">
        <v>0</v>
      </c>
      <c r="I181" s="561">
        <v>0</v>
      </c>
      <c r="J181" s="561">
        <v>1394635</v>
      </c>
      <c r="K181" s="561">
        <v>4231191</v>
      </c>
      <c r="L181" s="561">
        <v>7923917</v>
      </c>
      <c r="M181" s="561">
        <v>380457</v>
      </c>
      <c r="N181" s="561">
        <v>35</v>
      </c>
      <c r="O181" s="562">
        <v>8304409</v>
      </c>
      <c r="P181" s="493"/>
    </row>
    <row r="182" spans="1:16" s="494" customFormat="1" ht="19.5" customHeight="1">
      <c r="A182" s="563">
        <v>23</v>
      </c>
      <c r="B182" s="564" t="s">
        <v>1210</v>
      </c>
      <c r="C182" s="565">
        <v>81</v>
      </c>
      <c r="D182" s="565">
        <v>31</v>
      </c>
      <c r="E182" s="565">
        <v>2868</v>
      </c>
      <c r="F182" s="565">
        <v>1797</v>
      </c>
      <c r="G182" s="565">
        <v>982</v>
      </c>
      <c r="H182" s="565">
        <v>54</v>
      </c>
      <c r="I182" s="565">
        <v>35</v>
      </c>
      <c r="J182" s="565">
        <v>1318932</v>
      </c>
      <c r="K182" s="565">
        <v>3332096</v>
      </c>
      <c r="L182" s="565">
        <v>7500403</v>
      </c>
      <c r="M182" s="565">
        <v>16513</v>
      </c>
      <c r="N182" s="565">
        <v>232</v>
      </c>
      <c r="O182" s="566">
        <v>7517148</v>
      </c>
      <c r="P182" s="493"/>
    </row>
    <row r="183" spans="1:16" s="494" customFormat="1" ht="19.5" customHeight="1">
      <c r="A183" s="528"/>
      <c r="B183" s="529"/>
      <c r="C183" s="552"/>
      <c r="D183" s="552"/>
      <c r="E183" s="552"/>
      <c r="F183" s="552"/>
      <c r="G183" s="552"/>
      <c r="H183" s="552"/>
      <c r="I183" s="552"/>
      <c r="J183" s="552"/>
      <c r="K183" s="552"/>
      <c r="L183" s="552"/>
      <c r="M183" s="552"/>
      <c r="N183" s="552"/>
      <c r="O183" s="553"/>
      <c r="P183" s="493"/>
    </row>
    <row r="184" spans="1:16" s="494" customFormat="1" ht="19.5" customHeight="1">
      <c r="A184" s="528"/>
      <c r="B184" s="533" t="s">
        <v>1308</v>
      </c>
      <c r="C184" s="557">
        <v>50</v>
      </c>
      <c r="D184" s="557">
        <v>7</v>
      </c>
      <c r="E184" s="552">
        <v>274</v>
      </c>
      <c r="F184" s="557">
        <v>83</v>
      </c>
      <c r="G184" s="557">
        <v>116</v>
      </c>
      <c r="H184" s="557">
        <v>44</v>
      </c>
      <c r="I184" s="557">
        <v>31</v>
      </c>
      <c r="J184" s="557">
        <v>49173</v>
      </c>
      <c r="K184" s="557">
        <v>84819</v>
      </c>
      <c r="L184" s="557">
        <v>157102</v>
      </c>
      <c r="M184" s="557">
        <v>11111</v>
      </c>
      <c r="N184" s="557">
        <v>232</v>
      </c>
      <c r="O184" s="553">
        <v>168445</v>
      </c>
      <c r="P184" s="493"/>
    </row>
    <row r="185" spans="1:16" s="494" customFormat="1" ht="19.5" customHeight="1">
      <c r="A185" s="528"/>
      <c r="B185" s="533" t="s">
        <v>1309</v>
      </c>
      <c r="C185" s="557">
        <v>14</v>
      </c>
      <c r="D185" s="557">
        <v>9</v>
      </c>
      <c r="E185" s="552">
        <v>181</v>
      </c>
      <c r="F185" s="557">
        <v>102</v>
      </c>
      <c r="G185" s="557">
        <v>68</v>
      </c>
      <c r="H185" s="557">
        <v>7</v>
      </c>
      <c r="I185" s="557">
        <v>4</v>
      </c>
      <c r="J185" s="557">
        <v>59536</v>
      </c>
      <c r="K185" s="557">
        <v>94291</v>
      </c>
      <c r="L185" s="557">
        <v>222047</v>
      </c>
      <c r="M185" s="557">
        <v>5300</v>
      </c>
      <c r="N185" s="557">
        <v>0</v>
      </c>
      <c r="O185" s="553">
        <v>227347</v>
      </c>
      <c r="P185" s="493"/>
    </row>
    <row r="186" spans="1:16" s="494" customFormat="1" ht="19.5" customHeight="1">
      <c r="A186" s="528"/>
      <c r="B186" s="533" t="s">
        <v>1310</v>
      </c>
      <c r="C186" s="557">
        <v>7</v>
      </c>
      <c r="D186" s="557">
        <v>5</v>
      </c>
      <c r="E186" s="552">
        <v>170</v>
      </c>
      <c r="F186" s="557">
        <v>112</v>
      </c>
      <c r="G186" s="557">
        <v>55</v>
      </c>
      <c r="H186" s="557">
        <v>3</v>
      </c>
      <c r="I186" s="557">
        <v>0</v>
      </c>
      <c r="J186" s="557">
        <v>45308</v>
      </c>
      <c r="K186" s="557">
        <v>95074</v>
      </c>
      <c r="L186" s="557">
        <v>177070</v>
      </c>
      <c r="M186" s="557">
        <v>0</v>
      </c>
      <c r="N186" s="557">
        <v>0</v>
      </c>
      <c r="O186" s="553">
        <v>177070</v>
      </c>
      <c r="P186" s="493"/>
    </row>
    <row r="187" spans="1:16" s="494" customFormat="1" ht="19.5" customHeight="1">
      <c r="A187" s="534" t="s">
        <v>1311</v>
      </c>
      <c r="B187" s="554"/>
      <c r="C187" s="550">
        <v>71</v>
      </c>
      <c r="D187" s="550">
        <v>21</v>
      </c>
      <c r="E187" s="550">
        <v>625</v>
      </c>
      <c r="F187" s="550">
        <v>297</v>
      </c>
      <c r="G187" s="550">
        <v>239</v>
      </c>
      <c r="H187" s="550">
        <v>54</v>
      </c>
      <c r="I187" s="550">
        <v>35</v>
      </c>
      <c r="J187" s="550">
        <v>154017</v>
      </c>
      <c r="K187" s="550">
        <v>274184</v>
      </c>
      <c r="L187" s="550">
        <v>556219</v>
      </c>
      <c r="M187" s="550">
        <v>16411</v>
      </c>
      <c r="N187" s="550">
        <v>232</v>
      </c>
      <c r="O187" s="551">
        <v>572862</v>
      </c>
      <c r="P187" s="493"/>
    </row>
    <row r="188" spans="1:16" s="494" customFormat="1" ht="19.5" customHeight="1">
      <c r="A188" s="528"/>
      <c r="B188" s="529"/>
      <c r="C188" s="552"/>
      <c r="D188" s="552"/>
      <c r="E188" s="552"/>
      <c r="F188" s="552"/>
      <c r="G188" s="552"/>
      <c r="H188" s="552"/>
      <c r="I188" s="552"/>
      <c r="J188" s="552"/>
      <c r="K188" s="552"/>
      <c r="L188" s="552"/>
      <c r="M188" s="552"/>
      <c r="N188" s="552"/>
      <c r="O188" s="553"/>
      <c r="P188" s="493"/>
    </row>
    <row r="189" spans="1:16" s="494" customFormat="1" ht="19.5" customHeight="1">
      <c r="A189" s="528"/>
      <c r="B189" s="533" t="s">
        <v>1312</v>
      </c>
      <c r="C189" s="552">
        <v>5</v>
      </c>
      <c r="D189" s="552">
        <v>5</v>
      </c>
      <c r="E189" s="552">
        <v>489</v>
      </c>
      <c r="F189" s="552">
        <v>382</v>
      </c>
      <c r="G189" s="552">
        <v>107</v>
      </c>
      <c r="H189" s="552">
        <v>0</v>
      </c>
      <c r="I189" s="552">
        <v>0</v>
      </c>
      <c r="J189" s="552">
        <v>237106</v>
      </c>
      <c r="K189" s="552">
        <v>618225</v>
      </c>
      <c r="L189" s="552">
        <v>1041465</v>
      </c>
      <c r="M189" s="552">
        <v>0</v>
      </c>
      <c r="N189" s="552">
        <v>0</v>
      </c>
      <c r="O189" s="553">
        <v>1041465</v>
      </c>
      <c r="P189" s="493"/>
    </row>
    <row r="190" spans="1:16" s="494" customFormat="1" ht="19.5" customHeight="1" hidden="1">
      <c r="A190" s="539"/>
      <c r="B190" s="540" t="s">
        <v>1313</v>
      </c>
      <c r="C190" s="558">
        <v>2</v>
      </c>
      <c r="D190" s="558">
        <v>2</v>
      </c>
      <c r="E190" s="555" t="s">
        <v>1225</v>
      </c>
      <c r="F190" s="558" t="s">
        <v>1225</v>
      </c>
      <c r="G190" s="558" t="s">
        <v>1225</v>
      </c>
      <c r="H190" s="558">
        <v>0</v>
      </c>
      <c r="I190" s="558">
        <v>0</v>
      </c>
      <c r="J190" s="558" t="s">
        <v>1225</v>
      </c>
      <c r="K190" s="558" t="s">
        <v>1225</v>
      </c>
      <c r="L190" s="558" t="s">
        <v>1225</v>
      </c>
      <c r="M190" s="558">
        <v>0</v>
      </c>
      <c r="N190" s="558">
        <v>0</v>
      </c>
      <c r="O190" s="556" t="s">
        <v>1225</v>
      </c>
      <c r="P190" s="493"/>
    </row>
    <row r="191" spans="1:16" s="494" customFormat="1" ht="19.5" customHeight="1" hidden="1">
      <c r="A191" s="539"/>
      <c r="B191" s="540" t="s">
        <v>1314</v>
      </c>
      <c r="C191" s="558">
        <v>2</v>
      </c>
      <c r="D191" s="558">
        <v>2</v>
      </c>
      <c r="E191" s="555" t="s">
        <v>1225</v>
      </c>
      <c r="F191" s="558" t="s">
        <v>1225</v>
      </c>
      <c r="G191" s="558" t="s">
        <v>1225</v>
      </c>
      <c r="H191" s="558">
        <v>0</v>
      </c>
      <c r="I191" s="558">
        <v>0</v>
      </c>
      <c r="J191" s="558" t="s">
        <v>1225</v>
      </c>
      <c r="K191" s="558" t="s">
        <v>1225</v>
      </c>
      <c r="L191" s="558" t="s">
        <v>1225</v>
      </c>
      <c r="M191" s="558">
        <v>0</v>
      </c>
      <c r="N191" s="558">
        <v>0</v>
      </c>
      <c r="O191" s="556" t="s">
        <v>1225</v>
      </c>
      <c r="P191" s="493"/>
    </row>
    <row r="192" spans="1:16" s="494" customFormat="1" ht="19.5" customHeight="1" hidden="1">
      <c r="A192" s="539"/>
      <c r="B192" s="540" t="s">
        <v>1315</v>
      </c>
      <c r="C192" s="558">
        <v>1</v>
      </c>
      <c r="D192" s="558">
        <v>1</v>
      </c>
      <c r="E192" s="555" t="s">
        <v>1225</v>
      </c>
      <c r="F192" s="558" t="s">
        <v>1225</v>
      </c>
      <c r="G192" s="558" t="s">
        <v>1225</v>
      </c>
      <c r="H192" s="558">
        <v>0</v>
      </c>
      <c r="I192" s="558">
        <v>0</v>
      </c>
      <c r="J192" s="558" t="s">
        <v>1225</v>
      </c>
      <c r="K192" s="558" t="s">
        <v>1225</v>
      </c>
      <c r="L192" s="558" t="s">
        <v>1225</v>
      </c>
      <c r="M192" s="558">
        <v>0</v>
      </c>
      <c r="N192" s="558">
        <v>0</v>
      </c>
      <c r="O192" s="556" t="s">
        <v>1225</v>
      </c>
      <c r="P192" s="493"/>
    </row>
    <row r="193" spans="1:16" s="494" customFormat="1" ht="19.5" customHeight="1">
      <c r="A193" s="528"/>
      <c r="B193" s="533" t="s">
        <v>1316</v>
      </c>
      <c r="C193" s="557">
        <v>2</v>
      </c>
      <c r="D193" s="557">
        <v>2</v>
      </c>
      <c r="E193" s="552" t="s">
        <v>1225</v>
      </c>
      <c r="F193" s="557" t="s">
        <v>1225</v>
      </c>
      <c r="G193" s="557" t="s">
        <v>1225</v>
      </c>
      <c r="H193" s="557">
        <v>0</v>
      </c>
      <c r="I193" s="557">
        <v>0</v>
      </c>
      <c r="J193" s="557" t="s">
        <v>1225</v>
      </c>
      <c r="K193" s="557" t="s">
        <v>1225</v>
      </c>
      <c r="L193" s="557" t="s">
        <v>1225</v>
      </c>
      <c r="M193" s="557">
        <v>0</v>
      </c>
      <c r="N193" s="557">
        <v>0</v>
      </c>
      <c r="O193" s="553" t="s">
        <v>1225</v>
      </c>
      <c r="P193" s="493"/>
    </row>
    <row r="194" spans="1:16" s="494" customFormat="1" ht="19.5" customHeight="1">
      <c r="A194" s="528"/>
      <c r="B194" s="533" t="s">
        <v>1317</v>
      </c>
      <c r="C194" s="557">
        <v>3</v>
      </c>
      <c r="D194" s="557">
        <v>3</v>
      </c>
      <c r="E194" s="552" t="s">
        <v>1225</v>
      </c>
      <c r="F194" s="557" t="s">
        <v>1225</v>
      </c>
      <c r="G194" s="557" t="s">
        <v>1225</v>
      </c>
      <c r="H194" s="557">
        <v>0</v>
      </c>
      <c r="I194" s="557">
        <v>0</v>
      </c>
      <c r="J194" s="557" t="s">
        <v>1225</v>
      </c>
      <c r="K194" s="557" t="s">
        <v>1225</v>
      </c>
      <c r="L194" s="557" t="s">
        <v>1225</v>
      </c>
      <c r="M194" s="557">
        <v>102</v>
      </c>
      <c r="N194" s="557">
        <v>0</v>
      </c>
      <c r="O194" s="553" t="s">
        <v>1225</v>
      </c>
      <c r="P194" s="493"/>
    </row>
    <row r="195" spans="1:16" s="494" customFormat="1" ht="19.5" customHeight="1">
      <c r="A195" s="534" t="s">
        <v>1318</v>
      </c>
      <c r="B195" s="554"/>
      <c r="C195" s="550">
        <v>10</v>
      </c>
      <c r="D195" s="550">
        <v>10</v>
      </c>
      <c r="E195" s="550">
        <v>2243</v>
      </c>
      <c r="F195" s="550">
        <v>1500</v>
      </c>
      <c r="G195" s="550">
        <v>743</v>
      </c>
      <c r="H195" s="550">
        <v>0</v>
      </c>
      <c r="I195" s="550">
        <v>0</v>
      </c>
      <c r="J195" s="550">
        <v>1164915</v>
      </c>
      <c r="K195" s="550">
        <v>3057912</v>
      </c>
      <c r="L195" s="550">
        <v>6944184</v>
      </c>
      <c r="M195" s="550">
        <v>102</v>
      </c>
      <c r="N195" s="550">
        <v>0</v>
      </c>
      <c r="O195" s="551">
        <v>6944286</v>
      </c>
      <c r="P195" s="493"/>
    </row>
    <row r="196" spans="1:16" s="494" customFormat="1" ht="19.5" customHeight="1">
      <c r="A196" s="528"/>
      <c r="B196" s="529"/>
      <c r="C196" s="530"/>
      <c r="D196" s="530"/>
      <c r="E196" s="530"/>
      <c r="F196" s="530"/>
      <c r="G196" s="530"/>
      <c r="H196" s="530"/>
      <c r="I196" s="531"/>
      <c r="J196" s="530"/>
      <c r="K196" s="530"/>
      <c r="L196" s="530"/>
      <c r="M196" s="530"/>
      <c r="N196" s="530"/>
      <c r="O196" s="532"/>
      <c r="P196" s="493"/>
    </row>
    <row r="197" spans="1:16" s="494" customFormat="1" ht="19.5" customHeight="1">
      <c r="A197" s="548">
        <v>24</v>
      </c>
      <c r="B197" s="549" t="s">
        <v>1211</v>
      </c>
      <c r="C197" s="550">
        <v>64</v>
      </c>
      <c r="D197" s="550">
        <v>25</v>
      </c>
      <c r="E197" s="550">
        <v>839</v>
      </c>
      <c r="F197" s="550">
        <v>377</v>
      </c>
      <c r="G197" s="550">
        <v>384</v>
      </c>
      <c r="H197" s="550">
        <v>46</v>
      </c>
      <c r="I197" s="550">
        <v>32</v>
      </c>
      <c r="J197" s="550">
        <v>224384</v>
      </c>
      <c r="K197" s="550">
        <v>677428</v>
      </c>
      <c r="L197" s="550">
        <v>1190799</v>
      </c>
      <c r="M197" s="550">
        <v>34821</v>
      </c>
      <c r="N197" s="550">
        <v>99</v>
      </c>
      <c r="O197" s="551">
        <v>1225719</v>
      </c>
      <c r="P197" s="493"/>
    </row>
    <row r="198" spans="1:16" s="494" customFormat="1" ht="19.5" customHeight="1">
      <c r="A198" s="528"/>
      <c r="B198" s="529"/>
      <c r="C198" s="552"/>
      <c r="D198" s="552"/>
      <c r="E198" s="552"/>
      <c r="F198" s="552"/>
      <c r="G198" s="552"/>
      <c r="H198" s="552"/>
      <c r="I198" s="552"/>
      <c r="J198" s="552"/>
      <c r="K198" s="552"/>
      <c r="L198" s="552"/>
      <c r="M198" s="552"/>
      <c r="N198" s="552"/>
      <c r="O198" s="553"/>
      <c r="P198" s="493"/>
    </row>
    <row r="199" spans="1:16" s="494" customFormat="1" ht="19.5" customHeight="1">
      <c r="A199" s="528"/>
      <c r="B199" s="533" t="s">
        <v>1308</v>
      </c>
      <c r="C199" s="557">
        <v>42</v>
      </c>
      <c r="D199" s="557">
        <v>8</v>
      </c>
      <c r="E199" s="552">
        <v>251</v>
      </c>
      <c r="F199" s="557">
        <v>85</v>
      </c>
      <c r="G199" s="557">
        <v>95</v>
      </c>
      <c r="H199" s="557">
        <v>41</v>
      </c>
      <c r="I199" s="557">
        <v>30</v>
      </c>
      <c r="J199" s="557">
        <v>42717</v>
      </c>
      <c r="K199" s="557">
        <v>99978</v>
      </c>
      <c r="L199" s="557">
        <v>190041</v>
      </c>
      <c r="M199" s="557">
        <v>21497</v>
      </c>
      <c r="N199" s="557">
        <v>24</v>
      </c>
      <c r="O199" s="553">
        <v>211562</v>
      </c>
      <c r="P199" s="493"/>
    </row>
    <row r="200" spans="1:16" s="494" customFormat="1" ht="19.5" customHeight="1">
      <c r="A200" s="528"/>
      <c r="B200" s="533" t="s">
        <v>1309</v>
      </c>
      <c r="C200" s="557">
        <v>9</v>
      </c>
      <c r="D200" s="557">
        <v>6</v>
      </c>
      <c r="E200" s="552">
        <v>131</v>
      </c>
      <c r="F200" s="557">
        <v>73</v>
      </c>
      <c r="G200" s="557">
        <v>55</v>
      </c>
      <c r="H200" s="557">
        <v>2</v>
      </c>
      <c r="I200" s="557">
        <v>1</v>
      </c>
      <c r="J200" s="557">
        <v>40733</v>
      </c>
      <c r="K200" s="557">
        <v>97439</v>
      </c>
      <c r="L200" s="557">
        <v>224872</v>
      </c>
      <c r="M200" s="557">
        <v>2010</v>
      </c>
      <c r="N200" s="557">
        <v>75</v>
      </c>
      <c r="O200" s="553">
        <v>226957</v>
      </c>
      <c r="P200" s="493"/>
    </row>
    <row r="201" spans="1:16" s="494" customFormat="1" ht="19.5" customHeight="1">
      <c r="A201" s="528"/>
      <c r="B201" s="533" t="s">
        <v>1310</v>
      </c>
      <c r="C201" s="557">
        <v>8</v>
      </c>
      <c r="D201" s="557">
        <v>7</v>
      </c>
      <c r="E201" s="552">
        <v>177</v>
      </c>
      <c r="F201" s="557">
        <v>90</v>
      </c>
      <c r="G201" s="557">
        <v>86</v>
      </c>
      <c r="H201" s="557">
        <v>0</v>
      </c>
      <c r="I201" s="557">
        <v>1</v>
      </c>
      <c r="J201" s="557">
        <v>54364</v>
      </c>
      <c r="K201" s="557">
        <v>144148</v>
      </c>
      <c r="L201" s="557">
        <v>232663</v>
      </c>
      <c r="M201" s="557">
        <v>11314</v>
      </c>
      <c r="N201" s="557">
        <v>0</v>
      </c>
      <c r="O201" s="553">
        <v>243977</v>
      </c>
      <c r="P201" s="493"/>
    </row>
    <row r="202" spans="1:16" s="494" customFormat="1" ht="19.5" customHeight="1">
      <c r="A202" s="534" t="s">
        <v>1311</v>
      </c>
      <c r="B202" s="554"/>
      <c r="C202" s="550">
        <v>59</v>
      </c>
      <c r="D202" s="550">
        <v>21</v>
      </c>
      <c r="E202" s="550">
        <v>559</v>
      </c>
      <c r="F202" s="550">
        <v>248</v>
      </c>
      <c r="G202" s="550">
        <v>236</v>
      </c>
      <c r="H202" s="550">
        <v>43</v>
      </c>
      <c r="I202" s="550">
        <v>32</v>
      </c>
      <c r="J202" s="550">
        <v>137814</v>
      </c>
      <c r="K202" s="550">
        <v>341565</v>
      </c>
      <c r="L202" s="550">
        <v>647576</v>
      </c>
      <c r="M202" s="550">
        <v>34821</v>
      </c>
      <c r="N202" s="550">
        <v>99</v>
      </c>
      <c r="O202" s="551">
        <v>682496</v>
      </c>
      <c r="P202" s="493"/>
    </row>
    <row r="203" spans="1:16" s="494" customFormat="1" ht="19.5" customHeight="1">
      <c r="A203" s="528"/>
      <c r="B203" s="529"/>
      <c r="C203" s="552"/>
      <c r="D203" s="552"/>
      <c r="E203" s="552"/>
      <c r="F203" s="552"/>
      <c r="G203" s="552"/>
      <c r="H203" s="552"/>
      <c r="I203" s="552"/>
      <c r="J203" s="552"/>
      <c r="K203" s="552"/>
      <c r="L203" s="552"/>
      <c r="M203" s="552"/>
      <c r="N203" s="552"/>
      <c r="O203" s="553"/>
      <c r="P203" s="493"/>
    </row>
    <row r="204" spans="1:16" s="494" customFormat="1" ht="19.5" customHeight="1">
      <c r="A204" s="528"/>
      <c r="B204" s="533" t="s">
        <v>1312</v>
      </c>
      <c r="C204" s="552">
        <v>5</v>
      </c>
      <c r="D204" s="552">
        <v>4</v>
      </c>
      <c r="E204" s="552">
        <v>280</v>
      </c>
      <c r="F204" s="552">
        <v>129</v>
      </c>
      <c r="G204" s="552">
        <v>148</v>
      </c>
      <c r="H204" s="552">
        <v>3</v>
      </c>
      <c r="I204" s="552">
        <v>0</v>
      </c>
      <c r="J204" s="552">
        <v>86570</v>
      </c>
      <c r="K204" s="552">
        <v>335863</v>
      </c>
      <c r="L204" s="552">
        <v>543223</v>
      </c>
      <c r="M204" s="552">
        <v>0</v>
      </c>
      <c r="N204" s="552">
        <v>0</v>
      </c>
      <c r="O204" s="553">
        <v>543223</v>
      </c>
      <c r="P204" s="493"/>
    </row>
    <row r="205" spans="1:16" s="494" customFormat="1" ht="19.5" customHeight="1" hidden="1">
      <c r="A205" s="539"/>
      <c r="B205" s="540" t="s">
        <v>1313</v>
      </c>
      <c r="C205" s="558">
        <v>2</v>
      </c>
      <c r="D205" s="558">
        <v>1</v>
      </c>
      <c r="E205" s="555" t="s">
        <v>1225</v>
      </c>
      <c r="F205" s="558" t="s">
        <v>1225</v>
      </c>
      <c r="G205" s="558" t="s">
        <v>1225</v>
      </c>
      <c r="H205" s="558" t="s">
        <v>1225</v>
      </c>
      <c r="I205" s="558">
        <v>0</v>
      </c>
      <c r="J205" s="558" t="s">
        <v>1225</v>
      </c>
      <c r="K205" s="558" t="s">
        <v>1225</v>
      </c>
      <c r="L205" s="558" t="s">
        <v>1225</v>
      </c>
      <c r="M205" s="558">
        <v>0</v>
      </c>
      <c r="N205" s="558">
        <v>0</v>
      </c>
      <c r="O205" s="556" t="s">
        <v>1225</v>
      </c>
      <c r="P205" s="493"/>
    </row>
    <row r="206" spans="1:16" s="494" customFormat="1" ht="19.5" customHeight="1" hidden="1">
      <c r="A206" s="539"/>
      <c r="B206" s="540" t="s">
        <v>1314</v>
      </c>
      <c r="C206" s="558">
        <v>2</v>
      </c>
      <c r="D206" s="558">
        <v>2</v>
      </c>
      <c r="E206" s="555" t="s">
        <v>1225</v>
      </c>
      <c r="F206" s="558" t="s">
        <v>1225</v>
      </c>
      <c r="G206" s="558" t="s">
        <v>1225</v>
      </c>
      <c r="H206" s="558">
        <v>0</v>
      </c>
      <c r="I206" s="558">
        <v>0</v>
      </c>
      <c r="J206" s="558" t="s">
        <v>1225</v>
      </c>
      <c r="K206" s="558" t="s">
        <v>1225</v>
      </c>
      <c r="L206" s="558" t="s">
        <v>1225</v>
      </c>
      <c r="M206" s="558">
        <v>0</v>
      </c>
      <c r="N206" s="558">
        <v>0</v>
      </c>
      <c r="O206" s="556" t="s">
        <v>1225</v>
      </c>
      <c r="P206" s="493"/>
    </row>
    <row r="207" spans="1:16" s="494" customFormat="1" ht="19.5" customHeight="1" hidden="1">
      <c r="A207" s="539"/>
      <c r="B207" s="540" t="s">
        <v>1315</v>
      </c>
      <c r="C207" s="558">
        <v>1</v>
      </c>
      <c r="D207" s="558">
        <v>1</v>
      </c>
      <c r="E207" s="555" t="s">
        <v>1225</v>
      </c>
      <c r="F207" s="558" t="s">
        <v>1225</v>
      </c>
      <c r="G207" s="558" t="s">
        <v>1225</v>
      </c>
      <c r="H207" s="558">
        <v>0</v>
      </c>
      <c r="I207" s="558">
        <v>0</v>
      </c>
      <c r="J207" s="558" t="s">
        <v>1225</v>
      </c>
      <c r="K207" s="558" t="s">
        <v>1225</v>
      </c>
      <c r="L207" s="558" t="s">
        <v>1225</v>
      </c>
      <c r="M207" s="558">
        <v>0</v>
      </c>
      <c r="N207" s="558">
        <v>0</v>
      </c>
      <c r="O207" s="556" t="s">
        <v>1225</v>
      </c>
      <c r="P207" s="493"/>
    </row>
    <row r="208" spans="1:16" s="494" customFormat="1" ht="19.5" customHeight="1">
      <c r="A208" s="528"/>
      <c r="B208" s="533" t="s">
        <v>1316</v>
      </c>
      <c r="C208" s="557">
        <v>0</v>
      </c>
      <c r="D208" s="557">
        <v>0</v>
      </c>
      <c r="E208" s="552">
        <v>0</v>
      </c>
      <c r="F208" s="557">
        <v>0</v>
      </c>
      <c r="G208" s="557">
        <v>0</v>
      </c>
      <c r="H208" s="557">
        <v>0</v>
      </c>
      <c r="I208" s="557">
        <v>0</v>
      </c>
      <c r="J208" s="557">
        <v>0</v>
      </c>
      <c r="K208" s="557">
        <v>0</v>
      </c>
      <c r="L208" s="557">
        <v>0</v>
      </c>
      <c r="M208" s="557">
        <v>0</v>
      </c>
      <c r="N208" s="557">
        <v>0</v>
      </c>
      <c r="O208" s="553">
        <v>0</v>
      </c>
      <c r="P208" s="493"/>
    </row>
    <row r="209" spans="1:16" s="494" customFormat="1" ht="19.5" customHeight="1">
      <c r="A209" s="528"/>
      <c r="B209" s="533" t="s">
        <v>1317</v>
      </c>
      <c r="C209" s="557">
        <v>0</v>
      </c>
      <c r="D209" s="557">
        <v>0</v>
      </c>
      <c r="E209" s="552">
        <v>0</v>
      </c>
      <c r="F209" s="557">
        <v>0</v>
      </c>
      <c r="G209" s="557">
        <v>0</v>
      </c>
      <c r="H209" s="557">
        <v>0</v>
      </c>
      <c r="I209" s="557">
        <v>0</v>
      </c>
      <c r="J209" s="557">
        <v>0</v>
      </c>
      <c r="K209" s="557">
        <v>0</v>
      </c>
      <c r="L209" s="557">
        <v>0</v>
      </c>
      <c r="M209" s="557">
        <v>0</v>
      </c>
      <c r="N209" s="557">
        <v>0</v>
      </c>
      <c r="O209" s="553">
        <v>0</v>
      </c>
      <c r="P209" s="493"/>
    </row>
    <row r="210" spans="1:16" s="494" customFormat="1" ht="19.5" customHeight="1">
      <c r="A210" s="534" t="s">
        <v>1318</v>
      </c>
      <c r="B210" s="554"/>
      <c r="C210" s="550">
        <v>5</v>
      </c>
      <c r="D210" s="550">
        <v>4</v>
      </c>
      <c r="E210" s="550">
        <v>280</v>
      </c>
      <c r="F210" s="550">
        <v>129</v>
      </c>
      <c r="G210" s="550">
        <v>148</v>
      </c>
      <c r="H210" s="550">
        <v>3</v>
      </c>
      <c r="I210" s="550">
        <v>0</v>
      </c>
      <c r="J210" s="550">
        <v>86570</v>
      </c>
      <c r="K210" s="550">
        <v>335863</v>
      </c>
      <c r="L210" s="550">
        <v>543223</v>
      </c>
      <c r="M210" s="550">
        <v>0</v>
      </c>
      <c r="N210" s="550">
        <v>0</v>
      </c>
      <c r="O210" s="551">
        <v>543223</v>
      </c>
      <c r="P210" s="493"/>
    </row>
    <row r="211" spans="1:16" s="494" customFormat="1" ht="19.5" customHeight="1">
      <c r="A211" s="528"/>
      <c r="B211" s="529"/>
      <c r="C211" s="530"/>
      <c r="D211" s="530"/>
      <c r="E211" s="530"/>
      <c r="F211" s="530"/>
      <c r="G211" s="530"/>
      <c r="H211" s="530"/>
      <c r="I211" s="531"/>
      <c r="J211" s="530"/>
      <c r="K211" s="530"/>
      <c r="L211" s="530"/>
      <c r="M211" s="530"/>
      <c r="N211" s="530"/>
      <c r="O211" s="532"/>
      <c r="P211" s="493"/>
    </row>
    <row r="212" spans="1:16" s="494" customFormat="1" ht="19.5" customHeight="1">
      <c r="A212" s="548">
        <v>25</v>
      </c>
      <c r="B212" s="549" t="s">
        <v>1212</v>
      </c>
      <c r="C212" s="550">
        <v>132</v>
      </c>
      <c r="D212" s="550">
        <v>102</v>
      </c>
      <c r="E212" s="550">
        <v>2331</v>
      </c>
      <c r="F212" s="550">
        <v>1858</v>
      </c>
      <c r="G212" s="550">
        <v>440</v>
      </c>
      <c r="H212" s="550">
        <v>24</v>
      </c>
      <c r="I212" s="550">
        <v>9</v>
      </c>
      <c r="J212" s="550">
        <v>1006326</v>
      </c>
      <c r="K212" s="550">
        <v>2262169</v>
      </c>
      <c r="L212" s="550">
        <v>4328526</v>
      </c>
      <c r="M212" s="550">
        <v>115068</v>
      </c>
      <c r="N212" s="550">
        <v>250</v>
      </c>
      <c r="O212" s="551">
        <v>4443844</v>
      </c>
      <c r="P212" s="493"/>
    </row>
    <row r="213" spans="1:16" s="494" customFormat="1" ht="19.5" customHeight="1">
      <c r="A213" s="528"/>
      <c r="B213" s="529"/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3"/>
      <c r="P213" s="493"/>
    </row>
    <row r="214" spans="1:16" s="494" customFormat="1" ht="19.5" customHeight="1">
      <c r="A214" s="528"/>
      <c r="B214" s="533" t="s">
        <v>1308</v>
      </c>
      <c r="C214" s="557">
        <v>49</v>
      </c>
      <c r="D214" s="557">
        <v>22</v>
      </c>
      <c r="E214" s="552">
        <v>299</v>
      </c>
      <c r="F214" s="557">
        <v>195</v>
      </c>
      <c r="G214" s="557">
        <v>73</v>
      </c>
      <c r="H214" s="557">
        <v>22</v>
      </c>
      <c r="I214" s="557">
        <v>9</v>
      </c>
      <c r="J214" s="557">
        <v>93966</v>
      </c>
      <c r="K214" s="557">
        <v>174320</v>
      </c>
      <c r="L214" s="557">
        <v>356904</v>
      </c>
      <c r="M214" s="557">
        <v>13193</v>
      </c>
      <c r="N214" s="557">
        <v>0</v>
      </c>
      <c r="O214" s="553">
        <v>370097</v>
      </c>
      <c r="P214" s="493"/>
    </row>
    <row r="215" spans="1:16" s="494" customFormat="1" ht="19.5" customHeight="1">
      <c r="A215" s="528"/>
      <c r="B215" s="533" t="s">
        <v>1309</v>
      </c>
      <c r="C215" s="557">
        <v>44</v>
      </c>
      <c r="D215" s="557">
        <v>41</v>
      </c>
      <c r="E215" s="552">
        <v>633</v>
      </c>
      <c r="F215" s="557">
        <v>493</v>
      </c>
      <c r="G215" s="557">
        <v>138</v>
      </c>
      <c r="H215" s="557">
        <v>2</v>
      </c>
      <c r="I215" s="557">
        <v>0</v>
      </c>
      <c r="J215" s="557">
        <v>276808</v>
      </c>
      <c r="K215" s="557">
        <v>581079</v>
      </c>
      <c r="L215" s="557">
        <v>1107514</v>
      </c>
      <c r="M215" s="557">
        <v>10466</v>
      </c>
      <c r="N215" s="557">
        <v>250</v>
      </c>
      <c r="O215" s="553">
        <v>1118230</v>
      </c>
      <c r="P215" s="493"/>
    </row>
    <row r="216" spans="1:16" s="494" customFormat="1" ht="19.5" customHeight="1">
      <c r="A216" s="528"/>
      <c r="B216" s="533" t="s">
        <v>1310</v>
      </c>
      <c r="C216" s="557">
        <v>24</v>
      </c>
      <c r="D216" s="557">
        <v>24</v>
      </c>
      <c r="E216" s="552">
        <v>573</v>
      </c>
      <c r="F216" s="557">
        <v>485</v>
      </c>
      <c r="G216" s="557">
        <v>88</v>
      </c>
      <c r="H216" s="557">
        <v>0</v>
      </c>
      <c r="I216" s="557">
        <v>0</v>
      </c>
      <c r="J216" s="557">
        <v>288847</v>
      </c>
      <c r="K216" s="557">
        <v>695422</v>
      </c>
      <c r="L216" s="557">
        <v>1314840</v>
      </c>
      <c r="M216" s="557">
        <v>91409</v>
      </c>
      <c r="N216" s="557">
        <v>0</v>
      </c>
      <c r="O216" s="553">
        <v>1406249</v>
      </c>
      <c r="P216" s="493"/>
    </row>
    <row r="217" spans="1:16" s="494" customFormat="1" ht="19.5" customHeight="1">
      <c r="A217" s="534" t="s">
        <v>1311</v>
      </c>
      <c r="B217" s="554"/>
      <c r="C217" s="550">
        <v>117</v>
      </c>
      <c r="D217" s="550">
        <v>87</v>
      </c>
      <c r="E217" s="550">
        <v>1505</v>
      </c>
      <c r="F217" s="550">
        <v>1173</v>
      </c>
      <c r="G217" s="550">
        <v>299</v>
      </c>
      <c r="H217" s="550">
        <v>24</v>
      </c>
      <c r="I217" s="550">
        <v>9</v>
      </c>
      <c r="J217" s="550">
        <v>659621</v>
      </c>
      <c r="K217" s="550">
        <v>1450821</v>
      </c>
      <c r="L217" s="550">
        <v>2779258</v>
      </c>
      <c r="M217" s="550">
        <v>115068</v>
      </c>
      <c r="N217" s="550">
        <v>250</v>
      </c>
      <c r="O217" s="551">
        <v>2894576</v>
      </c>
      <c r="P217" s="493"/>
    </row>
    <row r="218" spans="1:16" s="494" customFormat="1" ht="19.5" customHeight="1">
      <c r="A218" s="528"/>
      <c r="B218" s="529"/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3"/>
      <c r="P218" s="493"/>
    </row>
    <row r="219" spans="1:16" s="494" customFormat="1" ht="19.5" customHeight="1">
      <c r="A219" s="528"/>
      <c r="B219" s="533" t="s">
        <v>1312</v>
      </c>
      <c r="C219" s="552">
        <v>15</v>
      </c>
      <c r="D219" s="552">
        <v>15</v>
      </c>
      <c r="E219" s="552">
        <v>826</v>
      </c>
      <c r="F219" s="552">
        <v>685</v>
      </c>
      <c r="G219" s="552">
        <v>141</v>
      </c>
      <c r="H219" s="552">
        <v>0</v>
      </c>
      <c r="I219" s="552">
        <v>0</v>
      </c>
      <c r="J219" s="552">
        <v>346705</v>
      </c>
      <c r="K219" s="552">
        <v>811348</v>
      </c>
      <c r="L219" s="552">
        <v>1549268</v>
      </c>
      <c r="M219" s="552">
        <v>0</v>
      </c>
      <c r="N219" s="552">
        <v>0</v>
      </c>
      <c r="O219" s="553">
        <v>1549268</v>
      </c>
      <c r="P219" s="493"/>
    </row>
    <row r="220" spans="1:16" s="494" customFormat="1" ht="19.5" customHeight="1" hidden="1">
      <c r="A220" s="539"/>
      <c r="B220" s="540" t="s">
        <v>1313</v>
      </c>
      <c r="C220" s="558">
        <v>8</v>
      </c>
      <c r="D220" s="558">
        <v>8</v>
      </c>
      <c r="E220" s="555">
        <v>314</v>
      </c>
      <c r="F220" s="558">
        <v>268</v>
      </c>
      <c r="G220" s="558">
        <v>46</v>
      </c>
      <c r="H220" s="558">
        <v>0</v>
      </c>
      <c r="I220" s="558">
        <v>0</v>
      </c>
      <c r="J220" s="558">
        <v>159018</v>
      </c>
      <c r="K220" s="558">
        <v>550812</v>
      </c>
      <c r="L220" s="558">
        <v>832853</v>
      </c>
      <c r="M220" s="558">
        <v>0</v>
      </c>
      <c r="N220" s="558">
        <v>0</v>
      </c>
      <c r="O220" s="556">
        <v>832853</v>
      </c>
      <c r="P220" s="493"/>
    </row>
    <row r="221" spans="1:16" s="494" customFormat="1" ht="19.5" customHeight="1" hidden="1">
      <c r="A221" s="539"/>
      <c r="B221" s="540" t="s">
        <v>1314</v>
      </c>
      <c r="C221" s="558">
        <v>6</v>
      </c>
      <c r="D221" s="558">
        <v>6</v>
      </c>
      <c r="E221" s="555">
        <v>388</v>
      </c>
      <c r="F221" s="558">
        <v>324</v>
      </c>
      <c r="G221" s="558">
        <v>64</v>
      </c>
      <c r="H221" s="558">
        <v>0</v>
      </c>
      <c r="I221" s="558">
        <v>0</v>
      </c>
      <c r="J221" s="558">
        <v>164821</v>
      </c>
      <c r="K221" s="558">
        <v>172054</v>
      </c>
      <c r="L221" s="558">
        <v>519776</v>
      </c>
      <c r="M221" s="558">
        <v>12822</v>
      </c>
      <c r="N221" s="558">
        <v>0</v>
      </c>
      <c r="O221" s="556">
        <v>532598</v>
      </c>
      <c r="P221" s="493"/>
    </row>
    <row r="222" spans="1:16" s="494" customFormat="1" ht="19.5" customHeight="1" hidden="1">
      <c r="A222" s="539"/>
      <c r="B222" s="540" t="s">
        <v>1315</v>
      </c>
      <c r="C222" s="558">
        <v>1</v>
      </c>
      <c r="D222" s="558">
        <v>1</v>
      </c>
      <c r="E222" s="555" t="s">
        <v>1225</v>
      </c>
      <c r="F222" s="558" t="s">
        <v>1225</v>
      </c>
      <c r="G222" s="558" t="s">
        <v>1225</v>
      </c>
      <c r="H222" s="558">
        <v>0</v>
      </c>
      <c r="I222" s="558">
        <v>0</v>
      </c>
      <c r="J222" s="558" t="s">
        <v>1225</v>
      </c>
      <c r="K222" s="558" t="s">
        <v>1225</v>
      </c>
      <c r="L222" s="558" t="s">
        <v>1225</v>
      </c>
      <c r="M222" s="558">
        <v>0</v>
      </c>
      <c r="N222" s="558">
        <v>0</v>
      </c>
      <c r="O222" s="556" t="s">
        <v>1225</v>
      </c>
      <c r="P222" s="493"/>
    </row>
    <row r="223" spans="1:16" s="494" customFormat="1" ht="19.5" customHeight="1">
      <c r="A223" s="528"/>
      <c r="B223" s="533" t="s">
        <v>1316</v>
      </c>
      <c r="C223" s="557">
        <v>0</v>
      </c>
      <c r="D223" s="557">
        <v>0</v>
      </c>
      <c r="E223" s="552">
        <v>0</v>
      </c>
      <c r="F223" s="557">
        <v>0</v>
      </c>
      <c r="G223" s="557">
        <v>0</v>
      </c>
      <c r="H223" s="557">
        <v>0</v>
      </c>
      <c r="I223" s="557">
        <v>0</v>
      </c>
      <c r="J223" s="557">
        <v>0</v>
      </c>
      <c r="K223" s="557">
        <v>0</v>
      </c>
      <c r="L223" s="557">
        <v>0</v>
      </c>
      <c r="M223" s="557">
        <v>0</v>
      </c>
      <c r="N223" s="557">
        <v>0</v>
      </c>
      <c r="O223" s="553">
        <v>0</v>
      </c>
      <c r="P223" s="493"/>
    </row>
    <row r="224" spans="1:16" s="494" customFormat="1" ht="19.5" customHeight="1">
      <c r="A224" s="528"/>
      <c r="B224" s="533" t="s">
        <v>1317</v>
      </c>
      <c r="C224" s="557">
        <v>0</v>
      </c>
      <c r="D224" s="557">
        <v>0</v>
      </c>
      <c r="E224" s="552">
        <v>0</v>
      </c>
      <c r="F224" s="557">
        <v>0</v>
      </c>
      <c r="G224" s="557">
        <v>0</v>
      </c>
      <c r="H224" s="557">
        <v>0</v>
      </c>
      <c r="I224" s="557">
        <v>0</v>
      </c>
      <c r="J224" s="557">
        <v>0</v>
      </c>
      <c r="K224" s="557">
        <v>0</v>
      </c>
      <c r="L224" s="557">
        <v>0</v>
      </c>
      <c r="M224" s="557">
        <v>0</v>
      </c>
      <c r="N224" s="557">
        <v>0</v>
      </c>
      <c r="O224" s="553">
        <v>0</v>
      </c>
      <c r="P224" s="493"/>
    </row>
    <row r="225" spans="1:16" s="494" customFormat="1" ht="19.5" customHeight="1" thickBot="1">
      <c r="A225" s="559" t="s">
        <v>1318</v>
      </c>
      <c r="B225" s="560"/>
      <c r="C225" s="561">
        <v>15</v>
      </c>
      <c r="D225" s="561">
        <v>15</v>
      </c>
      <c r="E225" s="561">
        <v>826</v>
      </c>
      <c r="F225" s="561">
        <v>685</v>
      </c>
      <c r="G225" s="561">
        <v>141</v>
      </c>
      <c r="H225" s="561">
        <v>0</v>
      </c>
      <c r="I225" s="561">
        <v>0</v>
      </c>
      <c r="J225" s="561">
        <v>346705</v>
      </c>
      <c r="K225" s="561">
        <v>811348</v>
      </c>
      <c r="L225" s="561">
        <v>1549268</v>
      </c>
      <c r="M225" s="561">
        <v>0</v>
      </c>
      <c r="N225" s="561">
        <v>0</v>
      </c>
      <c r="O225" s="562">
        <v>1549268</v>
      </c>
      <c r="P225" s="493"/>
    </row>
    <row r="226" spans="1:16" s="494" customFormat="1" ht="19.5" customHeight="1">
      <c r="A226" s="563">
        <v>26</v>
      </c>
      <c r="B226" s="564" t="s">
        <v>1213</v>
      </c>
      <c r="C226" s="565">
        <v>38</v>
      </c>
      <c r="D226" s="565">
        <v>34</v>
      </c>
      <c r="E226" s="565">
        <v>710</v>
      </c>
      <c r="F226" s="565">
        <v>576</v>
      </c>
      <c r="G226" s="565">
        <v>125</v>
      </c>
      <c r="H226" s="565">
        <v>6</v>
      </c>
      <c r="I226" s="565">
        <v>3</v>
      </c>
      <c r="J226" s="565">
        <v>298044</v>
      </c>
      <c r="K226" s="565">
        <v>2154434</v>
      </c>
      <c r="L226" s="565">
        <v>3109861</v>
      </c>
      <c r="M226" s="565">
        <v>58090</v>
      </c>
      <c r="N226" s="565">
        <v>0</v>
      </c>
      <c r="O226" s="566">
        <v>3167951</v>
      </c>
      <c r="P226" s="493"/>
    </row>
    <row r="227" spans="1:16" s="494" customFormat="1" ht="19.5" customHeight="1">
      <c r="A227" s="528"/>
      <c r="B227" s="529"/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3"/>
      <c r="P227" s="493"/>
    </row>
    <row r="228" spans="1:16" s="494" customFormat="1" ht="19.5" customHeight="1">
      <c r="A228" s="528"/>
      <c r="B228" s="533" t="s">
        <v>1308</v>
      </c>
      <c r="C228" s="557">
        <v>12</v>
      </c>
      <c r="D228" s="557">
        <v>8</v>
      </c>
      <c r="E228" s="552">
        <v>77</v>
      </c>
      <c r="F228" s="557">
        <v>55</v>
      </c>
      <c r="G228" s="557">
        <v>13</v>
      </c>
      <c r="H228" s="557">
        <v>6</v>
      </c>
      <c r="I228" s="557">
        <v>3</v>
      </c>
      <c r="J228" s="557">
        <v>22097</v>
      </c>
      <c r="K228" s="557">
        <v>66318</v>
      </c>
      <c r="L228" s="557">
        <v>106325</v>
      </c>
      <c r="M228" s="557">
        <v>8652</v>
      </c>
      <c r="N228" s="557">
        <v>0</v>
      </c>
      <c r="O228" s="553">
        <v>114977</v>
      </c>
      <c r="P228" s="493"/>
    </row>
    <row r="229" spans="1:16" s="494" customFormat="1" ht="19.5" customHeight="1">
      <c r="A229" s="528"/>
      <c r="B229" s="533" t="s">
        <v>1309</v>
      </c>
      <c r="C229" s="557">
        <v>14</v>
      </c>
      <c r="D229" s="557">
        <v>14</v>
      </c>
      <c r="E229" s="552">
        <v>200</v>
      </c>
      <c r="F229" s="557">
        <v>164</v>
      </c>
      <c r="G229" s="557">
        <v>36</v>
      </c>
      <c r="H229" s="557">
        <v>0</v>
      </c>
      <c r="I229" s="557">
        <v>0</v>
      </c>
      <c r="J229" s="557">
        <v>83020</v>
      </c>
      <c r="K229" s="557">
        <v>246886</v>
      </c>
      <c r="L229" s="557">
        <v>408170</v>
      </c>
      <c r="M229" s="557">
        <v>29998</v>
      </c>
      <c r="N229" s="557">
        <v>0</v>
      </c>
      <c r="O229" s="553">
        <v>438168</v>
      </c>
      <c r="P229" s="493"/>
    </row>
    <row r="230" spans="1:16" s="494" customFormat="1" ht="19.5" customHeight="1">
      <c r="A230" s="528"/>
      <c r="B230" s="533" t="s">
        <v>1310</v>
      </c>
      <c r="C230" s="557">
        <v>5</v>
      </c>
      <c r="D230" s="557">
        <v>5</v>
      </c>
      <c r="E230" s="552">
        <v>112</v>
      </c>
      <c r="F230" s="557">
        <v>94</v>
      </c>
      <c r="G230" s="557">
        <v>18</v>
      </c>
      <c r="H230" s="557">
        <v>0</v>
      </c>
      <c r="I230" s="557">
        <v>0</v>
      </c>
      <c r="J230" s="557">
        <v>48860</v>
      </c>
      <c r="K230" s="557">
        <v>181015</v>
      </c>
      <c r="L230" s="557">
        <v>346197</v>
      </c>
      <c r="M230" s="557">
        <v>5733</v>
      </c>
      <c r="N230" s="557">
        <v>0</v>
      </c>
      <c r="O230" s="553">
        <v>351930</v>
      </c>
      <c r="P230" s="493"/>
    </row>
    <row r="231" spans="1:16" s="494" customFormat="1" ht="19.5" customHeight="1">
      <c r="A231" s="534" t="s">
        <v>1311</v>
      </c>
      <c r="B231" s="554"/>
      <c r="C231" s="550">
        <v>31</v>
      </c>
      <c r="D231" s="550">
        <v>27</v>
      </c>
      <c r="E231" s="550">
        <v>389</v>
      </c>
      <c r="F231" s="550">
        <v>313</v>
      </c>
      <c r="G231" s="550">
        <v>67</v>
      </c>
      <c r="H231" s="550">
        <v>6</v>
      </c>
      <c r="I231" s="550">
        <v>3</v>
      </c>
      <c r="J231" s="550">
        <v>153977</v>
      </c>
      <c r="K231" s="550">
        <v>494219</v>
      </c>
      <c r="L231" s="550">
        <v>860692</v>
      </c>
      <c r="M231" s="550">
        <v>44383</v>
      </c>
      <c r="N231" s="550">
        <v>0</v>
      </c>
      <c r="O231" s="551">
        <v>905075</v>
      </c>
      <c r="P231" s="493"/>
    </row>
    <row r="232" spans="1:16" s="494" customFormat="1" ht="19.5" customHeight="1">
      <c r="A232" s="528"/>
      <c r="B232" s="529"/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3"/>
      <c r="P232" s="493"/>
    </row>
    <row r="233" spans="1:16" s="494" customFormat="1" ht="19.5" customHeight="1">
      <c r="A233" s="528"/>
      <c r="B233" s="533" t="s">
        <v>1312</v>
      </c>
      <c r="C233" s="552">
        <v>7</v>
      </c>
      <c r="D233" s="552">
        <v>7</v>
      </c>
      <c r="E233" s="552">
        <v>321</v>
      </c>
      <c r="F233" s="552">
        <v>263</v>
      </c>
      <c r="G233" s="552">
        <v>58</v>
      </c>
      <c r="H233" s="552">
        <v>0</v>
      </c>
      <c r="I233" s="552">
        <v>0</v>
      </c>
      <c r="J233" s="552">
        <v>144067</v>
      </c>
      <c r="K233" s="552">
        <v>1660215</v>
      </c>
      <c r="L233" s="552">
        <v>2249169</v>
      </c>
      <c r="M233" s="552">
        <v>13707</v>
      </c>
      <c r="N233" s="552">
        <v>0</v>
      </c>
      <c r="O233" s="553">
        <v>2262876</v>
      </c>
      <c r="P233" s="493"/>
    </row>
    <row r="234" spans="1:16" s="494" customFormat="1" ht="19.5" customHeight="1" hidden="1">
      <c r="A234" s="539"/>
      <c r="B234" s="540" t="s">
        <v>1313</v>
      </c>
      <c r="C234" s="558">
        <v>6</v>
      </c>
      <c r="D234" s="558">
        <v>6</v>
      </c>
      <c r="E234" s="555">
        <v>242</v>
      </c>
      <c r="F234" s="558">
        <v>189</v>
      </c>
      <c r="G234" s="558">
        <v>53</v>
      </c>
      <c r="H234" s="558">
        <v>0</v>
      </c>
      <c r="I234" s="558">
        <v>0</v>
      </c>
      <c r="J234" s="558">
        <v>91455</v>
      </c>
      <c r="K234" s="558">
        <v>469795</v>
      </c>
      <c r="L234" s="558">
        <v>869126</v>
      </c>
      <c r="M234" s="558">
        <v>8359</v>
      </c>
      <c r="N234" s="558">
        <v>0</v>
      </c>
      <c r="O234" s="556">
        <v>877485</v>
      </c>
      <c r="P234" s="493"/>
    </row>
    <row r="235" spans="1:16" s="494" customFormat="1" ht="19.5" customHeight="1" hidden="1">
      <c r="A235" s="539"/>
      <c r="B235" s="540" t="s">
        <v>1314</v>
      </c>
      <c r="C235" s="558">
        <v>3</v>
      </c>
      <c r="D235" s="558">
        <v>3</v>
      </c>
      <c r="E235" s="555">
        <v>157</v>
      </c>
      <c r="F235" s="558">
        <v>139</v>
      </c>
      <c r="G235" s="558">
        <v>18</v>
      </c>
      <c r="H235" s="558">
        <v>0</v>
      </c>
      <c r="I235" s="558">
        <v>0</v>
      </c>
      <c r="J235" s="558">
        <v>93245</v>
      </c>
      <c r="K235" s="558">
        <v>1578876</v>
      </c>
      <c r="L235" s="558">
        <v>1860260</v>
      </c>
      <c r="M235" s="558">
        <v>15321</v>
      </c>
      <c r="N235" s="558">
        <v>0</v>
      </c>
      <c r="O235" s="556">
        <v>1875581</v>
      </c>
      <c r="P235" s="493"/>
    </row>
    <row r="236" spans="1:16" s="494" customFormat="1" ht="19.5" customHeight="1" hidden="1">
      <c r="A236" s="539"/>
      <c r="B236" s="540" t="s">
        <v>1315</v>
      </c>
      <c r="C236" s="558">
        <v>0</v>
      </c>
      <c r="D236" s="558">
        <v>0</v>
      </c>
      <c r="E236" s="555">
        <v>0</v>
      </c>
      <c r="F236" s="558">
        <v>0</v>
      </c>
      <c r="G236" s="558">
        <v>0</v>
      </c>
      <c r="H236" s="558">
        <v>0</v>
      </c>
      <c r="I236" s="558">
        <v>0</v>
      </c>
      <c r="J236" s="558">
        <v>0</v>
      </c>
      <c r="K236" s="558">
        <v>0</v>
      </c>
      <c r="L236" s="558">
        <v>0</v>
      </c>
      <c r="M236" s="558">
        <v>0</v>
      </c>
      <c r="N236" s="558">
        <v>0</v>
      </c>
      <c r="O236" s="556">
        <v>0</v>
      </c>
      <c r="P236" s="493"/>
    </row>
    <row r="237" spans="1:16" s="494" customFormat="1" ht="19.5" customHeight="1">
      <c r="A237" s="528"/>
      <c r="B237" s="533" t="s">
        <v>1316</v>
      </c>
      <c r="C237" s="557">
        <v>0</v>
      </c>
      <c r="D237" s="557">
        <v>0</v>
      </c>
      <c r="E237" s="552">
        <v>0</v>
      </c>
      <c r="F237" s="557">
        <v>0</v>
      </c>
      <c r="G237" s="557">
        <v>0</v>
      </c>
      <c r="H237" s="557">
        <v>0</v>
      </c>
      <c r="I237" s="557">
        <v>0</v>
      </c>
      <c r="J237" s="557">
        <v>0</v>
      </c>
      <c r="K237" s="557">
        <v>0</v>
      </c>
      <c r="L237" s="557">
        <v>0</v>
      </c>
      <c r="M237" s="557">
        <v>0</v>
      </c>
      <c r="N237" s="557">
        <v>0</v>
      </c>
      <c r="O237" s="553">
        <v>0</v>
      </c>
      <c r="P237" s="493"/>
    </row>
    <row r="238" spans="1:16" s="494" customFormat="1" ht="19.5" customHeight="1">
      <c r="A238" s="528"/>
      <c r="B238" s="533" t="s">
        <v>1317</v>
      </c>
      <c r="C238" s="557">
        <v>0</v>
      </c>
      <c r="D238" s="557">
        <v>0</v>
      </c>
      <c r="E238" s="552">
        <v>0</v>
      </c>
      <c r="F238" s="557">
        <v>0</v>
      </c>
      <c r="G238" s="557">
        <v>0</v>
      </c>
      <c r="H238" s="557">
        <v>0</v>
      </c>
      <c r="I238" s="557">
        <v>0</v>
      </c>
      <c r="J238" s="557">
        <v>0</v>
      </c>
      <c r="K238" s="557">
        <v>0</v>
      </c>
      <c r="L238" s="557">
        <v>0</v>
      </c>
      <c r="M238" s="557">
        <v>0</v>
      </c>
      <c r="N238" s="557">
        <v>0</v>
      </c>
      <c r="O238" s="553">
        <v>0</v>
      </c>
      <c r="P238" s="493"/>
    </row>
    <row r="239" spans="1:16" s="494" customFormat="1" ht="19.5" customHeight="1">
      <c r="A239" s="534" t="s">
        <v>1318</v>
      </c>
      <c r="B239" s="554"/>
      <c r="C239" s="550">
        <v>7</v>
      </c>
      <c r="D239" s="550">
        <v>7</v>
      </c>
      <c r="E239" s="550">
        <v>321</v>
      </c>
      <c r="F239" s="550">
        <v>263</v>
      </c>
      <c r="G239" s="550">
        <v>58</v>
      </c>
      <c r="H239" s="550">
        <v>0</v>
      </c>
      <c r="I239" s="550">
        <v>0</v>
      </c>
      <c r="J239" s="550">
        <v>144067</v>
      </c>
      <c r="K239" s="550">
        <v>1660215</v>
      </c>
      <c r="L239" s="550">
        <v>2249169</v>
      </c>
      <c r="M239" s="550">
        <v>13707</v>
      </c>
      <c r="N239" s="550">
        <v>0</v>
      </c>
      <c r="O239" s="551">
        <v>2262876</v>
      </c>
      <c r="P239" s="493"/>
    </row>
    <row r="240" spans="1:16" s="494" customFormat="1" ht="19.5" customHeight="1">
      <c r="A240" s="528"/>
      <c r="B240" s="529"/>
      <c r="C240" s="530"/>
      <c r="D240" s="530"/>
      <c r="E240" s="530"/>
      <c r="F240" s="530"/>
      <c r="G240" s="530"/>
      <c r="H240" s="530"/>
      <c r="I240" s="531"/>
      <c r="J240" s="530"/>
      <c r="K240" s="530"/>
      <c r="L240" s="530"/>
      <c r="M240" s="530"/>
      <c r="N240" s="530"/>
      <c r="O240" s="532"/>
      <c r="P240" s="493"/>
    </row>
    <row r="241" spans="1:16" s="494" customFormat="1" ht="19.5" customHeight="1">
      <c r="A241" s="548">
        <v>27</v>
      </c>
      <c r="B241" s="549" t="s">
        <v>1214</v>
      </c>
      <c r="C241" s="550">
        <v>26</v>
      </c>
      <c r="D241" s="550">
        <v>25</v>
      </c>
      <c r="E241" s="550">
        <v>647</v>
      </c>
      <c r="F241" s="550">
        <v>512</v>
      </c>
      <c r="G241" s="550">
        <v>134</v>
      </c>
      <c r="H241" s="550">
        <v>1</v>
      </c>
      <c r="I241" s="550">
        <v>0</v>
      </c>
      <c r="J241" s="550">
        <v>328923</v>
      </c>
      <c r="K241" s="550">
        <v>796539</v>
      </c>
      <c r="L241" s="550">
        <v>1909185</v>
      </c>
      <c r="M241" s="550">
        <v>89055</v>
      </c>
      <c r="N241" s="550">
        <v>0</v>
      </c>
      <c r="O241" s="551">
        <v>1998240</v>
      </c>
      <c r="P241" s="493"/>
    </row>
    <row r="242" spans="1:16" s="494" customFormat="1" ht="19.5" customHeight="1">
      <c r="A242" s="528"/>
      <c r="B242" s="529"/>
      <c r="C242" s="552"/>
      <c r="D242" s="552"/>
      <c r="E242" s="552"/>
      <c r="F242" s="552"/>
      <c r="G242" s="552"/>
      <c r="H242" s="552"/>
      <c r="I242" s="552"/>
      <c r="J242" s="552"/>
      <c r="K242" s="552"/>
      <c r="L242" s="552"/>
      <c r="M242" s="552"/>
      <c r="N242" s="552"/>
      <c r="O242" s="553"/>
      <c r="P242" s="493"/>
    </row>
    <row r="243" spans="1:16" s="494" customFormat="1" ht="19.5" customHeight="1">
      <c r="A243" s="528"/>
      <c r="B243" s="533" t="s">
        <v>1308</v>
      </c>
      <c r="C243" s="557">
        <v>11</v>
      </c>
      <c r="D243" s="557">
        <v>10</v>
      </c>
      <c r="E243" s="552">
        <v>68</v>
      </c>
      <c r="F243" s="557">
        <v>42</v>
      </c>
      <c r="G243" s="557">
        <v>25</v>
      </c>
      <c r="H243" s="557">
        <v>1</v>
      </c>
      <c r="I243" s="557">
        <v>0</v>
      </c>
      <c r="J243" s="557">
        <v>22383</v>
      </c>
      <c r="K243" s="557">
        <v>28132</v>
      </c>
      <c r="L243" s="557">
        <v>37265</v>
      </c>
      <c r="M243" s="557">
        <v>37737</v>
      </c>
      <c r="N243" s="557">
        <v>0</v>
      </c>
      <c r="O243" s="553">
        <v>75002</v>
      </c>
      <c r="P243" s="493"/>
    </row>
    <row r="244" spans="1:16" s="494" customFormat="1" ht="19.5" customHeight="1">
      <c r="A244" s="528"/>
      <c r="B244" s="533" t="s">
        <v>1309</v>
      </c>
      <c r="C244" s="557">
        <v>6</v>
      </c>
      <c r="D244" s="557">
        <v>6</v>
      </c>
      <c r="E244" s="552">
        <v>75</v>
      </c>
      <c r="F244" s="557">
        <v>42</v>
      </c>
      <c r="G244" s="557">
        <v>33</v>
      </c>
      <c r="H244" s="557">
        <v>0</v>
      </c>
      <c r="I244" s="557">
        <v>0</v>
      </c>
      <c r="J244" s="557">
        <v>24873</v>
      </c>
      <c r="K244" s="557">
        <v>165254</v>
      </c>
      <c r="L244" s="557">
        <v>209964</v>
      </c>
      <c r="M244" s="557">
        <v>13242</v>
      </c>
      <c r="N244" s="557">
        <v>0</v>
      </c>
      <c r="O244" s="553">
        <v>223206</v>
      </c>
      <c r="P244" s="493"/>
    </row>
    <row r="245" spans="1:16" s="494" customFormat="1" ht="19.5" customHeight="1">
      <c r="A245" s="528"/>
      <c r="B245" s="533" t="s">
        <v>1310</v>
      </c>
      <c r="C245" s="557">
        <v>4</v>
      </c>
      <c r="D245" s="557">
        <v>4</v>
      </c>
      <c r="E245" s="552">
        <v>90</v>
      </c>
      <c r="F245" s="557">
        <v>63</v>
      </c>
      <c r="G245" s="557">
        <v>27</v>
      </c>
      <c r="H245" s="557">
        <v>0</v>
      </c>
      <c r="I245" s="557">
        <v>0</v>
      </c>
      <c r="J245" s="557">
        <v>34771</v>
      </c>
      <c r="K245" s="557">
        <v>238101</v>
      </c>
      <c r="L245" s="557">
        <v>300068</v>
      </c>
      <c r="M245" s="557">
        <v>38006</v>
      </c>
      <c r="N245" s="557">
        <v>0</v>
      </c>
      <c r="O245" s="553">
        <v>338074</v>
      </c>
      <c r="P245" s="493"/>
    </row>
    <row r="246" spans="1:16" s="494" customFormat="1" ht="19.5" customHeight="1">
      <c r="A246" s="534" t="s">
        <v>1311</v>
      </c>
      <c r="B246" s="554"/>
      <c r="C246" s="550">
        <v>21</v>
      </c>
      <c r="D246" s="550">
        <v>20</v>
      </c>
      <c r="E246" s="550">
        <v>233</v>
      </c>
      <c r="F246" s="550">
        <v>147</v>
      </c>
      <c r="G246" s="550">
        <v>85</v>
      </c>
      <c r="H246" s="550">
        <v>1</v>
      </c>
      <c r="I246" s="550">
        <v>0</v>
      </c>
      <c r="J246" s="550">
        <v>82027</v>
      </c>
      <c r="K246" s="550">
        <v>431487</v>
      </c>
      <c r="L246" s="550">
        <v>547297</v>
      </c>
      <c r="M246" s="550">
        <v>88985</v>
      </c>
      <c r="N246" s="550">
        <v>0</v>
      </c>
      <c r="O246" s="551">
        <v>636282</v>
      </c>
      <c r="P246" s="493"/>
    </row>
    <row r="247" spans="1:16" s="494" customFormat="1" ht="19.5" customHeight="1">
      <c r="A247" s="528"/>
      <c r="B247" s="529"/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3"/>
      <c r="P247" s="493"/>
    </row>
    <row r="248" spans="1:16" s="494" customFormat="1" ht="19.5" customHeight="1">
      <c r="A248" s="528"/>
      <c r="B248" s="533" t="s">
        <v>1312</v>
      </c>
      <c r="C248" s="552">
        <v>5</v>
      </c>
      <c r="D248" s="552">
        <v>5</v>
      </c>
      <c r="E248" s="552">
        <v>414</v>
      </c>
      <c r="F248" s="552">
        <v>365</v>
      </c>
      <c r="G248" s="552">
        <v>49</v>
      </c>
      <c r="H248" s="552">
        <v>0</v>
      </c>
      <c r="I248" s="552">
        <v>0</v>
      </c>
      <c r="J248" s="552">
        <v>246896</v>
      </c>
      <c r="K248" s="552">
        <v>365052</v>
      </c>
      <c r="L248" s="552">
        <v>1361888</v>
      </c>
      <c r="M248" s="552">
        <v>70</v>
      </c>
      <c r="N248" s="552">
        <v>0</v>
      </c>
      <c r="O248" s="553">
        <v>1361958</v>
      </c>
      <c r="P248" s="493"/>
    </row>
    <row r="249" spans="1:16" s="494" customFormat="1" ht="19.5" customHeight="1" hidden="1">
      <c r="A249" s="539"/>
      <c r="B249" s="540" t="s">
        <v>1313</v>
      </c>
      <c r="C249" s="558">
        <v>1</v>
      </c>
      <c r="D249" s="558">
        <v>1</v>
      </c>
      <c r="E249" s="555" t="s">
        <v>1225</v>
      </c>
      <c r="F249" s="558" t="s">
        <v>1225</v>
      </c>
      <c r="G249" s="558" t="s">
        <v>1225</v>
      </c>
      <c r="H249" s="558">
        <v>0</v>
      </c>
      <c r="I249" s="558">
        <v>0</v>
      </c>
      <c r="J249" s="558" t="s">
        <v>1225</v>
      </c>
      <c r="K249" s="558" t="s">
        <v>1225</v>
      </c>
      <c r="L249" s="558" t="s">
        <v>1225</v>
      </c>
      <c r="M249" s="558">
        <v>0</v>
      </c>
      <c r="N249" s="558">
        <v>0</v>
      </c>
      <c r="O249" s="556" t="s">
        <v>1225</v>
      </c>
      <c r="P249" s="493"/>
    </row>
    <row r="250" spans="1:16" s="494" customFormat="1" ht="19.5" customHeight="1" hidden="1">
      <c r="A250" s="539"/>
      <c r="B250" s="540" t="s">
        <v>1314</v>
      </c>
      <c r="C250" s="558">
        <v>3</v>
      </c>
      <c r="D250" s="558">
        <v>3</v>
      </c>
      <c r="E250" s="555">
        <v>210</v>
      </c>
      <c r="F250" s="558">
        <v>146</v>
      </c>
      <c r="G250" s="558">
        <v>64</v>
      </c>
      <c r="H250" s="558">
        <v>0</v>
      </c>
      <c r="I250" s="558">
        <v>0</v>
      </c>
      <c r="J250" s="558">
        <v>103959</v>
      </c>
      <c r="K250" s="558">
        <v>204547</v>
      </c>
      <c r="L250" s="558">
        <v>486360</v>
      </c>
      <c r="M250" s="558">
        <v>9</v>
      </c>
      <c r="N250" s="558">
        <v>0</v>
      </c>
      <c r="O250" s="556">
        <v>486369</v>
      </c>
      <c r="P250" s="493"/>
    </row>
    <row r="251" spans="1:16" s="494" customFormat="1" ht="19.5" customHeight="1" hidden="1">
      <c r="A251" s="539"/>
      <c r="B251" s="540" t="s">
        <v>1315</v>
      </c>
      <c r="C251" s="558">
        <v>1</v>
      </c>
      <c r="D251" s="558">
        <v>1</v>
      </c>
      <c r="E251" s="555" t="s">
        <v>1225</v>
      </c>
      <c r="F251" s="558" t="s">
        <v>1225</v>
      </c>
      <c r="G251" s="558" t="s">
        <v>1225</v>
      </c>
      <c r="H251" s="558">
        <v>0</v>
      </c>
      <c r="I251" s="558">
        <v>0</v>
      </c>
      <c r="J251" s="558" t="s">
        <v>1225</v>
      </c>
      <c r="K251" s="558" t="s">
        <v>1225</v>
      </c>
      <c r="L251" s="558" t="s">
        <v>1225</v>
      </c>
      <c r="M251" s="558">
        <v>0</v>
      </c>
      <c r="N251" s="558">
        <v>0</v>
      </c>
      <c r="O251" s="556" t="s">
        <v>1225</v>
      </c>
      <c r="P251" s="493"/>
    </row>
    <row r="252" spans="1:16" s="494" customFormat="1" ht="19.5" customHeight="1">
      <c r="A252" s="528"/>
      <c r="B252" s="533" t="s">
        <v>1316</v>
      </c>
      <c r="C252" s="557">
        <v>0</v>
      </c>
      <c r="D252" s="557">
        <v>0</v>
      </c>
      <c r="E252" s="552">
        <v>0</v>
      </c>
      <c r="F252" s="557">
        <v>0</v>
      </c>
      <c r="G252" s="557">
        <v>0</v>
      </c>
      <c r="H252" s="557">
        <v>0</v>
      </c>
      <c r="I252" s="557">
        <v>0</v>
      </c>
      <c r="J252" s="557">
        <v>0</v>
      </c>
      <c r="K252" s="557">
        <v>0</v>
      </c>
      <c r="L252" s="557">
        <v>0</v>
      </c>
      <c r="M252" s="557">
        <v>0</v>
      </c>
      <c r="N252" s="557">
        <v>0</v>
      </c>
      <c r="O252" s="553">
        <v>0</v>
      </c>
      <c r="P252" s="493"/>
    </row>
    <row r="253" spans="1:16" s="494" customFormat="1" ht="19.5" customHeight="1">
      <c r="A253" s="528"/>
      <c r="B253" s="533" t="s">
        <v>1317</v>
      </c>
      <c r="C253" s="557">
        <v>0</v>
      </c>
      <c r="D253" s="557">
        <v>0</v>
      </c>
      <c r="E253" s="552">
        <v>0</v>
      </c>
      <c r="F253" s="557">
        <v>0</v>
      </c>
      <c r="G253" s="557">
        <v>0</v>
      </c>
      <c r="H253" s="557">
        <v>0</v>
      </c>
      <c r="I253" s="557">
        <v>0</v>
      </c>
      <c r="J253" s="557">
        <v>0</v>
      </c>
      <c r="K253" s="557">
        <v>0</v>
      </c>
      <c r="L253" s="557">
        <v>0</v>
      </c>
      <c r="M253" s="557">
        <v>0</v>
      </c>
      <c r="N253" s="557">
        <v>0</v>
      </c>
      <c r="O253" s="553">
        <v>0</v>
      </c>
      <c r="P253" s="493"/>
    </row>
    <row r="254" spans="1:16" s="494" customFormat="1" ht="19.5" customHeight="1">
      <c r="A254" s="534" t="s">
        <v>1318</v>
      </c>
      <c r="B254" s="554"/>
      <c r="C254" s="550">
        <v>5</v>
      </c>
      <c r="D254" s="550">
        <v>5</v>
      </c>
      <c r="E254" s="550">
        <v>414</v>
      </c>
      <c r="F254" s="550">
        <v>365</v>
      </c>
      <c r="G254" s="550">
        <v>49</v>
      </c>
      <c r="H254" s="550">
        <v>0</v>
      </c>
      <c r="I254" s="550">
        <v>0</v>
      </c>
      <c r="J254" s="550">
        <v>246896</v>
      </c>
      <c r="K254" s="550">
        <v>365052</v>
      </c>
      <c r="L254" s="550">
        <v>1361888</v>
      </c>
      <c r="M254" s="550">
        <v>70</v>
      </c>
      <c r="N254" s="550">
        <v>0</v>
      </c>
      <c r="O254" s="551">
        <v>1361958</v>
      </c>
      <c r="P254" s="493"/>
    </row>
    <row r="255" spans="1:16" s="494" customFormat="1" ht="19.5" customHeight="1">
      <c r="A255" s="528"/>
      <c r="B255" s="529"/>
      <c r="C255" s="530"/>
      <c r="D255" s="530"/>
      <c r="E255" s="530"/>
      <c r="F255" s="530"/>
      <c r="G255" s="530"/>
      <c r="H255" s="530"/>
      <c r="I255" s="531"/>
      <c r="J255" s="530"/>
      <c r="K255" s="530"/>
      <c r="L255" s="530"/>
      <c r="M255" s="530"/>
      <c r="N255" s="530"/>
      <c r="O255" s="532"/>
      <c r="P255" s="493"/>
    </row>
    <row r="256" spans="1:16" s="494" customFormat="1" ht="19.5" customHeight="1">
      <c r="A256" s="548">
        <v>28</v>
      </c>
      <c r="B256" s="549" t="s">
        <v>1215</v>
      </c>
      <c r="C256" s="550">
        <v>251</v>
      </c>
      <c r="D256" s="550">
        <v>179</v>
      </c>
      <c r="E256" s="550">
        <v>5248</v>
      </c>
      <c r="F256" s="550">
        <v>3952</v>
      </c>
      <c r="G256" s="550">
        <v>1180</v>
      </c>
      <c r="H256" s="550">
        <v>80</v>
      </c>
      <c r="I256" s="550">
        <v>36</v>
      </c>
      <c r="J256" s="550">
        <v>2732969</v>
      </c>
      <c r="K256" s="550">
        <v>10495414</v>
      </c>
      <c r="L256" s="550">
        <v>16324168</v>
      </c>
      <c r="M256" s="550">
        <v>829221</v>
      </c>
      <c r="N256" s="550">
        <v>51145</v>
      </c>
      <c r="O256" s="551">
        <v>17204534</v>
      </c>
      <c r="P256" s="493"/>
    </row>
    <row r="257" spans="1:16" s="494" customFormat="1" ht="19.5" customHeight="1">
      <c r="A257" s="528"/>
      <c r="B257" s="529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3"/>
      <c r="P257" s="493"/>
    </row>
    <row r="258" spans="1:16" s="494" customFormat="1" ht="19.5" customHeight="1">
      <c r="A258" s="528"/>
      <c r="B258" s="533" t="s">
        <v>1308</v>
      </c>
      <c r="C258" s="557">
        <v>133</v>
      </c>
      <c r="D258" s="557">
        <v>72</v>
      </c>
      <c r="E258" s="552">
        <v>815</v>
      </c>
      <c r="F258" s="557">
        <v>506</v>
      </c>
      <c r="G258" s="557">
        <v>207</v>
      </c>
      <c r="H258" s="557">
        <v>68</v>
      </c>
      <c r="I258" s="557">
        <v>34</v>
      </c>
      <c r="J258" s="557">
        <v>238687</v>
      </c>
      <c r="K258" s="557">
        <v>388049</v>
      </c>
      <c r="L258" s="557">
        <v>647265</v>
      </c>
      <c r="M258" s="557">
        <v>206055</v>
      </c>
      <c r="N258" s="557">
        <v>5914</v>
      </c>
      <c r="O258" s="553">
        <v>859234</v>
      </c>
      <c r="P258" s="493"/>
    </row>
    <row r="259" spans="1:16" s="494" customFormat="1" ht="19.5" customHeight="1">
      <c r="A259" s="528"/>
      <c r="B259" s="533" t="s">
        <v>1309</v>
      </c>
      <c r="C259" s="557">
        <v>57</v>
      </c>
      <c r="D259" s="557">
        <v>47</v>
      </c>
      <c r="E259" s="552">
        <v>767</v>
      </c>
      <c r="F259" s="557">
        <v>545</v>
      </c>
      <c r="G259" s="557">
        <v>209</v>
      </c>
      <c r="H259" s="557">
        <v>11</v>
      </c>
      <c r="I259" s="557">
        <v>2</v>
      </c>
      <c r="J259" s="557">
        <v>302618</v>
      </c>
      <c r="K259" s="557">
        <v>677949</v>
      </c>
      <c r="L259" s="557">
        <v>1231249</v>
      </c>
      <c r="M259" s="557">
        <v>102485</v>
      </c>
      <c r="N259" s="557">
        <v>450</v>
      </c>
      <c r="O259" s="553">
        <v>1334184</v>
      </c>
      <c r="P259" s="493"/>
    </row>
    <row r="260" spans="1:16" s="494" customFormat="1" ht="19.5" customHeight="1">
      <c r="A260" s="528"/>
      <c r="B260" s="533" t="s">
        <v>1310</v>
      </c>
      <c r="C260" s="557">
        <v>35</v>
      </c>
      <c r="D260" s="557">
        <v>34</v>
      </c>
      <c r="E260" s="552">
        <v>838</v>
      </c>
      <c r="F260" s="557">
        <v>630</v>
      </c>
      <c r="G260" s="557">
        <v>207</v>
      </c>
      <c r="H260" s="557">
        <v>1</v>
      </c>
      <c r="I260" s="557">
        <v>0</v>
      </c>
      <c r="J260" s="557">
        <v>324198</v>
      </c>
      <c r="K260" s="557">
        <v>794597</v>
      </c>
      <c r="L260" s="557">
        <v>1323077</v>
      </c>
      <c r="M260" s="557">
        <v>254647</v>
      </c>
      <c r="N260" s="557">
        <v>43783</v>
      </c>
      <c r="O260" s="553">
        <v>1621507</v>
      </c>
      <c r="P260" s="493"/>
    </row>
    <row r="261" spans="1:16" s="494" customFormat="1" ht="19.5" customHeight="1">
      <c r="A261" s="534" t="s">
        <v>1311</v>
      </c>
      <c r="B261" s="554"/>
      <c r="C261" s="550">
        <v>225</v>
      </c>
      <c r="D261" s="550">
        <v>153</v>
      </c>
      <c r="E261" s="550">
        <v>2420</v>
      </c>
      <c r="F261" s="550">
        <v>1681</v>
      </c>
      <c r="G261" s="550">
        <v>623</v>
      </c>
      <c r="H261" s="550">
        <v>80</v>
      </c>
      <c r="I261" s="550">
        <v>36</v>
      </c>
      <c r="J261" s="550">
        <v>865503</v>
      </c>
      <c r="K261" s="550">
        <v>1860595</v>
      </c>
      <c r="L261" s="550">
        <v>3201591</v>
      </c>
      <c r="M261" s="550">
        <v>563187</v>
      </c>
      <c r="N261" s="550">
        <v>50147</v>
      </c>
      <c r="O261" s="551">
        <v>3814925</v>
      </c>
      <c r="P261" s="493"/>
    </row>
    <row r="262" spans="1:16" s="494" customFormat="1" ht="19.5" customHeight="1">
      <c r="A262" s="528"/>
      <c r="B262" s="529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3"/>
      <c r="P262" s="493"/>
    </row>
    <row r="263" spans="1:16" s="494" customFormat="1" ht="19.5" customHeight="1">
      <c r="A263" s="528"/>
      <c r="B263" s="533" t="s">
        <v>1312</v>
      </c>
      <c r="C263" s="552">
        <v>25</v>
      </c>
      <c r="D263" s="552">
        <v>25</v>
      </c>
      <c r="E263" s="552" t="s">
        <v>1225</v>
      </c>
      <c r="F263" s="557" t="s">
        <v>1225</v>
      </c>
      <c r="G263" s="557" t="s">
        <v>1225</v>
      </c>
      <c r="H263" s="557">
        <v>0</v>
      </c>
      <c r="I263" s="557">
        <v>0</v>
      </c>
      <c r="J263" s="557" t="s">
        <v>1225</v>
      </c>
      <c r="K263" s="557" t="s">
        <v>1225</v>
      </c>
      <c r="L263" s="557" t="s">
        <v>1225</v>
      </c>
      <c r="M263" s="552">
        <v>266034</v>
      </c>
      <c r="N263" s="552">
        <v>998</v>
      </c>
      <c r="O263" s="553" t="s">
        <v>1225</v>
      </c>
      <c r="P263" s="493"/>
    </row>
    <row r="264" spans="1:16" s="494" customFormat="1" ht="19.5" customHeight="1" hidden="1">
      <c r="A264" s="539"/>
      <c r="B264" s="540" t="s">
        <v>1313</v>
      </c>
      <c r="C264" s="558">
        <v>12</v>
      </c>
      <c r="D264" s="558">
        <v>12</v>
      </c>
      <c r="E264" s="555">
        <v>449</v>
      </c>
      <c r="F264" s="558">
        <v>344</v>
      </c>
      <c r="G264" s="558">
        <v>105</v>
      </c>
      <c r="H264" s="558">
        <v>0</v>
      </c>
      <c r="I264" s="558">
        <v>0</v>
      </c>
      <c r="J264" s="558">
        <v>192223</v>
      </c>
      <c r="K264" s="558">
        <v>491493</v>
      </c>
      <c r="L264" s="558">
        <v>883281</v>
      </c>
      <c r="M264" s="558">
        <v>14000</v>
      </c>
      <c r="N264" s="558">
        <v>0</v>
      </c>
      <c r="O264" s="556">
        <v>897281</v>
      </c>
      <c r="P264" s="493"/>
    </row>
    <row r="265" spans="1:16" s="494" customFormat="1" ht="19.5" customHeight="1" hidden="1">
      <c r="A265" s="539"/>
      <c r="B265" s="540" t="s">
        <v>1314</v>
      </c>
      <c r="C265" s="558">
        <v>10</v>
      </c>
      <c r="D265" s="558">
        <v>10</v>
      </c>
      <c r="E265" s="555">
        <v>753</v>
      </c>
      <c r="F265" s="558">
        <v>558</v>
      </c>
      <c r="G265" s="558">
        <v>195</v>
      </c>
      <c r="H265" s="558">
        <v>0</v>
      </c>
      <c r="I265" s="558">
        <v>0</v>
      </c>
      <c r="J265" s="558">
        <v>351087</v>
      </c>
      <c r="K265" s="558">
        <v>763532</v>
      </c>
      <c r="L265" s="558">
        <v>1216410</v>
      </c>
      <c r="M265" s="558">
        <v>330861</v>
      </c>
      <c r="N265" s="558">
        <v>0</v>
      </c>
      <c r="O265" s="556">
        <v>1547271</v>
      </c>
      <c r="P265" s="493"/>
    </row>
    <row r="266" spans="1:16" s="494" customFormat="1" ht="19.5" customHeight="1" hidden="1">
      <c r="A266" s="539"/>
      <c r="B266" s="540" t="s">
        <v>1315</v>
      </c>
      <c r="C266" s="558">
        <v>5</v>
      </c>
      <c r="D266" s="558">
        <v>5</v>
      </c>
      <c r="E266" s="555">
        <v>614</v>
      </c>
      <c r="F266" s="558">
        <v>525</v>
      </c>
      <c r="G266" s="558">
        <v>89</v>
      </c>
      <c r="H266" s="558">
        <v>0</v>
      </c>
      <c r="I266" s="558">
        <v>0</v>
      </c>
      <c r="J266" s="558">
        <v>344067</v>
      </c>
      <c r="K266" s="558">
        <v>3374026</v>
      </c>
      <c r="L266" s="558">
        <v>4565401</v>
      </c>
      <c r="M266" s="558">
        <v>0</v>
      </c>
      <c r="N266" s="558">
        <v>0</v>
      </c>
      <c r="O266" s="556">
        <v>4565401</v>
      </c>
      <c r="P266" s="493"/>
    </row>
    <row r="267" spans="1:16" s="494" customFormat="1" ht="19.5" customHeight="1">
      <c r="A267" s="528"/>
      <c r="B267" s="533" t="s">
        <v>1316</v>
      </c>
      <c r="C267" s="557">
        <v>0</v>
      </c>
      <c r="D267" s="557">
        <v>0</v>
      </c>
      <c r="E267" s="552">
        <v>0</v>
      </c>
      <c r="F267" s="557">
        <v>0</v>
      </c>
      <c r="G267" s="557">
        <v>0</v>
      </c>
      <c r="H267" s="557">
        <v>0</v>
      </c>
      <c r="I267" s="557">
        <v>0</v>
      </c>
      <c r="J267" s="557">
        <v>0</v>
      </c>
      <c r="K267" s="557">
        <v>0</v>
      </c>
      <c r="L267" s="557">
        <v>0</v>
      </c>
      <c r="M267" s="557">
        <v>0</v>
      </c>
      <c r="N267" s="557">
        <v>0</v>
      </c>
      <c r="O267" s="553">
        <v>0</v>
      </c>
      <c r="P267" s="493"/>
    </row>
    <row r="268" spans="1:16" s="494" customFormat="1" ht="19.5" customHeight="1">
      <c r="A268" s="528"/>
      <c r="B268" s="533" t="s">
        <v>1317</v>
      </c>
      <c r="C268" s="557">
        <v>1</v>
      </c>
      <c r="D268" s="557">
        <v>1</v>
      </c>
      <c r="E268" s="552" t="s">
        <v>1225</v>
      </c>
      <c r="F268" s="557" t="s">
        <v>1225</v>
      </c>
      <c r="G268" s="557" t="s">
        <v>1225</v>
      </c>
      <c r="H268" s="557">
        <v>0</v>
      </c>
      <c r="I268" s="557">
        <v>0</v>
      </c>
      <c r="J268" s="557" t="s">
        <v>1225</v>
      </c>
      <c r="K268" s="557" t="s">
        <v>1225</v>
      </c>
      <c r="L268" s="557" t="s">
        <v>1225</v>
      </c>
      <c r="M268" s="557">
        <v>0</v>
      </c>
      <c r="N268" s="557">
        <v>0</v>
      </c>
      <c r="O268" s="553" t="s">
        <v>1225</v>
      </c>
      <c r="P268" s="493"/>
    </row>
    <row r="269" spans="1:16" s="494" customFormat="1" ht="19.5" customHeight="1" thickBot="1">
      <c r="A269" s="559" t="s">
        <v>1318</v>
      </c>
      <c r="B269" s="560"/>
      <c r="C269" s="561">
        <v>26</v>
      </c>
      <c r="D269" s="561">
        <v>26</v>
      </c>
      <c r="E269" s="561">
        <v>2828</v>
      </c>
      <c r="F269" s="561">
        <v>2271</v>
      </c>
      <c r="G269" s="561">
        <v>557</v>
      </c>
      <c r="H269" s="561">
        <v>0</v>
      </c>
      <c r="I269" s="561">
        <v>0</v>
      </c>
      <c r="J269" s="561">
        <v>1867466</v>
      </c>
      <c r="K269" s="561">
        <v>8634819</v>
      </c>
      <c r="L269" s="561">
        <v>13122577</v>
      </c>
      <c r="M269" s="561">
        <v>266034</v>
      </c>
      <c r="N269" s="561">
        <v>998</v>
      </c>
      <c r="O269" s="562">
        <v>13389609</v>
      </c>
      <c r="P269" s="493"/>
    </row>
    <row r="270" spans="1:16" s="494" customFormat="1" ht="19.5" customHeight="1">
      <c r="A270" s="563">
        <v>29</v>
      </c>
      <c r="B270" s="564" t="s">
        <v>1274</v>
      </c>
      <c r="C270" s="565">
        <v>182</v>
      </c>
      <c r="D270" s="565">
        <v>145</v>
      </c>
      <c r="E270" s="565">
        <v>6063</v>
      </c>
      <c r="F270" s="565">
        <v>4821</v>
      </c>
      <c r="G270" s="565">
        <v>1191</v>
      </c>
      <c r="H270" s="565">
        <v>38</v>
      </c>
      <c r="I270" s="565">
        <v>13</v>
      </c>
      <c r="J270" s="565">
        <v>2960669</v>
      </c>
      <c r="K270" s="565">
        <v>6950897</v>
      </c>
      <c r="L270" s="565">
        <v>14112758</v>
      </c>
      <c r="M270" s="565">
        <v>808150</v>
      </c>
      <c r="N270" s="565">
        <v>107439</v>
      </c>
      <c r="O270" s="566">
        <v>15028347</v>
      </c>
      <c r="P270" s="493"/>
    </row>
    <row r="271" spans="1:16" s="494" customFormat="1" ht="19.5" customHeight="1">
      <c r="A271" s="528"/>
      <c r="B271" s="529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3"/>
      <c r="P271" s="493"/>
    </row>
    <row r="272" spans="1:16" s="494" customFormat="1" ht="19.5" customHeight="1">
      <c r="A272" s="528"/>
      <c r="B272" s="533" t="s">
        <v>1308</v>
      </c>
      <c r="C272" s="557">
        <v>75</v>
      </c>
      <c r="D272" s="557">
        <v>42</v>
      </c>
      <c r="E272" s="552">
        <v>430</v>
      </c>
      <c r="F272" s="557">
        <v>279</v>
      </c>
      <c r="G272" s="557">
        <v>105</v>
      </c>
      <c r="H272" s="557">
        <v>34</v>
      </c>
      <c r="I272" s="557">
        <v>12</v>
      </c>
      <c r="J272" s="557">
        <v>148666</v>
      </c>
      <c r="K272" s="557">
        <v>137855</v>
      </c>
      <c r="L272" s="557">
        <v>294965</v>
      </c>
      <c r="M272" s="557">
        <v>126483</v>
      </c>
      <c r="N272" s="557">
        <v>8857</v>
      </c>
      <c r="O272" s="553">
        <v>430305</v>
      </c>
      <c r="P272" s="493"/>
    </row>
    <row r="273" spans="1:16" s="494" customFormat="1" ht="19.5" customHeight="1">
      <c r="A273" s="528"/>
      <c r="B273" s="533" t="s">
        <v>1309</v>
      </c>
      <c r="C273" s="557">
        <v>39</v>
      </c>
      <c r="D273" s="557">
        <v>36</v>
      </c>
      <c r="E273" s="552">
        <v>566</v>
      </c>
      <c r="F273" s="557">
        <v>423</v>
      </c>
      <c r="G273" s="557">
        <v>139</v>
      </c>
      <c r="H273" s="557">
        <v>3</v>
      </c>
      <c r="I273" s="557">
        <v>1</v>
      </c>
      <c r="J273" s="557">
        <v>241533</v>
      </c>
      <c r="K273" s="557">
        <v>305625</v>
      </c>
      <c r="L273" s="557">
        <v>628710</v>
      </c>
      <c r="M273" s="557">
        <v>191247</v>
      </c>
      <c r="N273" s="557">
        <v>6534</v>
      </c>
      <c r="O273" s="553">
        <v>826491</v>
      </c>
      <c r="P273" s="493"/>
    </row>
    <row r="274" spans="1:16" s="494" customFormat="1" ht="19.5" customHeight="1">
      <c r="A274" s="528"/>
      <c r="B274" s="533" t="s">
        <v>1310</v>
      </c>
      <c r="C274" s="557">
        <v>27</v>
      </c>
      <c r="D274" s="557">
        <v>26</v>
      </c>
      <c r="E274" s="552">
        <v>652</v>
      </c>
      <c r="F274" s="557">
        <v>553</v>
      </c>
      <c r="G274" s="557">
        <v>98</v>
      </c>
      <c r="H274" s="557">
        <v>1</v>
      </c>
      <c r="I274" s="557">
        <v>0</v>
      </c>
      <c r="J274" s="557">
        <v>293863</v>
      </c>
      <c r="K274" s="557">
        <v>791489</v>
      </c>
      <c r="L274" s="557">
        <v>1482939</v>
      </c>
      <c r="M274" s="557">
        <v>97675</v>
      </c>
      <c r="N274" s="557">
        <v>52096</v>
      </c>
      <c r="O274" s="553">
        <v>1632710</v>
      </c>
      <c r="P274" s="493"/>
    </row>
    <row r="275" spans="1:16" s="494" customFormat="1" ht="19.5" customHeight="1">
      <c r="A275" s="534" t="s">
        <v>1311</v>
      </c>
      <c r="B275" s="554"/>
      <c r="C275" s="550">
        <v>141</v>
      </c>
      <c r="D275" s="550">
        <v>104</v>
      </c>
      <c r="E275" s="550">
        <v>1648</v>
      </c>
      <c r="F275" s="550">
        <v>1255</v>
      </c>
      <c r="G275" s="550">
        <v>342</v>
      </c>
      <c r="H275" s="550">
        <v>38</v>
      </c>
      <c r="I275" s="550">
        <v>13</v>
      </c>
      <c r="J275" s="550">
        <v>684062</v>
      </c>
      <c r="K275" s="550">
        <v>1234969</v>
      </c>
      <c r="L275" s="550">
        <v>2406614</v>
      </c>
      <c r="M275" s="550">
        <v>415405</v>
      </c>
      <c r="N275" s="550">
        <v>67487</v>
      </c>
      <c r="O275" s="551">
        <v>2889506</v>
      </c>
      <c r="P275" s="493"/>
    </row>
    <row r="276" spans="1:16" s="494" customFormat="1" ht="19.5" customHeight="1">
      <c r="A276" s="528"/>
      <c r="B276" s="529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3"/>
      <c r="P276" s="493"/>
    </row>
    <row r="277" spans="1:16" s="494" customFormat="1" ht="19.5" customHeight="1">
      <c r="A277" s="528"/>
      <c r="B277" s="533" t="s">
        <v>1312</v>
      </c>
      <c r="C277" s="552">
        <v>35</v>
      </c>
      <c r="D277" s="552">
        <v>35</v>
      </c>
      <c r="E277" s="552">
        <v>2778</v>
      </c>
      <c r="F277" s="552">
        <v>2218</v>
      </c>
      <c r="G277" s="552">
        <v>560</v>
      </c>
      <c r="H277" s="552">
        <v>0</v>
      </c>
      <c r="I277" s="552">
        <v>0</v>
      </c>
      <c r="J277" s="552">
        <v>1386611</v>
      </c>
      <c r="K277" s="552">
        <v>2542256</v>
      </c>
      <c r="L277" s="552">
        <v>5418608</v>
      </c>
      <c r="M277" s="552">
        <v>314335</v>
      </c>
      <c r="N277" s="552">
        <v>39952</v>
      </c>
      <c r="O277" s="553">
        <v>5772895</v>
      </c>
      <c r="P277" s="493"/>
    </row>
    <row r="278" spans="1:16" s="494" customFormat="1" ht="19.5" customHeight="1" hidden="1">
      <c r="A278" s="539"/>
      <c r="B278" s="540" t="s">
        <v>1313</v>
      </c>
      <c r="C278" s="558">
        <v>14</v>
      </c>
      <c r="D278" s="558">
        <v>14</v>
      </c>
      <c r="E278" s="555">
        <v>517</v>
      </c>
      <c r="F278" s="558">
        <v>416</v>
      </c>
      <c r="G278" s="558">
        <v>101</v>
      </c>
      <c r="H278" s="558">
        <v>0</v>
      </c>
      <c r="I278" s="558">
        <v>0</v>
      </c>
      <c r="J278" s="558">
        <v>249331</v>
      </c>
      <c r="K278" s="558">
        <v>609720</v>
      </c>
      <c r="L278" s="558">
        <v>1116943</v>
      </c>
      <c r="M278" s="558">
        <v>101613</v>
      </c>
      <c r="N278" s="558">
        <v>2482</v>
      </c>
      <c r="O278" s="556">
        <v>1221038</v>
      </c>
      <c r="P278" s="493"/>
    </row>
    <row r="279" spans="1:16" s="494" customFormat="1" ht="19.5" customHeight="1" hidden="1">
      <c r="A279" s="539"/>
      <c r="B279" s="540" t="s">
        <v>1314</v>
      </c>
      <c r="C279" s="558">
        <v>11</v>
      </c>
      <c r="D279" s="558">
        <v>11</v>
      </c>
      <c r="E279" s="555">
        <v>807</v>
      </c>
      <c r="F279" s="558">
        <v>607</v>
      </c>
      <c r="G279" s="558">
        <v>200</v>
      </c>
      <c r="H279" s="558">
        <v>0</v>
      </c>
      <c r="I279" s="558">
        <v>0</v>
      </c>
      <c r="J279" s="558">
        <v>317355</v>
      </c>
      <c r="K279" s="558">
        <v>486164</v>
      </c>
      <c r="L279" s="558">
        <v>1320615</v>
      </c>
      <c r="M279" s="558">
        <v>46277</v>
      </c>
      <c r="N279" s="558">
        <v>8159</v>
      </c>
      <c r="O279" s="556">
        <v>1375051</v>
      </c>
      <c r="P279" s="493"/>
    </row>
    <row r="280" spans="1:16" s="494" customFormat="1" ht="19.5" customHeight="1" hidden="1">
      <c r="A280" s="539"/>
      <c r="B280" s="540" t="s">
        <v>1315</v>
      </c>
      <c r="C280" s="558">
        <v>11</v>
      </c>
      <c r="D280" s="558">
        <v>11</v>
      </c>
      <c r="E280" s="555">
        <v>1694</v>
      </c>
      <c r="F280" s="558">
        <v>1404</v>
      </c>
      <c r="G280" s="558">
        <v>290</v>
      </c>
      <c r="H280" s="558">
        <v>0</v>
      </c>
      <c r="I280" s="558">
        <v>0</v>
      </c>
      <c r="J280" s="558">
        <v>817932</v>
      </c>
      <c r="K280" s="558">
        <v>1142269</v>
      </c>
      <c r="L280" s="558">
        <v>2774195</v>
      </c>
      <c r="M280" s="558">
        <v>44666</v>
      </c>
      <c r="N280" s="558">
        <v>22710</v>
      </c>
      <c r="O280" s="556">
        <v>2841571</v>
      </c>
      <c r="P280" s="493"/>
    </row>
    <row r="281" spans="1:16" s="494" customFormat="1" ht="19.5" customHeight="1">
      <c r="A281" s="528"/>
      <c r="B281" s="533" t="s">
        <v>1316</v>
      </c>
      <c r="C281" s="557">
        <v>4</v>
      </c>
      <c r="D281" s="557">
        <v>4</v>
      </c>
      <c r="E281" s="552" t="s">
        <v>1225</v>
      </c>
      <c r="F281" s="557" t="s">
        <v>1225</v>
      </c>
      <c r="G281" s="557" t="s">
        <v>1225</v>
      </c>
      <c r="H281" s="557">
        <v>0</v>
      </c>
      <c r="I281" s="557">
        <v>0</v>
      </c>
      <c r="J281" s="557" t="s">
        <v>1225</v>
      </c>
      <c r="K281" s="557" t="s">
        <v>1225</v>
      </c>
      <c r="L281" s="557" t="s">
        <v>1225</v>
      </c>
      <c r="M281" s="557">
        <v>78410</v>
      </c>
      <c r="N281" s="557">
        <v>0</v>
      </c>
      <c r="O281" s="553" t="s">
        <v>1225</v>
      </c>
      <c r="P281" s="493"/>
    </row>
    <row r="282" spans="1:16" s="494" customFormat="1" ht="19.5" customHeight="1">
      <c r="A282" s="528"/>
      <c r="B282" s="533" t="s">
        <v>1317</v>
      </c>
      <c r="C282" s="557">
        <v>2</v>
      </c>
      <c r="D282" s="557">
        <v>2</v>
      </c>
      <c r="E282" s="552" t="s">
        <v>1225</v>
      </c>
      <c r="F282" s="557" t="s">
        <v>1225</v>
      </c>
      <c r="G282" s="557" t="s">
        <v>1225</v>
      </c>
      <c r="H282" s="557">
        <v>0</v>
      </c>
      <c r="I282" s="557">
        <v>0</v>
      </c>
      <c r="J282" s="557" t="s">
        <v>1225</v>
      </c>
      <c r="K282" s="557" t="s">
        <v>1225</v>
      </c>
      <c r="L282" s="557" t="s">
        <v>1225</v>
      </c>
      <c r="M282" s="557">
        <v>0</v>
      </c>
      <c r="N282" s="557">
        <v>0</v>
      </c>
      <c r="O282" s="553" t="s">
        <v>1225</v>
      </c>
      <c r="P282" s="493"/>
    </row>
    <row r="283" spans="1:16" s="494" customFormat="1" ht="19.5" customHeight="1">
      <c r="A283" s="534" t="s">
        <v>1318</v>
      </c>
      <c r="B283" s="554"/>
      <c r="C283" s="550">
        <v>41</v>
      </c>
      <c r="D283" s="550">
        <v>41</v>
      </c>
      <c r="E283" s="550">
        <v>4415</v>
      </c>
      <c r="F283" s="550">
        <v>3566</v>
      </c>
      <c r="G283" s="550">
        <v>849</v>
      </c>
      <c r="H283" s="550">
        <v>0</v>
      </c>
      <c r="I283" s="550">
        <v>0</v>
      </c>
      <c r="J283" s="550">
        <v>2276607</v>
      </c>
      <c r="K283" s="550">
        <v>5715928</v>
      </c>
      <c r="L283" s="550">
        <v>11706144</v>
      </c>
      <c r="M283" s="550">
        <v>392745</v>
      </c>
      <c r="N283" s="550">
        <v>39952</v>
      </c>
      <c r="O283" s="551">
        <v>12138841</v>
      </c>
      <c r="P283" s="493"/>
    </row>
    <row r="284" spans="1:16" s="494" customFormat="1" ht="19.5" customHeight="1">
      <c r="A284" s="528"/>
      <c r="B284" s="529"/>
      <c r="C284" s="530"/>
      <c r="D284" s="530"/>
      <c r="E284" s="530"/>
      <c r="F284" s="530"/>
      <c r="G284" s="530"/>
      <c r="H284" s="530"/>
      <c r="I284" s="531"/>
      <c r="J284" s="530"/>
      <c r="K284" s="530"/>
      <c r="L284" s="530"/>
      <c r="M284" s="530"/>
      <c r="N284" s="530"/>
      <c r="O284" s="532"/>
      <c r="P284" s="493"/>
    </row>
    <row r="285" spans="1:16" s="494" customFormat="1" ht="19.5" customHeight="1">
      <c r="A285" s="548">
        <v>30</v>
      </c>
      <c r="B285" s="549" t="s">
        <v>1217</v>
      </c>
      <c r="C285" s="550">
        <v>100</v>
      </c>
      <c r="D285" s="550">
        <v>78</v>
      </c>
      <c r="E285" s="550">
        <v>14370</v>
      </c>
      <c r="F285" s="550">
        <v>11502</v>
      </c>
      <c r="G285" s="550">
        <v>2837</v>
      </c>
      <c r="H285" s="550">
        <v>21</v>
      </c>
      <c r="I285" s="550">
        <v>10</v>
      </c>
      <c r="J285" s="550">
        <v>8969716</v>
      </c>
      <c r="K285" s="550">
        <v>47697150</v>
      </c>
      <c r="L285" s="550">
        <v>71907596</v>
      </c>
      <c r="M285" s="550">
        <v>757721</v>
      </c>
      <c r="N285" s="550">
        <v>385618</v>
      </c>
      <c r="O285" s="551">
        <v>73050935</v>
      </c>
      <c r="P285" s="493"/>
    </row>
    <row r="286" spans="1:16" s="494" customFormat="1" ht="19.5" customHeight="1">
      <c r="A286" s="528"/>
      <c r="B286" s="529"/>
      <c r="C286" s="552"/>
      <c r="D286" s="552"/>
      <c r="E286" s="552"/>
      <c r="F286" s="552"/>
      <c r="G286" s="552"/>
      <c r="H286" s="552"/>
      <c r="I286" s="552"/>
      <c r="J286" s="552"/>
      <c r="K286" s="552"/>
      <c r="L286" s="552"/>
      <c r="M286" s="552"/>
      <c r="N286" s="552"/>
      <c r="O286" s="553"/>
      <c r="P286" s="493"/>
    </row>
    <row r="287" spans="1:16" s="494" customFormat="1" ht="19.5" customHeight="1">
      <c r="A287" s="528"/>
      <c r="B287" s="533" t="s">
        <v>1308</v>
      </c>
      <c r="C287" s="557">
        <v>27</v>
      </c>
      <c r="D287" s="557">
        <v>15</v>
      </c>
      <c r="E287" s="552">
        <v>187</v>
      </c>
      <c r="F287" s="557">
        <v>54</v>
      </c>
      <c r="G287" s="557">
        <v>119</v>
      </c>
      <c r="H287" s="557">
        <v>11</v>
      </c>
      <c r="I287" s="557">
        <v>3</v>
      </c>
      <c r="J287" s="557">
        <v>41909</v>
      </c>
      <c r="K287" s="557">
        <v>50214</v>
      </c>
      <c r="L287" s="557">
        <v>73095</v>
      </c>
      <c r="M287" s="557">
        <v>43028</v>
      </c>
      <c r="N287" s="557">
        <v>82</v>
      </c>
      <c r="O287" s="553">
        <v>116205</v>
      </c>
      <c r="P287" s="493"/>
    </row>
    <row r="288" spans="1:16" s="494" customFormat="1" ht="19.5" customHeight="1">
      <c r="A288" s="528"/>
      <c r="B288" s="533" t="s">
        <v>1309</v>
      </c>
      <c r="C288" s="557">
        <v>15</v>
      </c>
      <c r="D288" s="557">
        <v>11</v>
      </c>
      <c r="E288" s="552">
        <v>201</v>
      </c>
      <c r="F288" s="557">
        <v>75</v>
      </c>
      <c r="G288" s="557">
        <v>118</v>
      </c>
      <c r="H288" s="557">
        <v>4</v>
      </c>
      <c r="I288" s="557">
        <v>4</v>
      </c>
      <c r="J288" s="557">
        <v>48097</v>
      </c>
      <c r="K288" s="557">
        <v>67396</v>
      </c>
      <c r="L288" s="557">
        <v>217863</v>
      </c>
      <c r="M288" s="557">
        <v>22819</v>
      </c>
      <c r="N288" s="557">
        <v>0</v>
      </c>
      <c r="O288" s="553">
        <v>240682</v>
      </c>
      <c r="P288" s="493"/>
    </row>
    <row r="289" spans="1:16" s="494" customFormat="1" ht="19.5" customHeight="1">
      <c r="A289" s="528"/>
      <c r="B289" s="533" t="s">
        <v>1310</v>
      </c>
      <c r="C289" s="557">
        <v>21</v>
      </c>
      <c r="D289" s="557">
        <v>15</v>
      </c>
      <c r="E289" s="552">
        <v>524</v>
      </c>
      <c r="F289" s="557">
        <v>230</v>
      </c>
      <c r="G289" s="557">
        <v>285</v>
      </c>
      <c r="H289" s="557">
        <v>6</v>
      </c>
      <c r="I289" s="557">
        <v>3</v>
      </c>
      <c r="J289" s="557">
        <v>136547</v>
      </c>
      <c r="K289" s="557">
        <v>526730</v>
      </c>
      <c r="L289" s="557">
        <v>777637</v>
      </c>
      <c r="M289" s="557">
        <v>71269</v>
      </c>
      <c r="N289" s="557">
        <v>129</v>
      </c>
      <c r="O289" s="553">
        <v>849035</v>
      </c>
      <c r="P289" s="493"/>
    </row>
    <row r="290" spans="1:16" s="494" customFormat="1" ht="19.5" customHeight="1">
      <c r="A290" s="534" t="s">
        <v>1311</v>
      </c>
      <c r="B290" s="554"/>
      <c r="C290" s="550">
        <v>63</v>
      </c>
      <c r="D290" s="550">
        <v>41</v>
      </c>
      <c r="E290" s="550">
        <v>912</v>
      </c>
      <c r="F290" s="550">
        <v>359</v>
      </c>
      <c r="G290" s="550">
        <v>522</v>
      </c>
      <c r="H290" s="550">
        <v>21</v>
      </c>
      <c r="I290" s="550">
        <v>10</v>
      </c>
      <c r="J290" s="550">
        <v>226553</v>
      </c>
      <c r="K290" s="550">
        <v>644340</v>
      </c>
      <c r="L290" s="550">
        <v>1068595</v>
      </c>
      <c r="M290" s="550">
        <v>137116</v>
      </c>
      <c r="N290" s="550">
        <v>211</v>
      </c>
      <c r="O290" s="551">
        <v>1205922</v>
      </c>
      <c r="P290" s="493"/>
    </row>
    <row r="291" spans="1:16" s="494" customFormat="1" ht="19.5" customHeight="1">
      <c r="A291" s="528"/>
      <c r="B291" s="529"/>
      <c r="C291" s="552"/>
      <c r="D291" s="552"/>
      <c r="E291" s="552"/>
      <c r="F291" s="552"/>
      <c r="G291" s="552"/>
      <c r="H291" s="552"/>
      <c r="I291" s="552"/>
      <c r="J291" s="552"/>
      <c r="K291" s="552"/>
      <c r="L291" s="552"/>
      <c r="M291" s="552"/>
      <c r="N291" s="552"/>
      <c r="O291" s="553"/>
      <c r="P291" s="493"/>
    </row>
    <row r="292" spans="1:16" s="494" customFormat="1" ht="19.5" customHeight="1">
      <c r="A292" s="528"/>
      <c r="B292" s="533" t="s">
        <v>1312</v>
      </c>
      <c r="C292" s="552">
        <v>28</v>
      </c>
      <c r="D292" s="552">
        <v>28</v>
      </c>
      <c r="E292" s="552">
        <v>1935</v>
      </c>
      <c r="F292" s="552">
        <v>929</v>
      </c>
      <c r="G292" s="552">
        <v>1006</v>
      </c>
      <c r="H292" s="552">
        <v>0</v>
      </c>
      <c r="I292" s="552">
        <v>0</v>
      </c>
      <c r="J292" s="552">
        <v>632500</v>
      </c>
      <c r="K292" s="552">
        <v>4146618</v>
      </c>
      <c r="L292" s="552">
        <v>5050051</v>
      </c>
      <c r="M292" s="552">
        <v>320605</v>
      </c>
      <c r="N292" s="552">
        <v>0</v>
      </c>
      <c r="O292" s="553">
        <v>5370656</v>
      </c>
      <c r="P292" s="493"/>
    </row>
    <row r="293" spans="1:16" s="494" customFormat="1" ht="19.5" customHeight="1" hidden="1">
      <c r="A293" s="539"/>
      <c r="B293" s="540" t="s">
        <v>1313</v>
      </c>
      <c r="C293" s="558">
        <v>10</v>
      </c>
      <c r="D293" s="558">
        <v>10</v>
      </c>
      <c r="E293" s="555">
        <v>392</v>
      </c>
      <c r="F293" s="558">
        <v>161</v>
      </c>
      <c r="G293" s="558">
        <v>231</v>
      </c>
      <c r="H293" s="558">
        <v>0</v>
      </c>
      <c r="I293" s="558">
        <v>0</v>
      </c>
      <c r="J293" s="558">
        <v>113437</v>
      </c>
      <c r="K293" s="558">
        <v>628760</v>
      </c>
      <c r="L293" s="558">
        <v>812525</v>
      </c>
      <c r="M293" s="558">
        <v>124330</v>
      </c>
      <c r="N293" s="558">
        <v>0</v>
      </c>
      <c r="O293" s="556">
        <v>936855</v>
      </c>
      <c r="P293" s="493"/>
    </row>
    <row r="294" spans="1:16" s="494" customFormat="1" ht="19.5" customHeight="1" hidden="1">
      <c r="A294" s="539"/>
      <c r="B294" s="540" t="s">
        <v>1314</v>
      </c>
      <c r="C294" s="558">
        <v>13</v>
      </c>
      <c r="D294" s="558">
        <v>13</v>
      </c>
      <c r="E294" s="555">
        <v>846</v>
      </c>
      <c r="F294" s="558">
        <v>326</v>
      </c>
      <c r="G294" s="558">
        <v>520</v>
      </c>
      <c r="H294" s="558">
        <v>0</v>
      </c>
      <c r="I294" s="558">
        <v>0</v>
      </c>
      <c r="J294" s="558">
        <v>231463</v>
      </c>
      <c r="K294" s="558">
        <v>547789</v>
      </c>
      <c r="L294" s="558">
        <v>828229</v>
      </c>
      <c r="M294" s="558">
        <v>150771</v>
      </c>
      <c r="N294" s="558">
        <v>0</v>
      </c>
      <c r="O294" s="556">
        <v>979000</v>
      </c>
      <c r="P294" s="493"/>
    </row>
    <row r="295" spans="1:16" s="494" customFormat="1" ht="19.5" customHeight="1" hidden="1">
      <c r="A295" s="539"/>
      <c r="B295" s="540" t="s">
        <v>1315</v>
      </c>
      <c r="C295" s="558">
        <v>6</v>
      </c>
      <c r="D295" s="558">
        <v>6</v>
      </c>
      <c r="E295" s="555">
        <v>786</v>
      </c>
      <c r="F295" s="558">
        <v>379</v>
      </c>
      <c r="G295" s="558">
        <v>407</v>
      </c>
      <c r="H295" s="558">
        <v>0</v>
      </c>
      <c r="I295" s="558">
        <v>0</v>
      </c>
      <c r="J295" s="558">
        <v>297099</v>
      </c>
      <c r="K295" s="558">
        <v>3681699</v>
      </c>
      <c r="L295" s="558">
        <v>4038578</v>
      </c>
      <c r="M295" s="558">
        <v>320000</v>
      </c>
      <c r="N295" s="558">
        <v>0</v>
      </c>
      <c r="O295" s="556">
        <v>4358578</v>
      </c>
      <c r="P295" s="493"/>
    </row>
    <row r="296" spans="1:16" s="494" customFormat="1" ht="19.5" customHeight="1">
      <c r="A296" s="528"/>
      <c r="B296" s="533" t="s">
        <v>1316</v>
      </c>
      <c r="C296" s="557">
        <v>3</v>
      </c>
      <c r="D296" s="557">
        <v>3</v>
      </c>
      <c r="E296" s="552">
        <v>705</v>
      </c>
      <c r="F296" s="557">
        <v>415</v>
      </c>
      <c r="G296" s="557">
        <v>290</v>
      </c>
      <c r="H296" s="557">
        <v>0</v>
      </c>
      <c r="I296" s="557">
        <v>0</v>
      </c>
      <c r="J296" s="557">
        <v>228314</v>
      </c>
      <c r="K296" s="557">
        <v>4136488</v>
      </c>
      <c r="L296" s="557">
        <v>4391671</v>
      </c>
      <c r="M296" s="557">
        <v>300000</v>
      </c>
      <c r="N296" s="557">
        <v>0</v>
      </c>
      <c r="O296" s="553">
        <v>4691671</v>
      </c>
      <c r="P296" s="493"/>
    </row>
    <row r="297" spans="1:16" s="494" customFormat="1" ht="19.5" customHeight="1">
      <c r="A297" s="528"/>
      <c r="B297" s="533" t="s">
        <v>1317</v>
      </c>
      <c r="C297" s="557">
        <v>6</v>
      </c>
      <c r="D297" s="557">
        <v>6</v>
      </c>
      <c r="E297" s="552">
        <v>10818</v>
      </c>
      <c r="F297" s="557">
        <v>9799</v>
      </c>
      <c r="G297" s="557">
        <v>1019</v>
      </c>
      <c r="H297" s="557">
        <v>0</v>
      </c>
      <c r="I297" s="557">
        <v>0</v>
      </c>
      <c r="J297" s="557">
        <v>7882349</v>
      </c>
      <c r="K297" s="557">
        <v>38769704</v>
      </c>
      <c r="L297" s="557">
        <v>61397279</v>
      </c>
      <c r="M297" s="557">
        <v>0</v>
      </c>
      <c r="N297" s="557">
        <v>385407</v>
      </c>
      <c r="O297" s="553">
        <v>61782686</v>
      </c>
      <c r="P297" s="493"/>
    </row>
    <row r="298" spans="1:16" s="494" customFormat="1" ht="19.5" customHeight="1">
      <c r="A298" s="534" t="s">
        <v>1318</v>
      </c>
      <c r="B298" s="554"/>
      <c r="C298" s="550">
        <v>37</v>
      </c>
      <c r="D298" s="550">
        <v>37</v>
      </c>
      <c r="E298" s="550">
        <v>13458</v>
      </c>
      <c r="F298" s="550">
        <v>11143</v>
      </c>
      <c r="G298" s="550">
        <v>2315</v>
      </c>
      <c r="H298" s="550">
        <v>0</v>
      </c>
      <c r="I298" s="550">
        <v>0</v>
      </c>
      <c r="J298" s="550">
        <v>8743163</v>
      </c>
      <c r="K298" s="550">
        <v>47052810</v>
      </c>
      <c r="L298" s="550">
        <v>70839001</v>
      </c>
      <c r="M298" s="550">
        <v>620605</v>
      </c>
      <c r="N298" s="550">
        <v>385407</v>
      </c>
      <c r="O298" s="551">
        <v>71845013</v>
      </c>
      <c r="P298" s="493"/>
    </row>
    <row r="299" spans="1:16" s="494" customFormat="1" ht="19.5" customHeight="1">
      <c r="A299" s="528"/>
      <c r="B299" s="529"/>
      <c r="C299" s="530"/>
      <c r="D299" s="530"/>
      <c r="E299" s="530"/>
      <c r="F299" s="530"/>
      <c r="G299" s="530"/>
      <c r="H299" s="530"/>
      <c r="I299" s="531"/>
      <c r="J299" s="530"/>
      <c r="K299" s="530"/>
      <c r="L299" s="530"/>
      <c r="M299" s="530"/>
      <c r="N299" s="530"/>
      <c r="O299" s="532"/>
      <c r="P299" s="493"/>
    </row>
    <row r="300" spans="1:16" s="494" customFormat="1" ht="19.5" customHeight="1">
      <c r="A300" s="548">
        <v>31</v>
      </c>
      <c r="B300" s="549" t="s">
        <v>1218</v>
      </c>
      <c r="C300" s="550">
        <v>35</v>
      </c>
      <c r="D300" s="550">
        <v>31</v>
      </c>
      <c r="E300" s="550">
        <v>2802</v>
      </c>
      <c r="F300" s="550">
        <v>2364</v>
      </c>
      <c r="G300" s="550">
        <v>431</v>
      </c>
      <c r="H300" s="550">
        <v>5</v>
      </c>
      <c r="I300" s="550">
        <v>2</v>
      </c>
      <c r="J300" s="550">
        <v>1173028</v>
      </c>
      <c r="K300" s="550">
        <v>4469903</v>
      </c>
      <c r="L300" s="550">
        <v>7894444</v>
      </c>
      <c r="M300" s="550">
        <v>27166</v>
      </c>
      <c r="N300" s="550">
        <v>8300</v>
      </c>
      <c r="O300" s="551">
        <v>7929910</v>
      </c>
      <c r="P300" s="493"/>
    </row>
    <row r="301" spans="1:16" s="494" customFormat="1" ht="19.5" customHeight="1">
      <c r="A301" s="528"/>
      <c r="B301" s="529"/>
      <c r="C301" s="552"/>
      <c r="D301" s="552"/>
      <c r="E301" s="552"/>
      <c r="F301" s="552"/>
      <c r="G301" s="552"/>
      <c r="H301" s="552"/>
      <c r="I301" s="552"/>
      <c r="J301" s="552"/>
      <c r="K301" s="552"/>
      <c r="L301" s="552"/>
      <c r="M301" s="552"/>
      <c r="N301" s="552"/>
      <c r="O301" s="553"/>
      <c r="P301" s="493"/>
    </row>
    <row r="302" spans="1:16" s="494" customFormat="1" ht="19.5" customHeight="1">
      <c r="A302" s="528"/>
      <c r="B302" s="533" t="s">
        <v>1308</v>
      </c>
      <c r="C302" s="557">
        <v>10</v>
      </c>
      <c r="D302" s="557">
        <v>6</v>
      </c>
      <c r="E302" s="552">
        <v>66</v>
      </c>
      <c r="F302" s="557">
        <v>32</v>
      </c>
      <c r="G302" s="557">
        <v>27</v>
      </c>
      <c r="H302" s="557">
        <v>5</v>
      </c>
      <c r="I302" s="557">
        <v>2</v>
      </c>
      <c r="J302" s="557">
        <v>19489</v>
      </c>
      <c r="K302" s="557">
        <v>16801</v>
      </c>
      <c r="L302" s="557">
        <v>26439</v>
      </c>
      <c r="M302" s="557">
        <v>20799</v>
      </c>
      <c r="N302" s="557">
        <v>8300</v>
      </c>
      <c r="O302" s="553">
        <v>55538</v>
      </c>
      <c r="P302" s="493"/>
    </row>
    <row r="303" spans="1:16" s="494" customFormat="1" ht="19.5" customHeight="1">
      <c r="A303" s="528"/>
      <c r="B303" s="533" t="s">
        <v>1309</v>
      </c>
      <c r="C303" s="557">
        <v>8</v>
      </c>
      <c r="D303" s="557">
        <v>8</v>
      </c>
      <c r="E303" s="552">
        <v>110</v>
      </c>
      <c r="F303" s="557">
        <v>79</v>
      </c>
      <c r="G303" s="557">
        <v>31</v>
      </c>
      <c r="H303" s="557">
        <v>0</v>
      </c>
      <c r="I303" s="557">
        <v>0</v>
      </c>
      <c r="J303" s="557">
        <v>39973</v>
      </c>
      <c r="K303" s="557">
        <v>133101</v>
      </c>
      <c r="L303" s="557">
        <v>237414</v>
      </c>
      <c r="M303" s="557">
        <v>4250</v>
      </c>
      <c r="N303" s="557">
        <v>0</v>
      </c>
      <c r="O303" s="553">
        <v>241664</v>
      </c>
      <c r="P303" s="493"/>
    </row>
    <row r="304" spans="1:16" s="494" customFormat="1" ht="19.5" customHeight="1">
      <c r="A304" s="528"/>
      <c r="B304" s="533" t="s">
        <v>1310</v>
      </c>
      <c r="C304" s="557">
        <v>6</v>
      </c>
      <c r="D304" s="557">
        <v>6</v>
      </c>
      <c r="E304" s="552">
        <v>148</v>
      </c>
      <c r="F304" s="557">
        <v>109</v>
      </c>
      <c r="G304" s="557">
        <v>39</v>
      </c>
      <c r="H304" s="557">
        <v>0</v>
      </c>
      <c r="I304" s="557">
        <v>0</v>
      </c>
      <c r="J304" s="557">
        <v>60681</v>
      </c>
      <c r="K304" s="557">
        <v>109680</v>
      </c>
      <c r="L304" s="557">
        <v>248942</v>
      </c>
      <c r="M304" s="557">
        <v>2117</v>
      </c>
      <c r="N304" s="557">
        <v>0</v>
      </c>
      <c r="O304" s="553">
        <v>251059</v>
      </c>
      <c r="P304" s="493"/>
    </row>
    <row r="305" spans="1:16" s="494" customFormat="1" ht="19.5" customHeight="1">
      <c r="A305" s="534" t="s">
        <v>1311</v>
      </c>
      <c r="B305" s="554"/>
      <c r="C305" s="550">
        <v>24</v>
      </c>
      <c r="D305" s="550">
        <v>20</v>
      </c>
      <c r="E305" s="550">
        <v>324</v>
      </c>
      <c r="F305" s="550">
        <v>220</v>
      </c>
      <c r="G305" s="550">
        <v>97</v>
      </c>
      <c r="H305" s="550">
        <v>5</v>
      </c>
      <c r="I305" s="550">
        <v>2</v>
      </c>
      <c r="J305" s="550">
        <v>120143</v>
      </c>
      <c r="K305" s="550">
        <v>259582</v>
      </c>
      <c r="L305" s="550">
        <v>512795</v>
      </c>
      <c r="M305" s="550">
        <v>27166</v>
      </c>
      <c r="N305" s="550">
        <v>8300</v>
      </c>
      <c r="O305" s="551">
        <v>548261</v>
      </c>
      <c r="P305" s="493"/>
    </row>
    <row r="306" spans="1:16" s="494" customFormat="1" ht="19.5" customHeight="1">
      <c r="A306" s="528"/>
      <c r="B306" s="529"/>
      <c r="C306" s="552"/>
      <c r="D306" s="552"/>
      <c r="E306" s="552"/>
      <c r="F306" s="552"/>
      <c r="G306" s="552"/>
      <c r="H306" s="552"/>
      <c r="I306" s="552"/>
      <c r="J306" s="552"/>
      <c r="K306" s="552"/>
      <c r="L306" s="552"/>
      <c r="M306" s="552"/>
      <c r="N306" s="552"/>
      <c r="O306" s="553"/>
      <c r="P306" s="493"/>
    </row>
    <row r="307" spans="1:16" s="494" customFormat="1" ht="19.5" customHeight="1">
      <c r="A307" s="528"/>
      <c r="B307" s="533" t="s">
        <v>1312</v>
      </c>
      <c r="C307" s="552">
        <v>8</v>
      </c>
      <c r="D307" s="552">
        <v>8</v>
      </c>
      <c r="E307" s="552">
        <v>439</v>
      </c>
      <c r="F307" s="552">
        <v>350</v>
      </c>
      <c r="G307" s="552">
        <v>89</v>
      </c>
      <c r="H307" s="552">
        <v>0</v>
      </c>
      <c r="I307" s="552">
        <v>0</v>
      </c>
      <c r="J307" s="552">
        <v>187398</v>
      </c>
      <c r="K307" s="552">
        <v>485393</v>
      </c>
      <c r="L307" s="552">
        <v>1149720</v>
      </c>
      <c r="M307" s="552">
        <v>0</v>
      </c>
      <c r="N307" s="552">
        <v>0</v>
      </c>
      <c r="O307" s="553">
        <v>1149720</v>
      </c>
      <c r="P307" s="493"/>
    </row>
    <row r="308" spans="1:16" s="494" customFormat="1" ht="19.5" customHeight="1" hidden="1">
      <c r="A308" s="539"/>
      <c r="B308" s="540" t="s">
        <v>1313</v>
      </c>
      <c r="C308" s="558">
        <v>4</v>
      </c>
      <c r="D308" s="558">
        <v>4</v>
      </c>
      <c r="E308" s="555">
        <v>154</v>
      </c>
      <c r="F308" s="558">
        <v>110</v>
      </c>
      <c r="G308" s="558">
        <v>44</v>
      </c>
      <c r="H308" s="558">
        <v>0</v>
      </c>
      <c r="I308" s="558">
        <v>0</v>
      </c>
      <c r="J308" s="558">
        <v>60773</v>
      </c>
      <c r="K308" s="558">
        <v>156980</v>
      </c>
      <c r="L308" s="558">
        <v>360448</v>
      </c>
      <c r="M308" s="558">
        <v>4272</v>
      </c>
      <c r="N308" s="558">
        <v>0</v>
      </c>
      <c r="O308" s="556">
        <v>364720</v>
      </c>
      <c r="P308" s="493"/>
    </row>
    <row r="309" spans="1:16" s="494" customFormat="1" ht="19.5" customHeight="1" hidden="1">
      <c r="A309" s="539"/>
      <c r="B309" s="540" t="s">
        <v>1314</v>
      </c>
      <c r="C309" s="558">
        <v>2</v>
      </c>
      <c r="D309" s="558">
        <v>2</v>
      </c>
      <c r="E309" s="555" t="s">
        <v>1225</v>
      </c>
      <c r="F309" s="558" t="s">
        <v>1225</v>
      </c>
      <c r="G309" s="558" t="s">
        <v>1225</v>
      </c>
      <c r="H309" s="558">
        <v>0</v>
      </c>
      <c r="I309" s="558">
        <v>0</v>
      </c>
      <c r="J309" s="558" t="s">
        <v>1225</v>
      </c>
      <c r="K309" s="558" t="s">
        <v>1225</v>
      </c>
      <c r="L309" s="558" t="s">
        <v>1225</v>
      </c>
      <c r="M309" s="558">
        <v>0</v>
      </c>
      <c r="N309" s="558">
        <v>0</v>
      </c>
      <c r="O309" s="556" t="s">
        <v>1225</v>
      </c>
      <c r="P309" s="493"/>
    </row>
    <row r="310" spans="1:16" s="494" customFormat="1" ht="19.5" customHeight="1" hidden="1">
      <c r="A310" s="539"/>
      <c r="B310" s="540" t="s">
        <v>1315</v>
      </c>
      <c r="C310" s="558">
        <v>0</v>
      </c>
      <c r="D310" s="558">
        <v>0</v>
      </c>
      <c r="E310" s="555">
        <v>0</v>
      </c>
      <c r="F310" s="558">
        <v>0</v>
      </c>
      <c r="G310" s="558">
        <v>0</v>
      </c>
      <c r="H310" s="558">
        <v>0</v>
      </c>
      <c r="I310" s="558">
        <v>0</v>
      </c>
      <c r="J310" s="558">
        <v>0</v>
      </c>
      <c r="K310" s="558">
        <v>0</v>
      </c>
      <c r="L310" s="558">
        <v>0</v>
      </c>
      <c r="M310" s="558">
        <v>0</v>
      </c>
      <c r="N310" s="558">
        <v>0</v>
      </c>
      <c r="O310" s="556">
        <v>0</v>
      </c>
      <c r="P310" s="493"/>
    </row>
    <row r="311" spans="1:16" s="494" customFormat="1" ht="19.5" customHeight="1">
      <c r="A311" s="528"/>
      <c r="B311" s="533" t="s">
        <v>1316</v>
      </c>
      <c r="C311" s="557">
        <v>1</v>
      </c>
      <c r="D311" s="557">
        <v>1</v>
      </c>
      <c r="E311" s="552" t="s">
        <v>1225</v>
      </c>
      <c r="F311" s="557" t="s">
        <v>1225</v>
      </c>
      <c r="G311" s="557" t="s">
        <v>1225</v>
      </c>
      <c r="H311" s="557">
        <v>0</v>
      </c>
      <c r="I311" s="557">
        <v>0</v>
      </c>
      <c r="J311" s="557" t="s">
        <v>1225</v>
      </c>
      <c r="K311" s="557" t="s">
        <v>1225</v>
      </c>
      <c r="L311" s="557" t="s">
        <v>1225</v>
      </c>
      <c r="M311" s="557">
        <v>0</v>
      </c>
      <c r="N311" s="557">
        <v>0</v>
      </c>
      <c r="O311" s="553" t="s">
        <v>1225</v>
      </c>
      <c r="P311" s="493"/>
    </row>
    <row r="312" spans="1:16" s="494" customFormat="1" ht="19.5" customHeight="1">
      <c r="A312" s="528"/>
      <c r="B312" s="533" t="s">
        <v>1317</v>
      </c>
      <c r="C312" s="557">
        <v>2</v>
      </c>
      <c r="D312" s="557">
        <v>2</v>
      </c>
      <c r="E312" s="552" t="s">
        <v>1225</v>
      </c>
      <c r="F312" s="557" t="s">
        <v>1225</v>
      </c>
      <c r="G312" s="557" t="s">
        <v>1225</v>
      </c>
      <c r="H312" s="557">
        <v>0</v>
      </c>
      <c r="I312" s="557">
        <v>0</v>
      </c>
      <c r="J312" s="557" t="s">
        <v>1225</v>
      </c>
      <c r="K312" s="557" t="s">
        <v>1225</v>
      </c>
      <c r="L312" s="557" t="s">
        <v>1225</v>
      </c>
      <c r="M312" s="557">
        <v>0</v>
      </c>
      <c r="N312" s="557">
        <v>0</v>
      </c>
      <c r="O312" s="553" t="s">
        <v>1225</v>
      </c>
      <c r="P312" s="493"/>
    </row>
    <row r="313" spans="1:16" s="494" customFormat="1" ht="19.5" customHeight="1" thickBot="1">
      <c r="A313" s="559" t="s">
        <v>1318</v>
      </c>
      <c r="B313" s="560"/>
      <c r="C313" s="561">
        <v>11</v>
      </c>
      <c r="D313" s="561">
        <v>11</v>
      </c>
      <c r="E313" s="561">
        <v>2478</v>
      </c>
      <c r="F313" s="561">
        <v>2144</v>
      </c>
      <c r="G313" s="561">
        <v>334</v>
      </c>
      <c r="H313" s="561">
        <v>0</v>
      </c>
      <c r="I313" s="561">
        <v>0</v>
      </c>
      <c r="J313" s="561">
        <v>1052885</v>
      </c>
      <c r="K313" s="561">
        <v>4210321</v>
      </c>
      <c r="L313" s="561">
        <v>7381649</v>
      </c>
      <c r="M313" s="561">
        <v>0</v>
      </c>
      <c r="N313" s="561">
        <v>0</v>
      </c>
      <c r="O313" s="562">
        <v>7381649</v>
      </c>
      <c r="P313" s="493"/>
    </row>
    <row r="314" spans="1:16" s="494" customFormat="1" ht="19.5" customHeight="1">
      <c r="A314" s="563">
        <v>32</v>
      </c>
      <c r="B314" s="564" t="s">
        <v>1219</v>
      </c>
      <c r="C314" s="565">
        <v>18</v>
      </c>
      <c r="D314" s="565">
        <v>15</v>
      </c>
      <c r="E314" s="565">
        <v>306</v>
      </c>
      <c r="F314" s="565">
        <v>182</v>
      </c>
      <c r="G314" s="565">
        <v>120</v>
      </c>
      <c r="H314" s="565">
        <v>3</v>
      </c>
      <c r="I314" s="565">
        <v>1</v>
      </c>
      <c r="J314" s="565">
        <v>113060</v>
      </c>
      <c r="K314" s="565">
        <v>637429</v>
      </c>
      <c r="L314" s="565">
        <v>830501</v>
      </c>
      <c r="M314" s="565">
        <v>49072</v>
      </c>
      <c r="N314" s="565">
        <v>1762</v>
      </c>
      <c r="O314" s="566">
        <v>881335</v>
      </c>
      <c r="P314" s="493"/>
    </row>
    <row r="315" spans="1:16" s="494" customFormat="1" ht="19.5" customHeight="1">
      <c r="A315" s="528"/>
      <c r="B315" s="529"/>
      <c r="C315" s="552"/>
      <c r="D315" s="552"/>
      <c r="E315" s="552"/>
      <c r="F315" s="552"/>
      <c r="G315" s="552"/>
      <c r="H315" s="552"/>
      <c r="I315" s="552"/>
      <c r="J315" s="552"/>
      <c r="K315" s="552"/>
      <c r="L315" s="552"/>
      <c r="M315" s="552"/>
      <c r="N315" s="552"/>
      <c r="O315" s="553"/>
      <c r="P315" s="493"/>
    </row>
    <row r="316" spans="1:16" s="494" customFormat="1" ht="19.5" customHeight="1">
      <c r="A316" s="528"/>
      <c r="B316" s="533" t="s">
        <v>1308</v>
      </c>
      <c r="C316" s="557">
        <v>8</v>
      </c>
      <c r="D316" s="557">
        <v>6</v>
      </c>
      <c r="E316" s="552">
        <v>54</v>
      </c>
      <c r="F316" s="557">
        <v>29</v>
      </c>
      <c r="G316" s="557">
        <v>21</v>
      </c>
      <c r="H316" s="557">
        <v>3</v>
      </c>
      <c r="I316" s="557">
        <v>1</v>
      </c>
      <c r="J316" s="557">
        <v>15739</v>
      </c>
      <c r="K316" s="557">
        <v>19493</v>
      </c>
      <c r="L316" s="557">
        <v>47088</v>
      </c>
      <c r="M316" s="557">
        <v>14210</v>
      </c>
      <c r="N316" s="557">
        <v>1123</v>
      </c>
      <c r="O316" s="553">
        <v>62421</v>
      </c>
      <c r="P316" s="493"/>
    </row>
    <row r="317" spans="1:16" s="494" customFormat="1" ht="19.5" customHeight="1">
      <c r="A317" s="528"/>
      <c r="B317" s="533" t="s">
        <v>1309</v>
      </c>
      <c r="C317" s="557">
        <v>5</v>
      </c>
      <c r="D317" s="557">
        <v>5</v>
      </c>
      <c r="E317" s="552" t="s">
        <v>1225</v>
      </c>
      <c r="F317" s="557" t="s">
        <v>1225</v>
      </c>
      <c r="G317" s="557" t="s">
        <v>1225</v>
      </c>
      <c r="H317" s="557">
        <v>0</v>
      </c>
      <c r="I317" s="557">
        <v>0</v>
      </c>
      <c r="J317" s="557" t="s">
        <v>1225</v>
      </c>
      <c r="K317" s="557" t="s">
        <v>1225</v>
      </c>
      <c r="L317" s="557" t="s">
        <v>1225</v>
      </c>
      <c r="M317" s="557" t="s">
        <v>1225</v>
      </c>
      <c r="N317" s="557">
        <v>639</v>
      </c>
      <c r="O317" s="553" t="s">
        <v>1225</v>
      </c>
      <c r="P317" s="493"/>
    </row>
    <row r="318" spans="1:16" s="494" customFormat="1" ht="19.5" customHeight="1">
      <c r="A318" s="528"/>
      <c r="B318" s="533" t="s">
        <v>1310</v>
      </c>
      <c r="C318" s="557">
        <v>1</v>
      </c>
      <c r="D318" s="557">
        <v>1</v>
      </c>
      <c r="E318" s="552" t="s">
        <v>1225</v>
      </c>
      <c r="F318" s="557" t="s">
        <v>1225</v>
      </c>
      <c r="G318" s="557" t="s">
        <v>1225</v>
      </c>
      <c r="H318" s="557">
        <v>0</v>
      </c>
      <c r="I318" s="557">
        <v>0</v>
      </c>
      <c r="J318" s="557" t="s">
        <v>1225</v>
      </c>
      <c r="K318" s="557" t="s">
        <v>1225</v>
      </c>
      <c r="L318" s="557" t="s">
        <v>1225</v>
      </c>
      <c r="M318" s="557" t="s">
        <v>1225</v>
      </c>
      <c r="N318" s="557">
        <v>0</v>
      </c>
      <c r="O318" s="553" t="s">
        <v>1225</v>
      </c>
      <c r="P318" s="493"/>
    </row>
    <row r="319" spans="1:16" s="494" customFormat="1" ht="19.5" customHeight="1">
      <c r="A319" s="534" t="s">
        <v>1311</v>
      </c>
      <c r="B319" s="554"/>
      <c r="C319" s="550">
        <v>14</v>
      </c>
      <c r="D319" s="550">
        <v>12</v>
      </c>
      <c r="E319" s="550">
        <v>146</v>
      </c>
      <c r="F319" s="550">
        <v>95</v>
      </c>
      <c r="G319" s="550">
        <v>47</v>
      </c>
      <c r="H319" s="550">
        <v>3</v>
      </c>
      <c r="I319" s="550">
        <v>1</v>
      </c>
      <c r="J319" s="550">
        <v>57891</v>
      </c>
      <c r="K319" s="550">
        <v>503573</v>
      </c>
      <c r="L319" s="550">
        <v>610539</v>
      </c>
      <c r="M319" s="550">
        <v>32941</v>
      </c>
      <c r="N319" s="550">
        <v>1762</v>
      </c>
      <c r="O319" s="551">
        <v>645242</v>
      </c>
      <c r="P319" s="493"/>
    </row>
    <row r="320" spans="1:16" s="494" customFormat="1" ht="19.5" customHeight="1">
      <c r="A320" s="528"/>
      <c r="B320" s="529"/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552"/>
      <c r="N320" s="552"/>
      <c r="O320" s="553"/>
      <c r="P320" s="493"/>
    </row>
    <row r="321" spans="1:16" s="494" customFormat="1" ht="19.5" customHeight="1">
      <c r="A321" s="528"/>
      <c r="B321" s="533" t="s">
        <v>1312</v>
      </c>
      <c r="C321" s="552">
        <v>4</v>
      </c>
      <c r="D321" s="552">
        <v>3</v>
      </c>
      <c r="E321" s="552">
        <v>160</v>
      </c>
      <c r="F321" s="552">
        <v>87</v>
      </c>
      <c r="G321" s="552">
        <v>73</v>
      </c>
      <c r="H321" s="552">
        <v>0</v>
      </c>
      <c r="I321" s="552">
        <v>0</v>
      </c>
      <c r="J321" s="552">
        <v>55169</v>
      </c>
      <c r="K321" s="552">
        <v>133856</v>
      </c>
      <c r="L321" s="552">
        <v>219962</v>
      </c>
      <c r="M321" s="552">
        <v>16131</v>
      </c>
      <c r="N321" s="552">
        <v>0</v>
      </c>
      <c r="O321" s="553">
        <v>236093</v>
      </c>
      <c r="P321" s="493"/>
    </row>
    <row r="322" spans="1:16" s="494" customFormat="1" ht="19.5" customHeight="1" hidden="1">
      <c r="A322" s="539"/>
      <c r="B322" s="540" t="s">
        <v>1313</v>
      </c>
      <c r="C322" s="558">
        <v>0</v>
      </c>
      <c r="D322" s="558">
        <v>0</v>
      </c>
      <c r="E322" s="555">
        <v>0</v>
      </c>
      <c r="F322" s="558">
        <v>0</v>
      </c>
      <c r="G322" s="558">
        <v>0</v>
      </c>
      <c r="H322" s="558">
        <v>0</v>
      </c>
      <c r="I322" s="558">
        <v>0</v>
      </c>
      <c r="J322" s="558">
        <v>0</v>
      </c>
      <c r="K322" s="558">
        <v>0</v>
      </c>
      <c r="L322" s="558">
        <v>0</v>
      </c>
      <c r="M322" s="558">
        <v>0</v>
      </c>
      <c r="N322" s="558">
        <v>0</v>
      </c>
      <c r="O322" s="556">
        <v>0</v>
      </c>
      <c r="P322" s="493"/>
    </row>
    <row r="323" spans="1:16" s="494" customFormat="1" ht="19.5" customHeight="1" hidden="1">
      <c r="A323" s="539"/>
      <c r="B323" s="540" t="s">
        <v>1314</v>
      </c>
      <c r="C323" s="558">
        <v>2</v>
      </c>
      <c r="D323" s="558">
        <v>2</v>
      </c>
      <c r="E323" s="555" t="s">
        <v>1225</v>
      </c>
      <c r="F323" s="558" t="s">
        <v>1225</v>
      </c>
      <c r="G323" s="558" t="s">
        <v>1225</v>
      </c>
      <c r="H323" s="558">
        <v>0</v>
      </c>
      <c r="I323" s="558">
        <v>0</v>
      </c>
      <c r="J323" s="558" t="s">
        <v>1225</v>
      </c>
      <c r="K323" s="558" t="s">
        <v>1225</v>
      </c>
      <c r="L323" s="558" t="s">
        <v>1225</v>
      </c>
      <c r="M323" s="558">
        <v>0</v>
      </c>
      <c r="N323" s="558">
        <v>0</v>
      </c>
      <c r="O323" s="556" t="s">
        <v>1225</v>
      </c>
      <c r="P323" s="493"/>
    </row>
    <row r="324" spans="1:16" s="494" customFormat="1" ht="19.5" customHeight="1" hidden="1">
      <c r="A324" s="539"/>
      <c r="B324" s="540" t="s">
        <v>1315</v>
      </c>
      <c r="C324" s="558">
        <v>0</v>
      </c>
      <c r="D324" s="558">
        <v>0</v>
      </c>
      <c r="E324" s="555">
        <v>0</v>
      </c>
      <c r="F324" s="558">
        <v>0</v>
      </c>
      <c r="G324" s="558">
        <v>0</v>
      </c>
      <c r="H324" s="558">
        <v>0</v>
      </c>
      <c r="I324" s="558">
        <v>0</v>
      </c>
      <c r="J324" s="558">
        <v>0</v>
      </c>
      <c r="K324" s="558">
        <v>0</v>
      </c>
      <c r="L324" s="558">
        <v>0</v>
      </c>
      <c r="M324" s="558">
        <v>0</v>
      </c>
      <c r="N324" s="558">
        <v>0</v>
      </c>
      <c r="O324" s="556">
        <v>0</v>
      </c>
      <c r="P324" s="493"/>
    </row>
    <row r="325" spans="1:16" s="494" customFormat="1" ht="19.5" customHeight="1">
      <c r="A325" s="528"/>
      <c r="B325" s="533" t="s">
        <v>1316</v>
      </c>
      <c r="C325" s="557">
        <v>0</v>
      </c>
      <c r="D325" s="557">
        <v>0</v>
      </c>
      <c r="E325" s="552">
        <v>0</v>
      </c>
      <c r="F325" s="557">
        <v>0</v>
      </c>
      <c r="G325" s="557">
        <v>0</v>
      </c>
      <c r="H325" s="557">
        <v>0</v>
      </c>
      <c r="I325" s="557">
        <v>0</v>
      </c>
      <c r="J325" s="557">
        <v>0</v>
      </c>
      <c r="K325" s="557">
        <v>0</v>
      </c>
      <c r="L325" s="557">
        <v>0</v>
      </c>
      <c r="M325" s="557">
        <v>0</v>
      </c>
      <c r="N325" s="557">
        <v>0</v>
      </c>
      <c r="O325" s="553">
        <v>0</v>
      </c>
      <c r="P325" s="493"/>
    </row>
    <row r="326" spans="1:16" s="494" customFormat="1" ht="19.5" customHeight="1">
      <c r="A326" s="528"/>
      <c r="B326" s="533" t="s">
        <v>1317</v>
      </c>
      <c r="C326" s="557">
        <v>0</v>
      </c>
      <c r="D326" s="557">
        <v>0</v>
      </c>
      <c r="E326" s="552">
        <v>0</v>
      </c>
      <c r="F326" s="557">
        <v>0</v>
      </c>
      <c r="G326" s="557">
        <v>0</v>
      </c>
      <c r="H326" s="557">
        <v>0</v>
      </c>
      <c r="I326" s="557">
        <v>0</v>
      </c>
      <c r="J326" s="557">
        <v>0</v>
      </c>
      <c r="K326" s="557">
        <v>0</v>
      </c>
      <c r="L326" s="557">
        <v>0</v>
      </c>
      <c r="M326" s="557">
        <v>0</v>
      </c>
      <c r="N326" s="557">
        <v>0</v>
      </c>
      <c r="O326" s="553">
        <v>0</v>
      </c>
      <c r="P326" s="493"/>
    </row>
    <row r="327" spans="1:16" s="494" customFormat="1" ht="19.5" customHeight="1">
      <c r="A327" s="534" t="s">
        <v>1318</v>
      </c>
      <c r="B327" s="554"/>
      <c r="C327" s="550">
        <v>4</v>
      </c>
      <c r="D327" s="550">
        <v>3</v>
      </c>
      <c r="E327" s="550">
        <v>160</v>
      </c>
      <c r="F327" s="550">
        <v>87</v>
      </c>
      <c r="G327" s="550">
        <v>73</v>
      </c>
      <c r="H327" s="550">
        <v>0</v>
      </c>
      <c r="I327" s="550">
        <v>0</v>
      </c>
      <c r="J327" s="550">
        <v>55169</v>
      </c>
      <c r="K327" s="550">
        <v>133856</v>
      </c>
      <c r="L327" s="550">
        <v>219962</v>
      </c>
      <c r="M327" s="550">
        <v>16131</v>
      </c>
      <c r="N327" s="550">
        <v>0</v>
      </c>
      <c r="O327" s="551">
        <v>236093</v>
      </c>
      <c r="P327" s="493"/>
    </row>
    <row r="328" spans="1:16" s="494" customFormat="1" ht="19.5" customHeight="1">
      <c r="A328" s="528"/>
      <c r="B328" s="529"/>
      <c r="C328" s="530"/>
      <c r="D328" s="530"/>
      <c r="E328" s="530"/>
      <c r="F328" s="530"/>
      <c r="G328" s="530"/>
      <c r="H328" s="530"/>
      <c r="I328" s="531"/>
      <c r="J328" s="530"/>
      <c r="K328" s="530"/>
      <c r="L328" s="530"/>
      <c r="M328" s="530"/>
      <c r="N328" s="530"/>
      <c r="O328" s="532"/>
      <c r="P328" s="493"/>
    </row>
    <row r="329" spans="1:16" s="494" customFormat="1" ht="19.5" customHeight="1">
      <c r="A329" s="548">
        <v>34</v>
      </c>
      <c r="B329" s="549" t="s">
        <v>1220</v>
      </c>
      <c r="C329" s="550">
        <v>155</v>
      </c>
      <c r="D329" s="550">
        <v>92</v>
      </c>
      <c r="E329" s="550">
        <v>2450</v>
      </c>
      <c r="F329" s="550">
        <v>1470</v>
      </c>
      <c r="G329" s="550">
        <v>863</v>
      </c>
      <c r="H329" s="550">
        <v>72</v>
      </c>
      <c r="I329" s="550">
        <v>45</v>
      </c>
      <c r="J329" s="550">
        <v>1012060</v>
      </c>
      <c r="K329" s="550">
        <v>4757351</v>
      </c>
      <c r="L329" s="550">
        <v>6608624</v>
      </c>
      <c r="M329" s="550">
        <v>897993</v>
      </c>
      <c r="N329" s="550">
        <v>812</v>
      </c>
      <c r="O329" s="551">
        <v>7507429</v>
      </c>
      <c r="P329" s="493"/>
    </row>
    <row r="330" spans="1:16" s="494" customFormat="1" ht="19.5" customHeight="1">
      <c r="A330" s="528"/>
      <c r="B330" s="529"/>
      <c r="C330" s="552"/>
      <c r="D330" s="552"/>
      <c r="E330" s="552"/>
      <c r="F330" s="552"/>
      <c r="G330" s="552"/>
      <c r="H330" s="552"/>
      <c r="I330" s="552"/>
      <c r="J330" s="552"/>
      <c r="K330" s="552"/>
      <c r="L330" s="552"/>
      <c r="M330" s="552"/>
      <c r="N330" s="552"/>
      <c r="O330" s="553"/>
      <c r="P330" s="493"/>
    </row>
    <row r="331" spans="1:16" s="494" customFormat="1" ht="19.5" customHeight="1">
      <c r="A331" s="528"/>
      <c r="B331" s="533" t="s">
        <v>1308</v>
      </c>
      <c r="C331" s="557">
        <v>100</v>
      </c>
      <c r="D331" s="557">
        <v>46</v>
      </c>
      <c r="E331" s="552" t="s">
        <v>1225</v>
      </c>
      <c r="F331" s="552" t="s">
        <v>1225</v>
      </c>
      <c r="G331" s="552" t="s">
        <v>1225</v>
      </c>
      <c r="H331" s="557">
        <v>61</v>
      </c>
      <c r="I331" s="557">
        <v>39</v>
      </c>
      <c r="J331" s="552" t="s">
        <v>1225</v>
      </c>
      <c r="K331" s="552" t="s">
        <v>1225</v>
      </c>
      <c r="L331" s="552" t="s">
        <v>1225</v>
      </c>
      <c r="M331" s="557">
        <v>47588</v>
      </c>
      <c r="N331" s="557">
        <v>90</v>
      </c>
      <c r="O331" s="553" t="s">
        <v>1225</v>
      </c>
      <c r="P331" s="493"/>
    </row>
    <row r="332" spans="1:16" s="494" customFormat="1" ht="19.5" customHeight="1">
      <c r="A332" s="528"/>
      <c r="B332" s="533" t="s">
        <v>1309</v>
      </c>
      <c r="C332" s="557">
        <v>31</v>
      </c>
      <c r="D332" s="557">
        <v>23</v>
      </c>
      <c r="E332" s="552" t="s">
        <v>1225</v>
      </c>
      <c r="F332" s="557" t="s">
        <v>1225</v>
      </c>
      <c r="G332" s="557" t="s">
        <v>1225</v>
      </c>
      <c r="H332" s="557">
        <v>10</v>
      </c>
      <c r="I332" s="557">
        <v>5</v>
      </c>
      <c r="J332" s="557" t="s">
        <v>1225</v>
      </c>
      <c r="K332" s="557" t="s">
        <v>1225</v>
      </c>
      <c r="L332" s="557" t="s">
        <v>1225</v>
      </c>
      <c r="M332" s="557" t="s">
        <v>1225</v>
      </c>
      <c r="N332" s="557">
        <v>722</v>
      </c>
      <c r="O332" s="553" t="s">
        <v>1225</v>
      </c>
      <c r="P332" s="493"/>
    </row>
    <row r="333" spans="1:16" s="494" customFormat="1" ht="19.5" customHeight="1">
      <c r="A333" s="528"/>
      <c r="B333" s="533" t="s">
        <v>1310</v>
      </c>
      <c r="C333" s="557">
        <v>11</v>
      </c>
      <c r="D333" s="557">
        <v>10</v>
      </c>
      <c r="E333" s="552" t="s">
        <v>1225</v>
      </c>
      <c r="F333" s="557" t="s">
        <v>1225</v>
      </c>
      <c r="G333" s="557" t="s">
        <v>1225</v>
      </c>
      <c r="H333" s="557">
        <v>1</v>
      </c>
      <c r="I333" s="557">
        <v>1</v>
      </c>
      <c r="J333" s="557" t="s">
        <v>1225</v>
      </c>
      <c r="K333" s="557" t="s">
        <v>1225</v>
      </c>
      <c r="L333" s="557" t="s">
        <v>1225</v>
      </c>
      <c r="M333" s="557" t="s">
        <v>1225</v>
      </c>
      <c r="N333" s="557">
        <v>0</v>
      </c>
      <c r="O333" s="553" t="s">
        <v>1225</v>
      </c>
      <c r="P333" s="493"/>
    </row>
    <row r="334" spans="1:16" s="494" customFormat="1" ht="19.5" customHeight="1">
      <c r="A334" s="534" t="s">
        <v>1311</v>
      </c>
      <c r="B334" s="554"/>
      <c r="C334" s="550">
        <v>142</v>
      </c>
      <c r="D334" s="550">
        <v>79</v>
      </c>
      <c r="E334" s="550" t="s">
        <v>1225</v>
      </c>
      <c r="F334" s="550" t="s">
        <v>1225</v>
      </c>
      <c r="G334" s="550" t="s">
        <v>1225</v>
      </c>
      <c r="H334" s="550">
        <v>72</v>
      </c>
      <c r="I334" s="550">
        <v>45</v>
      </c>
      <c r="J334" s="550" t="s">
        <v>1225</v>
      </c>
      <c r="K334" s="550" t="s">
        <v>1225</v>
      </c>
      <c r="L334" s="550" t="s">
        <v>1225</v>
      </c>
      <c r="M334" s="550">
        <v>87702</v>
      </c>
      <c r="N334" s="550">
        <v>812</v>
      </c>
      <c r="O334" s="553" t="s">
        <v>1225</v>
      </c>
      <c r="P334" s="493"/>
    </row>
    <row r="335" spans="1:16" s="494" customFormat="1" ht="19.5" customHeight="1">
      <c r="A335" s="528"/>
      <c r="B335" s="529"/>
      <c r="C335" s="552"/>
      <c r="D335" s="552"/>
      <c r="E335" s="552"/>
      <c r="F335" s="552"/>
      <c r="G335" s="552"/>
      <c r="H335" s="552"/>
      <c r="I335" s="552"/>
      <c r="J335" s="552"/>
      <c r="K335" s="552"/>
      <c r="L335" s="552"/>
      <c r="M335" s="552"/>
      <c r="N335" s="552"/>
      <c r="O335" s="553"/>
      <c r="P335" s="493"/>
    </row>
    <row r="336" spans="1:16" s="494" customFormat="1" ht="19.5" customHeight="1">
      <c r="A336" s="528"/>
      <c r="B336" s="533" t="s">
        <v>1312</v>
      </c>
      <c r="C336" s="552">
        <v>12</v>
      </c>
      <c r="D336" s="552">
        <v>12</v>
      </c>
      <c r="E336" s="552" t="s">
        <v>1225</v>
      </c>
      <c r="F336" s="557" t="s">
        <v>1225</v>
      </c>
      <c r="G336" s="557" t="s">
        <v>1225</v>
      </c>
      <c r="H336" s="557">
        <v>0</v>
      </c>
      <c r="I336" s="557">
        <v>0</v>
      </c>
      <c r="J336" s="557" t="s">
        <v>1225</v>
      </c>
      <c r="K336" s="557" t="s">
        <v>1225</v>
      </c>
      <c r="L336" s="557" t="s">
        <v>1225</v>
      </c>
      <c r="M336" s="557" t="s">
        <v>1225</v>
      </c>
      <c r="N336" s="557">
        <v>0</v>
      </c>
      <c r="O336" s="553" t="s">
        <v>1225</v>
      </c>
      <c r="P336" s="493"/>
    </row>
    <row r="337" spans="1:16" s="494" customFormat="1" ht="19.5" customHeight="1" hidden="1">
      <c r="A337" s="539"/>
      <c r="B337" s="540" t="s">
        <v>1313</v>
      </c>
      <c r="C337" s="558">
        <v>7</v>
      </c>
      <c r="D337" s="558">
        <v>7</v>
      </c>
      <c r="E337" s="555">
        <v>261</v>
      </c>
      <c r="F337" s="558">
        <v>151</v>
      </c>
      <c r="G337" s="558">
        <v>110</v>
      </c>
      <c r="H337" s="558">
        <v>0</v>
      </c>
      <c r="I337" s="558">
        <v>0</v>
      </c>
      <c r="J337" s="558">
        <v>99782</v>
      </c>
      <c r="K337" s="558">
        <v>172819</v>
      </c>
      <c r="L337" s="558">
        <v>336148</v>
      </c>
      <c r="M337" s="558">
        <v>8563</v>
      </c>
      <c r="N337" s="558">
        <v>0</v>
      </c>
      <c r="O337" s="556">
        <v>344711</v>
      </c>
      <c r="P337" s="493"/>
    </row>
    <row r="338" spans="1:16" s="494" customFormat="1" ht="19.5" customHeight="1" hidden="1">
      <c r="A338" s="539"/>
      <c r="B338" s="540" t="s">
        <v>1314</v>
      </c>
      <c r="C338" s="558">
        <v>3</v>
      </c>
      <c r="D338" s="558">
        <v>3</v>
      </c>
      <c r="E338" s="555">
        <v>215</v>
      </c>
      <c r="F338" s="558">
        <v>130</v>
      </c>
      <c r="G338" s="558">
        <v>85</v>
      </c>
      <c r="H338" s="558">
        <v>0</v>
      </c>
      <c r="I338" s="558">
        <v>0</v>
      </c>
      <c r="J338" s="558">
        <v>78780</v>
      </c>
      <c r="K338" s="558">
        <v>500732</v>
      </c>
      <c r="L338" s="558">
        <v>866791</v>
      </c>
      <c r="M338" s="558">
        <v>0</v>
      </c>
      <c r="N338" s="558">
        <v>0</v>
      </c>
      <c r="O338" s="556">
        <v>866791</v>
      </c>
      <c r="P338" s="493"/>
    </row>
    <row r="339" spans="1:16" s="494" customFormat="1" ht="19.5" customHeight="1" hidden="1">
      <c r="A339" s="539"/>
      <c r="B339" s="540" t="s">
        <v>1315</v>
      </c>
      <c r="C339" s="558">
        <v>2</v>
      </c>
      <c r="D339" s="558">
        <v>2</v>
      </c>
      <c r="E339" s="555" t="s">
        <v>1225</v>
      </c>
      <c r="F339" s="558" t="s">
        <v>1225</v>
      </c>
      <c r="G339" s="558" t="s">
        <v>1225</v>
      </c>
      <c r="H339" s="558">
        <v>0</v>
      </c>
      <c r="I339" s="558">
        <v>0</v>
      </c>
      <c r="J339" s="558" t="s">
        <v>1225</v>
      </c>
      <c r="K339" s="558" t="s">
        <v>1225</v>
      </c>
      <c r="L339" s="558" t="s">
        <v>1225</v>
      </c>
      <c r="M339" s="558">
        <v>0</v>
      </c>
      <c r="N339" s="558">
        <v>0</v>
      </c>
      <c r="O339" s="556" t="s">
        <v>1225</v>
      </c>
      <c r="P339" s="493"/>
    </row>
    <row r="340" spans="1:16" s="494" customFormat="1" ht="19.5" customHeight="1">
      <c r="A340" s="528"/>
      <c r="B340" s="533" t="s">
        <v>1316</v>
      </c>
      <c r="C340" s="557">
        <v>0</v>
      </c>
      <c r="D340" s="557">
        <v>0</v>
      </c>
      <c r="E340" s="552">
        <v>0</v>
      </c>
      <c r="F340" s="557">
        <v>0</v>
      </c>
      <c r="G340" s="557">
        <v>0</v>
      </c>
      <c r="H340" s="557">
        <v>0</v>
      </c>
      <c r="I340" s="557">
        <v>0</v>
      </c>
      <c r="J340" s="557">
        <v>0</v>
      </c>
      <c r="K340" s="557">
        <v>0</v>
      </c>
      <c r="L340" s="557">
        <v>0</v>
      </c>
      <c r="M340" s="557">
        <v>0</v>
      </c>
      <c r="N340" s="557">
        <v>0</v>
      </c>
      <c r="O340" s="553">
        <v>0</v>
      </c>
      <c r="P340" s="493"/>
    </row>
    <row r="341" spans="1:16" s="494" customFormat="1" ht="19.5" customHeight="1">
      <c r="A341" s="528"/>
      <c r="B341" s="533" t="s">
        <v>1317</v>
      </c>
      <c r="C341" s="557">
        <v>1</v>
      </c>
      <c r="D341" s="557">
        <v>1</v>
      </c>
      <c r="E341" s="552" t="s">
        <v>1225</v>
      </c>
      <c r="F341" s="557" t="s">
        <v>1225</v>
      </c>
      <c r="G341" s="557" t="s">
        <v>1225</v>
      </c>
      <c r="H341" s="557">
        <v>0</v>
      </c>
      <c r="I341" s="557">
        <v>0</v>
      </c>
      <c r="J341" s="557" t="s">
        <v>1225</v>
      </c>
      <c r="K341" s="557" t="s">
        <v>1225</v>
      </c>
      <c r="L341" s="557" t="s">
        <v>1225</v>
      </c>
      <c r="M341" s="557" t="s">
        <v>1225</v>
      </c>
      <c r="N341" s="557">
        <v>0</v>
      </c>
      <c r="O341" s="553" t="s">
        <v>1225</v>
      </c>
      <c r="P341" s="493"/>
    </row>
    <row r="342" spans="1:16" s="494" customFormat="1" ht="19.5" customHeight="1" thickBot="1">
      <c r="A342" s="559" t="s">
        <v>1318</v>
      </c>
      <c r="B342" s="569"/>
      <c r="C342" s="561">
        <v>13</v>
      </c>
      <c r="D342" s="561">
        <v>13</v>
      </c>
      <c r="E342" s="561" t="s">
        <v>1225</v>
      </c>
      <c r="F342" s="561" t="s">
        <v>1225</v>
      </c>
      <c r="G342" s="561" t="s">
        <v>1225</v>
      </c>
      <c r="H342" s="561">
        <v>0</v>
      </c>
      <c r="I342" s="561">
        <v>0</v>
      </c>
      <c r="J342" s="561" t="s">
        <v>1225</v>
      </c>
      <c r="K342" s="561" t="s">
        <v>1225</v>
      </c>
      <c r="L342" s="561" t="s">
        <v>1225</v>
      </c>
      <c r="M342" s="561">
        <v>810291</v>
      </c>
      <c r="N342" s="561">
        <v>0</v>
      </c>
      <c r="O342" s="562" t="s">
        <v>1225</v>
      </c>
      <c r="P342" s="493"/>
    </row>
  </sheetData>
  <printOptions/>
  <pageMargins left="0.7086614173228347" right="0.76" top="0.7874015748031497" bottom="0.46" header="0.5118110236220472" footer="0.46"/>
  <pageSetup horizontalDpi="600" verticalDpi="600" orientation="portrait" pageOrder="overThenDown" paperSize="9" r:id="rId1"/>
  <rowBreaks count="7" manualBreakCount="7">
    <brk id="49" max="255" man="1"/>
    <brk id="93" max="255" man="1"/>
    <brk id="137" max="255" man="1"/>
    <brk id="181" max="255" man="1"/>
    <brk id="225" max="255" man="1"/>
    <brk id="269" max="255" man="1"/>
    <brk id="313" max="255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">
      <pane xSplit="3" ySplit="4" topLeftCell="J16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84" sqref="A184:IV184"/>
    </sheetView>
  </sheetViews>
  <sheetFormatPr defaultColWidth="9.00390625" defaultRowHeight="13.5"/>
  <cols>
    <col min="1" max="1" width="5.75390625" style="571" customWidth="1"/>
    <col min="2" max="2" width="13.75390625" style="571" customWidth="1"/>
    <col min="3" max="3" width="9.75390625" style="571" hidden="1" customWidth="1"/>
    <col min="4" max="4" width="12.75390625" style="571" customWidth="1"/>
    <col min="5" max="7" width="11.75390625" style="571" customWidth="1"/>
    <col min="8" max="9" width="10.75390625" style="571" customWidth="1"/>
    <col min="10" max="10" width="12.75390625" style="571" customWidth="1"/>
    <col min="11" max="12" width="10.75390625" style="571" hidden="1" customWidth="1"/>
    <col min="13" max="13" width="12.75390625" style="571" customWidth="1"/>
    <col min="14" max="18" width="11.75390625" style="571" customWidth="1"/>
    <col min="19" max="19" width="0" style="571" hidden="1" customWidth="1"/>
    <col min="20" max="16384" width="9.00390625" style="571" customWidth="1"/>
  </cols>
  <sheetData>
    <row r="1" spans="1:17" ht="17.25">
      <c r="A1" s="570" t="s">
        <v>1349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</row>
    <row r="2" spans="1:17" ht="13.5" customHeight="1" thickBo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9" ht="30" customHeight="1">
      <c r="A3" s="573" t="s">
        <v>1324</v>
      </c>
      <c r="B3" s="574"/>
      <c r="C3" s="575"/>
      <c r="D3" s="576" t="s">
        <v>1325</v>
      </c>
      <c r="E3" s="577"/>
      <c r="F3" s="578"/>
      <c r="G3" s="576" t="s">
        <v>1326</v>
      </c>
      <c r="H3" s="577"/>
      <c r="I3" s="578"/>
      <c r="J3" s="579" t="s">
        <v>1327</v>
      </c>
      <c r="K3" s="580" t="s">
        <v>1328</v>
      </c>
      <c r="L3" s="580" t="s">
        <v>1329</v>
      </c>
      <c r="M3" s="579" t="s">
        <v>1330</v>
      </c>
      <c r="N3" s="581" t="s">
        <v>1331</v>
      </c>
      <c r="O3" s="577"/>
      <c r="P3" s="577"/>
      <c r="Q3" s="576" t="s">
        <v>1332</v>
      </c>
      <c r="R3" s="582"/>
      <c r="S3" s="583"/>
    </row>
    <row r="4" spans="1:19" ht="27">
      <c r="A4" s="584" t="s">
        <v>1333</v>
      </c>
      <c r="B4" s="585"/>
      <c r="C4" s="586" t="s">
        <v>1334</v>
      </c>
      <c r="D4" s="587" t="s">
        <v>1296</v>
      </c>
      <c r="E4" s="587" t="s">
        <v>1335</v>
      </c>
      <c r="F4" s="588" t="s">
        <v>1220</v>
      </c>
      <c r="G4" s="587" t="s">
        <v>1296</v>
      </c>
      <c r="H4" s="587" t="s">
        <v>1335</v>
      </c>
      <c r="I4" s="588" t="s">
        <v>1220</v>
      </c>
      <c r="J4" s="589" t="s">
        <v>1304</v>
      </c>
      <c r="K4" s="590" t="s">
        <v>1304</v>
      </c>
      <c r="L4" s="590" t="s">
        <v>1304</v>
      </c>
      <c r="M4" s="589" t="s">
        <v>1304</v>
      </c>
      <c r="N4" s="587" t="s">
        <v>1336</v>
      </c>
      <c r="O4" s="587" t="s">
        <v>1337</v>
      </c>
      <c r="P4" s="587" t="s">
        <v>1338</v>
      </c>
      <c r="Q4" s="587" t="s">
        <v>1339</v>
      </c>
      <c r="R4" s="591" t="s">
        <v>1340</v>
      </c>
      <c r="S4" s="592" t="s">
        <v>1341</v>
      </c>
    </row>
    <row r="5" spans="1:19" ht="21" customHeight="1">
      <c r="A5" s="593" t="s">
        <v>1342</v>
      </c>
      <c r="B5" s="594"/>
      <c r="C5" s="595">
        <v>385</v>
      </c>
      <c r="D5" s="596">
        <v>51462667</v>
      </c>
      <c r="E5" s="596">
        <v>10442066</v>
      </c>
      <c r="F5" s="596">
        <v>41020601</v>
      </c>
      <c r="G5" s="596">
        <v>6455269</v>
      </c>
      <c r="H5" s="596">
        <v>276731</v>
      </c>
      <c r="I5" s="597">
        <v>6178538</v>
      </c>
      <c r="J5" s="597">
        <v>1318045</v>
      </c>
      <c r="K5" s="598">
        <v>121874</v>
      </c>
      <c r="L5" s="598">
        <v>1196171</v>
      </c>
      <c r="M5" s="596">
        <v>7012298</v>
      </c>
      <c r="N5" s="596">
        <v>3786066</v>
      </c>
      <c r="O5" s="596">
        <v>3310943</v>
      </c>
      <c r="P5" s="596">
        <v>475123</v>
      </c>
      <c r="Q5" s="597">
        <v>5912372</v>
      </c>
      <c r="R5" s="599">
        <v>3265077</v>
      </c>
      <c r="S5" s="598">
        <v>0</v>
      </c>
    </row>
    <row r="6" spans="1:19" ht="21" customHeight="1">
      <c r="A6" s="600"/>
      <c r="B6" s="601" t="s">
        <v>1343</v>
      </c>
      <c r="C6" s="602">
        <v>343</v>
      </c>
      <c r="D6" s="603">
        <v>21152135</v>
      </c>
      <c r="E6" s="603">
        <v>6897558</v>
      </c>
      <c r="F6" s="603">
        <v>14254577</v>
      </c>
      <c r="G6" s="603">
        <v>2084513</v>
      </c>
      <c r="H6" s="603">
        <v>237542</v>
      </c>
      <c r="I6" s="604">
        <v>1846971</v>
      </c>
      <c r="J6" s="603">
        <v>460510</v>
      </c>
      <c r="K6" s="605">
        <v>121874</v>
      </c>
      <c r="L6" s="605">
        <v>338636</v>
      </c>
      <c r="M6" s="603">
        <v>1888849</v>
      </c>
      <c r="N6" s="603">
        <v>484266</v>
      </c>
      <c r="O6" s="603">
        <v>477850</v>
      </c>
      <c r="P6" s="603">
        <v>6416</v>
      </c>
      <c r="Q6" s="604">
        <v>4096581</v>
      </c>
      <c r="R6" s="606">
        <v>1904885</v>
      </c>
      <c r="S6" s="607">
        <v>0</v>
      </c>
    </row>
    <row r="7" spans="1:19" ht="21" customHeight="1">
      <c r="A7" s="600"/>
      <c r="B7" s="601" t="s">
        <v>1344</v>
      </c>
      <c r="C7" s="602">
        <v>20</v>
      </c>
      <c r="D7" s="603">
        <v>3561127</v>
      </c>
      <c r="E7" s="608">
        <v>776312</v>
      </c>
      <c r="F7" s="603">
        <v>2784815</v>
      </c>
      <c r="G7" s="603">
        <v>593127</v>
      </c>
      <c r="H7" s="603">
        <v>9295</v>
      </c>
      <c r="I7" s="604">
        <v>583832</v>
      </c>
      <c r="J7" s="603">
        <v>39982</v>
      </c>
      <c r="K7" s="605">
        <v>0</v>
      </c>
      <c r="L7" s="605">
        <v>39982</v>
      </c>
      <c r="M7" s="603">
        <v>491608</v>
      </c>
      <c r="N7" s="603">
        <v>443667</v>
      </c>
      <c r="O7" s="603">
        <v>295142</v>
      </c>
      <c r="P7" s="603">
        <v>148525</v>
      </c>
      <c r="Q7" s="604">
        <v>515210</v>
      </c>
      <c r="R7" s="606">
        <v>290275</v>
      </c>
      <c r="S7" s="607">
        <v>0</v>
      </c>
    </row>
    <row r="8" spans="1:19" ht="21" customHeight="1">
      <c r="A8" s="600"/>
      <c r="B8" s="601" t="s">
        <v>1345</v>
      </c>
      <c r="C8" s="602">
        <v>22</v>
      </c>
      <c r="D8" s="603">
        <v>26749405</v>
      </c>
      <c r="E8" s="608">
        <v>2768196</v>
      </c>
      <c r="F8" s="603">
        <v>23981209</v>
      </c>
      <c r="G8" s="603">
        <v>3777629</v>
      </c>
      <c r="H8" s="603">
        <v>29894</v>
      </c>
      <c r="I8" s="604">
        <v>3747735</v>
      </c>
      <c r="J8" s="603">
        <v>817553</v>
      </c>
      <c r="K8" s="605">
        <v>0</v>
      </c>
      <c r="L8" s="605">
        <v>817553</v>
      </c>
      <c r="M8" s="603">
        <v>4631841</v>
      </c>
      <c r="N8" s="603">
        <v>2858133</v>
      </c>
      <c r="O8" s="603">
        <v>2537951</v>
      </c>
      <c r="P8" s="603">
        <v>320182</v>
      </c>
      <c r="Q8" s="604">
        <v>1300581</v>
      </c>
      <c r="R8" s="606">
        <v>1069917</v>
      </c>
      <c r="S8" s="607">
        <v>0</v>
      </c>
    </row>
    <row r="9" spans="1:19" ht="21" customHeight="1">
      <c r="A9" s="600"/>
      <c r="B9" s="609"/>
      <c r="C9" s="610"/>
      <c r="D9" s="611"/>
      <c r="E9" s="611"/>
      <c r="F9" s="611"/>
      <c r="G9" s="611"/>
      <c r="H9" s="611"/>
      <c r="I9" s="612"/>
      <c r="J9" s="611"/>
      <c r="K9" s="602"/>
      <c r="L9" s="602"/>
      <c r="M9" s="611"/>
      <c r="N9" s="611"/>
      <c r="O9" s="611"/>
      <c r="P9" s="611"/>
      <c r="Q9" s="612"/>
      <c r="R9" s="613"/>
      <c r="S9" s="614"/>
    </row>
    <row r="10" spans="1:19" ht="21" customHeight="1">
      <c r="A10" s="615">
        <v>12</v>
      </c>
      <c r="B10" s="616" t="s">
        <v>1199</v>
      </c>
      <c r="C10" s="595">
        <v>36</v>
      </c>
      <c r="D10" s="617">
        <v>5173470</v>
      </c>
      <c r="E10" s="617">
        <v>1392484</v>
      </c>
      <c r="F10" s="617">
        <v>3780986</v>
      </c>
      <c r="G10" s="617">
        <v>753176</v>
      </c>
      <c r="H10" s="617">
        <v>20432</v>
      </c>
      <c r="I10" s="618">
        <v>732744</v>
      </c>
      <c r="J10" s="617">
        <v>42563</v>
      </c>
      <c r="K10" s="619">
        <v>548</v>
      </c>
      <c r="L10" s="619">
        <v>42015</v>
      </c>
      <c r="M10" s="617">
        <v>576178</v>
      </c>
      <c r="N10" s="617">
        <v>501347</v>
      </c>
      <c r="O10" s="617">
        <v>321952</v>
      </c>
      <c r="P10" s="617">
        <v>179395</v>
      </c>
      <c r="Q10" s="618">
        <v>486747</v>
      </c>
      <c r="R10" s="620">
        <v>327043</v>
      </c>
      <c r="S10" s="621">
        <v>0</v>
      </c>
    </row>
    <row r="11" spans="1:19" ht="21" customHeight="1">
      <c r="A11" s="600"/>
      <c r="B11" s="601" t="s">
        <v>1343</v>
      </c>
      <c r="C11" s="602">
        <v>29</v>
      </c>
      <c r="D11" s="603">
        <v>1912633</v>
      </c>
      <c r="E11" s="603">
        <v>820735</v>
      </c>
      <c r="F11" s="603">
        <v>1091898</v>
      </c>
      <c r="G11" s="603">
        <v>232067</v>
      </c>
      <c r="H11" s="603">
        <v>11137</v>
      </c>
      <c r="I11" s="604">
        <v>220930</v>
      </c>
      <c r="J11" s="603">
        <v>25144</v>
      </c>
      <c r="K11" s="605">
        <v>548</v>
      </c>
      <c r="L11" s="605">
        <v>24596</v>
      </c>
      <c r="M11" s="603">
        <v>164158</v>
      </c>
      <c r="N11" s="603">
        <v>150000</v>
      </c>
      <c r="O11" s="603">
        <v>105048</v>
      </c>
      <c r="P11" s="603">
        <v>44952</v>
      </c>
      <c r="Q11" s="604">
        <v>229913</v>
      </c>
      <c r="R11" s="606">
        <v>138130</v>
      </c>
      <c r="S11" s="607">
        <v>0</v>
      </c>
    </row>
    <row r="12" spans="1:19" ht="21" customHeight="1" hidden="1">
      <c r="A12" s="622"/>
      <c r="B12" s="623" t="s">
        <v>1346</v>
      </c>
      <c r="C12" s="624">
        <v>0</v>
      </c>
      <c r="D12" s="625">
        <v>242597</v>
      </c>
      <c r="E12" s="625">
        <v>63902</v>
      </c>
      <c r="F12" s="625">
        <v>178695</v>
      </c>
      <c r="G12" s="625">
        <v>3640</v>
      </c>
      <c r="H12" s="625">
        <v>0</v>
      </c>
      <c r="I12" s="626">
        <v>3640</v>
      </c>
      <c r="J12" s="625">
        <v>3208</v>
      </c>
      <c r="K12" s="625">
        <v>0</v>
      </c>
      <c r="L12" s="625">
        <v>3208</v>
      </c>
      <c r="M12" s="625">
        <v>24745</v>
      </c>
      <c r="N12" s="625">
        <v>0</v>
      </c>
      <c r="O12" s="625">
        <v>0</v>
      </c>
      <c r="P12" s="625">
        <v>0</v>
      </c>
      <c r="Q12" s="626">
        <v>26237</v>
      </c>
      <c r="R12" s="627">
        <v>15390</v>
      </c>
      <c r="S12" s="626">
        <v>0</v>
      </c>
    </row>
    <row r="13" spans="1:19" ht="21" customHeight="1" hidden="1">
      <c r="A13" s="622"/>
      <c r="B13" s="623" t="s">
        <v>1347</v>
      </c>
      <c r="C13" s="624">
        <v>0</v>
      </c>
      <c r="D13" s="625">
        <v>716446</v>
      </c>
      <c r="E13" s="625">
        <v>347062</v>
      </c>
      <c r="F13" s="625">
        <v>369384</v>
      </c>
      <c r="G13" s="625">
        <v>16096</v>
      </c>
      <c r="H13" s="625">
        <v>0</v>
      </c>
      <c r="I13" s="626">
        <v>16096</v>
      </c>
      <c r="J13" s="625">
        <v>2114</v>
      </c>
      <c r="K13" s="625">
        <v>0</v>
      </c>
      <c r="L13" s="625">
        <v>2114</v>
      </c>
      <c r="M13" s="625">
        <v>50424</v>
      </c>
      <c r="N13" s="625">
        <v>0</v>
      </c>
      <c r="O13" s="625">
        <v>0</v>
      </c>
      <c r="P13" s="625">
        <v>0</v>
      </c>
      <c r="Q13" s="626">
        <v>100735</v>
      </c>
      <c r="R13" s="627">
        <v>59269</v>
      </c>
      <c r="S13" s="626">
        <v>0</v>
      </c>
    </row>
    <row r="14" spans="1:19" ht="21" customHeight="1" hidden="1">
      <c r="A14" s="622"/>
      <c r="B14" s="623" t="s">
        <v>1348</v>
      </c>
      <c r="C14" s="624">
        <v>0</v>
      </c>
      <c r="D14" s="625">
        <v>740880</v>
      </c>
      <c r="E14" s="625">
        <v>225150</v>
      </c>
      <c r="F14" s="625">
        <v>515730</v>
      </c>
      <c r="G14" s="625">
        <v>89892</v>
      </c>
      <c r="H14" s="625">
        <v>59919</v>
      </c>
      <c r="I14" s="626">
        <v>29973</v>
      </c>
      <c r="J14" s="625">
        <v>13909</v>
      </c>
      <c r="K14" s="625">
        <v>12665</v>
      </c>
      <c r="L14" s="625">
        <v>1244</v>
      </c>
      <c r="M14" s="625">
        <v>72898</v>
      </c>
      <c r="N14" s="625">
        <v>0</v>
      </c>
      <c r="O14" s="625">
        <v>5103</v>
      </c>
      <c r="P14" s="625">
        <v>-5103</v>
      </c>
      <c r="Q14" s="626">
        <v>128550</v>
      </c>
      <c r="R14" s="627">
        <v>77065</v>
      </c>
      <c r="S14" s="626">
        <v>0</v>
      </c>
    </row>
    <row r="15" spans="1:19" ht="21" customHeight="1">
      <c r="A15" s="600"/>
      <c r="B15" s="601" t="s">
        <v>1344</v>
      </c>
      <c r="C15" s="624">
        <v>4</v>
      </c>
      <c r="D15" s="628">
        <v>1455928</v>
      </c>
      <c r="E15" s="628">
        <v>277116</v>
      </c>
      <c r="F15" s="628">
        <v>1178812</v>
      </c>
      <c r="G15" s="628">
        <v>379670</v>
      </c>
      <c r="H15" s="628">
        <v>9295</v>
      </c>
      <c r="I15" s="629">
        <v>370375</v>
      </c>
      <c r="J15" s="628">
        <v>13954</v>
      </c>
      <c r="K15" s="625">
        <v>0</v>
      </c>
      <c r="L15" s="625">
        <v>13954</v>
      </c>
      <c r="M15" s="628">
        <v>219482</v>
      </c>
      <c r="N15" s="628">
        <v>343376</v>
      </c>
      <c r="O15" s="628">
        <v>209781</v>
      </c>
      <c r="P15" s="628">
        <v>133595</v>
      </c>
      <c r="Q15" s="629">
        <v>101564</v>
      </c>
      <c r="R15" s="630">
        <v>72829</v>
      </c>
      <c r="S15" s="626">
        <v>0</v>
      </c>
    </row>
    <row r="16" spans="1:19" ht="21" customHeight="1">
      <c r="A16" s="600"/>
      <c r="B16" s="601" t="s">
        <v>1345</v>
      </c>
      <c r="C16" s="624">
        <v>3</v>
      </c>
      <c r="D16" s="628">
        <v>1804909</v>
      </c>
      <c r="E16" s="628">
        <v>294633</v>
      </c>
      <c r="F16" s="628">
        <v>1510276</v>
      </c>
      <c r="G16" s="628">
        <v>141439</v>
      </c>
      <c r="H16" s="628">
        <v>0</v>
      </c>
      <c r="I16" s="629">
        <v>141439</v>
      </c>
      <c r="J16" s="628">
        <v>3465</v>
      </c>
      <c r="K16" s="625">
        <v>0</v>
      </c>
      <c r="L16" s="625">
        <v>3465</v>
      </c>
      <c r="M16" s="628">
        <v>192538</v>
      </c>
      <c r="N16" s="628">
        <v>7971</v>
      </c>
      <c r="O16" s="628">
        <v>7123</v>
      </c>
      <c r="P16" s="628">
        <v>848</v>
      </c>
      <c r="Q16" s="629">
        <v>155270</v>
      </c>
      <c r="R16" s="630">
        <v>116084</v>
      </c>
      <c r="S16" s="626">
        <v>0</v>
      </c>
    </row>
    <row r="17" spans="1:19" ht="21" customHeight="1">
      <c r="A17" s="600"/>
      <c r="B17" s="609"/>
      <c r="C17" s="610"/>
      <c r="D17" s="611"/>
      <c r="E17" s="611"/>
      <c r="F17" s="611"/>
      <c r="G17" s="611"/>
      <c r="H17" s="611"/>
      <c r="I17" s="612"/>
      <c r="J17" s="611"/>
      <c r="K17" s="602"/>
      <c r="L17" s="602"/>
      <c r="M17" s="611"/>
      <c r="N17" s="611"/>
      <c r="O17" s="611"/>
      <c r="P17" s="611"/>
      <c r="Q17" s="612"/>
      <c r="R17" s="613"/>
      <c r="S17" s="614"/>
    </row>
    <row r="18" spans="1:19" ht="21" customHeight="1">
      <c r="A18" s="615">
        <v>13</v>
      </c>
      <c r="B18" s="616" t="s">
        <v>1200</v>
      </c>
      <c r="C18" s="595">
        <v>0</v>
      </c>
      <c r="D18" s="617">
        <v>0</v>
      </c>
      <c r="E18" s="617">
        <v>0</v>
      </c>
      <c r="F18" s="617">
        <v>0</v>
      </c>
      <c r="G18" s="617">
        <v>0</v>
      </c>
      <c r="H18" s="617">
        <v>0</v>
      </c>
      <c r="I18" s="618">
        <v>0</v>
      </c>
      <c r="J18" s="617">
        <v>0</v>
      </c>
      <c r="K18" s="619">
        <v>0</v>
      </c>
      <c r="L18" s="619">
        <v>0</v>
      </c>
      <c r="M18" s="617">
        <v>0</v>
      </c>
      <c r="N18" s="617">
        <v>0</v>
      </c>
      <c r="O18" s="617">
        <v>0</v>
      </c>
      <c r="P18" s="617">
        <v>0</v>
      </c>
      <c r="Q18" s="618">
        <v>0</v>
      </c>
      <c r="R18" s="620">
        <v>0</v>
      </c>
      <c r="S18" s="621">
        <v>0</v>
      </c>
    </row>
    <row r="19" spans="1:19" ht="21" customHeight="1">
      <c r="A19" s="600"/>
      <c r="B19" s="601" t="s">
        <v>1343</v>
      </c>
      <c r="C19" s="602">
        <v>0</v>
      </c>
      <c r="D19" s="603">
        <v>0</v>
      </c>
      <c r="E19" s="603">
        <v>0</v>
      </c>
      <c r="F19" s="603">
        <v>0</v>
      </c>
      <c r="G19" s="603">
        <v>0</v>
      </c>
      <c r="H19" s="603">
        <v>0</v>
      </c>
      <c r="I19" s="604">
        <v>0</v>
      </c>
      <c r="J19" s="603">
        <v>0</v>
      </c>
      <c r="K19" s="605">
        <v>0</v>
      </c>
      <c r="L19" s="605">
        <v>0</v>
      </c>
      <c r="M19" s="603">
        <v>0</v>
      </c>
      <c r="N19" s="603">
        <v>0</v>
      </c>
      <c r="O19" s="603">
        <v>0</v>
      </c>
      <c r="P19" s="603">
        <v>0</v>
      </c>
      <c r="Q19" s="604">
        <v>0</v>
      </c>
      <c r="R19" s="606">
        <v>0</v>
      </c>
      <c r="S19" s="607">
        <v>0</v>
      </c>
    </row>
    <row r="20" spans="1:19" ht="21" customHeight="1" hidden="1">
      <c r="A20" s="622"/>
      <c r="B20" s="623" t="s">
        <v>1346</v>
      </c>
      <c r="C20" s="624">
        <v>0</v>
      </c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6">
        <v>0</v>
      </c>
      <c r="J20" s="625">
        <v>0</v>
      </c>
      <c r="K20" s="625">
        <v>0</v>
      </c>
      <c r="L20" s="625">
        <v>0</v>
      </c>
      <c r="M20" s="625">
        <v>0</v>
      </c>
      <c r="N20" s="625">
        <v>0</v>
      </c>
      <c r="O20" s="625">
        <v>0</v>
      </c>
      <c r="P20" s="625">
        <v>0</v>
      </c>
      <c r="Q20" s="626">
        <v>0</v>
      </c>
      <c r="R20" s="627">
        <v>0</v>
      </c>
      <c r="S20" s="626">
        <v>0</v>
      </c>
    </row>
    <row r="21" spans="1:19" ht="21" customHeight="1" hidden="1">
      <c r="A21" s="622"/>
      <c r="B21" s="623" t="s">
        <v>1347</v>
      </c>
      <c r="C21" s="624">
        <v>0</v>
      </c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6">
        <v>0</v>
      </c>
      <c r="J21" s="625">
        <v>0</v>
      </c>
      <c r="K21" s="625">
        <v>0</v>
      </c>
      <c r="L21" s="625">
        <v>0</v>
      </c>
      <c r="M21" s="625">
        <v>0</v>
      </c>
      <c r="N21" s="625">
        <v>0</v>
      </c>
      <c r="O21" s="625">
        <v>0</v>
      </c>
      <c r="P21" s="625">
        <v>0</v>
      </c>
      <c r="Q21" s="626">
        <v>0</v>
      </c>
      <c r="R21" s="627">
        <v>0</v>
      </c>
      <c r="S21" s="626">
        <v>0</v>
      </c>
    </row>
    <row r="22" spans="1:19" ht="21" customHeight="1" hidden="1">
      <c r="A22" s="622"/>
      <c r="B22" s="623" t="s">
        <v>1348</v>
      </c>
      <c r="C22" s="624">
        <v>0</v>
      </c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6">
        <v>0</v>
      </c>
      <c r="J22" s="625">
        <v>0</v>
      </c>
      <c r="K22" s="625">
        <v>0</v>
      </c>
      <c r="L22" s="625">
        <v>0</v>
      </c>
      <c r="M22" s="625">
        <v>0</v>
      </c>
      <c r="N22" s="625">
        <v>0</v>
      </c>
      <c r="O22" s="625">
        <v>0</v>
      </c>
      <c r="P22" s="625">
        <v>0</v>
      </c>
      <c r="Q22" s="626">
        <v>0</v>
      </c>
      <c r="R22" s="627">
        <v>0</v>
      </c>
      <c r="S22" s="626">
        <v>0</v>
      </c>
    </row>
    <row r="23" spans="1:19" ht="21" customHeight="1">
      <c r="A23" s="600"/>
      <c r="B23" s="601" t="s">
        <v>1344</v>
      </c>
      <c r="C23" s="624">
        <v>0</v>
      </c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9">
        <v>0</v>
      </c>
      <c r="J23" s="628">
        <v>0</v>
      </c>
      <c r="K23" s="625">
        <v>0</v>
      </c>
      <c r="L23" s="625">
        <v>0</v>
      </c>
      <c r="M23" s="628">
        <v>0</v>
      </c>
      <c r="N23" s="628">
        <v>0</v>
      </c>
      <c r="O23" s="628">
        <v>0</v>
      </c>
      <c r="P23" s="628">
        <v>0</v>
      </c>
      <c r="Q23" s="629">
        <v>0</v>
      </c>
      <c r="R23" s="630">
        <v>0</v>
      </c>
      <c r="S23" s="626">
        <v>0</v>
      </c>
    </row>
    <row r="24" spans="1:19" ht="21" customHeight="1">
      <c r="A24" s="600"/>
      <c r="B24" s="601" t="s">
        <v>1345</v>
      </c>
      <c r="C24" s="624">
        <v>0</v>
      </c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9">
        <v>0</v>
      </c>
      <c r="J24" s="628">
        <v>0</v>
      </c>
      <c r="K24" s="625">
        <v>0</v>
      </c>
      <c r="L24" s="625">
        <v>0</v>
      </c>
      <c r="M24" s="628">
        <v>0</v>
      </c>
      <c r="N24" s="628">
        <v>0</v>
      </c>
      <c r="O24" s="628">
        <v>0</v>
      </c>
      <c r="P24" s="628">
        <v>0</v>
      </c>
      <c r="Q24" s="629">
        <v>0</v>
      </c>
      <c r="R24" s="630">
        <v>0</v>
      </c>
      <c r="S24" s="626">
        <v>0</v>
      </c>
    </row>
    <row r="25" spans="1:19" ht="21" customHeight="1">
      <c r="A25" s="600"/>
      <c r="B25" s="609"/>
      <c r="C25" s="610"/>
      <c r="D25" s="611"/>
      <c r="E25" s="611"/>
      <c r="F25" s="611"/>
      <c r="G25" s="611"/>
      <c r="H25" s="611"/>
      <c r="I25" s="612"/>
      <c r="J25" s="611"/>
      <c r="K25" s="602"/>
      <c r="L25" s="602"/>
      <c r="M25" s="611"/>
      <c r="N25" s="611"/>
      <c r="O25" s="611"/>
      <c r="P25" s="611"/>
      <c r="Q25" s="612"/>
      <c r="R25" s="613"/>
      <c r="S25" s="614"/>
    </row>
    <row r="26" spans="1:19" ht="21" customHeight="1">
      <c r="A26" s="615">
        <v>14</v>
      </c>
      <c r="B26" s="616" t="s">
        <v>1319</v>
      </c>
      <c r="C26" s="595">
        <v>12</v>
      </c>
      <c r="D26" s="617">
        <v>628355</v>
      </c>
      <c r="E26" s="617">
        <v>117074</v>
      </c>
      <c r="F26" s="617">
        <v>511281</v>
      </c>
      <c r="G26" s="617">
        <v>39670</v>
      </c>
      <c r="H26" s="617">
        <v>7200</v>
      </c>
      <c r="I26" s="618">
        <v>32470</v>
      </c>
      <c r="J26" s="617">
        <v>2146</v>
      </c>
      <c r="K26" s="619">
        <v>0</v>
      </c>
      <c r="L26" s="619">
        <v>2146</v>
      </c>
      <c r="M26" s="617">
        <v>74712</v>
      </c>
      <c r="N26" s="617" t="s">
        <v>1225</v>
      </c>
      <c r="O26" s="617" t="s">
        <v>1225</v>
      </c>
      <c r="P26" s="617">
        <v>-8640</v>
      </c>
      <c r="Q26" s="618">
        <v>213011</v>
      </c>
      <c r="R26" s="620">
        <v>115045</v>
      </c>
      <c r="S26" s="621">
        <v>0</v>
      </c>
    </row>
    <row r="27" spans="1:19" ht="21" customHeight="1">
      <c r="A27" s="600"/>
      <c r="B27" s="601" t="s">
        <v>1343</v>
      </c>
      <c r="C27" s="602">
        <v>11</v>
      </c>
      <c r="D27" s="628" t="s">
        <v>1225</v>
      </c>
      <c r="E27" s="628" t="s">
        <v>1225</v>
      </c>
      <c r="F27" s="628" t="s">
        <v>1225</v>
      </c>
      <c r="G27" s="628" t="s">
        <v>1225</v>
      </c>
      <c r="H27" s="603">
        <v>7200</v>
      </c>
      <c r="I27" s="629" t="s">
        <v>1225</v>
      </c>
      <c r="J27" s="628" t="s">
        <v>1225</v>
      </c>
      <c r="K27" s="625">
        <v>0</v>
      </c>
      <c r="L27" s="625" t="s">
        <v>1225</v>
      </c>
      <c r="M27" s="628" t="s">
        <v>1225</v>
      </c>
      <c r="N27" s="628" t="s">
        <v>1225</v>
      </c>
      <c r="O27" s="603">
        <v>0</v>
      </c>
      <c r="P27" s="628" t="s">
        <v>1225</v>
      </c>
      <c r="Q27" s="629" t="s">
        <v>1225</v>
      </c>
      <c r="R27" s="630" t="s">
        <v>1225</v>
      </c>
      <c r="S27" s="607">
        <v>0</v>
      </c>
    </row>
    <row r="28" spans="1:19" ht="21" customHeight="1" hidden="1">
      <c r="A28" s="622"/>
      <c r="B28" s="623" t="s">
        <v>1346</v>
      </c>
      <c r="C28" s="624">
        <v>9</v>
      </c>
      <c r="D28" s="625">
        <v>181183</v>
      </c>
      <c r="E28" s="625">
        <v>15741</v>
      </c>
      <c r="F28" s="625">
        <v>165442</v>
      </c>
      <c r="G28" s="625">
        <v>5824</v>
      </c>
      <c r="H28" s="625">
        <v>0</v>
      </c>
      <c r="I28" s="626">
        <v>5824</v>
      </c>
      <c r="J28" s="625">
        <v>3852</v>
      </c>
      <c r="K28" s="625">
        <v>359</v>
      </c>
      <c r="L28" s="625">
        <v>3493</v>
      </c>
      <c r="M28" s="625">
        <v>21671</v>
      </c>
      <c r="N28" s="625">
        <v>0</v>
      </c>
      <c r="O28" s="625">
        <v>0</v>
      </c>
      <c r="P28" s="625">
        <v>0</v>
      </c>
      <c r="Q28" s="626">
        <v>68356</v>
      </c>
      <c r="R28" s="627">
        <v>37674</v>
      </c>
      <c r="S28" s="626">
        <v>0</v>
      </c>
    </row>
    <row r="29" spans="1:19" ht="21" customHeight="1" hidden="1">
      <c r="A29" s="622"/>
      <c r="B29" s="623" t="s">
        <v>1347</v>
      </c>
      <c r="C29" s="624">
        <v>3</v>
      </c>
      <c r="D29" s="625">
        <v>128682</v>
      </c>
      <c r="E29" s="625">
        <v>40147</v>
      </c>
      <c r="F29" s="625">
        <v>88535</v>
      </c>
      <c r="G29" s="625">
        <v>0</v>
      </c>
      <c r="H29" s="625">
        <v>0</v>
      </c>
      <c r="I29" s="626">
        <v>0</v>
      </c>
      <c r="J29" s="625">
        <v>0</v>
      </c>
      <c r="K29" s="625">
        <v>0</v>
      </c>
      <c r="L29" s="625">
        <v>0</v>
      </c>
      <c r="M29" s="625">
        <v>11428</v>
      </c>
      <c r="N29" s="625">
        <v>0</v>
      </c>
      <c r="O29" s="625">
        <v>0</v>
      </c>
      <c r="P29" s="625">
        <v>0</v>
      </c>
      <c r="Q29" s="626">
        <v>53543</v>
      </c>
      <c r="R29" s="627">
        <v>28026</v>
      </c>
      <c r="S29" s="626">
        <v>0</v>
      </c>
    </row>
    <row r="30" spans="1:19" ht="21" customHeight="1" hidden="1">
      <c r="A30" s="622"/>
      <c r="B30" s="623" t="s">
        <v>1348</v>
      </c>
      <c r="C30" s="624">
        <v>0</v>
      </c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6">
        <v>0</v>
      </c>
      <c r="J30" s="625">
        <v>0</v>
      </c>
      <c r="K30" s="625">
        <v>0</v>
      </c>
      <c r="L30" s="625">
        <v>0</v>
      </c>
      <c r="M30" s="625">
        <v>0</v>
      </c>
      <c r="N30" s="625">
        <v>0</v>
      </c>
      <c r="O30" s="625">
        <v>0</v>
      </c>
      <c r="P30" s="625">
        <v>0</v>
      </c>
      <c r="Q30" s="626">
        <v>0</v>
      </c>
      <c r="R30" s="627">
        <v>0</v>
      </c>
      <c r="S30" s="626">
        <v>0</v>
      </c>
    </row>
    <row r="31" spans="1:19" ht="21" customHeight="1">
      <c r="A31" s="600"/>
      <c r="B31" s="601" t="s">
        <v>1344</v>
      </c>
      <c r="C31" s="624">
        <v>1</v>
      </c>
      <c r="D31" s="628" t="s">
        <v>1225</v>
      </c>
      <c r="E31" s="628" t="s">
        <v>1225</v>
      </c>
      <c r="F31" s="628" t="s">
        <v>1225</v>
      </c>
      <c r="G31" s="628" t="s">
        <v>1225</v>
      </c>
      <c r="H31" s="628">
        <v>0</v>
      </c>
      <c r="I31" s="629" t="s">
        <v>1225</v>
      </c>
      <c r="J31" s="628" t="s">
        <v>1225</v>
      </c>
      <c r="K31" s="625">
        <v>0</v>
      </c>
      <c r="L31" s="625" t="s">
        <v>1225</v>
      </c>
      <c r="M31" s="628" t="s">
        <v>1225</v>
      </c>
      <c r="N31" s="628" t="s">
        <v>1225</v>
      </c>
      <c r="O31" s="628" t="s">
        <v>1225</v>
      </c>
      <c r="P31" s="628" t="s">
        <v>1225</v>
      </c>
      <c r="Q31" s="629" t="s">
        <v>1225</v>
      </c>
      <c r="R31" s="630" t="s">
        <v>1225</v>
      </c>
      <c r="S31" s="626">
        <v>0</v>
      </c>
    </row>
    <row r="32" spans="1:19" ht="21" customHeight="1">
      <c r="A32" s="600"/>
      <c r="B32" s="601" t="s">
        <v>1345</v>
      </c>
      <c r="C32" s="624">
        <v>0</v>
      </c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9">
        <v>0</v>
      </c>
      <c r="J32" s="628">
        <v>0</v>
      </c>
      <c r="K32" s="625">
        <v>0</v>
      </c>
      <c r="L32" s="625">
        <v>0</v>
      </c>
      <c r="M32" s="628">
        <v>0</v>
      </c>
      <c r="N32" s="628">
        <v>0</v>
      </c>
      <c r="O32" s="628">
        <v>0</v>
      </c>
      <c r="P32" s="628">
        <v>0</v>
      </c>
      <c r="Q32" s="629">
        <v>0</v>
      </c>
      <c r="R32" s="630">
        <v>0</v>
      </c>
      <c r="S32" s="626">
        <v>0</v>
      </c>
    </row>
    <row r="33" spans="1:19" ht="21" customHeight="1">
      <c r="A33" s="600"/>
      <c r="B33" s="609"/>
      <c r="C33" s="610"/>
      <c r="D33" s="611"/>
      <c r="E33" s="611"/>
      <c r="F33" s="611"/>
      <c r="G33" s="611"/>
      <c r="H33" s="611"/>
      <c r="I33" s="612"/>
      <c r="J33" s="611"/>
      <c r="K33" s="602"/>
      <c r="L33" s="602"/>
      <c r="M33" s="611"/>
      <c r="N33" s="611"/>
      <c r="O33" s="611"/>
      <c r="P33" s="611"/>
      <c r="Q33" s="612"/>
      <c r="R33" s="613"/>
      <c r="S33" s="614"/>
    </row>
    <row r="34" spans="1:19" ht="21" customHeight="1">
      <c r="A34" s="615">
        <v>15</v>
      </c>
      <c r="B34" s="616" t="s">
        <v>1320</v>
      </c>
      <c r="C34" s="595">
        <v>45</v>
      </c>
      <c r="D34" s="617">
        <v>1798334</v>
      </c>
      <c r="E34" s="617">
        <v>730684</v>
      </c>
      <c r="F34" s="617">
        <v>1067650</v>
      </c>
      <c r="G34" s="617">
        <v>214928</v>
      </c>
      <c r="H34" s="617">
        <v>40928</v>
      </c>
      <c r="I34" s="618">
        <v>174000</v>
      </c>
      <c r="J34" s="617">
        <v>29574</v>
      </c>
      <c r="K34" s="619">
        <v>18489</v>
      </c>
      <c r="L34" s="619">
        <v>11085</v>
      </c>
      <c r="M34" s="617">
        <v>147012</v>
      </c>
      <c r="N34" s="617">
        <v>5510</v>
      </c>
      <c r="O34" s="617">
        <v>4162</v>
      </c>
      <c r="P34" s="617">
        <v>1348</v>
      </c>
      <c r="Q34" s="618">
        <v>280650</v>
      </c>
      <c r="R34" s="620">
        <v>155754</v>
      </c>
      <c r="S34" s="621">
        <v>0</v>
      </c>
    </row>
    <row r="35" spans="1:19" ht="21" customHeight="1">
      <c r="A35" s="600"/>
      <c r="B35" s="601" t="s">
        <v>1343</v>
      </c>
      <c r="C35" s="602">
        <v>43</v>
      </c>
      <c r="D35" s="628" t="s">
        <v>1225</v>
      </c>
      <c r="E35" s="628" t="s">
        <v>1225</v>
      </c>
      <c r="F35" s="628" t="s">
        <v>1225</v>
      </c>
      <c r="G35" s="628" t="s">
        <v>1225</v>
      </c>
      <c r="H35" s="628" t="s">
        <v>1225</v>
      </c>
      <c r="I35" s="629" t="s">
        <v>1225</v>
      </c>
      <c r="J35" s="628" t="s">
        <v>1225</v>
      </c>
      <c r="K35" s="625">
        <v>0</v>
      </c>
      <c r="L35" s="625" t="s">
        <v>1225</v>
      </c>
      <c r="M35" s="628" t="s">
        <v>1225</v>
      </c>
      <c r="N35" s="603">
        <v>5510</v>
      </c>
      <c r="O35" s="603">
        <v>4162</v>
      </c>
      <c r="P35" s="603">
        <v>1348</v>
      </c>
      <c r="Q35" s="629" t="s">
        <v>1225</v>
      </c>
      <c r="R35" s="630" t="s">
        <v>1225</v>
      </c>
      <c r="S35" s="607">
        <v>0</v>
      </c>
    </row>
    <row r="36" spans="1:19" ht="21" customHeight="1" hidden="1">
      <c r="A36" s="622"/>
      <c r="B36" s="623" t="s">
        <v>1346</v>
      </c>
      <c r="C36" s="624">
        <v>26</v>
      </c>
      <c r="D36" s="625">
        <v>485142</v>
      </c>
      <c r="E36" s="625">
        <v>178239</v>
      </c>
      <c r="F36" s="625">
        <v>306903</v>
      </c>
      <c r="G36" s="625">
        <v>66120</v>
      </c>
      <c r="H36" s="625">
        <v>4000</v>
      </c>
      <c r="I36" s="626">
        <v>62120</v>
      </c>
      <c r="J36" s="625">
        <v>5808</v>
      </c>
      <c r="K36" s="625">
        <v>1824</v>
      </c>
      <c r="L36" s="625">
        <v>3984</v>
      </c>
      <c r="M36" s="625">
        <v>36401</v>
      </c>
      <c r="N36" s="625">
        <v>0</v>
      </c>
      <c r="O36" s="625">
        <v>0</v>
      </c>
      <c r="P36" s="625">
        <v>0</v>
      </c>
      <c r="Q36" s="626">
        <v>79829</v>
      </c>
      <c r="R36" s="627">
        <v>59124</v>
      </c>
      <c r="S36" s="626">
        <v>0</v>
      </c>
    </row>
    <row r="37" spans="1:19" ht="21" customHeight="1" hidden="1">
      <c r="A37" s="622"/>
      <c r="B37" s="623" t="s">
        <v>1347</v>
      </c>
      <c r="C37" s="624">
        <v>18</v>
      </c>
      <c r="D37" s="625">
        <v>622185</v>
      </c>
      <c r="E37" s="625">
        <v>223670</v>
      </c>
      <c r="F37" s="625">
        <v>398515</v>
      </c>
      <c r="G37" s="625">
        <v>22209</v>
      </c>
      <c r="H37" s="625">
        <v>5500</v>
      </c>
      <c r="I37" s="626">
        <v>16709</v>
      </c>
      <c r="J37" s="625">
        <v>30753</v>
      </c>
      <c r="K37" s="625">
        <v>23244</v>
      </c>
      <c r="L37" s="625">
        <v>7509</v>
      </c>
      <c r="M37" s="625">
        <v>47554</v>
      </c>
      <c r="N37" s="625">
        <v>1430</v>
      </c>
      <c r="O37" s="625">
        <v>0</v>
      </c>
      <c r="P37" s="625">
        <v>1430</v>
      </c>
      <c r="Q37" s="626">
        <v>85397</v>
      </c>
      <c r="R37" s="627">
        <v>58964</v>
      </c>
      <c r="S37" s="626">
        <v>0</v>
      </c>
    </row>
    <row r="38" spans="1:19" ht="21" customHeight="1" hidden="1">
      <c r="A38" s="622"/>
      <c r="B38" s="623" t="s">
        <v>1348</v>
      </c>
      <c r="C38" s="624">
        <v>7</v>
      </c>
      <c r="D38" s="625">
        <v>448493</v>
      </c>
      <c r="E38" s="625">
        <v>176579</v>
      </c>
      <c r="F38" s="625">
        <v>271914</v>
      </c>
      <c r="G38" s="625">
        <v>120897</v>
      </c>
      <c r="H38" s="625">
        <v>0</v>
      </c>
      <c r="I38" s="626">
        <v>120897</v>
      </c>
      <c r="J38" s="625">
        <v>699</v>
      </c>
      <c r="K38" s="625">
        <v>0</v>
      </c>
      <c r="L38" s="625">
        <v>699</v>
      </c>
      <c r="M38" s="625">
        <v>51146</v>
      </c>
      <c r="N38" s="625">
        <v>241</v>
      </c>
      <c r="O38" s="625">
        <v>8058</v>
      </c>
      <c r="P38" s="625">
        <v>-7817</v>
      </c>
      <c r="Q38" s="626">
        <v>81808</v>
      </c>
      <c r="R38" s="627">
        <v>36762</v>
      </c>
      <c r="S38" s="626">
        <v>0</v>
      </c>
    </row>
    <row r="39" spans="1:19" ht="21" customHeight="1">
      <c r="A39" s="600"/>
      <c r="B39" s="601" t="s">
        <v>1344</v>
      </c>
      <c r="C39" s="624">
        <v>1</v>
      </c>
      <c r="D39" s="628" t="s">
        <v>1225</v>
      </c>
      <c r="E39" s="628" t="s">
        <v>1225</v>
      </c>
      <c r="F39" s="628" t="s">
        <v>1225</v>
      </c>
      <c r="G39" s="628" t="s">
        <v>1225</v>
      </c>
      <c r="H39" s="628">
        <v>0</v>
      </c>
      <c r="I39" s="629" t="s">
        <v>1225</v>
      </c>
      <c r="J39" s="628" t="s">
        <v>1225</v>
      </c>
      <c r="K39" s="625">
        <v>0</v>
      </c>
      <c r="L39" s="625" t="s">
        <v>1225</v>
      </c>
      <c r="M39" s="628" t="s">
        <v>1225</v>
      </c>
      <c r="N39" s="628">
        <v>0</v>
      </c>
      <c r="O39" s="628">
        <v>0</v>
      </c>
      <c r="P39" s="628">
        <v>0</v>
      </c>
      <c r="Q39" s="629" t="s">
        <v>1225</v>
      </c>
      <c r="R39" s="630" t="s">
        <v>1225</v>
      </c>
      <c r="S39" s="626">
        <v>0</v>
      </c>
    </row>
    <row r="40" spans="1:19" ht="21" customHeight="1">
      <c r="A40" s="600"/>
      <c r="B40" s="601" t="s">
        <v>1345</v>
      </c>
      <c r="C40" s="624">
        <v>1</v>
      </c>
      <c r="D40" s="628" t="s">
        <v>1225</v>
      </c>
      <c r="E40" s="628" t="s">
        <v>1225</v>
      </c>
      <c r="F40" s="628" t="s">
        <v>1225</v>
      </c>
      <c r="G40" s="628" t="s">
        <v>1225</v>
      </c>
      <c r="H40" s="628" t="s">
        <v>1225</v>
      </c>
      <c r="I40" s="629" t="s">
        <v>1225</v>
      </c>
      <c r="J40" s="628" t="s">
        <v>1225</v>
      </c>
      <c r="K40" s="625">
        <v>0</v>
      </c>
      <c r="L40" s="625" t="s">
        <v>1225</v>
      </c>
      <c r="M40" s="628" t="s">
        <v>1225</v>
      </c>
      <c r="N40" s="628">
        <v>0</v>
      </c>
      <c r="O40" s="628">
        <v>0</v>
      </c>
      <c r="P40" s="628">
        <v>0</v>
      </c>
      <c r="Q40" s="629" t="s">
        <v>1225</v>
      </c>
      <c r="R40" s="630" t="s">
        <v>1225</v>
      </c>
      <c r="S40" s="626">
        <v>0</v>
      </c>
    </row>
    <row r="41" spans="1:19" ht="21" customHeight="1">
      <c r="A41" s="600"/>
      <c r="B41" s="609"/>
      <c r="C41" s="610"/>
      <c r="D41" s="611"/>
      <c r="E41" s="611"/>
      <c r="F41" s="611"/>
      <c r="G41" s="611"/>
      <c r="H41" s="611"/>
      <c r="I41" s="612"/>
      <c r="J41" s="611"/>
      <c r="K41" s="602"/>
      <c r="L41" s="602"/>
      <c r="M41" s="611"/>
      <c r="N41" s="611"/>
      <c r="O41" s="611"/>
      <c r="P41" s="611"/>
      <c r="Q41" s="612"/>
      <c r="R41" s="613"/>
      <c r="S41" s="614"/>
    </row>
    <row r="42" spans="1:19" ht="21" customHeight="1">
      <c r="A42" s="615">
        <v>16</v>
      </c>
      <c r="B42" s="616" t="s">
        <v>1203</v>
      </c>
      <c r="C42" s="595">
        <v>14</v>
      </c>
      <c r="D42" s="617">
        <v>823587</v>
      </c>
      <c r="E42" s="617">
        <v>397760</v>
      </c>
      <c r="F42" s="617">
        <v>425827</v>
      </c>
      <c r="G42" s="617">
        <v>39514</v>
      </c>
      <c r="H42" s="617">
        <v>22620</v>
      </c>
      <c r="I42" s="618">
        <v>16894</v>
      </c>
      <c r="J42" s="617">
        <v>4569</v>
      </c>
      <c r="K42" s="619">
        <v>0</v>
      </c>
      <c r="L42" s="619">
        <v>4569</v>
      </c>
      <c r="M42" s="617">
        <v>36999</v>
      </c>
      <c r="N42" s="617">
        <v>0</v>
      </c>
      <c r="O42" s="617">
        <v>0</v>
      </c>
      <c r="P42" s="617">
        <v>0</v>
      </c>
      <c r="Q42" s="618">
        <v>173457</v>
      </c>
      <c r="R42" s="620">
        <v>83793</v>
      </c>
      <c r="S42" s="621">
        <v>0</v>
      </c>
    </row>
    <row r="43" spans="1:19" ht="21" customHeight="1">
      <c r="A43" s="600"/>
      <c r="B43" s="601" t="s">
        <v>1343</v>
      </c>
      <c r="C43" s="602">
        <v>14</v>
      </c>
      <c r="D43" s="603">
        <v>823587</v>
      </c>
      <c r="E43" s="603">
        <v>397760</v>
      </c>
      <c r="F43" s="603">
        <v>425827</v>
      </c>
      <c r="G43" s="603">
        <v>39514</v>
      </c>
      <c r="H43" s="603">
        <v>22620</v>
      </c>
      <c r="I43" s="604">
        <v>16894</v>
      </c>
      <c r="J43" s="603">
        <v>4569</v>
      </c>
      <c r="K43" s="605">
        <v>0</v>
      </c>
      <c r="L43" s="605">
        <v>4569</v>
      </c>
      <c r="M43" s="603">
        <v>36999</v>
      </c>
      <c r="N43" s="603">
        <v>0</v>
      </c>
      <c r="O43" s="603">
        <v>0</v>
      </c>
      <c r="P43" s="603">
        <v>0</v>
      </c>
      <c r="Q43" s="604">
        <v>173457</v>
      </c>
      <c r="R43" s="606">
        <v>83793</v>
      </c>
      <c r="S43" s="607">
        <v>0</v>
      </c>
    </row>
    <row r="44" spans="1:19" ht="21" customHeight="1" hidden="1">
      <c r="A44" s="622"/>
      <c r="B44" s="623" t="s">
        <v>1346</v>
      </c>
      <c r="C44" s="624">
        <v>4</v>
      </c>
      <c r="D44" s="625">
        <v>367376</v>
      </c>
      <c r="E44" s="625">
        <v>228081</v>
      </c>
      <c r="F44" s="625">
        <v>139295</v>
      </c>
      <c r="G44" s="625">
        <v>19339</v>
      </c>
      <c r="H44" s="625">
        <v>12136</v>
      </c>
      <c r="I44" s="626">
        <v>7203</v>
      </c>
      <c r="J44" s="625">
        <v>9</v>
      </c>
      <c r="K44" s="625">
        <v>0</v>
      </c>
      <c r="L44" s="625">
        <v>9</v>
      </c>
      <c r="M44" s="625">
        <v>16447</v>
      </c>
      <c r="N44" s="625">
        <v>0</v>
      </c>
      <c r="O44" s="625">
        <v>0</v>
      </c>
      <c r="P44" s="625">
        <v>0</v>
      </c>
      <c r="Q44" s="626">
        <v>78021</v>
      </c>
      <c r="R44" s="627">
        <v>32879</v>
      </c>
      <c r="S44" s="626">
        <v>0</v>
      </c>
    </row>
    <row r="45" spans="1:19" ht="21" customHeight="1" hidden="1">
      <c r="A45" s="622"/>
      <c r="B45" s="623" t="s">
        <v>1347</v>
      </c>
      <c r="C45" s="624">
        <v>6</v>
      </c>
      <c r="D45" s="625">
        <v>284724</v>
      </c>
      <c r="E45" s="625">
        <v>128689</v>
      </c>
      <c r="F45" s="625">
        <v>156035</v>
      </c>
      <c r="G45" s="625">
        <v>4390</v>
      </c>
      <c r="H45" s="625">
        <v>0</v>
      </c>
      <c r="I45" s="626">
        <v>4390</v>
      </c>
      <c r="J45" s="625">
        <v>4325</v>
      </c>
      <c r="K45" s="625">
        <v>350</v>
      </c>
      <c r="L45" s="625">
        <v>3975</v>
      </c>
      <c r="M45" s="625">
        <v>18417</v>
      </c>
      <c r="N45" s="625">
        <v>0</v>
      </c>
      <c r="O45" s="625">
        <v>0</v>
      </c>
      <c r="P45" s="625">
        <v>0</v>
      </c>
      <c r="Q45" s="626">
        <v>57978</v>
      </c>
      <c r="R45" s="627">
        <v>34648</v>
      </c>
      <c r="S45" s="626">
        <v>0</v>
      </c>
    </row>
    <row r="46" spans="1:19" ht="21" customHeight="1" hidden="1">
      <c r="A46" s="622"/>
      <c r="B46" s="623" t="s">
        <v>1348</v>
      </c>
      <c r="C46" s="624">
        <v>0</v>
      </c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6">
        <v>0</v>
      </c>
      <c r="J46" s="625">
        <v>0</v>
      </c>
      <c r="K46" s="625">
        <v>0</v>
      </c>
      <c r="L46" s="625">
        <v>0</v>
      </c>
      <c r="M46" s="625">
        <v>0</v>
      </c>
      <c r="N46" s="625">
        <v>0</v>
      </c>
      <c r="O46" s="625">
        <v>0</v>
      </c>
      <c r="P46" s="625">
        <v>0</v>
      </c>
      <c r="Q46" s="626">
        <v>0</v>
      </c>
      <c r="R46" s="627">
        <v>0</v>
      </c>
      <c r="S46" s="626">
        <v>0</v>
      </c>
    </row>
    <row r="47" spans="1:19" ht="21" customHeight="1">
      <c r="A47" s="600"/>
      <c r="B47" s="601" t="s">
        <v>1344</v>
      </c>
      <c r="C47" s="624">
        <v>0</v>
      </c>
      <c r="D47" s="628">
        <v>0</v>
      </c>
      <c r="E47" s="628">
        <v>0</v>
      </c>
      <c r="F47" s="628">
        <v>0</v>
      </c>
      <c r="G47" s="628">
        <v>0</v>
      </c>
      <c r="H47" s="628">
        <v>0</v>
      </c>
      <c r="I47" s="629">
        <v>0</v>
      </c>
      <c r="J47" s="628">
        <v>0</v>
      </c>
      <c r="K47" s="625">
        <v>0</v>
      </c>
      <c r="L47" s="625">
        <v>0</v>
      </c>
      <c r="M47" s="628">
        <v>0</v>
      </c>
      <c r="N47" s="628">
        <v>0</v>
      </c>
      <c r="O47" s="628">
        <v>0</v>
      </c>
      <c r="P47" s="628">
        <v>0</v>
      </c>
      <c r="Q47" s="629">
        <v>0</v>
      </c>
      <c r="R47" s="630">
        <v>0</v>
      </c>
      <c r="S47" s="626">
        <v>0</v>
      </c>
    </row>
    <row r="48" spans="1:19" ht="21" customHeight="1">
      <c r="A48" s="600"/>
      <c r="B48" s="601" t="s">
        <v>1345</v>
      </c>
      <c r="C48" s="624">
        <v>0</v>
      </c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9">
        <v>0</v>
      </c>
      <c r="J48" s="628">
        <v>0</v>
      </c>
      <c r="K48" s="625">
        <v>0</v>
      </c>
      <c r="L48" s="625">
        <v>0</v>
      </c>
      <c r="M48" s="628">
        <v>0</v>
      </c>
      <c r="N48" s="628">
        <v>0</v>
      </c>
      <c r="O48" s="628">
        <v>0</v>
      </c>
      <c r="P48" s="628">
        <v>0</v>
      </c>
      <c r="Q48" s="629">
        <v>0</v>
      </c>
      <c r="R48" s="630">
        <v>0</v>
      </c>
      <c r="S48" s="626">
        <v>0</v>
      </c>
    </row>
    <row r="49" spans="1:19" ht="21" customHeight="1">
      <c r="A49" s="600"/>
      <c r="B49" s="609"/>
      <c r="C49" s="610"/>
      <c r="D49" s="611"/>
      <c r="E49" s="611"/>
      <c r="F49" s="611"/>
      <c r="G49" s="611"/>
      <c r="H49" s="611"/>
      <c r="I49" s="612"/>
      <c r="J49" s="611"/>
      <c r="K49" s="602"/>
      <c r="L49" s="602"/>
      <c r="M49" s="611"/>
      <c r="N49" s="611"/>
      <c r="O49" s="611"/>
      <c r="P49" s="611"/>
      <c r="Q49" s="612"/>
      <c r="R49" s="613"/>
      <c r="S49" s="614"/>
    </row>
    <row r="50" spans="1:19" ht="21" customHeight="1">
      <c r="A50" s="615">
        <v>17</v>
      </c>
      <c r="B50" s="616" t="s">
        <v>1204</v>
      </c>
      <c r="C50" s="595">
        <v>11</v>
      </c>
      <c r="D50" s="617">
        <v>587347</v>
      </c>
      <c r="E50" s="617">
        <v>267170</v>
      </c>
      <c r="F50" s="617">
        <v>320177</v>
      </c>
      <c r="G50" s="617">
        <v>40959</v>
      </c>
      <c r="H50" s="617">
        <v>25393</v>
      </c>
      <c r="I50" s="618">
        <v>15566</v>
      </c>
      <c r="J50" s="617">
        <v>760</v>
      </c>
      <c r="K50" s="619">
        <v>0</v>
      </c>
      <c r="L50" s="619">
        <v>760</v>
      </c>
      <c r="M50" s="617">
        <v>31891</v>
      </c>
      <c r="N50" s="617">
        <v>0</v>
      </c>
      <c r="O50" s="617">
        <v>0</v>
      </c>
      <c r="P50" s="617">
        <v>0</v>
      </c>
      <c r="Q50" s="618">
        <v>108347</v>
      </c>
      <c r="R50" s="620">
        <v>63162</v>
      </c>
      <c r="S50" s="621">
        <v>0</v>
      </c>
    </row>
    <row r="51" spans="1:19" ht="21" customHeight="1">
      <c r="A51" s="600"/>
      <c r="B51" s="601" t="s">
        <v>1343</v>
      </c>
      <c r="C51" s="602">
        <v>11</v>
      </c>
      <c r="D51" s="603">
        <v>587347</v>
      </c>
      <c r="E51" s="603">
        <v>267170</v>
      </c>
      <c r="F51" s="603">
        <v>320177</v>
      </c>
      <c r="G51" s="603">
        <v>40959</v>
      </c>
      <c r="H51" s="603">
        <v>25393</v>
      </c>
      <c r="I51" s="604">
        <v>15566</v>
      </c>
      <c r="J51" s="603">
        <v>760</v>
      </c>
      <c r="K51" s="605">
        <v>0</v>
      </c>
      <c r="L51" s="605">
        <v>760</v>
      </c>
      <c r="M51" s="603">
        <v>31891</v>
      </c>
      <c r="N51" s="603">
        <v>0</v>
      </c>
      <c r="O51" s="603">
        <v>0</v>
      </c>
      <c r="P51" s="603">
        <v>0</v>
      </c>
      <c r="Q51" s="604">
        <v>108347</v>
      </c>
      <c r="R51" s="606">
        <v>63162</v>
      </c>
      <c r="S51" s="607">
        <v>0</v>
      </c>
    </row>
    <row r="52" spans="1:19" ht="21" customHeight="1" hidden="1">
      <c r="A52" s="622"/>
      <c r="B52" s="623" t="s">
        <v>1346</v>
      </c>
      <c r="C52" s="624">
        <v>5</v>
      </c>
      <c r="D52" s="625">
        <v>256837</v>
      </c>
      <c r="E52" s="625">
        <v>78847</v>
      </c>
      <c r="F52" s="625">
        <v>177990</v>
      </c>
      <c r="G52" s="625">
        <v>6088</v>
      </c>
      <c r="H52" s="625">
        <v>0</v>
      </c>
      <c r="I52" s="626">
        <v>6088</v>
      </c>
      <c r="J52" s="625">
        <v>59</v>
      </c>
      <c r="K52" s="625">
        <v>0</v>
      </c>
      <c r="L52" s="625">
        <v>59</v>
      </c>
      <c r="M52" s="625">
        <v>11147</v>
      </c>
      <c r="N52" s="625">
        <v>0</v>
      </c>
      <c r="O52" s="625">
        <v>0</v>
      </c>
      <c r="P52" s="625">
        <v>0</v>
      </c>
      <c r="Q52" s="626">
        <v>43162</v>
      </c>
      <c r="R52" s="627">
        <v>22900</v>
      </c>
      <c r="S52" s="626">
        <v>0</v>
      </c>
    </row>
    <row r="53" spans="1:19" ht="21" customHeight="1" hidden="1">
      <c r="A53" s="622"/>
      <c r="B53" s="623" t="s">
        <v>1347</v>
      </c>
      <c r="C53" s="624">
        <v>7</v>
      </c>
      <c r="D53" s="625">
        <v>400418</v>
      </c>
      <c r="E53" s="625">
        <v>205134</v>
      </c>
      <c r="F53" s="625">
        <v>195284</v>
      </c>
      <c r="G53" s="625">
        <v>16893</v>
      </c>
      <c r="H53" s="625">
        <v>0</v>
      </c>
      <c r="I53" s="626">
        <v>16893</v>
      </c>
      <c r="J53" s="625">
        <v>11407</v>
      </c>
      <c r="K53" s="625">
        <v>10412</v>
      </c>
      <c r="L53" s="625">
        <v>995</v>
      </c>
      <c r="M53" s="625">
        <v>26590</v>
      </c>
      <c r="N53" s="625">
        <v>0</v>
      </c>
      <c r="O53" s="625">
        <v>0</v>
      </c>
      <c r="P53" s="625">
        <v>0</v>
      </c>
      <c r="Q53" s="626">
        <v>73558</v>
      </c>
      <c r="R53" s="627">
        <v>47481</v>
      </c>
      <c r="S53" s="626">
        <v>0</v>
      </c>
    </row>
    <row r="54" spans="1:19" ht="21" customHeight="1" hidden="1">
      <c r="A54" s="622"/>
      <c r="B54" s="623" t="s">
        <v>1348</v>
      </c>
      <c r="C54" s="624">
        <v>0</v>
      </c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6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6">
        <v>0</v>
      </c>
      <c r="R54" s="627">
        <v>0</v>
      </c>
      <c r="S54" s="626">
        <v>0</v>
      </c>
    </row>
    <row r="55" spans="1:19" ht="21" customHeight="1">
      <c r="A55" s="600"/>
      <c r="B55" s="601" t="s">
        <v>1344</v>
      </c>
      <c r="C55" s="624">
        <v>0</v>
      </c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9">
        <v>0</v>
      </c>
      <c r="J55" s="628">
        <v>0</v>
      </c>
      <c r="K55" s="625">
        <v>0</v>
      </c>
      <c r="L55" s="625">
        <v>0</v>
      </c>
      <c r="M55" s="628">
        <v>0</v>
      </c>
      <c r="N55" s="628">
        <v>0</v>
      </c>
      <c r="O55" s="628">
        <v>0</v>
      </c>
      <c r="P55" s="628">
        <v>0</v>
      </c>
      <c r="Q55" s="629">
        <v>0</v>
      </c>
      <c r="R55" s="630">
        <v>0</v>
      </c>
      <c r="S55" s="626">
        <v>0</v>
      </c>
    </row>
    <row r="56" spans="1:19" ht="21" customHeight="1" thickBot="1">
      <c r="A56" s="631"/>
      <c r="B56" s="632" t="s">
        <v>1345</v>
      </c>
      <c r="C56" s="633">
        <v>0</v>
      </c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5">
        <v>0</v>
      </c>
      <c r="J56" s="634">
        <v>0</v>
      </c>
      <c r="K56" s="636">
        <v>0</v>
      </c>
      <c r="L56" s="636">
        <v>0</v>
      </c>
      <c r="M56" s="634">
        <v>0</v>
      </c>
      <c r="N56" s="634">
        <v>0</v>
      </c>
      <c r="O56" s="634">
        <v>0</v>
      </c>
      <c r="P56" s="634">
        <v>0</v>
      </c>
      <c r="Q56" s="635">
        <v>0</v>
      </c>
      <c r="R56" s="637">
        <v>0</v>
      </c>
      <c r="S56" s="638">
        <v>0</v>
      </c>
    </row>
    <row r="57" spans="1:17" ht="17.25">
      <c r="A57" s="570" t="s">
        <v>1350</v>
      </c>
      <c r="B57" s="572"/>
      <c r="C57" s="572"/>
      <c r="D57" s="639"/>
      <c r="E57" s="639"/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40"/>
    </row>
    <row r="58" spans="1:17" ht="13.5" customHeight="1" thickBot="1">
      <c r="A58" s="572"/>
      <c r="B58" s="572"/>
      <c r="C58" s="572"/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40"/>
    </row>
    <row r="59" spans="1:19" ht="30" customHeight="1">
      <c r="A59" s="573" t="s">
        <v>1324</v>
      </c>
      <c r="B59" s="574"/>
      <c r="C59" s="575"/>
      <c r="D59" s="576" t="s">
        <v>1325</v>
      </c>
      <c r="E59" s="577"/>
      <c r="F59" s="578"/>
      <c r="G59" s="576" t="s">
        <v>1326</v>
      </c>
      <c r="H59" s="577"/>
      <c r="I59" s="578"/>
      <c r="J59" s="579" t="s">
        <v>1327</v>
      </c>
      <c r="K59" s="580" t="s">
        <v>1328</v>
      </c>
      <c r="L59" s="580" t="s">
        <v>1329</v>
      </c>
      <c r="M59" s="579" t="s">
        <v>1330</v>
      </c>
      <c r="N59" s="581" t="s">
        <v>1331</v>
      </c>
      <c r="O59" s="577"/>
      <c r="P59" s="577"/>
      <c r="Q59" s="576" t="s">
        <v>1332</v>
      </c>
      <c r="R59" s="582"/>
      <c r="S59" s="583"/>
    </row>
    <row r="60" spans="1:19" ht="27">
      <c r="A60" s="584" t="s">
        <v>1333</v>
      </c>
      <c r="B60" s="585"/>
      <c r="C60" s="586" t="s">
        <v>1334</v>
      </c>
      <c r="D60" s="587" t="s">
        <v>1296</v>
      </c>
      <c r="E60" s="587" t="s">
        <v>1335</v>
      </c>
      <c r="F60" s="588" t="s">
        <v>1220</v>
      </c>
      <c r="G60" s="587" t="s">
        <v>1296</v>
      </c>
      <c r="H60" s="587" t="s">
        <v>1335</v>
      </c>
      <c r="I60" s="588" t="s">
        <v>1220</v>
      </c>
      <c r="J60" s="589" t="s">
        <v>1304</v>
      </c>
      <c r="K60" s="590" t="s">
        <v>1304</v>
      </c>
      <c r="L60" s="590" t="s">
        <v>1304</v>
      </c>
      <c r="M60" s="589" t="s">
        <v>1304</v>
      </c>
      <c r="N60" s="587" t="s">
        <v>1336</v>
      </c>
      <c r="O60" s="587" t="s">
        <v>1337</v>
      </c>
      <c r="P60" s="587" t="s">
        <v>1338</v>
      </c>
      <c r="Q60" s="587" t="s">
        <v>1339</v>
      </c>
      <c r="R60" s="591" t="s">
        <v>1340</v>
      </c>
      <c r="S60" s="592" t="s">
        <v>1341</v>
      </c>
    </row>
    <row r="61" spans="1:19" ht="21" customHeight="1">
      <c r="A61" s="641">
        <v>18</v>
      </c>
      <c r="B61" s="642" t="s">
        <v>1205</v>
      </c>
      <c r="C61" s="643">
        <v>14</v>
      </c>
      <c r="D61" s="644">
        <v>1280806</v>
      </c>
      <c r="E61" s="644">
        <v>334028</v>
      </c>
      <c r="F61" s="644">
        <v>946778</v>
      </c>
      <c r="G61" s="644">
        <v>418216</v>
      </c>
      <c r="H61" s="644">
        <v>108307</v>
      </c>
      <c r="I61" s="645">
        <v>309909</v>
      </c>
      <c r="J61" s="644">
        <v>4247</v>
      </c>
      <c r="K61" s="646">
        <v>8</v>
      </c>
      <c r="L61" s="646">
        <v>4239</v>
      </c>
      <c r="M61" s="644">
        <v>144906</v>
      </c>
      <c r="N61" s="644">
        <v>33193</v>
      </c>
      <c r="O61" s="644">
        <v>50992</v>
      </c>
      <c r="P61" s="644">
        <v>-17799</v>
      </c>
      <c r="Q61" s="645">
        <v>198253</v>
      </c>
      <c r="R61" s="647">
        <v>129546</v>
      </c>
      <c r="S61" s="648">
        <v>0</v>
      </c>
    </row>
    <row r="62" spans="1:19" ht="21" customHeight="1">
      <c r="A62" s="600"/>
      <c r="B62" s="601" t="s">
        <v>1343</v>
      </c>
      <c r="C62" s="602">
        <v>13</v>
      </c>
      <c r="D62" s="628" t="s">
        <v>1225</v>
      </c>
      <c r="E62" s="628" t="s">
        <v>1225</v>
      </c>
      <c r="F62" s="628" t="s">
        <v>1225</v>
      </c>
      <c r="G62" s="628" t="s">
        <v>1225</v>
      </c>
      <c r="H62" s="628">
        <v>108307</v>
      </c>
      <c r="I62" s="629" t="s">
        <v>1225</v>
      </c>
      <c r="J62" s="628" t="s">
        <v>1225</v>
      </c>
      <c r="K62" s="625">
        <v>0</v>
      </c>
      <c r="L62" s="625" t="s">
        <v>1225</v>
      </c>
      <c r="M62" s="628" t="s">
        <v>1225</v>
      </c>
      <c r="N62" s="628" t="s">
        <v>1225</v>
      </c>
      <c r="O62" s="628" t="s">
        <v>1225</v>
      </c>
      <c r="P62" s="628" t="s">
        <v>1225</v>
      </c>
      <c r="Q62" s="629" t="s">
        <v>1225</v>
      </c>
      <c r="R62" s="630" t="s">
        <v>1225</v>
      </c>
      <c r="S62" s="607">
        <v>0</v>
      </c>
    </row>
    <row r="63" spans="1:19" ht="21" customHeight="1" hidden="1">
      <c r="A63" s="622"/>
      <c r="B63" s="623" t="s">
        <v>1346</v>
      </c>
      <c r="C63" s="624">
        <v>2</v>
      </c>
      <c r="D63" s="625" t="s">
        <v>1225</v>
      </c>
      <c r="E63" s="625" t="s">
        <v>1225</v>
      </c>
      <c r="F63" s="625" t="s">
        <v>1225</v>
      </c>
      <c r="G63" s="625" t="s">
        <v>1225</v>
      </c>
      <c r="H63" s="625">
        <v>0</v>
      </c>
      <c r="I63" s="626" t="s">
        <v>1225</v>
      </c>
      <c r="J63" s="625">
        <v>0</v>
      </c>
      <c r="K63" s="625">
        <v>0</v>
      </c>
      <c r="L63" s="625">
        <v>0</v>
      </c>
      <c r="M63" s="625" t="s">
        <v>1225</v>
      </c>
      <c r="N63" s="625" t="s">
        <v>1225</v>
      </c>
      <c r="O63" s="625" t="s">
        <v>1225</v>
      </c>
      <c r="P63" s="625" t="s">
        <v>1225</v>
      </c>
      <c r="Q63" s="626" t="s">
        <v>1225</v>
      </c>
      <c r="R63" s="627" t="s">
        <v>1225</v>
      </c>
      <c r="S63" s="626">
        <v>0</v>
      </c>
    </row>
    <row r="64" spans="1:19" ht="21" customHeight="1" hidden="1">
      <c r="A64" s="622"/>
      <c r="B64" s="623" t="s">
        <v>1347</v>
      </c>
      <c r="C64" s="624">
        <v>8</v>
      </c>
      <c r="D64" s="625">
        <v>656846</v>
      </c>
      <c r="E64" s="625">
        <v>211406</v>
      </c>
      <c r="F64" s="625">
        <v>445440</v>
      </c>
      <c r="G64" s="625">
        <v>33893</v>
      </c>
      <c r="H64" s="625">
        <v>0</v>
      </c>
      <c r="I64" s="626">
        <v>33893</v>
      </c>
      <c r="J64" s="625">
        <v>10113</v>
      </c>
      <c r="K64" s="625">
        <v>0</v>
      </c>
      <c r="L64" s="625">
        <v>10113</v>
      </c>
      <c r="M64" s="625">
        <v>64394</v>
      </c>
      <c r="N64" s="625">
        <v>4704</v>
      </c>
      <c r="O64" s="625">
        <v>4704</v>
      </c>
      <c r="P64" s="625">
        <v>0</v>
      </c>
      <c r="Q64" s="626">
        <v>74376</v>
      </c>
      <c r="R64" s="627">
        <v>44426</v>
      </c>
      <c r="S64" s="626">
        <v>0</v>
      </c>
    </row>
    <row r="65" spans="1:19" ht="21" customHeight="1" hidden="1">
      <c r="A65" s="622"/>
      <c r="B65" s="623" t="s">
        <v>1348</v>
      </c>
      <c r="C65" s="624">
        <v>4</v>
      </c>
      <c r="D65" s="625">
        <v>538313</v>
      </c>
      <c r="E65" s="625">
        <v>187071</v>
      </c>
      <c r="F65" s="625">
        <v>351242</v>
      </c>
      <c r="G65" s="625">
        <v>51572</v>
      </c>
      <c r="H65" s="625">
        <v>0</v>
      </c>
      <c r="I65" s="626">
        <v>51572</v>
      </c>
      <c r="J65" s="625">
        <v>8822</v>
      </c>
      <c r="K65" s="625">
        <v>0</v>
      </c>
      <c r="L65" s="625">
        <v>8822</v>
      </c>
      <c r="M65" s="625">
        <v>56515</v>
      </c>
      <c r="N65" s="625">
        <v>25398</v>
      </c>
      <c r="O65" s="625">
        <v>25398</v>
      </c>
      <c r="P65" s="625">
        <v>0</v>
      </c>
      <c r="Q65" s="626">
        <v>105616</v>
      </c>
      <c r="R65" s="627">
        <v>61827</v>
      </c>
      <c r="S65" s="626">
        <v>0</v>
      </c>
    </row>
    <row r="66" spans="1:19" ht="21" customHeight="1">
      <c r="A66" s="600"/>
      <c r="B66" s="601" t="s">
        <v>1344</v>
      </c>
      <c r="C66" s="624">
        <v>1</v>
      </c>
      <c r="D66" s="628" t="s">
        <v>1225</v>
      </c>
      <c r="E66" s="628" t="s">
        <v>1225</v>
      </c>
      <c r="F66" s="628" t="s">
        <v>1225</v>
      </c>
      <c r="G66" s="628" t="s">
        <v>1225</v>
      </c>
      <c r="H66" s="628">
        <v>0</v>
      </c>
      <c r="I66" s="629" t="s">
        <v>1225</v>
      </c>
      <c r="J66" s="628" t="s">
        <v>1225</v>
      </c>
      <c r="K66" s="625">
        <v>0</v>
      </c>
      <c r="L66" s="625" t="s">
        <v>1225</v>
      </c>
      <c r="M66" s="628" t="s">
        <v>1225</v>
      </c>
      <c r="N66" s="628" t="s">
        <v>1225</v>
      </c>
      <c r="O66" s="628" t="s">
        <v>1225</v>
      </c>
      <c r="P66" s="628" t="s">
        <v>1225</v>
      </c>
      <c r="Q66" s="629" t="s">
        <v>1225</v>
      </c>
      <c r="R66" s="630" t="s">
        <v>1225</v>
      </c>
      <c r="S66" s="626">
        <v>0</v>
      </c>
    </row>
    <row r="67" spans="1:19" ht="21" customHeight="1">
      <c r="A67" s="600"/>
      <c r="B67" s="601" t="s">
        <v>1345</v>
      </c>
      <c r="C67" s="624">
        <v>0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9">
        <v>0</v>
      </c>
      <c r="J67" s="628">
        <v>0</v>
      </c>
      <c r="K67" s="625">
        <v>0</v>
      </c>
      <c r="L67" s="625">
        <v>0</v>
      </c>
      <c r="M67" s="628">
        <v>0</v>
      </c>
      <c r="N67" s="628">
        <v>0</v>
      </c>
      <c r="O67" s="628">
        <v>0</v>
      </c>
      <c r="P67" s="628">
        <v>0</v>
      </c>
      <c r="Q67" s="629">
        <v>0</v>
      </c>
      <c r="R67" s="630">
        <v>0</v>
      </c>
      <c r="S67" s="626">
        <v>0</v>
      </c>
    </row>
    <row r="68" spans="1:19" ht="21" customHeight="1">
      <c r="A68" s="600"/>
      <c r="B68" s="609"/>
      <c r="C68" s="610"/>
      <c r="D68" s="611"/>
      <c r="E68" s="611"/>
      <c r="F68" s="611"/>
      <c r="G68" s="611"/>
      <c r="H68" s="611"/>
      <c r="I68" s="612"/>
      <c r="J68" s="611"/>
      <c r="K68" s="602"/>
      <c r="L68" s="602"/>
      <c r="M68" s="611"/>
      <c r="N68" s="611"/>
      <c r="O68" s="611"/>
      <c r="P68" s="611"/>
      <c r="Q68" s="612"/>
      <c r="R68" s="613"/>
      <c r="S68" s="614"/>
    </row>
    <row r="69" spans="1:19" ht="21" customHeight="1">
      <c r="A69" s="615">
        <v>19</v>
      </c>
      <c r="B69" s="616" t="s">
        <v>1206</v>
      </c>
      <c r="C69" s="595">
        <v>17</v>
      </c>
      <c r="D69" s="617">
        <v>1401187</v>
      </c>
      <c r="E69" s="617">
        <v>196406</v>
      </c>
      <c r="F69" s="617">
        <v>1204781</v>
      </c>
      <c r="G69" s="617">
        <v>120782</v>
      </c>
      <c r="H69" s="617">
        <v>0</v>
      </c>
      <c r="I69" s="618">
        <v>120782</v>
      </c>
      <c r="J69" s="617">
        <v>16541</v>
      </c>
      <c r="K69" s="619">
        <v>0</v>
      </c>
      <c r="L69" s="619">
        <v>16541</v>
      </c>
      <c r="M69" s="617">
        <v>195540</v>
      </c>
      <c r="N69" s="617">
        <v>7098</v>
      </c>
      <c r="O69" s="617">
        <v>7444</v>
      </c>
      <c r="P69" s="617">
        <v>-346</v>
      </c>
      <c r="Q69" s="618">
        <v>103912</v>
      </c>
      <c r="R69" s="620">
        <v>101321</v>
      </c>
      <c r="S69" s="621">
        <v>0</v>
      </c>
    </row>
    <row r="70" spans="1:19" ht="21" customHeight="1">
      <c r="A70" s="600"/>
      <c r="B70" s="601" t="s">
        <v>1343</v>
      </c>
      <c r="C70" s="602">
        <v>15</v>
      </c>
      <c r="D70" s="628" t="s">
        <v>1225</v>
      </c>
      <c r="E70" s="628" t="s">
        <v>1225</v>
      </c>
      <c r="F70" s="628" t="s">
        <v>1225</v>
      </c>
      <c r="G70" s="628" t="s">
        <v>1225</v>
      </c>
      <c r="H70" s="628">
        <v>0</v>
      </c>
      <c r="I70" s="629" t="s">
        <v>1225</v>
      </c>
      <c r="J70" s="628" t="s">
        <v>1225</v>
      </c>
      <c r="K70" s="625">
        <v>0</v>
      </c>
      <c r="L70" s="625" t="s">
        <v>1225</v>
      </c>
      <c r="M70" s="628" t="s">
        <v>1225</v>
      </c>
      <c r="N70" s="628" t="s">
        <v>1225</v>
      </c>
      <c r="O70" s="628" t="s">
        <v>1225</v>
      </c>
      <c r="P70" s="603">
        <v>-346</v>
      </c>
      <c r="Q70" s="629" t="s">
        <v>1225</v>
      </c>
      <c r="R70" s="630" t="s">
        <v>1225</v>
      </c>
      <c r="S70" s="607">
        <v>0</v>
      </c>
    </row>
    <row r="71" spans="1:19" ht="21" customHeight="1" hidden="1">
      <c r="A71" s="622"/>
      <c r="B71" s="623" t="s">
        <v>1346</v>
      </c>
      <c r="C71" s="624">
        <v>4</v>
      </c>
      <c r="D71" s="625">
        <v>63885</v>
      </c>
      <c r="E71" s="625">
        <v>10306</v>
      </c>
      <c r="F71" s="625">
        <v>53579</v>
      </c>
      <c r="G71" s="625">
        <v>19088</v>
      </c>
      <c r="H71" s="625">
        <v>0</v>
      </c>
      <c r="I71" s="626">
        <v>19088</v>
      </c>
      <c r="J71" s="625">
        <v>124</v>
      </c>
      <c r="K71" s="625">
        <v>0</v>
      </c>
      <c r="L71" s="625">
        <v>124</v>
      </c>
      <c r="M71" s="625">
        <v>7385</v>
      </c>
      <c r="N71" s="625">
        <v>0</v>
      </c>
      <c r="O71" s="625">
        <v>0</v>
      </c>
      <c r="P71" s="625">
        <v>0</v>
      </c>
      <c r="Q71" s="626">
        <v>7520</v>
      </c>
      <c r="R71" s="627">
        <v>6128</v>
      </c>
      <c r="S71" s="626">
        <v>0</v>
      </c>
    </row>
    <row r="72" spans="1:19" ht="21" customHeight="1" hidden="1">
      <c r="A72" s="622"/>
      <c r="B72" s="623" t="s">
        <v>1347</v>
      </c>
      <c r="C72" s="624">
        <v>8</v>
      </c>
      <c r="D72" s="625">
        <v>504112</v>
      </c>
      <c r="E72" s="625">
        <v>103924</v>
      </c>
      <c r="F72" s="625">
        <v>400188</v>
      </c>
      <c r="G72" s="625">
        <v>11370</v>
      </c>
      <c r="H72" s="625">
        <v>0</v>
      </c>
      <c r="I72" s="626">
        <v>11370</v>
      </c>
      <c r="J72" s="625">
        <v>2122</v>
      </c>
      <c r="K72" s="625">
        <v>0</v>
      </c>
      <c r="L72" s="625">
        <v>2122</v>
      </c>
      <c r="M72" s="625">
        <v>40655</v>
      </c>
      <c r="N72" s="625">
        <v>347</v>
      </c>
      <c r="O72" s="625">
        <v>0</v>
      </c>
      <c r="P72" s="625">
        <v>347</v>
      </c>
      <c r="Q72" s="626">
        <v>34243</v>
      </c>
      <c r="R72" s="627">
        <v>31430</v>
      </c>
      <c r="S72" s="626">
        <v>0</v>
      </c>
    </row>
    <row r="73" spans="1:19" ht="21" customHeight="1" hidden="1">
      <c r="A73" s="622"/>
      <c r="B73" s="623" t="s">
        <v>1348</v>
      </c>
      <c r="C73" s="624">
        <v>5</v>
      </c>
      <c r="D73" s="625">
        <v>264763</v>
      </c>
      <c r="E73" s="625">
        <v>62540</v>
      </c>
      <c r="F73" s="625">
        <v>202223</v>
      </c>
      <c r="G73" s="625">
        <v>13717</v>
      </c>
      <c r="H73" s="625">
        <v>141</v>
      </c>
      <c r="I73" s="626">
        <v>13576</v>
      </c>
      <c r="J73" s="625">
        <v>1750</v>
      </c>
      <c r="K73" s="625">
        <v>0</v>
      </c>
      <c r="L73" s="625">
        <v>1750</v>
      </c>
      <c r="M73" s="625">
        <v>37855</v>
      </c>
      <c r="N73" s="625">
        <v>0</v>
      </c>
      <c r="O73" s="625">
        <v>0</v>
      </c>
      <c r="P73" s="625">
        <v>0</v>
      </c>
      <c r="Q73" s="626">
        <v>38012</v>
      </c>
      <c r="R73" s="627">
        <v>24315</v>
      </c>
      <c r="S73" s="626">
        <v>0</v>
      </c>
    </row>
    <row r="74" spans="1:19" ht="21" customHeight="1">
      <c r="A74" s="600"/>
      <c r="B74" s="601" t="s">
        <v>1344</v>
      </c>
      <c r="C74" s="624">
        <v>1</v>
      </c>
      <c r="D74" s="628" t="s">
        <v>1225</v>
      </c>
      <c r="E74" s="628">
        <v>0</v>
      </c>
      <c r="F74" s="628" t="s">
        <v>1225</v>
      </c>
      <c r="G74" s="628" t="s">
        <v>1225</v>
      </c>
      <c r="H74" s="628">
        <v>0</v>
      </c>
      <c r="I74" s="629" t="s">
        <v>1225</v>
      </c>
      <c r="J74" s="628" t="s">
        <v>1225</v>
      </c>
      <c r="K74" s="625">
        <v>0</v>
      </c>
      <c r="L74" s="625" t="s">
        <v>1225</v>
      </c>
      <c r="M74" s="628" t="s">
        <v>1225</v>
      </c>
      <c r="N74" s="628">
        <v>0</v>
      </c>
      <c r="O74" s="628">
        <v>0</v>
      </c>
      <c r="P74" s="628">
        <v>0</v>
      </c>
      <c r="Q74" s="629" t="s">
        <v>1225</v>
      </c>
      <c r="R74" s="630" t="s">
        <v>1225</v>
      </c>
      <c r="S74" s="626">
        <v>0</v>
      </c>
    </row>
    <row r="75" spans="1:19" ht="21" customHeight="1">
      <c r="A75" s="600"/>
      <c r="B75" s="601" t="s">
        <v>1345</v>
      </c>
      <c r="C75" s="624">
        <v>1</v>
      </c>
      <c r="D75" s="628" t="s">
        <v>1225</v>
      </c>
      <c r="E75" s="628" t="s">
        <v>1225</v>
      </c>
      <c r="F75" s="628" t="s">
        <v>1225</v>
      </c>
      <c r="G75" s="628" t="s">
        <v>1225</v>
      </c>
      <c r="H75" s="628">
        <v>0</v>
      </c>
      <c r="I75" s="629" t="s">
        <v>1225</v>
      </c>
      <c r="J75" s="628" t="s">
        <v>1225</v>
      </c>
      <c r="K75" s="625">
        <v>0</v>
      </c>
      <c r="L75" s="625" t="s">
        <v>1225</v>
      </c>
      <c r="M75" s="628" t="s">
        <v>1225</v>
      </c>
      <c r="N75" s="628" t="s">
        <v>1225</v>
      </c>
      <c r="O75" s="628" t="s">
        <v>1225</v>
      </c>
      <c r="P75" s="628">
        <v>0</v>
      </c>
      <c r="Q75" s="629" t="s">
        <v>1225</v>
      </c>
      <c r="R75" s="630" t="s">
        <v>1225</v>
      </c>
      <c r="S75" s="626">
        <v>0</v>
      </c>
    </row>
    <row r="76" spans="1:19" ht="21" customHeight="1">
      <c r="A76" s="600"/>
      <c r="B76" s="609"/>
      <c r="C76" s="610"/>
      <c r="D76" s="611"/>
      <c r="E76" s="611"/>
      <c r="F76" s="611"/>
      <c r="G76" s="611"/>
      <c r="H76" s="611"/>
      <c r="I76" s="612"/>
      <c r="J76" s="611"/>
      <c r="K76" s="602"/>
      <c r="L76" s="602"/>
      <c r="M76" s="611"/>
      <c r="N76" s="611"/>
      <c r="O76" s="611"/>
      <c r="P76" s="611"/>
      <c r="Q76" s="612"/>
      <c r="R76" s="613"/>
      <c r="S76" s="614"/>
    </row>
    <row r="77" spans="1:19" ht="21" customHeight="1">
      <c r="A77" s="615">
        <v>20</v>
      </c>
      <c r="B77" s="616" t="s">
        <v>1207</v>
      </c>
      <c r="C77" s="595">
        <v>16</v>
      </c>
      <c r="D77" s="617">
        <v>1547641</v>
      </c>
      <c r="E77" s="617">
        <v>447852</v>
      </c>
      <c r="F77" s="617">
        <v>1099789</v>
      </c>
      <c r="G77" s="617">
        <v>203389</v>
      </c>
      <c r="H77" s="617">
        <v>29260</v>
      </c>
      <c r="I77" s="618">
        <v>174129</v>
      </c>
      <c r="J77" s="617">
        <v>3197</v>
      </c>
      <c r="K77" s="619">
        <v>0</v>
      </c>
      <c r="L77" s="619">
        <v>3197</v>
      </c>
      <c r="M77" s="617">
        <v>183290</v>
      </c>
      <c r="N77" s="617">
        <v>81338</v>
      </c>
      <c r="O77" s="617">
        <v>90550</v>
      </c>
      <c r="P77" s="617">
        <v>-9212</v>
      </c>
      <c r="Q77" s="618">
        <v>223441</v>
      </c>
      <c r="R77" s="620">
        <v>106686</v>
      </c>
      <c r="S77" s="621">
        <v>0</v>
      </c>
    </row>
    <row r="78" spans="1:19" ht="21" customHeight="1">
      <c r="A78" s="600"/>
      <c r="B78" s="601" t="s">
        <v>1343</v>
      </c>
      <c r="C78" s="602">
        <v>14</v>
      </c>
      <c r="D78" s="628" t="s">
        <v>1225</v>
      </c>
      <c r="E78" s="628" t="s">
        <v>1225</v>
      </c>
      <c r="F78" s="628" t="s">
        <v>1225</v>
      </c>
      <c r="G78" s="628" t="s">
        <v>1225</v>
      </c>
      <c r="H78" s="603">
        <v>29260</v>
      </c>
      <c r="I78" s="629" t="s">
        <v>1225</v>
      </c>
      <c r="J78" s="628" t="s">
        <v>1225</v>
      </c>
      <c r="K78" s="625">
        <v>0</v>
      </c>
      <c r="L78" s="625" t="s">
        <v>1225</v>
      </c>
      <c r="M78" s="628" t="s">
        <v>1225</v>
      </c>
      <c r="N78" s="628">
        <v>81338</v>
      </c>
      <c r="O78" s="628" t="s">
        <v>1225</v>
      </c>
      <c r="P78" s="628" t="s">
        <v>1225</v>
      </c>
      <c r="Q78" s="629" t="s">
        <v>1225</v>
      </c>
      <c r="R78" s="630" t="s">
        <v>1225</v>
      </c>
      <c r="S78" s="607">
        <v>0</v>
      </c>
    </row>
    <row r="79" spans="1:19" ht="21" customHeight="1" hidden="1">
      <c r="A79" s="622"/>
      <c r="B79" s="623" t="s">
        <v>1346</v>
      </c>
      <c r="C79" s="624">
        <v>6</v>
      </c>
      <c r="D79" s="625">
        <v>140978</v>
      </c>
      <c r="E79" s="625">
        <v>42364</v>
      </c>
      <c r="F79" s="625">
        <v>98614</v>
      </c>
      <c r="G79" s="625">
        <v>23803</v>
      </c>
      <c r="H79" s="625">
        <v>0</v>
      </c>
      <c r="I79" s="626">
        <v>23803</v>
      </c>
      <c r="J79" s="625">
        <v>129</v>
      </c>
      <c r="K79" s="625">
        <v>0</v>
      </c>
      <c r="L79" s="625">
        <v>129</v>
      </c>
      <c r="M79" s="625">
        <v>14216</v>
      </c>
      <c r="N79" s="625">
        <v>0</v>
      </c>
      <c r="O79" s="625">
        <v>0</v>
      </c>
      <c r="P79" s="625">
        <v>0</v>
      </c>
      <c r="Q79" s="626">
        <v>68694</v>
      </c>
      <c r="R79" s="627">
        <v>15189</v>
      </c>
      <c r="S79" s="626">
        <v>0</v>
      </c>
    </row>
    <row r="80" spans="1:19" ht="21" customHeight="1" hidden="1">
      <c r="A80" s="622"/>
      <c r="B80" s="623" t="s">
        <v>1347</v>
      </c>
      <c r="C80" s="624">
        <v>4</v>
      </c>
      <c r="D80" s="625">
        <v>379412</v>
      </c>
      <c r="E80" s="625">
        <v>106826</v>
      </c>
      <c r="F80" s="625">
        <v>272586</v>
      </c>
      <c r="G80" s="625">
        <v>41920</v>
      </c>
      <c r="H80" s="625">
        <v>0</v>
      </c>
      <c r="I80" s="626">
        <v>41920</v>
      </c>
      <c r="J80" s="625">
        <v>711</v>
      </c>
      <c r="K80" s="625">
        <v>0</v>
      </c>
      <c r="L80" s="625">
        <v>711</v>
      </c>
      <c r="M80" s="625">
        <v>42389</v>
      </c>
      <c r="N80" s="625">
        <v>8649</v>
      </c>
      <c r="O80" s="625">
        <v>2126</v>
      </c>
      <c r="P80" s="625">
        <v>6523</v>
      </c>
      <c r="Q80" s="626">
        <v>43664</v>
      </c>
      <c r="R80" s="627">
        <v>24869</v>
      </c>
      <c r="S80" s="626">
        <v>0</v>
      </c>
    </row>
    <row r="81" spans="1:19" ht="21" customHeight="1" hidden="1">
      <c r="A81" s="622"/>
      <c r="B81" s="623" t="s">
        <v>1348</v>
      </c>
      <c r="C81" s="624">
        <v>5</v>
      </c>
      <c r="D81" s="625">
        <v>663201</v>
      </c>
      <c r="E81" s="625">
        <v>130156</v>
      </c>
      <c r="F81" s="625">
        <v>533045</v>
      </c>
      <c r="G81" s="625">
        <v>52535</v>
      </c>
      <c r="H81" s="625">
        <v>865</v>
      </c>
      <c r="I81" s="626">
        <v>51670</v>
      </c>
      <c r="J81" s="625">
        <v>11388</v>
      </c>
      <c r="K81" s="625">
        <v>133</v>
      </c>
      <c r="L81" s="625">
        <v>11255</v>
      </c>
      <c r="M81" s="625">
        <v>81471</v>
      </c>
      <c r="N81" s="625">
        <v>36307</v>
      </c>
      <c r="O81" s="625">
        <v>13944</v>
      </c>
      <c r="P81" s="625">
        <v>22363</v>
      </c>
      <c r="Q81" s="626">
        <v>103398</v>
      </c>
      <c r="R81" s="627">
        <v>45978</v>
      </c>
      <c r="S81" s="626">
        <v>0</v>
      </c>
    </row>
    <row r="82" spans="1:19" ht="21" customHeight="1">
      <c r="A82" s="600"/>
      <c r="B82" s="601" t="s">
        <v>1344</v>
      </c>
      <c r="C82" s="624">
        <v>1</v>
      </c>
      <c r="D82" s="628" t="s">
        <v>1225</v>
      </c>
      <c r="E82" s="628" t="s">
        <v>1225</v>
      </c>
      <c r="F82" s="628" t="s">
        <v>1225</v>
      </c>
      <c r="G82" s="628" t="s">
        <v>1225</v>
      </c>
      <c r="H82" s="628">
        <v>0</v>
      </c>
      <c r="I82" s="629" t="s">
        <v>1225</v>
      </c>
      <c r="J82" s="628" t="s">
        <v>1225</v>
      </c>
      <c r="K82" s="625">
        <v>0</v>
      </c>
      <c r="L82" s="625" t="s">
        <v>1225</v>
      </c>
      <c r="M82" s="628" t="s">
        <v>1225</v>
      </c>
      <c r="N82" s="628">
        <v>0</v>
      </c>
      <c r="O82" s="628">
        <v>0</v>
      </c>
      <c r="P82" s="628">
        <v>0</v>
      </c>
      <c r="Q82" s="629" t="s">
        <v>1225</v>
      </c>
      <c r="R82" s="630" t="s">
        <v>1225</v>
      </c>
      <c r="S82" s="626">
        <v>0</v>
      </c>
    </row>
    <row r="83" spans="1:19" ht="21" customHeight="1">
      <c r="A83" s="600"/>
      <c r="B83" s="601" t="s">
        <v>1345</v>
      </c>
      <c r="C83" s="624">
        <v>1</v>
      </c>
      <c r="D83" s="628" t="s">
        <v>1225</v>
      </c>
      <c r="E83" s="628" t="s">
        <v>1225</v>
      </c>
      <c r="F83" s="628" t="s">
        <v>1225</v>
      </c>
      <c r="G83" s="628" t="s">
        <v>1225</v>
      </c>
      <c r="H83" s="628">
        <v>0</v>
      </c>
      <c r="I83" s="629" t="s">
        <v>1225</v>
      </c>
      <c r="J83" s="628" t="s">
        <v>1225</v>
      </c>
      <c r="K83" s="625">
        <v>0</v>
      </c>
      <c r="L83" s="625" t="s">
        <v>1225</v>
      </c>
      <c r="M83" s="628" t="s">
        <v>1225</v>
      </c>
      <c r="N83" s="628">
        <v>0</v>
      </c>
      <c r="O83" s="628" t="s">
        <v>1225</v>
      </c>
      <c r="P83" s="628" t="s">
        <v>1225</v>
      </c>
      <c r="Q83" s="629" t="s">
        <v>1225</v>
      </c>
      <c r="R83" s="630" t="s">
        <v>1225</v>
      </c>
      <c r="S83" s="626">
        <v>0</v>
      </c>
    </row>
    <row r="84" spans="1:19" ht="21" customHeight="1">
      <c r="A84" s="600"/>
      <c r="B84" s="609"/>
      <c r="C84" s="610"/>
      <c r="D84" s="611"/>
      <c r="E84" s="611"/>
      <c r="F84" s="611"/>
      <c r="G84" s="611"/>
      <c r="H84" s="611"/>
      <c r="I84" s="612"/>
      <c r="J84" s="611"/>
      <c r="K84" s="602"/>
      <c r="L84" s="602"/>
      <c r="M84" s="611"/>
      <c r="N84" s="611"/>
      <c r="O84" s="611"/>
      <c r="P84" s="611"/>
      <c r="Q84" s="612"/>
      <c r="R84" s="613"/>
      <c r="S84" s="614"/>
    </row>
    <row r="85" spans="1:19" ht="21" customHeight="1">
      <c r="A85" s="615">
        <v>21</v>
      </c>
      <c r="B85" s="616" t="s">
        <v>1208</v>
      </c>
      <c r="C85" s="595">
        <v>1</v>
      </c>
      <c r="D85" s="617" t="s">
        <v>1225</v>
      </c>
      <c r="E85" s="617" t="s">
        <v>1225</v>
      </c>
      <c r="F85" s="617" t="s">
        <v>1225</v>
      </c>
      <c r="G85" s="617" t="s">
        <v>1225</v>
      </c>
      <c r="H85" s="617">
        <v>0</v>
      </c>
      <c r="I85" s="618" t="s">
        <v>1225</v>
      </c>
      <c r="J85" s="617">
        <v>0</v>
      </c>
      <c r="K85" s="619">
        <v>0</v>
      </c>
      <c r="L85" s="619">
        <v>0</v>
      </c>
      <c r="M85" s="617" t="s">
        <v>1225</v>
      </c>
      <c r="N85" s="617">
        <v>0</v>
      </c>
      <c r="O85" s="617">
        <v>0</v>
      </c>
      <c r="P85" s="617">
        <v>0</v>
      </c>
      <c r="Q85" s="618" t="s">
        <v>1225</v>
      </c>
      <c r="R85" s="620" t="s">
        <v>1225</v>
      </c>
      <c r="S85" s="621">
        <v>0</v>
      </c>
    </row>
    <row r="86" spans="1:19" ht="21" customHeight="1">
      <c r="A86" s="600"/>
      <c r="B86" s="601" t="s">
        <v>1343</v>
      </c>
      <c r="C86" s="602">
        <v>1</v>
      </c>
      <c r="D86" s="603" t="s">
        <v>1225</v>
      </c>
      <c r="E86" s="603" t="s">
        <v>1225</v>
      </c>
      <c r="F86" s="603" t="s">
        <v>1225</v>
      </c>
      <c r="G86" s="603" t="s">
        <v>1225</v>
      </c>
      <c r="H86" s="603">
        <v>0</v>
      </c>
      <c r="I86" s="604" t="s">
        <v>1225</v>
      </c>
      <c r="J86" s="603">
        <v>0</v>
      </c>
      <c r="K86" s="605">
        <v>0</v>
      </c>
      <c r="L86" s="605">
        <v>0</v>
      </c>
      <c r="M86" s="603" t="s">
        <v>1225</v>
      </c>
      <c r="N86" s="603">
        <v>0</v>
      </c>
      <c r="O86" s="603">
        <v>0</v>
      </c>
      <c r="P86" s="603">
        <v>0</v>
      </c>
      <c r="Q86" s="604" t="s">
        <v>1225</v>
      </c>
      <c r="R86" s="606" t="s">
        <v>1225</v>
      </c>
      <c r="S86" s="607">
        <v>0</v>
      </c>
    </row>
    <row r="87" spans="1:19" ht="21" customHeight="1" hidden="1">
      <c r="A87" s="622"/>
      <c r="B87" s="623" t="s">
        <v>1346</v>
      </c>
      <c r="C87" s="624">
        <v>0</v>
      </c>
      <c r="D87" s="625">
        <v>0</v>
      </c>
      <c r="E87" s="625">
        <v>0</v>
      </c>
      <c r="F87" s="625">
        <v>0</v>
      </c>
      <c r="G87" s="625">
        <v>0</v>
      </c>
      <c r="H87" s="625">
        <v>0</v>
      </c>
      <c r="I87" s="626">
        <v>0</v>
      </c>
      <c r="J87" s="625">
        <v>0</v>
      </c>
      <c r="K87" s="625">
        <v>0</v>
      </c>
      <c r="L87" s="625">
        <v>0</v>
      </c>
      <c r="M87" s="625">
        <v>0</v>
      </c>
      <c r="N87" s="625">
        <v>0</v>
      </c>
      <c r="O87" s="625">
        <v>0</v>
      </c>
      <c r="P87" s="625">
        <v>0</v>
      </c>
      <c r="Q87" s="626">
        <v>0</v>
      </c>
      <c r="R87" s="627">
        <v>0</v>
      </c>
      <c r="S87" s="626">
        <v>0</v>
      </c>
    </row>
    <row r="88" spans="1:19" ht="21" customHeight="1" hidden="1">
      <c r="A88" s="622"/>
      <c r="B88" s="623" t="s">
        <v>1347</v>
      </c>
      <c r="C88" s="624">
        <v>1</v>
      </c>
      <c r="D88" s="625" t="s">
        <v>1225</v>
      </c>
      <c r="E88" s="625" t="s">
        <v>1225</v>
      </c>
      <c r="F88" s="625" t="s">
        <v>1225</v>
      </c>
      <c r="G88" s="625">
        <v>0</v>
      </c>
      <c r="H88" s="625">
        <v>0</v>
      </c>
      <c r="I88" s="626">
        <v>0</v>
      </c>
      <c r="J88" s="625">
        <v>0</v>
      </c>
      <c r="K88" s="625">
        <v>0</v>
      </c>
      <c r="L88" s="625">
        <v>0</v>
      </c>
      <c r="M88" s="625" t="s">
        <v>1225</v>
      </c>
      <c r="N88" s="625">
        <v>0</v>
      </c>
      <c r="O88" s="625">
        <v>0</v>
      </c>
      <c r="P88" s="625">
        <v>0</v>
      </c>
      <c r="Q88" s="626" t="s">
        <v>1225</v>
      </c>
      <c r="R88" s="627" t="s">
        <v>1225</v>
      </c>
      <c r="S88" s="626">
        <v>0</v>
      </c>
    </row>
    <row r="89" spans="1:19" ht="21" customHeight="1" hidden="1">
      <c r="A89" s="622"/>
      <c r="B89" s="623" t="s">
        <v>1348</v>
      </c>
      <c r="C89" s="624">
        <v>0</v>
      </c>
      <c r="D89" s="625">
        <v>0</v>
      </c>
      <c r="E89" s="625">
        <v>0</v>
      </c>
      <c r="F89" s="625">
        <v>0</v>
      </c>
      <c r="G89" s="625">
        <v>0</v>
      </c>
      <c r="H89" s="625">
        <v>0</v>
      </c>
      <c r="I89" s="626">
        <v>0</v>
      </c>
      <c r="J89" s="625">
        <v>0</v>
      </c>
      <c r="K89" s="625">
        <v>0</v>
      </c>
      <c r="L89" s="625">
        <v>0</v>
      </c>
      <c r="M89" s="625">
        <v>0</v>
      </c>
      <c r="N89" s="625">
        <v>0</v>
      </c>
      <c r="O89" s="625">
        <v>0</v>
      </c>
      <c r="P89" s="625">
        <v>0</v>
      </c>
      <c r="Q89" s="626">
        <v>0</v>
      </c>
      <c r="R89" s="627">
        <v>0</v>
      </c>
      <c r="S89" s="626">
        <v>0</v>
      </c>
    </row>
    <row r="90" spans="1:19" ht="21" customHeight="1">
      <c r="A90" s="600"/>
      <c r="B90" s="601" t="s">
        <v>1344</v>
      </c>
      <c r="C90" s="624">
        <v>0</v>
      </c>
      <c r="D90" s="628">
        <v>0</v>
      </c>
      <c r="E90" s="628">
        <v>0</v>
      </c>
      <c r="F90" s="628">
        <v>0</v>
      </c>
      <c r="G90" s="628">
        <v>0</v>
      </c>
      <c r="H90" s="628">
        <v>0</v>
      </c>
      <c r="I90" s="629">
        <v>0</v>
      </c>
      <c r="J90" s="628">
        <v>0</v>
      </c>
      <c r="K90" s="625">
        <v>0</v>
      </c>
      <c r="L90" s="625">
        <v>0</v>
      </c>
      <c r="M90" s="628">
        <v>0</v>
      </c>
      <c r="N90" s="628">
        <v>0</v>
      </c>
      <c r="O90" s="628">
        <v>0</v>
      </c>
      <c r="P90" s="628">
        <v>0</v>
      </c>
      <c r="Q90" s="629">
        <v>0</v>
      </c>
      <c r="R90" s="630">
        <v>0</v>
      </c>
      <c r="S90" s="626">
        <v>0</v>
      </c>
    </row>
    <row r="91" spans="1:19" ht="21" customHeight="1">
      <c r="A91" s="600"/>
      <c r="B91" s="601" t="s">
        <v>1345</v>
      </c>
      <c r="C91" s="624">
        <v>0</v>
      </c>
      <c r="D91" s="628">
        <v>0</v>
      </c>
      <c r="E91" s="628">
        <v>0</v>
      </c>
      <c r="F91" s="628">
        <v>0</v>
      </c>
      <c r="G91" s="628">
        <v>0</v>
      </c>
      <c r="H91" s="628">
        <v>0</v>
      </c>
      <c r="I91" s="629">
        <v>0</v>
      </c>
      <c r="J91" s="628">
        <v>0</v>
      </c>
      <c r="K91" s="625">
        <v>0</v>
      </c>
      <c r="L91" s="625">
        <v>0</v>
      </c>
      <c r="M91" s="628">
        <v>0</v>
      </c>
      <c r="N91" s="628">
        <v>0</v>
      </c>
      <c r="O91" s="628">
        <v>0</v>
      </c>
      <c r="P91" s="628">
        <v>0</v>
      </c>
      <c r="Q91" s="629">
        <v>0</v>
      </c>
      <c r="R91" s="630">
        <v>0</v>
      </c>
      <c r="S91" s="626">
        <v>0</v>
      </c>
    </row>
    <row r="92" spans="1:19" ht="21" customHeight="1">
      <c r="A92" s="600"/>
      <c r="B92" s="609"/>
      <c r="C92" s="610"/>
      <c r="D92" s="611"/>
      <c r="E92" s="611"/>
      <c r="F92" s="611"/>
      <c r="G92" s="611"/>
      <c r="H92" s="611"/>
      <c r="I92" s="612"/>
      <c r="J92" s="611"/>
      <c r="K92" s="602"/>
      <c r="L92" s="602"/>
      <c r="M92" s="611"/>
      <c r="N92" s="611"/>
      <c r="O92" s="611"/>
      <c r="P92" s="611"/>
      <c r="Q92" s="612"/>
      <c r="R92" s="613"/>
      <c r="S92" s="614"/>
    </row>
    <row r="93" spans="1:19" ht="21" customHeight="1">
      <c r="A93" s="615">
        <v>22</v>
      </c>
      <c r="B93" s="616" t="s">
        <v>1209</v>
      </c>
      <c r="C93" s="595">
        <v>45</v>
      </c>
      <c r="D93" s="617">
        <v>3530661</v>
      </c>
      <c r="E93" s="617">
        <v>809501</v>
      </c>
      <c r="F93" s="617">
        <v>2721160</v>
      </c>
      <c r="G93" s="617">
        <v>317354</v>
      </c>
      <c r="H93" s="617">
        <v>4145</v>
      </c>
      <c r="I93" s="618">
        <v>313209</v>
      </c>
      <c r="J93" s="617">
        <v>103185</v>
      </c>
      <c r="K93" s="619">
        <v>45601</v>
      </c>
      <c r="L93" s="619">
        <v>57584</v>
      </c>
      <c r="M93" s="617">
        <v>334586</v>
      </c>
      <c r="N93" s="617">
        <v>101119</v>
      </c>
      <c r="O93" s="617">
        <v>119844</v>
      </c>
      <c r="P93" s="617">
        <v>-18725</v>
      </c>
      <c r="Q93" s="618">
        <v>496239</v>
      </c>
      <c r="R93" s="620">
        <v>262446</v>
      </c>
      <c r="S93" s="621">
        <v>0</v>
      </c>
    </row>
    <row r="94" spans="1:19" ht="21" customHeight="1">
      <c r="A94" s="600"/>
      <c r="B94" s="601" t="s">
        <v>1343</v>
      </c>
      <c r="C94" s="602">
        <v>43</v>
      </c>
      <c r="D94" s="628" t="s">
        <v>1225</v>
      </c>
      <c r="E94" s="628" t="s">
        <v>1225</v>
      </c>
      <c r="F94" s="628" t="s">
        <v>1225</v>
      </c>
      <c r="G94" s="628" t="s">
        <v>1225</v>
      </c>
      <c r="H94" s="628" t="s">
        <v>1225</v>
      </c>
      <c r="I94" s="629" t="s">
        <v>1225</v>
      </c>
      <c r="J94" s="628" t="s">
        <v>1225</v>
      </c>
      <c r="K94" s="625">
        <v>0</v>
      </c>
      <c r="L94" s="625" t="s">
        <v>1225</v>
      </c>
      <c r="M94" s="628" t="s">
        <v>1225</v>
      </c>
      <c r="N94" s="628" t="s">
        <v>1225</v>
      </c>
      <c r="O94" s="628" t="s">
        <v>1225</v>
      </c>
      <c r="P94" s="628" t="s">
        <v>1225</v>
      </c>
      <c r="Q94" s="629" t="s">
        <v>1225</v>
      </c>
      <c r="R94" s="630" t="s">
        <v>1225</v>
      </c>
      <c r="S94" s="607">
        <v>0</v>
      </c>
    </row>
    <row r="95" spans="1:19" ht="21" customHeight="1" hidden="1">
      <c r="A95" s="622"/>
      <c r="B95" s="623" t="s">
        <v>1346</v>
      </c>
      <c r="C95" s="624">
        <v>24</v>
      </c>
      <c r="D95" s="628" t="s">
        <v>1225</v>
      </c>
      <c r="E95" s="628" t="s">
        <v>1225</v>
      </c>
      <c r="F95" s="628" t="s">
        <v>1225</v>
      </c>
      <c r="G95" s="628" t="s">
        <v>1225</v>
      </c>
      <c r="H95" s="625">
        <v>6186</v>
      </c>
      <c r="I95" s="629" t="s">
        <v>1225</v>
      </c>
      <c r="J95" s="628" t="s">
        <v>1225</v>
      </c>
      <c r="K95" s="625">
        <v>0</v>
      </c>
      <c r="L95" s="625" t="s">
        <v>1225</v>
      </c>
      <c r="M95" s="628" t="s">
        <v>1225</v>
      </c>
      <c r="N95" s="625">
        <v>2580</v>
      </c>
      <c r="O95" s="625">
        <v>2116</v>
      </c>
      <c r="P95" s="625">
        <v>464</v>
      </c>
      <c r="Q95" s="626">
        <v>139238</v>
      </c>
      <c r="R95" s="627">
        <v>72665</v>
      </c>
      <c r="S95" s="626">
        <v>0</v>
      </c>
    </row>
    <row r="96" spans="1:19" ht="21" customHeight="1" hidden="1">
      <c r="A96" s="622"/>
      <c r="B96" s="623" t="s">
        <v>1347</v>
      </c>
      <c r="C96" s="624">
        <v>17</v>
      </c>
      <c r="D96" s="628" t="s">
        <v>1225</v>
      </c>
      <c r="E96" s="628" t="s">
        <v>1225</v>
      </c>
      <c r="F96" s="628" t="s">
        <v>1225</v>
      </c>
      <c r="G96" s="628" t="s">
        <v>1225</v>
      </c>
      <c r="H96" s="625">
        <v>0</v>
      </c>
      <c r="I96" s="629" t="s">
        <v>1225</v>
      </c>
      <c r="J96" s="628" t="s">
        <v>1225</v>
      </c>
      <c r="K96" s="625">
        <v>0</v>
      </c>
      <c r="L96" s="625" t="s">
        <v>1225</v>
      </c>
      <c r="M96" s="628" t="s">
        <v>1225</v>
      </c>
      <c r="N96" s="625">
        <v>44754</v>
      </c>
      <c r="O96" s="625">
        <v>119641</v>
      </c>
      <c r="P96" s="625">
        <v>-74887</v>
      </c>
      <c r="Q96" s="626">
        <v>228197</v>
      </c>
      <c r="R96" s="627">
        <v>128595</v>
      </c>
      <c r="S96" s="626">
        <v>0</v>
      </c>
    </row>
    <row r="97" spans="1:19" ht="21" customHeight="1" hidden="1">
      <c r="A97" s="622"/>
      <c r="B97" s="623" t="s">
        <v>1348</v>
      </c>
      <c r="C97" s="624">
        <v>9</v>
      </c>
      <c r="D97" s="628" t="s">
        <v>1225</v>
      </c>
      <c r="E97" s="628" t="s">
        <v>1225</v>
      </c>
      <c r="F97" s="628" t="s">
        <v>1225</v>
      </c>
      <c r="G97" s="628" t="s">
        <v>1225</v>
      </c>
      <c r="H97" s="625">
        <v>0</v>
      </c>
      <c r="I97" s="629" t="s">
        <v>1225</v>
      </c>
      <c r="J97" s="628" t="s">
        <v>1225</v>
      </c>
      <c r="K97" s="625">
        <v>0</v>
      </c>
      <c r="L97" s="625" t="s">
        <v>1225</v>
      </c>
      <c r="M97" s="628" t="s">
        <v>1225</v>
      </c>
      <c r="N97" s="625">
        <v>54035</v>
      </c>
      <c r="O97" s="625">
        <v>49527</v>
      </c>
      <c r="P97" s="625">
        <v>4508</v>
      </c>
      <c r="Q97" s="626">
        <v>227299</v>
      </c>
      <c r="R97" s="627">
        <v>112773</v>
      </c>
      <c r="S97" s="626">
        <v>0</v>
      </c>
    </row>
    <row r="98" spans="1:19" ht="21" customHeight="1">
      <c r="A98" s="600"/>
      <c r="B98" s="601" t="s">
        <v>1344</v>
      </c>
      <c r="C98" s="624">
        <v>1</v>
      </c>
      <c r="D98" s="628" t="s">
        <v>1225</v>
      </c>
      <c r="E98" s="628" t="s">
        <v>1225</v>
      </c>
      <c r="F98" s="628" t="s">
        <v>1225</v>
      </c>
      <c r="G98" s="628" t="s">
        <v>1225</v>
      </c>
      <c r="H98" s="628">
        <v>0</v>
      </c>
      <c r="I98" s="629" t="s">
        <v>1225</v>
      </c>
      <c r="J98" s="628" t="s">
        <v>1225</v>
      </c>
      <c r="K98" s="625">
        <v>0</v>
      </c>
      <c r="L98" s="625" t="s">
        <v>1225</v>
      </c>
      <c r="M98" s="628" t="s">
        <v>1225</v>
      </c>
      <c r="N98" s="628">
        <v>0</v>
      </c>
      <c r="O98" s="628" t="s">
        <v>1225</v>
      </c>
      <c r="P98" s="628" t="s">
        <v>1225</v>
      </c>
      <c r="Q98" s="629" t="s">
        <v>1225</v>
      </c>
      <c r="R98" s="630" t="s">
        <v>1225</v>
      </c>
      <c r="S98" s="626">
        <v>0</v>
      </c>
    </row>
    <row r="99" spans="1:19" ht="21" customHeight="1">
      <c r="A99" s="600"/>
      <c r="B99" s="601" t="s">
        <v>1345</v>
      </c>
      <c r="C99" s="624">
        <v>1</v>
      </c>
      <c r="D99" s="628" t="s">
        <v>1225</v>
      </c>
      <c r="E99" s="628" t="s">
        <v>1225</v>
      </c>
      <c r="F99" s="628" t="s">
        <v>1225</v>
      </c>
      <c r="G99" s="628" t="s">
        <v>1225</v>
      </c>
      <c r="H99" s="628" t="s">
        <v>1225</v>
      </c>
      <c r="I99" s="629" t="s">
        <v>1225</v>
      </c>
      <c r="J99" s="628" t="s">
        <v>1225</v>
      </c>
      <c r="K99" s="625">
        <v>0</v>
      </c>
      <c r="L99" s="625" t="s">
        <v>1225</v>
      </c>
      <c r="M99" s="628" t="s">
        <v>1225</v>
      </c>
      <c r="N99" s="628" t="s">
        <v>1225</v>
      </c>
      <c r="O99" s="628" t="s">
        <v>1225</v>
      </c>
      <c r="P99" s="628" t="s">
        <v>1225</v>
      </c>
      <c r="Q99" s="629" t="s">
        <v>1225</v>
      </c>
      <c r="R99" s="630" t="s">
        <v>1225</v>
      </c>
      <c r="S99" s="626">
        <v>0</v>
      </c>
    </row>
    <row r="100" spans="1:19" ht="21" customHeight="1">
      <c r="A100" s="600"/>
      <c r="B100" s="609"/>
      <c r="C100" s="610"/>
      <c r="D100" s="611"/>
      <c r="E100" s="611"/>
      <c r="F100" s="611"/>
      <c r="G100" s="611"/>
      <c r="H100" s="611"/>
      <c r="I100" s="612"/>
      <c r="J100" s="611"/>
      <c r="K100" s="602"/>
      <c r="L100" s="602"/>
      <c r="M100" s="611"/>
      <c r="N100" s="611"/>
      <c r="O100" s="611"/>
      <c r="P100" s="611"/>
      <c r="Q100" s="612"/>
      <c r="R100" s="613"/>
      <c r="S100" s="614"/>
    </row>
    <row r="101" spans="1:19" ht="21" customHeight="1">
      <c r="A101" s="615">
        <v>23</v>
      </c>
      <c r="B101" s="616" t="s">
        <v>1210</v>
      </c>
      <c r="C101" s="595">
        <v>10</v>
      </c>
      <c r="D101" s="617">
        <v>2139510</v>
      </c>
      <c r="E101" s="617">
        <v>385981</v>
      </c>
      <c r="F101" s="617">
        <v>1753529</v>
      </c>
      <c r="G101" s="617">
        <v>261469</v>
      </c>
      <c r="H101" s="617">
        <v>0</v>
      </c>
      <c r="I101" s="618">
        <v>261469</v>
      </c>
      <c r="J101" s="617">
        <v>189167</v>
      </c>
      <c r="K101" s="619">
        <v>0</v>
      </c>
      <c r="L101" s="619">
        <v>189167</v>
      </c>
      <c r="M101" s="617">
        <v>235839</v>
      </c>
      <c r="N101" s="617">
        <v>46088</v>
      </c>
      <c r="O101" s="617">
        <v>42249</v>
      </c>
      <c r="P101" s="617">
        <v>3839</v>
      </c>
      <c r="Q101" s="618">
        <v>324869</v>
      </c>
      <c r="R101" s="620">
        <v>168594</v>
      </c>
      <c r="S101" s="621">
        <v>0</v>
      </c>
    </row>
    <row r="102" spans="1:19" ht="21" customHeight="1">
      <c r="A102" s="600"/>
      <c r="B102" s="601" t="s">
        <v>1343</v>
      </c>
      <c r="C102" s="602">
        <v>5</v>
      </c>
      <c r="D102" s="603">
        <v>957680</v>
      </c>
      <c r="E102" s="603">
        <v>244838</v>
      </c>
      <c r="F102" s="603">
        <v>712842</v>
      </c>
      <c r="G102" s="603">
        <v>114255</v>
      </c>
      <c r="H102" s="603">
        <v>0</v>
      </c>
      <c r="I102" s="604">
        <v>114255</v>
      </c>
      <c r="J102" s="603">
        <v>132378</v>
      </c>
      <c r="K102" s="605">
        <v>0</v>
      </c>
      <c r="L102" s="605">
        <v>132378</v>
      </c>
      <c r="M102" s="603">
        <v>73591</v>
      </c>
      <c r="N102" s="603">
        <v>19</v>
      </c>
      <c r="O102" s="603">
        <v>19</v>
      </c>
      <c r="P102" s="603">
        <v>0</v>
      </c>
      <c r="Q102" s="604">
        <v>118835</v>
      </c>
      <c r="R102" s="606">
        <v>45886</v>
      </c>
      <c r="S102" s="607">
        <v>0</v>
      </c>
    </row>
    <row r="103" spans="1:19" ht="21" customHeight="1" hidden="1">
      <c r="A103" s="622"/>
      <c r="B103" s="623" t="s">
        <v>1346</v>
      </c>
      <c r="C103" s="624">
        <v>2</v>
      </c>
      <c r="D103" s="625" t="s">
        <v>1225</v>
      </c>
      <c r="E103" s="625" t="s">
        <v>1225</v>
      </c>
      <c r="F103" s="625" t="s">
        <v>1225</v>
      </c>
      <c r="G103" s="625" t="s">
        <v>1225</v>
      </c>
      <c r="H103" s="625">
        <v>0</v>
      </c>
      <c r="I103" s="626" t="s">
        <v>1225</v>
      </c>
      <c r="J103" s="625">
        <v>0</v>
      </c>
      <c r="K103" s="625">
        <v>0</v>
      </c>
      <c r="L103" s="625">
        <v>0</v>
      </c>
      <c r="M103" s="625" t="s">
        <v>1225</v>
      </c>
      <c r="N103" s="625">
        <v>0</v>
      </c>
      <c r="O103" s="625">
        <v>0</v>
      </c>
      <c r="P103" s="625">
        <v>0</v>
      </c>
      <c r="Q103" s="626" t="s">
        <v>1225</v>
      </c>
      <c r="R103" s="627" t="s">
        <v>1225</v>
      </c>
      <c r="S103" s="626">
        <v>0</v>
      </c>
    </row>
    <row r="104" spans="1:19" ht="21" customHeight="1" hidden="1">
      <c r="A104" s="622"/>
      <c r="B104" s="623" t="s">
        <v>1347</v>
      </c>
      <c r="C104" s="624">
        <v>2</v>
      </c>
      <c r="D104" s="625" t="s">
        <v>1225</v>
      </c>
      <c r="E104" s="625" t="s">
        <v>1225</v>
      </c>
      <c r="F104" s="625" t="s">
        <v>1225</v>
      </c>
      <c r="G104" s="625" t="s">
        <v>1225</v>
      </c>
      <c r="H104" s="625">
        <v>0</v>
      </c>
      <c r="I104" s="626" t="s">
        <v>1225</v>
      </c>
      <c r="J104" s="625" t="s">
        <v>1225</v>
      </c>
      <c r="K104" s="625">
        <v>0</v>
      </c>
      <c r="L104" s="625" t="s">
        <v>1225</v>
      </c>
      <c r="M104" s="625" t="s">
        <v>1225</v>
      </c>
      <c r="N104" s="625" t="s">
        <v>1225</v>
      </c>
      <c r="O104" s="625" t="s">
        <v>1225</v>
      </c>
      <c r="P104" s="625" t="s">
        <v>1225</v>
      </c>
      <c r="Q104" s="626" t="s">
        <v>1225</v>
      </c>
      <c r="R104" s="627" t="s">
        <v>1225</v>
      </c>
      <c r="S104" s="626">
        <v>0</v>
      </c>
    </row>
    <row r="105" spans="1:19" ht="21" customHeight="1" hidden="1">
      <c r="A105" s="622"/>
      <c r="B105" s="623" t="s">
        <v>1348</v>
      </c>
      <c r="C105" s="624">
        <v>1</v>
      </c>
      <c r="D105" s="625" t="s">
        <v>1225</v>
      </c>
      <c r="E105" s="625" t="s">
        <v>1225</v>
      </c>
      <c r="F105" s="625" t="s">
        <v>1225</v>
      </c>
      <c r="G105" s="625" t="s">
        <v>1225</v>
      </c>
      <c r="H105" s="625">
        <v>0</v>
      </c>
      <c r="I105" s="626" t="s">
        <v>1225</v>
      </c>
      <c r="J105" s="625" t="s">
        <v>1225</v>
      </c>
      <c r="K105" s="625">
        <v>0</v>
      </c>
      <c r="L105" s="625" t="s">
        <v>1225</v>
      </c>
      <c r="M105" s="625" t="s">
        <v>1225</v>
      </c>
      <c r="N105" s="625" t="s">
        <v>1225</v>
      </c>
      <c r="O105" s="625" t="s">
        <v>1225</v>
      </c>
      <c r="P105" s="625">
        <v>0</v>
      </c>
      <c r="Q105" s="626" t="s">
        <v>1225</v>
      </c>
      <c r="R105" s="627" t="s">
        <v>1225</v>
      </c>
      <c r="S105" s="626">
        <v>0</v>
      </c>
    </row>
    <row r="106" spans="1:19" ht="21" customHeight="1">
      <c r="A106" s="600"/>
      <c r="B106" s="601" t="s">
        <v>1344</v>
      </c>
      <c r="C106" s="624">
        <v>2</v>
      </c>
      <c r="D106" s="628" t="s">
        <v>1225</v>
      </c>
      <c r="E106" s="628" t="s">
        <v>1225</v>
      </c>
      <c r="F106" s="628" t="s">
        <v>1225</v>
      </c>
      <c r="G106" s="628" t="s">
        <v>1225</v>
      </c>
      <c r="H106" s="628">
        <v>0</v>
      </c>
      <c r="I106" s="629" t="s">
        <v>1225</v>
      </c>
      <c r="J106" s="628" t="s">
        <v>1225</v>
      </c>
      <c r="K106" s="625">
        <v>0</v>
      </c>
      <c r="L106" s="625" t="s">
        <v>1225</v>
      </c>
      <c r="M106" s="628" t="s">
        <v>1225</v>
      </c>
      <c r="N106" s="628">
        <v>0</v>
      </c>
      <c r="O106" s="628">
        <v>0</v>
      </c>
      <c r="P106" s="628">
        <v>0</v>
      </c>
      <c r="Q106" s="629" t="s">
        <v>1225</v>
      </c>
      <c r="R106" s="630" t="s">
        <v>1225</v>
      </c>
      <c r="S106" s="626">
        <v>0</v>
      </c>
    </row>
    <row r="107" spans="1:19" ht="21" customHeight="1">
      <c r="A107" s="600"/>
      <c r="B107" s="601" t="s">
        <v>1345</v>
      </c>
      <c r="C107" s="624">
        <v>3</v>
      </c>
      <c r="D107" s="628" t="s">
        <v>1225</v>
      </c>
      <c r="E107" s="628" t="s">
        <v>1225</v>
      </c>
      <c r="F107" s="628" t="s">
        <v>1225</v>
      </c>
      <c r="G107" s="628" t="s">
        <v>1225</v>
      </c>
      <c r="H107" s="628">
        <v>0</v>
      </c>
      <c r="I107" s="629" t="s">
        <v>1225</v>
      </c>
      <c r="J107" s="628" t="s">
        <v>1225</v>
      </c>
      <c r="K107" s="625">
        <v>0</v>
      </c>
      <c r="L107" s="625" t="s">
        <v>1225</v>
      </c>
      <c r="M107" s="628" t="s">
        <v>1225</v>
      </c>
      <c r="N107" s="628">
        <v>46069</v>
      </c>
      <c r="O107" s="628">
        <v>42230</v>
      </c>
      <c r="P107" s="628">
        <v>3839</v>
      </c>
      <c r="Q107" s="629" t="s">
        <v>1225</v>
      </c>
      <c r="R107" s="630" t="s">
        <v>1225</v>
      </c>
      <c r="S107" s="626">
        <v>0</v>
      </c>
    </row>
    <row r="108" spans="1:19" ht="21" customHeight="1">
      <c r="A108" s="600"/>
      <c r="B108" s="609"/>
      <c r="C108" s="610"/>
      <c r="D108" s="611"/>
      <c r="E108" s="611"/>
      <c r="F108" s="611"/>
      <c r="G108" s="611"/>
      <c r="H108" s="611"/>
      <c r="I108" s="612"/>
      <c r="J108" s="611"/>
      <c r="K108" s="602"/>
      <c r="L108" s="602"/>
      <c r="M108" s="611"/>
      <c r="N108" s="611"/>
      <c r="O108" s="611"/>
      <c r="P108" s="611"/>
      <c r="Q108" s="612"/>
      <c r="R108" s="613"/>
      <c r="S108" s="614"/>
    </row>
    <row r="109" spans="1:19" ht="21" customHeight="1">
      <c r="A109" s="615">
        <v>24</v>
      </c>
      <c r="B109" s="616" t="s">
        <v>1211</v>
      </c>
      <c r="C109" s="595">
        <v>5</v>
      </c>
      <c r="D109" s="617">
        <v>100910</v>
      </c>
      <c r="E109" s="617">
        <v>47587</v>
      </c>
      <c r="F109" s="617">
        <v>53323</v>
      </c>
      <c r="G109" s="617">
        <v>2150</v>
      </c>
      <c r="H109" s="617">
        <v>0</v>
      </c>
      <c r="I109" s="618">
        <v>2150</v>
      </c>
      <c r="J109" s="617">
        <v>0</v>
      </c>
      <c r="K109" s="619">
        <v>0</v>
      </c>
      <c r="L109" s="619">
        <v>0</v>
      </c>
      <c r="M109" s="617">
        <v>6314</v>
      </c>
      <c r="N109" s="617">
        <v>0</v>
      </c>
      <c r="O109" s="617">
        <v>0</v>
      </c>
      <c r="P109" s="617">
        <v>0</v>
      </c>
      <c r="Q109" s="618">
        <v>20136</v>
      </c>
      <c r="R109" s="620">
        <v>9643</v>
      </c>
      <c r="S109" s="621">
        <v>0</v>
      </c>
    </row>
    <row r="110" spans="1:19" ht="21" customHeight="1">
      <c r="A110" s="600"/>
      <c r="B110" s="601" t="s">
        <v>1343</v>
      </c>
      <c r="C110" s="602">
        <v>5</v>
      </c>
      <c r="D110" s="603">
        <v>100910</v>
      </c>
      <c r="E110" s="603">
        <v>47587</v>
      </c>
      <c r="F110" s="603">
        <v>53323</v>
      </c>
      <c r="G110" s="603">
        <v>2150</v>
      </c>
      <c r="H110" s="603">
        <v>0</v>
      </c>
      <c r="I110" s="604">
        <v>2150</v>
      </c>
      <c r="J110" s="603">
        <v>0</v>
      </c>
      <c r="K110" s="605">
        <v>0</v>
      </c>
      <c r="L110" s="605">
        <v>0</v>
      </c>
      <c r="M110" s="603">
        <v>6314</v>
      </c>
      <c r="N110" s="603">
        <v>0</v>
      </c>
      <c r="O110" s="603">
        <v>0</v>
      </c>
      <c r="P110" s="603">
        <v>0</v>
      </c>
      <c r="Q110" s="604">
        <v>20136</v>
      </c>
      <c r="R110" s="606">
        <v>9643</v>
      </c>
      <c r="S110" s="607">
        <v>0</v>
      </c>
    </row>
    <row r="111" spans="1:19" ht="21" customHeight="1" hidden="1">
      <c r="A111" s="622"/>
      <c r="B111" s="623" t="s">
        <v>1346</v>
      </c>
      <c r="C111" s="624">
        <v>2</v>
      </c>
      <c r="D111" s="625" t="s">
        <v>1225</v>
      </c>
      <c r="E111" s="625" t="s">
        <v>1225</v>
      </c>
      <c r="F111" s="625" t="s">
        <v>1225</v>
      </c>
      <c r="G111" s="625">
        <v>0</v>
      </c>
      <c r="H111" s="625">
        <v>0</v>
      </c>
      <c r="I111" s="626">
        <v>0</v>
      </c>
      <c r="J111" s="625">
        <v>0</v>
      </c>
      <c r="K111" s="625">
        <v>0</v>
      </c>
      <c r="L111" s="625">
        <v>0</v>
      </c>
      <c r="M111" s="625" t="s">
        <v>1225</v>
      </c>
      <c r="N111" s="625">
        <v>0</v>
      </c>
      <c r="O111" s="625">
        <v>0</v>
      </c>
      <c r="P111" s="625">
        <v>0</v>
      </c>
      <c r="Q111" s="626" t="s">
        <v>1225</v>
      </c>
      <c r="R111" s="627" t="s">
        <v>1225</v>
      </c>
      <c r="S111" s="626">
        <v>0</v>
      </c>
    </row>
    <row r="112" spans="1:19" ht="21" customHeight="1" hidden="1">
      <c r="A112" s="622"/>
      <c r="B112" s="623" t="s">
        <v>1347</v>
      </c>
      <c r="C112" s="624">
        <v>2</v>
      </c>
      <c r="D112" s="625" t="s">
        <v>1225</v>
      </c>
      <c r="E112" s="625" t="s">
        <v>1225</v>
      </c>
      <c r="F112" s="625" t="s">
        <v>1225</v>
      </c>
      <c r="G112" s="625" t="s">
        <v>1225</v>
      </c>
      <c r="H112" s="625">
        <v>0</v>
      </c>
      <c r="I112" s="626" t="s">
        <v>1225</v>
      </c>
      <c r="J112" s="625">
        <v>0</v>
      </c>
      <c r="K112" s="625">
        <v>0</v>
      </c>
      <c r="L112" s="625">
        <v>0</v>
      </c>
      <c r="M112" s="625" t="s">
        <v>1225</v>
      </c>
      <c r="N112" s="625">
        <v>0</v>
      </c>
      <c r="O112" s="625">
        <v>0</v>
      </c>
      <c r="P112" s="625">
        <v>0</v>
      </c>
      <c r="Q112" s="626" t="s">
        <v>1225</v>
      </c>
      <c r="R112" s="627" t="s">
        <v>1225</v>
      </c>
      <c r="S112" s="626">
        <v>0</v>
      </c>
    </row>
    <row r="113" spans="1:19" ht="21" customHeight="1" hidden="1">
      <c r="A113" s="622"/>
      <c r="B113" s="623" t="s">
        <v>1348</v>
      </c>
      <c r="C113" s="624">
        <v>1</v>
      </c>
      <c r="D113" s="625" t="s">
        <v>1225</v>
      </c>
      <c r="E113" s="625" t="s">
        <v>1225</v>
      </c>
      <c r="F113" s="625" t="s">
        <v>1225</v>
      </c>
      <c r="G113" s="625">
        <v>0</v>
      </c>
      <c r="H113" s="625">
        <v>0</v>
      </c>
      <c r="I113" s="626">
        <v>0</v>
      </c>
      <c r="J113" s="625" t="s">
        <v>1225</v>
      </c>
      <c r="K113" s="625">
        <v>0</v>
      </c>
      <c r="L113" s="625" t="s">
        <v>1225</v>
      </c>
      <c r="M113" s="625" t="s">
        <v>1225</v>
      </c>
      <c r="N113" s="625">
        <v>0</v>
      </c>
      <c r="O113" s="625">
        <v>0</v>
      </c>
      <c r="P113" s="625">
        <v>0</v>
      </c>
      <c r="Q113" s="626" t="s">
        <v>1225</v>
      </c>
      <c r="R113" s="627" t="s">
        <v>1225</v>
      </c>
      <c r="S113" s="626">
        <v>0</v>
      </c>
    </row>
    <row r="114" spans="1:19" ht="21" customHeight="1">
      <c r="A114" s="600"/>
      <c r="B114" s="601" t="s">
        <v>1344</v>
      </c>
      <c r="C114" s="624">
        <v>0</v>
      </c>
      <c r="D114" s="628">
        <v>0</v>
      </c>
      <c r="E114" s="628">
        <v>0</v>
      </c>
      <c r="F114" s="628">
        <v>0</v>
      </c>
      <c r="G114" s="628">
        <v>0</v>
      </c>
      <c r="H114" s="628">
        <v>0</v>
      </c>
      <c r="I114" s="629">
        <v>0</v>
      </c>
      <c r="J114" s="628">
        <v>0</v>
      </c>
      <c r="K114" s="625">
        <v>0</v>
      </c>
      <c r="L114" s="625">
        <v>0</v>
      </c>
      <c r="M114" s="628">
        <v>0</v>
      </c>
      <c r="N114" s="628">
        <v>0</v>
      </c>
      <c r="O114" s="628">
        <v>0</v>
      </c>
      <c r="P114" s="628">
        <v>0</v>
      </c>
      <c r="Q114" s="629">
        <v>0</v>
      </c>
      <c r="R114" s="630">
        <v>0</v>
      </c>
      <c r="S114" s="626">
        <v>0</v>
      </c>
    </row>
    <row r="115" spans="1:19" ht="21" customHeight="1" thickBot="1">
      <c r="A115" s="631"/>
      <c r="B115" s="632" t="s">
        <v>1345</v>
      </c>
      <c r="C115" s="633">
        <v>0</v>
      </c>
      <c r="D115" s="634">
        <v>0</v>
      </c>
      <c r="E115" s="634">
        <v>0</v>
      </c>
      <c r="F115" s="634">
        <v>0</v>
      </c>
      <c r="G115" s="634">
        <v>0</v>
      </c>
      <c r="H115" s="634">
        <v>0</v>
      </c>
      <c r="I115" s="635">
        <v>0</v>
      </c>
      <c r="J115" s="634">
        <v>0</v>
      </c>
      <c r="K115" s="636">
        <v>0</v>
      </c>
      <c r="L115" s="636">
        <v>0</v>
      </c>
      <c r="M115" s="634">
        <v>0</v>
      </c>
      <c r="N115" s="634">
        <v>0</v>
      </c>
      <c r="O115" s="634">
        <v>0</v>
      </c>
      <c r="P115" s="634">
        <v>0</v>
      </c>
      <c r="Q115" s="635">
        <v>0</v>
      </c>
      <c r="R115" s="637">
        <v>0</v>
      </c>
      <c r="S115" s="638">
        <v>0</v>
      </c>
    </row>
    <row r="116" spans="1:17" ht="17.25">
      <c r="A116" s="570" t="s">
        <v>1350</v>
      </c>
      <c r="B116" s="572"/>
      <c r="C116" s="572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40"/>
    </row>
    <row r="117" spans="1:17" ht="13.5" customHeight="1" thickBot="1">
      <c r="A117" s="572"/>
      <c r="B117" s="572"/>
      <c r="C117" s="572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40"/>
    </row>
    <row r="118" spans="1:19" ht="30" customHeight="1">
      <c r="A118" s="573" t="s">
        <v>1324</v>
      </c>
      <c r="B118" s="574"/>
      <c r="C118" s="575"/>
      <c r="D118" s="576" t="s">
        <v>1325</v>
      </c>
      <c r="E118" s="577"/>
      <c r="F118" s="578"/>
      <c r="G118" s="576" t="s">
        <v>1326</v>
      </c>
      <c r="H118" s="577"/>
      <c r="I118" s="578"/>
      <c r="J118" s="579" t="s">
        <v>1327</v>
      </c>
      <c r="K118" s="580" t="s">
        <v>1328</v>
      </c>
      <c r="L118" s="580" t="s">
        <v>1329</v>
      </c>
      <c r="M118" s="579" t="s">
        <v>1330</v>
      </c>
      <c r="N118" s="581" t="s">
        <v>1331</v>
      </c>
      <c r="O118" s="577"/>
      <c r="P118" s="577"/>
      <c r="Q118" s="576" t="s">
        <v>1332</v>
      </c>
      <c r="R118" s="582"/>
      <c r="S118" s="583"/>
    </row>
    <row r="119" spans="1:19" ht="27">
      <c r="A119" s="584" t="s">
        <v>1333</v>
      </c>
      <c r="B119" s="585"/>
      <c r="C119" s="586" t="s">
        <v>1334</v>
      </c>
      <c r="D119" s="587" t="s">
        <v>1296</v>
      </c>
      <c r="E119" s="587" t="s">
        <v>1335</v>
      </c>
      <c r="F119" s="588" t="s">
        <v>1220</v>
      </c>
      <c r="G119" s="587" t="s">
        <v>1296</v>
      </c>
      <c r="H119" s="587" t="s">
        <v>1335</v>
      </c>
      <c r="I119" s="588" t="s">
        <v>1220</v>
      </c>
      <c r="J119" s="589" t="s">
        <v>1304</v>
      </c>
      <c r="K119" s="590" t="s">
        <v>1304</v>
      </c>
      <c r="L119" s="590" t="s">
        <v>1304</v>
      </c>
      <c r="M119" s="589" t="s">
        <v>1304</v>
      </c>
      <c r="N119" s="587" t="s">
        <v>1336</v>
      </c>
      <c r="O119" s="587" t="s">
        <v>1337</v>
      </c>
      <c r="P119" s="587" t="s">
        <v>1338</v>
      </c>
      <c r="Q119" s="587" t="s">
        <v>1339</v>
      </c>
      <c r="R119" s="591" t="s">
        <v>1340</v>
      </c>
      <c r="S119" s="592" t="s">
        <v>1341</v>
      </c>
    </row>
    <row r="120" spans="1:19" ht="21" customHeight="1">
      <c r="A120" s="649">
        <v>25</v>
      </c>
      <c r="B120" s="642" t="s">
        <v>1212</v>
      </c>
      <c r="C120" s="595">
        <v>15</v>
      </c>
      <c r="D120" s="617">
        <v>1094984</v>
      </c>
      <c r="E120" s="617">
        <v>463326</v>
      </c>
      <c r="F120" s="617">
        <v>631658</v>
      </c>
      <c r="G120" s="617">
        <v>44550</v>
      </c>
      <c r="H120" s="617">
        <v>7091</v>
      </c>
      <c r="I120" s="618">
        <v>37459</v>
      </c>
      <c r="J120" s="617">
        <v>31924</v>
      </c>
      <c r="K120" s="619">
        <v>0</v>
      </c>
      <c r="L120" s="619">
        <v>31924</v>
      </c>
      <c r="M120" s="617">
        <v>67852</v>
      </c>
      <c r="N120" s="617">
        <v>21655</v>
      </c>
      <c r="O120" s="617">
        <v>16432</v>
      </c>
      <c r="P120" s="617">
        <v>5223</v>
      </c>
      <c r="Q120" s="618">
        <v>693218</v>
      </c>
      <c r="R120" s="620">
        <v>110173</v>
      </c>
      <c r="S120" s="621">
        <v>0</v>
      </c>
    </row>
    <row r="121" spans="1:19" ht="21" customHeight="1">
      <c r="A121" s="600"/>
      <c r="B121" s="601" t="s">
        <v>1343</v>
      </c>
      <c r="C121" s="602">
        <v>15</v>
      </c>
      <c r="D121" s="603">
        <v>1094984</v>
      </c>
      <c r="E121" s="603">
        <v>463326</v>
      </c>
      <c r="F121" s="603">
        <v>631658</v>
      </c>
      <c r="G121" s="603">
        <v>44550</v>
      </c>
      <c r="H121" s="603">
        <v>7091</v>
      </c>
      <c r="I121" s="604">
        <v>37459</v>
      </c>
      <c r="J121" s="603">
        <v>31924</v>
      </c>
      <c r="K121" s="605">
        <v>0</v>
      </c>
      <c r="L121" s="605">
        <v>31924</v>
      </c>
      <c r="M121" s="603">
        <v>67852</v>
      </c>
      <c r="N121" s="603">
        <v>21655</v>
      </c>
      <c r="O121" s="603">
        <v>16432</v>
      </c>
      <c r="P121" s="603">
        <v>5223</v>
      </c>
      <c r="Q121" s="604">
        <v>693218</v>
      </c>
      <c r="R121" s="606">
        <v>110173</v>
      </c>
      <c r="S121" s="607">
        <v>0</v>
      </c>
    </row>
    <row r="122" spans="1:19" ht="21" customHeight="1" hidden="1">
      <c r="A122" s="622"/>
      <c r="B122" s="623" t="s">
        <v>1346</v>
      </c>
      <c r="C122" s="624">
        <v>8</v>
      </c>
      <c r="D122" s="625">
        <v>278051</v>
      </c>
      <c r="E122" s="625">
        <v>100995</v>
      </c>
      <c r="F122" s="625">
        <v>177056</v>
      </c>
      <c r="G122" s="625">
        <v>67093</v>
      </c>
      <c r="H122" s="625">
        <v>0</v>
      </c>
      <c r="I122" s="626">
        <v>67093</v>
      </c>
      <c r="J122" s="625">
        <v>17818</v>
      </c>
      <c r="K122" s="625">
        <v>0</v>
      </c>
      <c r="L122" s="625">
        <v>17818</v>
      </c>
      <c r="M122" s="625">
        <v>22617</v>
      </c>
      <c r="N122" s="625">
        <v>5844</v>
      </c>
      <c r="O122" s="625">
        <v>1533</v>
      </c>
      <c r="P122" s="625">
        <v>4311</v>
      </c>
      <c r="Q122" s="626">
        <v>93134</v>
      </c>
      <c r="R122" s="627">
        <v>35651</v>
      </c>
      <c r="S122" s="626">
        <v>0</v>
      </c>
    </row>
    <row r="123" spans="1:19" ht="21" customHeight="1" hidden="1">
      <c r="A123" s="622"/>
      <c r="B123" s="623" t="s">
        <v>1347</v>
      </c>
      <c r="C123" s="624">
        <v>6</v>
      </c>
      <c r="D123" s="625">
        <v>576175</v>
      </c>
      <c r="E123" s="625">
        <v>366366</v>
      </c>
      <c r="F123" s="625">
        <v>209809</v>
      </c>
      <c r="G123" s="625">
        <v>79945</v>
      </c>
      <c r="H123" s="625">
        <v>42585</v>
      </c>
      <c r="I123" s="626">
        <v>37360</v>
      </c>
      <c r="J123" s="625">
        <v>7735</v>
      </c>
      <c r="K123" s="625">
        <v>0</v>
      </c>
      <c r="L123" s="625">
        <v>7735</v>
      </c>
      <c r="M123" s="625">
        <v>29476</v>
      </c>
      <c r="N123" s="625">
        <v>3399</v>
      </c>
      <c r="O123" s="625">
        <v>0</v>
      </c>
      <c r="P123" s="625">
        <v>3399</v>
      </c>
      <c r="Q123" s="626">
        <v>584831</v>
      </c>
      <c r="R123" s="627">
        <v>37233</v>
      </c>
      <c r="S123" s="626">
        <v>0</v>
      </c>
    </row>
    <row r="124" spans="1:19" ht="21" customHeight="1" hidden="1">
      <c r="A124" s="622"/>
      <c r="B124" s="623" t="s">
        <v>1348</v>
      </c>
      <c r="C124" s="624">
        <v>1</v>
      </c>
      <c r="D124" s="625" t="s">
        <v>1225</v>
      </c>
      <c r="E124" s="625" t="s">
        <v>1225</v>
      </c>
      <c r="F124" s="625" t="s">
        <v>1225</v>
      </c>
      <c r="G124" s="625" t="s">
        <v>1225</v>
      </c>
      <c r="H124" s="625">
        <v>0</v>
      </c>
      <c r="I124" s="626" t="s">
        <v>1225</v>
      </c>
      <c r="J124" s="625" t="s">
        <v>1225</v>
      </c>
      <c r="K124" s="625">
        <v>0</v>
      </c>
      <c r="L124" s="625" t="s">
        <v>1225</v>
      </c>
      <c r="M124" s="625" t="s">
        <v>1225</v>
      </c>
      <c r="N124" s="625" t="s">
        <v>1225</v>
      </c>
      <c r="O124" s="625" t="s">
        <v>1225</v>
      </c>
      <c r="P124" s="625" t="s">
        <v>1225</v>
      </c>
      <c r="Q124" s="626" t="s">
        <v>1225</v>
      </c>
      <c r="R124" s="627" t="s">
        <v>1225</v>
      </c>
      <c r="S124" s="626">
        <v>0</v>
      </c>
    </row>
    <row r="125" spans="1:19" ht="21" customHeight="1">
      <c r="A125" s="600"/>
      <c r="B125" s="601" t="s">
        <v>1344</v>
      </c>
      <c r="C125" s="624">
        <v>0</v>
      </c>
      <c r="D125" s="628">
        <v>0</v>
      </c>
      <c r="E125" s="628">
        <v>0</v>
      </c>
      <c r="F125" s="628">
        <v>0</v>
      </c>
      <c r="G125" s="628">
        <v>0</v>
      </c>
      <c r="H125" s="628">
        <v>0</v>
      </c>
      <c r="I125" s="629">
        <v>0</v>
      </c>
      <c r="J125" s="628">
        <v>0</v>
      </c>
      <c r="K125" s="625">
        <v>0</v>
      </c>
      <c r="L125" s="625">
        <v>0</v>
      </c>
      <c r="M125" s="628">
        <v>0</v>
      </c>
      <c r="N125" s="628">
        <v>0</v>
      </c>
      <c r="O125" s="628">
        <v>0</v>
      </c>
      <c r="P125" s="628">
        <v>0</v>
      </c>
      <c r="Q125" s="629">
        <v>0</v>
      </c>
      <c r="R125" s="630">
        <v>0</v>
      </c>
      <c r="S125" s="626">
        <v>0</v>
      </c>
    </row>
    <row r="126" spans="1:19" ht="21" customHeight="1">
      <c r="A126" s="600"/>
      <c r="B126" s="601" t="s">
        <v>1345</v>
      </c>
      <c r="C126" s="624">
        <v>0</v>
      </c>
      <c r="D126" s="628">
        <v>0</v>
      </c>
      <c r="E126" s="628">
        <v>0</v>
      </c>
      <c r="F126" s="628">
        <v>0</v>
      </c>
      <c r="G126" s="628">
        <v>0</v>
      </c>
      <c r="H126" s="628">
        <v>0</v>
      </c>
      <c r="I126" s="629">
        <v>0</v>
      </c>
      <c r="J126" s="628">
        <v>0</v>
      </c>
      <c r="K126" s="625">
        <v>0</v>
      </c>
      <c r="L126" s="625">
        <v>0</v>
      </c>
      <c r="M126" s="628">
        <v>0</v>
      </c>
      <c r="N126" s="628">
        <v>0</v>
      </c>
      <c r="O126" s="628">
        <v>0</v>
      </c>
      <c r="P126" s="628">
        <v>0</v>
      </c>
      <c r="Q126" s="629">
        <v>0</v>
      </c>
      <c r="R126" s="630">
        <v>0</v>
      </c>
      <c r="S126" s="626">
        <v>0</v>
      </c>
    </row>
    <row r="127" spans="1:19" ht="21" customHeight="1">
      <c r="A127" s="600"/>
      <c r="B127" s="609"/>
      <c r="C127" s="610"/>
      <c r="D127" s="611"/>
      <c r="E127" s="611"/>
      <c r="F127" s="611"/>
      <c r="G127" s="611"/>
      <c r="H127" s="611"/>
      <c r="I127" s="612"/>
      <c r="J127" s="611"/>
      <c r="K127" s="602"/>
      <c r="L127" s="602"/>
      <c r="M127" s="611"/>
      <c r="N127" s="611"/>
      <c r="O127" s="611"/>
      <c r="P127" s="611"/>
      <c r="Q127" s="612"/>
      <c r="R127" s="613"/>
      <c r="S127" s="614"/>
    </row>
    <row r="128" spans="1:19" ht="21" customHeight="1">
      <c r="A128" s="615">
        <v>26</v>
      </c>
      <c r="B128" s="616" t="s">
        <v>1213</v>
      </c>
      <c r="C128" s="595">
        <v>7</v>
      </c>
      <c r="D128" s="617">
        <v>356150</v>
      </c>
      <c r="E128" s="617">
        <v>167305</v>
      </c>
      <c r="F128" s="617">
        <v>188845</v>
      </c>
      <c r="G128" s="617">
        <v>60889</v>
      </c>
      <c r="H128" s="617">
        <v>11355</v>
      </c>
      <c r="I128" s="618">
        <v>49534</v>
      </c>
      <c r="J128" s="617">
        <v>1426</v>
      </c>
      <c r="K128" s="619">
        <v>0</v>
      </c>
      <c r="L128" s="619">
        <v>1426</v>
      </c>
      <c r="M128" s="617">
        <v>45400</v>
      </c>
      <c r="N128" s="617">
        <v>8902</v>
      </c>
      <c r="O128" s="617">
        <v>8902</v>
      </c>
      <c r="P128" s="617">
        <v>0</v>
      </c>
      <c r="Q128" s="618">
        <v>101554</v>
      </c>
      <c r="R128" s="620">
        <v>43090</v>
      </c>
      <c r="S128" s="621">
        <v>0</v>
      </c>
    </row>
    <row r="129" spans="1:19" ht="21" customHeight="1">
      <c r="A129" s="600"/>
      <c r="B129" s="601" t="s">
        <v>1343</v>
      </c>
      <c r="C129" s="602">
        <v>7</v>
      </c>
      <c r="D129" s="603">
        <v>356150</v>
      </c>
      <c r="E129" s="603">
        <v>167305</v>
      </c>
      <c r="F129" s="603">
        <v>188845</v>
      </c>
      <c r="G129" s="603">
        <v>60889</v>
      </c>
      <c r="H129" s="603">
        <v>11355</v>
      </c>
      <c r="I129" s="604">
        <v>49534</v>
      </c>
      <c r="J129" s="603">
        <v>1426</v>
      </c>
      <c r="K129" s="605">
        <v>0</v>
      </c>
      <c r="L129" s="605">
        <v>1426</v>
      </c>
      <c r="M129" s="603">
        <v>45400</v>
      </c>
      <c r="N129" s="603">
        <v>8902</v>
      </c>
      <c r="O129" s="603">
        <v>8902</v>
      </c>
      <c r="P129" s="603">
        <v>0</v>
      </c>
      <c r="Q129" s="604">
        <v>101554</v>
      </c>
      <c r="R129" s="606">
        <v>43090</v>
      </c>
      <c r="S129" s="607">
        <v>0</v>
      </c>
    </row>
    <row r="130" spans="1:19" ht="21" customHeight="1" hidden="1">
      <c r="A130" s="622"/>
      <c r="B130" s="623" t="s">
        <v>1346</v>
      </c>
      <c r="C130" s="624">
        <v>6</v>
      </c>
      <c r="D130" s="625">
        <v>382259</v>
      </c>
      <c r="E130" s="625">
        <v>173220</v>
      </c>
      <c r="F130" s="625">
        <v>209039</v>
      </c>
      <c r="G130" s="625">
        <v>9593</v>
      </c>
      <c r="H130" s="625">
        <v>0</v>
      </c>
      <c r="I130" s="626">
        <v>9593</v>
      </c>
      <c r="J130" s="625">
        <v>1646</v>
      </c>
      <c r="K130" s="625">
        <v>0</v>
      </c>
      <c r="L130" s="625">
        <v>1646</v>
      </c>
      <c r="M130" s="625">
        <v>23811</v>
      </c>
      <c r="N130" s="625">
        <v>0</v>
      </c>
      <c r="O130" s="625">
        <v>0</v>
      </c>
      <c r="P130" s="625">
        <v>0</v>
      </c>
      <c r="Q130" s="626">
        <v>109706</v>
      </c>
      <c r="R130" s="627">
        <v>32163</v>
      </c>
      <c r="S130" s="626">
        <v>0</v>
      </c>
    </row>
    <row r="131" spans="1:19" ht="21" customHeight="1" hidden="1">
      <c r="A131" s="622"/>
      <c r="B131" s="623" t="s">
        <v>1347</v>
      </c>
      <c r="C131" s="624">
        <v>3</v>
      </c>
      <c r="D131" s="625">
        <v>222191</v>
      </c>
      <c r="E131" s="625">
        <v>103562</v>
      </c>
      <c r="F131" s="625">
        <v>118629</v>
      </c>
      <c r="G131" s="625">
        <v>17219</v>
      </c>
      <c r="H131" s="625">
        <v>0</v>
      </c>
      <c r="I131" s="626">
        <v>17219</v>
      </c>
      <c r="J131" s="625">
        <v>228</v>
      </c>
      <c r="K131" s="625">
        <v>0</v>
      </c>
      <c r="L131" s="625">
        <v>228</v>
      </c>
      <c r="M131" s="625">
        <v>14723</v>
      </c>
      <c r="N131" s="625">
        <v>0</v>
      </c>
      <c r="O131" s="625">
        <v>0</v>
      </c>
      <c r="P131" s="625">
        <v>0</v>
      </c>
      <c r="Q131" s="626">
        <v>36613</v>
      </c>
      <c r="R131" s="627">
        <v>23694</v>
      </c>
      <c r="S131" s="626">
        <v>0</v>
      </c>
    </row>
    <row r="132" spans="1:19" ht="21" customHeight="1" hidden="1">
      <c r="A132" s="622"/>
      <c r="B132" s="623" t="s">
        <v>1348</v>
      </c>
      <c r="C132" s="624">
        <v>0</v>
      </c>
      <c r="D132" s="625">
        <v>0</v>
      </c>
      <c r="E132" s="625">
        <v>0</v>
      </c>
      <c r="F132" s="625">
        <v>0</v>
      </c>
      <c r="G132" s="625">
        <v>0</v>
      </c>
      <c r="H132" s="625">
        <v>0</v>
      </c>
      <c r="I132" s="626">
        <v>0</v>
      </c>
      <c r="J132" s="625">
        <v>0</v>
      </c>
      <c r="K132" s="625">
        <v>0</v>
      </c>
      <c r="L132" s="625">
        <v>0</v>
      </c>
      <c r="M132" s="625">
        <v>0</v>
      </c>
      <c r="N132" s="625">
        <v>0</v>
      </c>
      <c r="O132" s="625">
        <v>0</v>
      </c>
      <c r="P132" s="625">
        <v>0</v>
      </c>
      <c r="Q132" s="626">
        <v>0</v>
      </c>
      <c r="R132" s="627">
        <v>0</v>
      </c>
      <c r="S132" s="626">
        <v>0</v>
      </c>
    </row>
    <row r="133" spans="1:19" ht="21" customHeight="1">
      <c r="A133" s="600"/>
      <c r="B133" s="601" t="s">
        <v>1344</v>
      </c>
      <c r="C133" s="624">
        <v>0</v>
      </c>
      <c r="D133" s="628">
        <v>0</v>
      </c>
      <c r="E133" s="628">
        <v>0</v>
      </c>
      <c r="F133" s="628">
        <v>0</v>
      </c>
      <c r="G133" s="628">
        <v>0</v>
      </c>
      <c r="H133" s="628">
        <v>0</v>
      </c>
      <c r="I133" s="629">
        <v>0</v>
      </c>
      <c r="J133" s="628">
        <v>0</v>
      </c>
      <c r="K133" s="625">
        <v>0</v>
      </c>
      <c r="L133" s="625">
        <v>0</v>
      </c>
      <c r="M133" s="628">
        <v>0</v>
      </c>
      <c r="N133" s="628">
        <v>0</v>
      </c>
      <c r="O133" s="628">
        <v>0</v>
      </c>
      <c r="P133" s="628">
        <v>0</v>
      </c>
      <c r="Q133" s="629">
        <v>0</v>
      </c>
      <c r="R133" s="630">
        <v>0</v>
      </c>
      <c r="S133" s="626">
        <v>0</v>
      </c>
    </row>
    <row r="134" spans="1:19" ht="21" customHeight="1">
      <c r="A134" s="600"/>
      <c r="B134" s="601" t="s">
        <v>1345</v>
      </c>
      <c r="C134" s="624">
        <v>0</v>
      </c>
      <c r="D134" s="628">
        <v>0</v>
      </c>
      <c r="E134" s="628">
        <v>0</v>
      </c>
      <c r="F134" s="628">
        <v>0</v>
      </c>
      <c r="G134" s="628">
        <v>0</v>
      </c>
      <c r="H134" s="628">
        <v>0</v>
      </c>
      <c r="I134" s="629">
        <v>0</v>
      </c>
      <c r="J134" s="628">
        <v>0</v>
      </c>
      <c r="K134" s="625">
        <v>0</v>
      </c>
      <c r="L134" s="625">
        <v>0</v>
      </c>
      <c r="M134" s="628">
        <v>0</v>
      </c>
      <c r="N134" s="628">
        <v>0</v>
      </c>
      <c r="O134" s="628">
        <v>0</v>
      </c>
      <c r="P134" s="628">
        <v>0</v>
      </c>
      <c r="Q134" s="629">
        <v>0</v>
      </c>
      <c r="R134" s="630">
        <v>0</v>
      </c>
      <c r="S134" s="626">
        <v>0</v>
      </c>
    </row>
    <row r="135" spans="1:19" ht="21" customHeight="1">
      <c r="A135" s="600"/>
      <c r="B135" s="609"/>
      <c r="C135" s="610"/>
      <c r="D135" s="611"/>
      <c r="E135" s="611"/>
      <c r="F135" s="611"/>
      <c r="G135" s="611"/>
      <c r="H135" s="611"/>
      <c r="I135" s="612"/>
      <c r="J135" s="611"/>
      <c r="K135" s="602"/>
      <c r="L135" s="602"/>
      <c r="M135" s="611"/>
      <c r="N135" s="611"/>
      <c r="O135" s="611"/>
      <c r="P135" s="611"/>
      <c r="Q135" s="612"/>
      <c r="R135" s="613"/>
      <c r="S135" s="614"/>
    </row>
    <row r="136" spans="1:19" ht="21" customHeight="1">
      <c r="A136" s="615">
        <v>27</v>
      </c>
      <c r="B136" s="616" t="s">
        <v>1214</v>
      </c>
      <c r="C136" s="595">
        <v>5</v>
      </c>
      <c r="D136" s="617">
        <v>541370</v>
      </c>
      <c r="E136" s="617">
        <v>150132</v>
      </c>
      <c r="F136" s="617">
        <v>391238</v>
      </c>
      <c r="G136" s="617">
        <v>65447</v>
      </c>
      <c r="H136" s="617">
        <v>0</v>
      </c>
      <c r="I136" s="618">
        <v>65447</v>
      </c>
      <c r="J136" s="617">
        <v>27448</v>
      </c>
      <c r="K136" s="619">
        <v>25650</v>
      </c>
      <c r="L136" s="619">
        <v>1798</v>
      </c>
      <c r="M136" s="617">
        <v>71496</v>
      </c>
      <c r="N136" s="617">
        <v>52739</v>
      </c>
      <c r="O136" s="617">
        <v>52651</v>
      </c>
      <c r="P136" s="617">
        <v>88</v>
      </c>
      <c r="Q136" s="618">
        <v>142159</v>
      </c>
      <c r="R136" s="620">
        <v>38974</v>
      </c>
      <c r="S136" s="621">
        <v>0</v>
      </c>
    </row>
    <row r="137" spans="1:19" ht="21" customHeight="1">
      <c r="A137" s="600"/>
      <c r="B137" s="601" t="s">
        <v>1343</v>
      </c>
      <c r="C137" s="602">
        <v>5</v>
      </c>
      <c r="D137" s="603">
        <v>541370</v>
      </c>
      <c r="E137" s="603">
        <v>150132</v>
      </c>
      <c r="F137" s="603">
        <v>391238</v>
      </c>
      <c r="G137" s="603">
        <v>65447</v>
      </c>
      <c r="H137" s="603">
        <v>0</v>
      </c>
      <c r="I137" s="604">
        <v>65447</v>
      </c>
      <c r="J137" s="603">
        <v>27448</v>
      </c>
      <c r="K137" s="605">
        <v>25650</v>
      </c>
      <c r="L137" s="605">
        <v>1798</v>
      </c>
      <c r="M137" s="603">
        <v>71496</v>
      </c>
      <c r="N137" s="603">
        <v>52739</v>
      </c>
      <c r="O137" s="603">
        <v>52651</v>
      </c>
      <c r="P137" s="603">
        <v>88</v>
      </c>
      <c r="Q137" s="604">
        <v>142159</v>
      </c>
      <c r="R137" s="606">
        <v>38974</v>
      </c>
      <c r="S137" s="607">
        <v>0</v>
      </c>
    </row>
    <row r="138" spans="1:19" ht="21" customHeight="1" hidden="1">
      <c r="A138" s="622"/>
      <c r="B138" s="623" t="s">
        <v>1346</v>
      </c>
      <c r="C138" s="624">
        <v>1</v>
      </c>
      <c r="D138" s="625" t="s">
        <v>1225</v>
      </c>
      <c r="E138" s="625" t="s">
        <v>1225</v>
      </c>
      <c r="F138" s="625" t="s">
        <v>1225</v>
      </c>
      <c r="G138" s="625" t="s">
        <v>1225</v>
      </c>
      <c r="H138" s="625">
        <v>0</v>
      </c>
      <c r="I138" s="626" t="s">
        <v>1225</v>
      </c>
      <c r="J138" s="625">
        <v>0</v>
      </c>
      <c r="K138" s="625">
        <v>0</v>
      </c>
      <c r="L138" s="625">
        <v>0</v>
      </c>
      <c r="M138" s="625" t="s">
        <v>1225</v>
      </c>
      <c r="N138" s="625">
        <v>0</v>
      </c>
      <c r="O138" s="625">
        <v>0</v>
      </c>
      <c r="P138" s="625">
        <v>0</v>
      </c>
      <c r="Q138" s="626" t="s">
        <v>1225</v>
      </c>
      <c r="R138" s="627" t="s">
        <v>1225</v>
      </c>
      <c r="S138" s="626">
        <v>0</v>
      </c>
    </row>
    <row r="139" spans="1:19" ht="21" customHeight="1" hidden="1">
      <c r="A139" s="622"/>
      <c r="B139" s="623" t="s">
        <v>1347</v>
      </c>
      <c r="C139" s="624">
        <v>3</v>
      </c>
      <c r="D139" s="625">
        <v>169687</v>
      </c>
      <c r="E139" s="625">
        <v>66383</v>
      </c>
      <c r="F139" s="625">
        <v>103304</v>
      </c>
      <c r="G139" s="625">
        <v>63067</v>
      </c>
      <c r="H139" s="625">
        <v>1800</v>
      </c>
      <c r="I139" s="626">
        <v>61267</v>
      </c>
      <c r="J139" s="625">
        <v>1430</v>
      </c>
      <c r="K139" s="625">
        <v>0</v>
      </c>
      <c r="L139" s="625">
        <v>1430</v>
      </c>
      <c r="M139" s="625">
        <v>22139</v>
      </c>
      <c r="N139" s="625">
        <v>46652</v>
      </c>
      <c r="O139" s="625">
        <v>41135</v>
      </c>
      <c r="P139" s="625">
        <v>5517</v>
      </c>
      <c r="Q139" s="626">
        <v>43207</v>
      </c>
      <c r="R139" s="627">
        <v>15723</v>
      </c>
      <c r="S139" s="626">
        <v>0</v>
      </c>
    </row>
    <row r="140" spans="1:19" ht="21" customHeight="1" hidden="1">
      <c r="A140" s="622"/>
      <c r="B140" s="623" t="s">
        <v>1348</v>
      </c>
      <c r="C140" s="624">
        <v>1</v>
      </c>
      <c r="D140" s="625" t="s">
        <v>1225</v>
      </c>
      <c r="E140" s="625" t="s">
        <v>1225</v>
      </c>
      <c r="F140" s="625" t="s">
        <v>1225</v>
      </c>
      <c r="G140" s="625" t="s">
        <v>1225</v>
      </c>
      <c r="H140" s="625">
        <v>0</v>
      </c>
      <c r="I140" s="626" t="s">
        <v>1225</v>
      </c>
      <c r="J140" s="625" t="s">
        <v>1225</v>
      </c>
      <c r="K140" s="625">
        <v>0</v>
      </c>
      <c r="L140" s="625" t="s">
        <v>1225</v>
      </c>
      <c r="M140" s="625" t="s">
        <v>1225</v>
      </c>
      <c r="N140" s="625" t="s">
        <v>1225</v>
      </c>
      <c r="O140" s="625" t="s">
        <v>1225</v>
      </c>
      <c r="P140" s="625" t="s">
        <v>1225</v>
      </c>
      <c r="Q140" s="626" t="s">
        <v>1225</v>
      </c>
      <c r="R140" s="627" t="s">
        <v>1225</v>
      </c>
      <c r="S140" s="626">
        <v>0</v>
      </c>
    </row>
    <row r="141" spans="1:19" ht="21" customHeight="1">
      <c r="A141" s="600"/>
      <c r="B141" s="601" t="s">
        <v>1344</v>
      </c>
      <c r="C141" s="624">
        <v>0</v>
      </c>
      <c r="D141" s="628">
        <v>0</v>
      </c>
      <c r="E141" s="628">
        <v>0</v>
      </c>
      <c r="F141" s="628">
        <v>0</v>
      </c>
      <c r="G141" s="628">
        <v>0</v>
      </c>
      <c r="H141" s="628">
        <v>0</v>
      </c>
      <c r="I141" s="629">
        <v>0</v>
      </c>
      <c r="J141" s="628">
        <v>0</v>
      </c>
      <c r="K141" s="625">
        <v>0</v>
      </c>
      <c r="L141" s="625">
        <v>0</v>
      </c>
      <c r="M141" s="628">
        <v>0</v>
      </c>
      <c r="N141" s="628">
        <v>0</v>
      </c>
      <c r="O141" s="628">
        <v>0</v>
      </c>
      <c r="P141" s="628">
        <v>0</v>
      </c>
      <c r="Q141" s="629">
        <v>0</v>
      </c>
      <c r="R141" s="630">
        <v>0</v>
      </c>
      <c r="S141" s="626">
        <v>0</v>
      </c>
    </row>
    <row r="142" spans="1:19" ht="21" customHeight="1">
      <c r="A142" s="600"/>
      <c r="B142" s="601" t="s">
        <v>1345</v>
      </c>
      <c r="C142" s="624">
        <v>0</v>
      </c>
      <c r="D142" s="628">
        <v>0</v>
      </c>
      <c r="E142" s="628">
        <v>0</v>
      </c>
      <c r="F142" s="628">
        <v>0</v>
      </c>
      <c r="G142" s="628">
        <v>0</v>
      </c>
      <c r="H142" s="628">
        <v>0</v>
      </c>
      <c r="I142" s="629">
        <v>0</v>
      </c>
      <c r="J142" s="628">
        <v>0</v>
      </c>
      <c r="K142" s="625">
        <v>0</v>
      </c>
      <c r="L142" s="625">
        <v>0</v>
      </c>
      <c r="M142" s="628">
        <v>0</v>
      </c>
      <c r="N142" s="628">
        <v>0</v>
      </c>
      <c r="O142" s="628">
        <v>0</v>
      </c>
      <c r="P142" s="628">
        <v>0</v>
      </c>
      <c r="Q142" s="629">
        <v>0</v>
      </c>
      <c r="R142" s="630">
        <v>0</v>
      </c>
      <c r="S142" s="626">
        <v>0</v>
      </c>
    </row>
    <row r="143" spans="1:19" ht="21" customHeight="1">
      <c r="A143" s="600"/>
      <c r="B143" s="609"/>
      <c r="C143" s="610"/>
      <c r="D143" s="611"/>
      <c r="E143" s="611"/>
      <c r="F143" s="611"/>
      <c r="G143" s="611"/>
      <c r="H143" s="611"/>
      <c r="I143" s="612"/>
      <c r="J143" s="611"/>
      <c r="K143" s="602"/>
      <c r="L143" s="602"/>
      <c r="M143" s="611"/>
      <c r="N143" s="611"/>
      <c r="O143" s="611"/>
      <c r="P143" s="611"/>
      <c r="Q143" s="612"/>
      <c r="R143" s="613"/>
      <c r="S143" s="614"/>
    </row>
    <row r="144" spans="1:19" s="1209" customFormat="1" ht="21" customHeight="1">
      <c r="A144" s="1203">
        <v>28</v>
      </c>
      <c r="B144" s="1204" t="s">
        <v>1215</v>
      </c>
      <c r="C144" s="1205">
        <v>26</v>
      </c>
      <c r="D144" s="1206">
        <v>3171467</v>
      </c>
      <c r="E144" s="1206">
        <v>856888</v>
      </c>
      <c r="F144" s="1206">
        <v>2314579</v>
      </c>
      <c r="G144" s="1206">
        <v>144650</v>
      </c>
      <c r="H144" s="1206">
        <v>0</v>
      </c>
      <c r="I144" s="1207">
        <v>144650</v>
      </c>
      <c r="J144" s="1206">
        <v>55613</v>
      </c>
      <c r="K144" s="1206">
        <v>0</v>
      </c>
      <c r="L144" s="1206">
        <v>55613</v>
      </c>
      <c r="M144" s="1206">
        <v>314942</v>
      </c>
      <c r="N144" s="1206">
        <v>41717</v>
      </c>
      <c r="O144" s="1206">
        <v>26705</v>
      </c>
      <c r="P144" s="1206">
        <v>15012</v>
      </c>
      <c r="Q144" s="1207">
        <v>633840</v>
      </c>
      <c r="R144" s="1208">
        <v>374050</v>
      </c>
      <c r="S144" s="1207">
        <v>0</v>
      </c>
    </row>
    <row r="145" spans="1:19" ht="21" customHeight="1">
      <c r="A145" s="600"/>
      <c r="B145" s="601" t="s">
        <v>1343</v>
      </c>
      <c r="C145" s="602">
        <v>25</v>
      </c>
      <c r="D145" s="628" t="s">
        <v>1225</v>
      </c>
      <c r="E145" s="628">
        <v>856888</v>
      </c>
      <c r="F145" s="628" t="s">
        <v>1225</v>
      </c>
      <c r="G145" s="628" t="s">
        <v>1225</v>
      </c>
      <c r="H145" s="603">
        <v>0</v>
      </c>
      <c r="I145" s="629" t="s">
        <v>1225</v>
      </c>
      <c r="J145" s="628">
        <v>55613</v>
      </c>
      <c r="K145" s="625">
        <v>0</v>
      </c>
      <c r="L145" s="625">
        <v>55613</v>
      </c>
      <c r="M145" s="628" t="s">
        <v>1225</v>
      </c>
      <c r="N145" s="628" t="s">
        <v>1225</v>
      </c>
      <c r="O145" s="628" t="s">
        <v>1225</v>
      </c>
      <c r="P145" s="628" t="s">
        <v>1225</v>
      </c>
      <c r="Q145" s="629" t="s">
        <v>1225</v>
      </c>
      <c r="R145" s="630" t="s">
        <v>1225</v>
      </c>
      <c r="S145" s="607">
        <v>0</v>
      </c>
    </row>
    <row r="146" spans="1:19" ht="21" customHeight="1" hidden="1">
      <c r="A146" s="622"/>
      <c r="B146" s="623" t="s">
        <v>1346</v>
      </c>
      <c r="C146" s="624">
        <v>12</v>
      </c>
      <c r="D146" s="625">
        <v>391664</v>
      </c>
      <c r="E146" s="625">
        <v>89003</v>
      </c>
      <c r="F146" s="625">
        <v>302661</v>
      </c>
      <c r="G146" s="625">
        <v>3373</v>
      </c>
      <c r="H146" s="625">
        <v>0</v>
      </c>
      <c r="I146" s="626">
        <v>3373</v>
      </c>
      <c r="J146" s="625">
        <v>205</v>
      </c>
      <c r="K146" s="625">
        <v>0</v>
      </c>
      <c r="L146" s="625">
        <v>205</v>
      </c>
      <c r="M146" s="625">
        <v>31617</v>
      </c>
      <c r="N146" s="625">
        <v>0</v>
      </c>
      <c r="O146" s="625">
        <v>0</v>
      </c>
      <c r="P146" s="625">
        <v>0</v>
      </c>
      <c r="Q146" s="626">
        <v>50333</v>
      </c>
      <c r="R146" s="627">
        <v>34842</v>
      </c>
      <c r="S146" s="626">
        <v>0</v>
      </c>
    </row>
    <row r="147" spans="1:19" ht="21" customHeight="1" hidden="1">
      <c r="A147" s="622"/>
      <c r="B147" s="623" t="s">
        <v>1347</v>
      </c>
      <c r="C147" s="624">
        <v>10</v>
      </c>
      <c r="D147" s="625">
        <v>1209911</v>
      </c>
      <c r="E147" s="625">
        <v>371176</v>
      </c>
      <c r="F147" s="625">
        <v>838735</v>
      </c>
      <c r="G147" s="625">
        <v>50555</v>
      </c>
      <c r="H147" s="625">
        <v>0</v>
      </c>
      <c r="I147" s="626">
        <v>50555</v>
      </c>
      <c r="J147" s="625">
        <v>13045</v>
      </c>
      <c r="K147" s="625">
        <v>0</v>
      </c>
      <c r="L147" s="625">
        <v>13045</v>
      </c>
      <c r="M147" s="625">
        <v>81377</v>
      </c>
      <c r="N147" s="625">
        <v>0</v>
      </c>
      <c r="O147" s="625">
        <v>0</v>
      </c>
      <c r="P147" s="625">
        <v>0</v>
      </c>
      <c r="Q147" s="626">
        <v>146019</v>
      </c>
      <c r="R147" s="627">
        <v>58633</v>
      </c>
      <c r="S147" s="626">
        <v>0</v>
      </c>
    </row>
    <row r="148" spans="1:19" ht="21" customHeight="1" hidden="1">
      <c r="A148" s="622"/>
      <c r="B148" s="623" t="s">
        <v>1348</v>
      </c>
      <c r="C148" s="624">
        <v>5</v>
      </c>
      <c r="D148" s="625">
        <v>1499496</v>
      </c>
      <c r="E148" s="625">
        <v>355599</v>
      </c>
      <c r="F148" s="625">
        <v>1143897</v>
      </c>
      <c r="G148" s="625">
        <v>59325</v>
      </c>
      <c r="H148" s="625">
        <v>0</v>
      </c>
      <c r="I148" s="626">
        <v>59325</v>
      </c>
      <c r="J148" s="625">
        <v>22376</v>
      </c>
      <c r="K148" s="625">
        <v>0</v>
      </c>
      <c r="L148" s="625">
        <v>22376</v>
      </c>
      <c r="M148" s="625">
        <v>88125</v>
      </c>
      <c r="N148" s="625">
        <v>27918</v>
      </c>
      <c r="O148" s="625">
        <v>5395</v>
      </c>
      <c r="P148" s="625">
        <v>22523</v>
      </c>
      <c r="Q148" s="626">
        <v>283855</v>
      </c>
      <c r="R148" s="627">
        <v>177775</v>
      </c>
      <c r="S148" s="626">
        <v>0</v>
      </c>
    </row>
    <row r="149" spans="1:19" ht="21" customHeight="1">
      <c r="A149" s="600"/>
      <c r="B149" s="601" t="s">
        <v>1344</v>
      </c>
      <c r="C149" s="624">
        <v>0</v>
      </c>
      <c r="D149" s="628">
        <v>0</v>
      </c>
      <c r="E149" s="628">
        <v>0</v>
      </c>
      <c r="F149" s="628">
        <v>0</v>
      </c>
      <c r="G149" s="628">
        <v>0</v>
      </c>
      <c r="H149" s="628">
        <v>0</v>
      </c>
      <c r="I149" s="629">
        <v>0</v>
      </c>
      <c r="J149" s="628">
        <v>0</v>
      </c>
      <c r="K149" s="625">
        <v>0</v>
      </c>
      <c r="L149" s="625">
        <v>0</v>
      </c>
      <c r="M149" s="628">
        <v>0</v>
      </c>
      <c r="N149" s="628">
        <v>0</v>
      </c>
      <c r="O149" s="628">
        <v>0</v>
      </c>
      <c r="P149" s="628">
        <v>0</v>
      </c>
      <c r="Q149" s="629">
        <v>0</v>
      </c>
      <c r="R149" s="630">
        <v>0</v>
      </c>
      <c r="S149" s="626">
        <v>0</v>
      </c>
    </row>
    <row r="150" spans="1:19" ht="21" customHeight="1">
      <c r="A150" s="600"/>
      <c r="B150" s="601" t="s">
        <v>1345</v>
      </c>
      <c r="C150" s="624">
        <v>1</v>
      </c>
      <c r="D150" s="628" t="s">
        <v>1225</v>
      </c>
      <c r="E150" s="628">
        <v>0</v>
      </c>
      <c r="F150" s="628" t="s">
        <v>1225</v>
      </c>
      <c r="G150" s="628" t="s">
        <v>1225</v>
      </c>
      <c r="H150" s="628">
        <v>0</v>
      </c>
      <c r="I150" s="629" t="s">
        <v>1225</v>
      </c>
      <c r="J150" s="628">
        <v>0</v>
      </c>
      <c r="K150" s="625">
        <v>0</v>
      </c>
      <c r="L150" s="625">
        <v>0</v>
      </c>
      <c r="M150" s="628" t="s">
        <v>1225</v>
      </c>
      <c r="N150" s="628" t="s">
        <v>1225</v>
      </c>
      <c r="O150" s="628" t="s">
        <v>1225</v>
      </c>
      <c r="P150" s="628" t="s">
        <v>1225</v>
      </c>
      <c r="Q150" s="629" t="s">
        <v>1225</v>
      </c>
      <c r="R150" s="630" t="s">
        <v>1225</v>
      </c>
      <c r="S150" s="626">
        <v>0</v>
      </c>
    </row>
    <row r="151" spans="1:19" ht="21" customHeight="1">
      <c r="A151" s="600"/>
      <c r="B151" s="609"/>
      <c r="C151" s="610"/>
      <c r="D151" s="611"/>
      <c r="E151" s="611"/>
      <c r="F151" s="611"/>
      <c r="G151" s="611"/>
      <c r="H151" s="611"/>
      <c r="I151" s="612"/>
      <c r="J151" s="611"/>
      <c r="K151" s="602"/>
      <c r="L151" s="602"/>
      <c r="M151" s="611"/>
      <c r="N151" s="611"/>
      <c r="O151" s="611"/>
      <c r="P151" s="611"/>
      <c r="Q151" s="612"/>
      <c r="R151" s="613"/>
      <c r="S151" s="614"/>
    </row>
    <row r="152" spans="1:19" ht="21" customHeight="1">
      <c r="A152" s="615">
        <v>29</v>
      </c>
      <c r="B152" s="616" t="s">
        <v>1274</v>
      </c>
      <c r="C152" s="595">
        <v>41</v>
      </c>
      <c r="D152" s="617">
        <v>3389800</v>
      </c>
      <c r="E152" s="617">
        <v>1123570</v>
      </c>
      <c r="F152" s="617">
        <v>2266230</v>
      </c>
      <c r="G152" s="617">
        <v>260365</v>
      </c>
      <c r="H152" s="617">
        <v>0</v>
      </c>
      <c r="I152" s="618">
        <v>260365</v>
      </c>
      <c r="J152" s="617">
        <v>35248</v>
      </c>
      <c r="K152" s="619">
        <v>2403</v>
      </c>
      <c r="L152" s="619">
        <v>32845</v>
      </c>
      <c r="M152" s="617">
        <v>305222</v>
      </c>
      <c r="N152" s="617">
        <v>130967</v>
      </c>
      <c r="O152" s="617">
        <v>76570</v>
      </c>
      <c r="P152" s="617">
        <v>54397</v>
      </c>
      <c r="Q152" s="618">
        <v>614191</v>
      </c>
      <c r="R152" s="620">
        <v>318245</v>
      </c>
      <c r="S152" s="621">
        <v>0</v>
      </c>
    </row>
    <row r="153" spans="1:19" ht="21" customHeight="1">
      <c r="A153" s="600"/>
      <c r="B153" s="601" t="s">
        <v>1343</v>
      </c>
      <c r="C153" s="602">
        <v>35</v>
      </c>
      <c r="D153" s="603">
        <v>1949072</v>
      </c>
      <c r="E153" s="603">
        <v>591311</v>
      </c>
      <c r="F153" s="603">
        <v>1357761</v>
      </c>
      <c r="G153" s="603">
        <v>136796</v>
      </c>
      <c r="H153" s="603">
        <v>0</v>
      </c>
      <c r="I153" s="604">
        <v>136796</v>
      </c>
      <c r="J153" s="603">
        <v>8644</v>
      </c>
      <c r="K153" s="605">
        <v>2403</v>
      </c>
      <c r="L153" s="605">
        <v>6241</v>
      </c>
      <c r="M153" s="603">
        <v>162843</v>
      </c>
      <c r="N153" s="628" t="s">
        <v>1225</v>
      </c>
      <c r="O153" s="628" t="s">
        <v>1225</v>
      </c>
      <c r="P153" s="650">
        <v>5578</v>
      </c>
      <c r="Q153" s="604">
        <v>406919</v>
      </c>
      <c r="R153" s="606">
        <v>194566</v>
      </c>
      <c r="S153" s="607">
        <v>0</v>
      </c>
    </row>
    <row r="154" spans="1:19" ht="21" customHeight="1" hidden="1">
      <c r="A154" s="622"/>
      <c r="B154" s="623" t="s">
        <v>1346</v>
      </c>
      <c r="C154" s="624">
        <v>14</v>
      </c>
      <c r="D154" s="625">
        <v>420499</v>
      </c>
      <c r="E154" s="625">
        <v>177164</v>
      </c>
      <c r="F154" s="625">
        <v>243335</v>
      </c>
      <c r="G154" s="625">
        <v>32702</v>
      </c>
      <c r="H154" s="625">
        <v>7955</v>
      </c>
      <c r="I154" s="626">
        <v>24747</v>
      </c>
      <c r="J154" s="625">
        <v>245</v>
      </c>
      <c r="K154" s="625">
        <v>0</v>
      </c>
      <c r="L154" s="625">
        <v>245</v>
      </c>
      <c r="M154" s="625">
        <v>30447</v>
      </c>
      <c r="N154" s="625">
        <v>481</v>
      </c>
      <c r="O154" s="625">
        <v>310</v>
      </c>
      <c r="P154" s="625">
        <v>171</v>
      </c>
      <c r="Q154" s="626">
        <v>122247</v>
      </c>
      <c r="R154" s="627">
        <v>49824</v>
      </c>
      <c r="S154" s="626">
        <v>0</v>
      </c>
    </row>
    <row r="155" spans="1:19" ht="21" customHeight="1" hidden="1">
      <c r="A155" s="622"/>
      <c r="B155" s="623" t="s">
        <v>1347</v>
      </c>
      <c r="C155" s="624">
        <v>11</v>
      </c>
      <c r="D155" s="625">
        <v>493648</v>
      </c>
      <c r="E155" s="625">
        <v>160422</v>
      </c>
      <c r="F155" s="625">
        <v>333226</v>
      </c>
      <c r="G155" s="625">
        <v>17919</v>
      </c>
      <c r="H155" s="625">
        <v>0</v>
      </c>
      <c r="I155" s="626">
        <v>17919</v>
      </c>
      <c r="J155" s="625">
        <v>3508</v>
      </c>
      <c r="K155" s="625">
        <v>0</v>
      </c>
      <c r="L155" s="625">
        <v>3508</v>
      </c>
      <c r="M155" s="625">
        <v>47452</v>
      </c>
      <c r="N155" s="625">
        <v>554</v>
      </c>
      <c r="O155" s="625">
        <v>525</v>
      </c>
      <c r="P155" s="625">
        <v>29</v>
      </c>
      <c r="Q155" s="626">
        <v>94350</v>
      </c>
      <c r="R155" s="627">
        <v>48854</v>
      </c>
      <c r="S155" s="626">
        <v>0</v>
      </c>
    </row>
    <row r="156" spans="1:19" ht="21" customHeight="1" hidden="1">
      <c r="A156" s="622"/>
      <c r="B156" s="623" t="s">
        <v>1348</v>
      </c>
      <c r="C156" s="624">
        <v>11</v>
      </c>
      <c r="D156" s="625">
        <v>1230395</v>
      </c>
      <c r="E156" s="625">
        <v>283658</v>
      </c>
      <c r="F156" s="625">
        <v>946737</v>
      </c>
      <c r="G156" s="625">
        <v>98148</v>
      </c>
      <c r="H156" s="625">
        <v>389</v>
      </c>
      <c r="I156" s="626">
        <v>97759</v>
      </c>
      <c r="J156" s="625">
        <v>12140</v>
      </c>
      <c r="K156" s="625">
        <v>0</v>
      </c>
      <c r="L156" s="625">
        <v>12140</v>
      </c>
      <c r="M156" s="625">
        <v>112386</v>
      </c>
      <c r="N156" s="625">
        <v>15966</v>
      </c>
      <c r="O156" s="625">
        <v>20478</v>
      </c>
      <c r="P156" s="625">
        <v>-4512</v>
      </c>
      <c r="Q156" s="626">
        <v>202913</v>
      </c>
      <c r="R156" s="627">
        <v>115504</v>
      </c>
      <c r="S156" s="626">
        <v>0</v>
      </c>
    </row>
    <row r="157" spans="1:19" ht="21" customHeight="1">
      <c r="A157" s="600"/>
      <c r="B157" s="601" t="s">
        <v>1344</v>
      </c>
      <c r="C157" s="624">
        <v>4</v>
      </c>
      <c r="D157" s="628" t="s">
        <v>1225</v>
      </c>
      <c r="E157" s="628" t="s">
        <v>1225</v>
      </c>
      <c r="F157" s="628" t="s">
        <v>1225</v>
      </c>
      <c r="G157" s="628" t="s">
        <v>1225</v>
      </c>
      <c r="H157" s="628">
        <v>0</v>
      </c>
      <c r="I157" s="629" t="s">
        <v>1225</v>
      </c>
      <c r="J157" s="628" t="s">
        <v>1225</v>
      </c>
      <c r="K157" s="625">
        <v>0</v>
      </c>
      <c r="L157" s="625" t="s">
        <v>1225</v>
      </c>
      <c r="M157" s="628" t="s">
        <v>1225</v>
      </c>
      <c r="N157" s="628" t="s">
        <v>1225</v>
      </c>
      <c r="O157" s="628">
        <v>0</v>
      </c>
      <c r="P157" s="628" t="s">
        <v>1225</v>
      </c>
      <c r="Q157" s="629" t="s">
        <v>1225</v>
      </c>
      <c r="R157" s="630" t="s">
        <v>1225</v>
      </c>
      <c r="S157" s="626">
        <v>0</v>
      </c>
    </row>
    <row r="158" spans="1:19" ht="21" customHeight="1">
      <c r="A158" s="600"/>
      <c r="B158" s="601" t="s">
        <v>1345</v>
      </c>
      <c r="C158" s="624">
        <v>2</v>
      </c>
      <c r="D158" s="628" t="s">
        <v>1225</v>
      </c>
      <c r="E158" s="628" t="s">
        <v>1225</v>
      </c>
      <c r="F158" s="628" t="s">
        <v>1225</v>
      </c>
      <c r="G158" s="628" t="s">
        <v>1225</v>
      </c>
      <c r="H158" s="628">
        <v>0</v>
      </c>
      <c r="I158" s="629" t="s">
        <v>1225</v>
      </c>
      <c r="J158" s="628" t="s">
        <v>1225</v>
      </c>
      <c r="K158" s="625">
        <v>0</v>
      </c>
      <c r="L158" s="625" t="s">
        <v>1225</v>
      </c>
      <c r="M158" s="628" t="s">
        <v>1225</v>
      </c>
      <c r="N158" s="628" t="s">
        <v>1225</v>
      </c>
      <c r="O158" s="628" t="s">
        <v>1225</v>
      </c>
      <c r="P158" s="628" t="s">
        <v>1225</v>
      </c>
      <c r="Q158" s="629" t="s">
        <v>1225</v>
      </c>
      <c r="R158" s="630" t="s">
        <v>1225</v>
      </c>
      <c r="S158" s="626">
        <v>0</v>
      </c>
    </row>
    <row r="159" spans="1:19" ht="21" customHeight="1">
      <c r="A159" s="600"/>
      <c r="B159" s="609"/>
      <c r="C159" s="610"/>
      <c r="D159" s="611"/>
      <c r="E159" s="611"/>
      <c r="F159" s="611"/>
      <c r="G159" s="611"/>
      <c r="H159" s="611"/>
      <c r="I159" s="612"/>
      <c r="J159" s="611"/>
      <c r="K159" s="602"/>
      <c r="L159" s="602"/>
      <c r="M159" s="611"/>
      <c r="N159" s="611"/>
      <c r="O159" s="611"/>
      <c r="P159" s="611"/>
      <c r="Q159" s="612"/>
      <c r="R159" s="613"/>
      <c r="S159" s="614"/>
    </row>
    <row r="160" spans="1:19" ht="21" customHeight="1">
      <c r="A160" s="615">
        <v>30</v>
      </c>
      <c r="B160" s="616" t="s">
        <v>1217</v>
      </c>
      <c r="C160" s="595">
        <v>37</v>
      </c>
      <c r="D160" s="617">
        <v>19020879</v>
      </c>
      <c r="E160" s="617">
        <v>829166</v>
      </c>
      <c r="F160" s="617">
        <v>18191713</v>
      </c>
      <c r="G160" s="617">
        <v>2896731</v>
      </c>
      <c r="H160" s="617">
        <v>0</v>
      </c>
      <c r="I160" s="618">
        <v>2896731</v>
      </c>
      <c r="J160" s="617">
        <v>532419</v>
      </c>
      <c r="K160" s="619">
        <v>26955</v>
      </c>
      <c r="L160" s="619">
        <v>505464</v>
      </c>
      <c r="M160" s="617">
        <v>3673210</v>
      </c>
      <c r="N160" s="617">
        <v>2466291</v>
      </c>
      <c r="O160" s="617">
        <v>2105520</v>
      </c>
      <c r="P160" s="617">
        <v>360771</v>
      </c>
      <c r="Q160" s="618">
        <v>550545</v>
      </c>
      <c r="R160" s="620">
        <v>618896</v>
      </c>
      <c r="S160" s="621">
        <v>0</v>
      </c>
    </row>
    <row r="161" spans="1:19" ht="21" customHeight="1">
      <c r="A161" s="600"/>
      <c r="B161" s="601" t="s">
        <v>1343</v>
      </c>
      <c r="C161" s="602">
        <v>28</v>
      </c>
      <c r="D161" s="628">
        <v>574873</v>
      </c>
      <c r="E161" s="628">
        <v>241998</v>
      </c>
      <c r="F161" s="628">
        <v>332875</v>
      </c>
      <c r="G161" s="628">
        <v>27890</v>
      </c>
      <c r="H161" s="628">
        <v>0</v>
      </c>
      <c r="I161" s="629">
        <v>27890</v>
      </c>
      <c r="J161" s="628">
        <v>43145</v>
      </c>
      <c r="K161" s="625">
        <v>26955</v>
      </c>
      <c r="L161" s="625">
        <v>16190</v>
      </c>
      <c r="M161" s="628">
        <v>41796</v>
      </c>
      <c r="N161" s="603">
        <v>0</v>
      </c>
      <c r="O161" s="603">
        <v>0</v>
      </c>
      <c r="P161" s="603">
        <v>0</v>
      </c>
      <c r="Q161" s="629">
        <v>92409</v>
      </c>
      <c r="R161" s="630">
        <v>62913</v>
      </c>
      <c r="S161" s="607">
        <v>0</v>
      </c>
    </row>
    <row r="162" spans="1:19" ht="21" customHeight="1" hidden="1">
      <c r="A162" s="622"/>
      <c r="B162" s="623" t="s">
        <v>1346</v>
      </c>
      <c r="C162" s="624">
        <v>10</v>
      </c>
      <c r="D162" s="625">
        <v>249600</v>
      </c>
      <c r="E162" s="625">
        <v>152760</v>
      </c>
      <c r="F162" s="625">
        <v>96840</v>
      </c>
      <c r="G162" s="625">
        <v>592</v>
      </c>
      <c r="H162" s="625">
        <v>0</v>
      </c>
      <c r="I162" s="626">
        <v>592</v>
      </c>
      <c r="J162" s="625">
        <v>453</v>
      </c>
      <c r="K162" s="625">
        <v>0</v>
      </c>
      <c r="L162" s="625">
        <v>453</v>
      </c>
      <c r="M162" s="625">
        <v>10282</v>
      </c>
      <c r="N162" s="625">
        <v>0</v>
      </c>
      <c r="O162" s="625">
        <v>0</v>
      </c>
      <c r="P162" s="625">
        <v>0</v>
      </c>
      <c r="Q162" s="626">
        <v>25190</v>
      </c>
      <c r="R162" s="627">
        <v>18237</v>
      </c>
      <c r="S162" s="626">
        <v>0</v>
      </c>
    </row>
    <row r="163" spans="1:19" ht="21" customHeight="1" hidden="1">
      <c r="A163" s="622"/>
      <c r="B163" s="623" t="s">
        <v>1347</v>
      </c>
      <c r="C163" s="624">
        <v>13</v>
      </c>
      <c r="D163" s="625">
        <v>164746</v>
      </c>
      <c r="E163" s="625">
        <v>71132</v>
      </c>
      <c r="F163" s="625">
        <v>93614</v>
      </c>
      <c r="G163" s="625">
        <v>10277</v>
      </c>
      <c r="H163" s="625">
        <v>0</v>
      </c>
      <c r="I163" s="626">
        <v>10277</v>
      </c>
      <c r="J163" s="625">
        <v>15</v>
      </c>
      <c r="K163" s="625">
        <v>0</v>
      </c>
      <c r="L163" s="625">
        <v>15</v>
      </c>
      <c r="M163" s="625">
        <v>25277</v>
      </c>
      <c r="N163" s="625">
        <v>0</v>
      </c>
      <c r="O163" s="625">
        <v>0</v>
      </c>
      <c r="P163" s="625">
        <v>0</v>
      </c>
      <c r="Q163" s="626">
        <v>31721</v>
      </c>
      <c r="R163" s="627">
        <v>21914</v>
      </c>
      <c r="S163" s="626">
        <v>0</v>
      </c>
    </row>
    <row r="164" spans="1:19" ht="21" customHeight="1" hidden="1">
      <c r="A164" s="622"/>
      <c r="B164" s="623" t="s">
        <v>1348</v>
      </c>
      <c r="C164" s="624">
        <v>6</v>
      </c>
      <c r="D164" s="625">
        <v>138560</v>
      </c>
      <c r="E164" s="625">
        <v>24496</v>
      </c>
      <c r="F164" s="625">
        <v>114064</v>
      </c>
      <c r="G164" s="625">
        <v>11325</v>
      </c>
      <c r="H164" s="625">
        <v>0</v>
      </c>
      <c r="I164" s="626">
        <v>11325</v>
      </c>
      <c r="J164" s="625">
        <v>1923</v>
      </c>
      <c r="K164" s="625">
        <v>0</v>
      </c>
      <c r="L164" s="625">
        <v>1923</v>
      </c>
      <c r="M164" s="625">
        <v>28006</v>
      </c>
      <c r="N164" s="625">
        <v>0</v>
      </c>
      <c r="O164" s="625">
        <v>0</v>
      </c>
      <c r="P164" s="625">
        <v>0</v>
      </c>
      <c r="Q164" s="626">
        <v>29639</v>
      </c>
      <c r="R164" s="627">
        <v>23430</v>
      </c>
      <c r="S164" s="626">
        <v>0</v>
      </c>
    </row>
    <row r="165" spans="1:19" ht="21" customHeight="1">
      <c r="A165" s="600"/>
      <c r="B165" s="601" t="s">
        <v>1344</v>
      </c>
      <c r="C165" s="624">
        <v>3</v>
      </c>
      <c r="D165" s="628">
        <v>176337</v>
      </c>
      <c r="E165" s="628">
        <v>76446</v>
      </c>
      <c r="F165" s="628">
        <v>99891</v>
      </c>
      <c r="G165" s="628">
        <v>10214</v>
      </c>
      <c r="H165" s="628">
        <v>0</v>
      </c>
      <c r="I165" s="629">
        <v>10214</v>
      </c>
      <c r="J165" s="628">
        <v>1487</v>
      </c>
      <c r="K165" s="625">
        <v>0</v>
      </c>
      <c r="L165" s="625">
        <v>1487</v>
      </c>
      <c r="M165" s="628">
        <v>18232</v>
      </c>
      <c r="N165" s="628">
        <v>0</v>
      </c>
      <c r="O165" s="628">
        <v>0</v>
      </c>
      <c r="P165" s="628">
        <v>0</v>
      </c>
      <c r="Q165" s="629">
        <v>15729</v>
      </c>
      <c r="R165" s="630">
        <v>12048</v>
      </c>
      <c r="S165" s="626">
        <v>0</v>
      </c>
    </row>
    <row r="166" spans="1:19" ht="21" customHeight="1">
      <c r="A166" s="600"/>
      <c r="B166" s="601" t="s">
        <v>1345</v>
      </c>
      <c r="C166" s="624">
        <v>6</v>
      </c>
      <c r="D166" s="628">
        <v>18269669</v>
      </c>
      <c r="E166" s="628">
        <v>510722</v>
      </c>
      <c r="F166" s="628">
        <v>17758947</v>
      </c>
      <c r="G166" s="628">
        <v>2858627</v>
      </c>
      <c r="H166" s="628">
        <v>0</v>
      </c>
      <c r="I166" s="629">
        <v>2858627</v>
      </c>
      <c r="J166" s="628">
        <v>487787</v>
      </c>
      <c r="K166" s="625">
        <v>0</v>
      </c>
      <c r="L166" s="625">
        <v>487787</v>
      </c>
      <c r="M166" s="628">
        <v>3613182</v>
      </c>
      <c r="N166" s="628">
        <v>2466291</v>
      </c>
      <c r="O166" s="628">
        <v>2105520</v>
      </c>
      <c r="P166" s="628">
        <v>360771</v>
      </c>
      <c r="Q166" s="629">
        <v>442407</v>
      </c>
      <c r="R166" s="630">
        <v>543935</v>
      </c>
      <c r="S166" s="626">
        <v>0</v>
      </c>
    </row>
    <row r="167" spans="1:19" ht="21" customHeight="1">
      <c r="A167" s="600"/>
      <c r="B167" s="609"/>
      <c r="C167" s="610"/>
      <c r="D167" s="611"/>
      <c r="E167" s="611"/>
      <c r="F167" s="611"/>
      <c r="G167" s="611"/>
      <c r="H167" s="611"/>
      <c r="I167" s="612"/>
      <c r="J167" s="611"/>
      <c r="K167" s="602"/>
      <c r="L167" s="602"/>
      <c r="M167" s="611"/>
      <c r="N167" s="611"/>
      <c r="O167" s="611"/>
      <c r="P167" s="611"/>
      <c r="Q167" s="612"/>
      <c r="R167" s="613"/>
      <c r="S167" s="614"/>
    </row>
    <row r="168" spans="1:19" ht="21" customHeight="1">
      <c r="A168" s="615">
        <v>31</v>
      </c>
      <c r="B168" s="616" t="s">
        <v>1218</v>
      </c>
      <c r="C168" s="595">
        <v>11</v>
      </c>
      <c r="D168" s="617">
        <v>2997594</v>
      </c>
      <c r="E168" s="617">
        <v>724449</v>
      </c>
      <c r="F168" s="617">
        <v>2273145</v>
      </c>
      <c r="G168" s="617">
        <v>423994</v>
      </c>
      <c r="H168" s="617">
        <v>0</v>
      </c>
      <c r="I168" s="618">
        <v>423994</v>
      </c>
      <c r="J168" s="617">
        <v>120926</v>
      </c>
      <c r="K168" s="619">
        <v>0</v>
      </c>
      <c r="L168" s="619">
        <v>120926</v>
      </c>
      <c r="M168" s="617">
        <v>400785</v>
      </c>
      <c r="N168" s="617">
        <v>259427</v>
      </c>
      <c r="O168" s="617">
        <v>300816</v>
      </c>
      <c r="P168" s="617">
        <v>-41389</v>
      </c>
      <c r="Q168" s="618">
        <v>257096</v>
      </c>
      <c r="R168" s="620">
        <v>134626</v>
      </c>
      <c r="S168" s="621">
        <v>0</v>
      </c>
    </row>
    <row r="169" spans="1:19" ht="21" customHeight="1">
      <c r="A169" s="600"/>
      <c r="B169" s="601" t="s">
        <v>1343</v>
      </c>
      <c r="C169" s="602">
        <v>8</v>
      </c>
      <c r="D169" s="603">
        <v>760412</v>
      </c>
      <c r="E169" s="603">
        <v>233355</v>
      </c>
      <c r="F169" s="603">
        <v>527057</v>
      </c>
      <c r="G169" s="603">
        <v>34263</v>
      </c>
      <c r="H169" s="603">
        <v>0</v>
      </c>
      <c r="I169" s="604">
        <v>34263</v>
      </c>
      <c r="J169" s="603">
        <v>1470</v>
      </c>
      <c r="K169" s="605">
        <v>0</v>
      </c>
      <c r="L169" s="605">
        <v>1470</v>
      </c>
      <c r="M169" s="603">
        <v>80886</v>
      </c>
      <c r="N169" s="628">
        <v>0</v>
      </c>
      <c r="O169" s="603">
        <v>0</v>
      </c>
      <c r="P169" s="603">
        <v>0</v>
      </c>
      <c r="Q169" s="604">
        <v>110047</v>
      </c>
      <c r="R169" s="606">
        <v>40542</v>
      </c>
      <c r="S169" s="607">
        <v>0</v>
      </c>
    </row>
    <row r="170" spans="1:19" ht="21" customHeight="1" hidden="1">
      <c r="A170" s="622"/>
      <c r="B170" s="623" t="s">
        <v>1346</v>
      </c>
      <c r="C170" s="624">
        <v>4</v>
      </c>
      <c r="D170" s="625">
        <v>316244</v>
      </c>
      <c r="E170" s="625">
        <v>149647</v>
      </c>
      <c r="F170" s="625">
        <v>166597</v>
      </c>
      <c r="G170" s="625">
        <v>19112</v>
      </c>
      <c r="H170" s="625">
        <v>1348</v>
      </c>
      <c r="I170" s="626">
        <v>17764</v>
      </c>
      <c r="J170" s="625">
        <v>5024</v>
      </c>
      <c r="K170" s="625">
        <v>0</v>
      </c>
      <c r="L170" s="625">
        <v>5024</v>
      </c>
      <c r="M170" s="625">
        <v>24178</v>
      </c>
      <c r="N170" s="625">
        <v>948</v>
      </c>
      <c r="O170" s="625">
        <v>0</v>
      </c>
      <c r="P170" s="625">
        <v>948</v>
      </c>
      <c r="Q170" s="626">
        <v>40304</v>
      </c>
      <c r="R170" s="627">
        <v>13584</v>
      </c>
      <c r="S170" s="626">
        <v>0</v>
      </c>
    </row>
    <row r="171" spans="1:19" ht="21" customHeight="1" hidden="1">
      <c r="A171" s="622"/>
      <c r="B171" s="623" t="s">
        <v>1347</v>
      </c>
      <c r="C171" s="624">
        <v>2</v>
      </c>
      <c r="D171" s="625" t="s">
        <v>1225</v>
      </c>
      <c r="E171" s="625" t="s">
        <v>1225</v>
      </c>
      <c r="F171" s="625" t="s">
        <v>1225</v>
      </c>
      <c r="G171" s="625" t="s">
        <v>1225</v>
      </c>
      <c r="H171" s="625">
        <v>0</v>
      </c>
      <c r="I171" s="626" t="s">
        <v>1225</v>
      </c>
      <c r="J171" s="625" t="s">
        <v>1225</v>
      </c>
      <c r="K171" s="625">
        <v>0</v>
      </c>
      <c r="L171" s="625" t="s">
        <v>1225</v>
      </c>
      <c r="M171" s="625" t="s">
        <v>1225</v>
      </c>
      <c r="N171" s="625">
        <v>0</v>
      </c>
      <c r="O171" s="625">
        <v>0</v>
      </c>
      <c r="P171" s="625">
        <v>0</v>
      </c>
      <c r="Q171" s="626" t="s">
        <v>1225</v>
      </c>
      <c r="R171" s="627" t="s">
        <v>1225</v>
      </c>
      <c r="S171" s="626">
        <v>0</v>
      </c>
    </row>
    <row r="172" spans="1:19" ht="21" customHeight="1" hidden="1">
      <c r="A172" s="622"/>
      <c r="B172" s="623" t="s">
        <v>1348</v>
      </c>
      <c r="C172" s="624">
        <v>0</v>
      </c>
      <c r="D172" s="625">
        <v>0</v>
      </c>
      <c r="E172" s="625">
        <v>0</v>
      </c>
      <c r="F172" s="625">
        <v>0</v>
      </c>
      <c r="G172" s="625">
        <v>0</v>
      </c>
      <c r="H172" s="625">
        <v>0</v>
      </c>
      <c r="I172" s="626">
        <v>0</v>
      </c>
      <c r="J172" s="625">
        <v>0</v>
      </c>
      <c r="K172" s="625">
        <v>0</v>
      </c>
      <c r="L172" s="625">
        <v>0</v>
      </c>
      <c r="M172" s="625">
        <v>0</v>
      </c>
      <c r="N172" s="625">
        <v>0</v>
      </c>
      <c r="O172" s="625">
        <v>0</v>
      </c>
      <c r="P172" s="625">
        <v>0</v>
      </c>
      <c r="Q172" s="626">
        <v>0</v>
      </c>
      <c r="R172" s="627">
        <v>0</v>
      </c>
      <c r="S172" s="626">
        <v>0</v>
      </c>
    </row>
    <row r="173" spans="1:19" ht="21" customHeight="1">
      <c r="A173" s="600"/>
      <c r="B173" s="601" t="s">
        <v>1344</v>
      </c>
      <c r="C173" s="624">
        <v>1</v>
      </c>
      <c r="D173" s="628" t="s">
        <v>1225</v>
      </c>
      <c r="E173" s="628" t="s">
        <v>1225</v>
      </c>
      <c r="F173" s="628" t="s">
        <v>1225</v>
      </c>
      <c r="G173" s="628" t="s">
        <v>1225</v>
      </c>
      <c r="H173" s="628">
        <v>0</v>
      </c>
      <c r="I173" s="629" t="s">
        <v>1225</v>
      </c>
      <c r="J173" s="628" t="s">
        <v>1225</v>
      </c>
      <c r="K173" s="625">
        <v>0</v>
      </c>
      <c r="L173" s="625" t="s">
        <v>1225</v>
      </c>
      <c r="M173" s="628" t="s">
        <v>1225</v>
      </c>
      <c r="N173" s="628" t="s">
        <v>1225</v>
      </c>
      <c r="O173" s="628" t="s">
        <v>1225</v>
      </c>
      <c r="P173" s="628" t="s">
        <v>1225</v>
      </c>
      <c r="Q173" s="629" t="s">
        <v>1225</v>
      </c>
      <c r="R173" s="630" t="s">
        <v>1225</v>
      </c>
      <c r="S173" s="626">
        <v>0</v>
      </c>
    </row>
    <row r="174" spans="1:19" ht="21" customHeight="1" thickBot="1">
      <c r="A174" s="631"/>
      <c r="B174" s="632" t="s">
        <v>1345</v>
      </c>
      <c r="C174" s="633">
        <v>2</v>
      </c>
      <c r="D174" s="634" t="s">
        <v>1225</v>
      </c>
      <c r="E174" s="634" t="s">
        <v>1225</v>
      </c>
      <c r="F174" s="634" t="s">
        <v>1225</v>
      </c>
      <c r="G174" s="634" t="s">
        <v>1225</v>
      </c>
      <c r="H174" s="634">
        <v>0</v>
      </c>
      <c r="I174" s="635" t="s">
        <v>1225</v>
      </c>
      <c r="J174" s="634" t="s">
        <v>1225</v>
      </c>
      <c r="K174" s="636">
        <v>0</v>
      </c>
      <c r="L174" s="636" t="s">
        <v>1225</v>
      </c>
      <c r="M174" s="634" t="s">
        <v>1225</v>
      </c>
      <c r="N174" s="634" t="s">
        <v>1225</v>
      </c>
      <c r="O174" s="634" t="s">
        <v>1225</v>
      </c>
      <c r="P174" s="634" t="s">
        <v>1225</v>
      </c>
      <c r="Q174" s="635" t="s">
        <v>1225</v>
      </c>
      <c r="R174" s="637" t="s">
        <v>1225</v>
      </c>
      <c r="S174" s="638">
        <v>0</v>
      </c>
    </row>
    <row r="175" spans="1:17" ht="17.25">
      <c r="A175" s="570" t="s">
        <v>1350</v>
      </c>
      <c r="B175" s="572"/>
      <c r="C175" s="572"/>
      <c r="D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39"/>
      <c r="Q175" s="640"/>
    </row>
    <row r="176" spans="1:17" ht="13.5" customHeight="1" thickBot="1">
      <c r="A176" s="572"/>
      <c r="B176" s="572"/>
      <c r="C176" s="572"/>
      <c r="D176" s="639"/>
      <c r="E176" s="639"/>
      <c r="F176" s="639"/>
      <c r="G176" s="639"/>
      <c r="H176" s="639"/>
      <c r="I176" s="639"/>
      <c r="J176" s="639"/>
      <c r="K176" s="639"/>
      <c r="L176" s="639"/>
      <c r="M176" s="639"/>
      <c r="N176" s="639"/>
      <c r="O176" s="639"/>
      <c r="P176" s="639"/>
      <c r="Q176" s="640"/>
    </row>
    <row r="177" spans="1:19" ht="30" customHeight="1">
      <c r="A177" s="573" t="s">
        <v>1324</v>
      </c>
      <c r="B177" s="574"/>
      <c r="C177" s="575"/>
      <c r="D177" s="576" t="s">
        <v>1325</v>
      </c>
      <c r="E177" s="577"/>
      <c r="F177" s="578"/>
      <c r="G177" s="576" t="s">
        <v>1326</v>
      </c>
      <c r="H177" s="577"/>
      <c r="I177" s="578"/>
      <c r="J177" s="579" t="s">
        <v>1327</v>
      </c>
      <c r="K177" s="580" t="s">
        <v>1328</v>
      </c>
      <c r="L177" s="580" t="s">
        <v>1329</v>
      </c>
      <c r="M177" s="579" t="s">
        <v>1330</v>
      </c>
      <c r="N177" s="581" t="s">
        <v>1331</v>
      </c>
      <c r="O177" s="577"/>
      <c r="P177" s="577"/>
      <c r="Q177" s="576" t="s">
        <v>1332</v>
      </c>
      <c r="R177" s="582"/>
      <c r="S177" s="583"/>
    </row>
    <row r="178" spans="1:19" ht="27">
      <c r="A178" s="584" t="s">
        <v>1333</v>
      </c>
      <c r="B178" s="585"/>
      <c r="C178" s="586" t="s">
        <v>1334</v>
      </c>
      <c r="D178" s="587" t="s">
        <v>1296</v>
      </c>
      <c r="E178" s="587" t="s">
        <v>1335</v>
      </c>
      <c r="F178" s="588" t="s">
        <v>1220</v>
      </c>
      <c r="G178" s="587" t="s">
        <v>1296</v>
      </c>
      <c r="H178" s="587" t="s">
        <v>1335</v>
      </c>
      <c r="I178" s="588" t="s">
        <v>1220</v>
      </c>
      <c r="J178" s="589" t="s">
        <v>1304</v>
      </c>
      <c r="K178" s="590" t="s">
        <v>1304</v>
      </c>
      <c r="L178" s="590" t="s">
        <v>1304</v>
      </c>
      <c r="M178" s="589" t="s">
        <v>1304</v>
      </c>
      <c r="N178" s="587" t="s">
        <v>1336</v>
      </c>
      <c r="O178" s="587" t="s">
        <v>1337</v>
      </c>
      <c r="P178" s="587" t="s">
        <v>1338</v>
      </c>
      <c r="Q178" s="587" t="s">
        <v>1339</v>
      </c>
      <c r="R178" s="591" t="s">
        <v>1340</v>
      </c>
      <c r="S178" s="592" t="s">
        <v>1341</v>
      </c>
    </row>
    <row r="179" spans="1:19" ht="21" customHeight="1">
      <c r="A179" s="649">
        <v>32</v>
      </c>
      <c r="B179" s="642" t="s">
        <v>1219</v>
      </c>
      <c r="C179" s="595">
        <v>4</v>
      </c>
      <c r="D179" s="617">
        <v>45289</v>
      </c>
      <c r="E179" s="617">
        <v>1045</v>
      </c>
      <c r="F179" s="617">
        <v>44244</v>
      </c>
      <c r="G179" s="617">
        <v>5485</v>
      </c>
      <c r="H179" s="617">
        <v>0</v>
      </c>
      <c r="I179" s="618">
        <v>5485</v>
      </c>
      <c r="J179" s="617">
        <v>4422</v>
      </c>
      <c r="K179" s="619">
        <v>0</v>
      </c>
      <c r="L179" s="619">
        <v>4422</v>
      </c>
      <c r="M179" s="617">
        <v>11820</v>
      </c>
      <c r="N179" s="617">
        <v>0</v>
      </c>
      <c r="O179" s="617">
        <v>0</v>
      </c>
      <c r="P179" s="617">
        <v>0</v>
      </c>
      <c r="Q179" s="618">
        <v>10795</v>
      </c>
      <c r="R179" s="620">
        <v>5512</v>
      </c>
      <c r="S179" s="621">
        <v>0</v>
      </c>
    </row>
    <row r="180" spans="1:19" ht="21" customHeight="1">
      <c r="A180" s="600"/>
      <c r="B180" s="601" t="s">
        <v>1343</v>
      </c>
      <c r="C180" s="602">
        <v>4</v>
      </c>
      <c r="D180" s="603">
        <v>45289</v>
      </c>
      <c r="E180" s="603">
        <v>1045</v>
      </c>
      <c r="F180" s="603">
        <v>44244</v>
      </c>
      <c r="G180" s="603">
        <v>5485</v>
      </c>
      <c r="H180" s="603">
        <v>0</v>
      </c>
      <c r="I180" s="604">
        <v>5485</v>
      </c>
      <c r="J180" s="603">
        <v>4422</v>
      </c>
      <c r="K180" s="605">
        <v>0</v>
      </c>
      <c r="L180" s="605">
        <v>4422</v>
      </c>
      <c r="M180" s="603">
        <v>11820</v>
      </c>
      <c r="N180" s="603">
        <v>0</v>
      </c>
      <c r="O180" s="603">
        <v>0</v>
      </c>
      <c r="P180" s="603">
        <v>0</v>
      </c>
      <c r="Q180" s="604">
        <v>10795</v>
      </c>
      <c r="R180" s="606">
        <v>5512</v>
      </c>
      <c r="S180" s="607">
        <v>0</v>
      </c>
    </row>
    <row r="181" spans="1:19" ht="21" customHeight="1" hidden="1">
      <c r="A181" s="622"/>
      <c r="B181" s="623" t="s">
        <v>1346</v>
      </c>
      <c r="C181" s="624">
        <v>0</v>
      </c>
      <c r="D181" s="625">
        <v>0</v>
      </c>
      <c r="E181" s="625">
        <v>0</v>
      </c>
      <c r="F181" s="625">
        <v>0</v>
      </c>
      <c r="G181" s="625">
        <v>0</v>
      </c>
      <c r="H181" s="625">
        <v>0</v>
      </c>
      <c r="I181" s="626">
        <v>0</v>
      </c>
      <c r="J181" s="625">
        <v>0</v>
      </c>
      <c r="K181" s="625">
        <v>0</v>
      </c>
      <c r="L181" s="625">
        <v>0</v>
      </c>
      <c r="M181" s="625">
        <v>0</v>
      </c>
      <c r="N181" s="625">
        <v>0</v>
      </c>
      <c r="O181" s="625">
        <v>0</v>
      </c>
      <c r="P181" s="625">
        <v>0</v>
      </c>
      <c r="Q181" s="626">
        <v>0</v>
      </c>
      <c r="R181" s="627">
        <v>0</v>
      </c>
      <c r="S181" s="626">
        <v>0</v>
      </c>
    </row>
    <row r="182" spans="1:19" ht="21" customHeight="1" hidden="1">
      <c r="A182" s="622"/>
      <c r="B182" s="623" t="s">
        <v>1347</v>
      </c>
      <c r="C182" s="624">
        <v>2</v>
      </c>
      <c r="D182" s="625" t="s">
        <v>1225</v>
      </c>
      <c r="E182" s="625" t="s">
        <v>1225</v>
      </c>
      <c r="F182" s="625" t="s">
        <v>1225</v>
      </c>
      <c r="G182" s="625" t="s">
        <v>1225</v>
      </c>
      <c r="H182" s="625">
        <v>0</v>
      </c>
      <c r="I182" s="626" t="s">
        <v>1225</v>
      </c>
      <c r="J182" s="625">
        <v>0</v>
      </c>
      <c r="K182" s="625">
        <v>0</v>
      </c>
      <c r="L182" s="625">
        <v>0</v>
      </c>
      <c r="M182" s="625" t="s">
        <v>1225</v>
      </c>
      <c r="N182" s="625">
        <v>0</v>
      </c>
      <c r="O182" s="625">
        <v>0</v>
      </c>
      <c r="P182" s="625">
        <v>0</v>
      </c>
      <c r="Q182" s="626" t="s">
        <v>1225</v>
      </c>
      <c r="R182" s="627" t="s">
        <v>1225</v>
      </c>
      <c r="S182" s="626">
        <v>0</v>
      </c>
    </row>
    <row r="183" spans="1:19" ht="21" customHeight="1" hidden="1">
      <c r="A183" s="622"/>
      <c r="B183" s="623" t="s">
        <v>1348</v>
      </c>
      <c r="C183" s="624">
        <v>0</v>
      </c>
      <c r="D183" s="625">
        <v>0</v>
      </c>
      <c r="E183" s="625">
        <v>0</v>
      </c>
      <c r="F183" s="625">
        <v>0</v>
      </c>
      <c r="G183" s="625">
        <v>0</v>
      </c>
      <c r="H183" s="625">
        <v>0</v>
      </c>
      <c r="I183" s="626">
        <v>0</v>
      </c>
      <c r="J183" s="625">
        <v>0</v>
      </c>
      <c r="K183" s="625">
        <v>0</v>
      </c>
      <c r="L183" s="625">
        <v>0</v>
      </c>
      <c r="M183" s="625">
        <v>0</v>
      </c>
      <c r="N183" s="625">
        <v>0</v>
      </c>
      <c r="O183" s="625">
        <v>0</v>
      </c>
      <c r="P183" s="625">
        <v>0</v>
      </c>
      <c r="Q183" s="626">
        <v>0</v>
      </c>
      <c r="R183" s="627">
        <v>0</v>
      </c>
      <c r="S183" s="626">
        <v>0</v>
      </c>
    </row>
    <row r="184" spans="1:19" ht="21" customHeight="1">
      <c r="A184" s="600"/>
      <c r="B184" s="601" t="s">
        <v>1344</v>
      </c>
      <c r="C184" s="624">
        <v>0</v>
      </c>
      <c r="D184" s="628">
        <v>0</v>
      </c>
      <c r="E184" s="628">
        <v>0</v>
      </c>
      <c r="F184" s="628">
        <v>0</v>
      </c>
      <c r="G184" s="628">
        <v>0</v>
      </c>
      <c r="H184" s="628">
        <v>0</v>
      </c>
      <c r="I184" s="629">
        <v>0</v>
      </c>
      <c r="J184" s="628">
        <v>0</v>
      </c>
      <c r="K184" s="625">
        <v>0</v>
      </c>
      <c r="L184" s="625">
        <v>0</v>
      </c>
      <c r="M184" s="628">
        <v>0</v>
      </c>
      <c r="N184" s="628">
        <v>0</v>
      </c>
      <c r="O184" s="628">
        <v>0</v>
      </c>
      <c r="P184" s="628">
        <v>0</v>
      </c>
      <c r="Q184" s="629">
        <v>0</v>
      </c>
      <c r="R184" s="630">
        <v>0</v>
      </c>
      <c r="S184" s="626">
        <v>0</v>
      </c>
    </row>
    <row r="185" spans="1:19" ht="21" customHeight="1">
      <c r="A185" s="600"/>
      <c r="B185" s="601" t="s">
        <v>1345</v>
      </c>
      <c r="C185" s="624">
        <v>0</v>
      </c>
      <c r="D185" s="628">
        <v>0</v>
      </c>
      <c r="E185" s="628">
        <v>0</v>
      </c>
      <c r="F185" s="628">
        <v>0</v>
      </c>
      <c r="G185" s="628">
        <v>0</v>
      </c>
      <c r="H185" s="628">
        <v>0</v>
      </c>
      <c r="I185" s="629">
        <v>0</v>
      </c>
      <c r="J185" s="628">
        <v>0</v>
      </c>
      <c r="K185" s="625">
        <v>0</v>
      </c>
      <c r="L185" s="625">
        <v>0</v>
      </c>
      <c r="M185" s="628">
        <v>0</v>
      </c>
      <c r="N185" s="628">
        <v>0</v>
      </c>
      <c r="O185" s="628">
        <v>0</v>
      </c>
      <c r="P185" s="628">
        <v>0</v>
      </c>
      <c r="Q185" s="629">
        <v>0</v>
      </c>
      <c r="R185" s="630">
        <v>0</v>
      </c>
      <c r="S185" s="626">
        <v>0</v>
      </c>
    </row>
    <row r="186" spans="1:19" ht="21" customHeight="1">
      <c r="A186" s="600"/>
      <c r="B186" s="609"/>
      <c r="C186" s="610"/>
      <c r="D186" s="611"/>
      <c r="E186" s="611"/>
      <c r="F186" s="611"/>
      <c r="G186" s="611"/>
      <c r="H186" s="611"/>
      <c r="I186" s="612"/>
      <c r="J186" s="611"/>
      <c r="K186" s="602"/>
      <c r="L186" s="602"/>
      <c r="M186" s="611"/>
      <c r="N186" s="611"/>
      <c r="O186" s="611"/>
      <c r="P186" s="611"/>
      <c r="Q186" s="612"/>
      <c r="R186" s="613"/>
      <c r="S186" s="614"/>
    </row>
    <row r="187" spans="1:19" ht="21" customHeight="1">
      <c r="A187" s="615">
        <v>34</v>
      </c>
      <c r="B187" s="616" t="s">
        <v>1220</v>
      </c>
      <c r="C187" s="595">
        <v>13</v>
      </c>
      <c r="D187" s="617" t="s">
        <v>1225</v>
      </c>
      <c r="E187" s="617" t="s">
        <v>1225</v>
      </c>
      <c r="F187" s="617" t="s">
        <v>1225</v>
      </c>
      <c r="G187" s="617" t="s">
        <v>1225</v>
      </c>
      <c r="H187" s="617">
        <v>0</v>
      </c>
      <c r="I187" s="618" t="s">
        <v>1225</v>
      </c>
      <c r="J187" s="617">
        <v>112670</v>
      </c>
      <c r="K187" s="617">
        <v>0</v>
      </c>
      <c r="L187" s="617" t="s">
        <v>1225</v>
      </c>
      <c r="M187" s="617" t="s">
        <v>1225</v>
      </c>
      <c r="N187" s="617" t="s">
        <v>1225</v>
      </c>
      <c r="O187" s="617" t="s">
        <v>1225</v>
      </c>
      <c r="P187" s="617">
        <v>-48839</v>
      </c>
      <c r="Q187" s="617" t="s">
        <v>1225</v>
      </c>
      <c r="R187" s="620" t="s">
        <v>1225</v>
      </c>
      <c r="S187" s="651">
        <v>0</v>
      </c>
    </row>
    <row r="188" spans="1:19" ht="21" customHeight="1">
      <c r="A188" s="600"/>
      <c r="B188" s="601" t="s">
        <v>1343</v>
      </c>
      <c r="C188" s="602">
        <v>12</v>
      </c>
      <c r="D188" s="603" t="s">
        <v>1225</v>
      </c>
      <c r="E188" s="603" t="s">
        <v>1225</v>
      </c>
      <c r="F188" s="603" t="s">
        <v>1225</v>
      </c>
      <c r="G188" s="603" t="s">
        <v>1225</v>
      </c>
      <c r="H188" s="603">
        <v>0</v>
      </c>
      <c r="I188" s="604" t="s">
        <v>1225</v>
      </c>
      <c r="J188" s="604" t="s">
        <v>1225</v>
      </c>
      <c r="K188" s="605">
        <v>0</v>
      </c>
      <c r="L188" s="605" t="s">
        <v>1225</v>
      </c>
      <c r="M188" s="603" t="s">
        <v>1225</v>
      </c>
      <c r="N188" s="603">
        <v>0</v>
      </c>
      <c r="O188" s="603" t="s">
        <v>1225</v>
      </c>
      <c r="P188" s="603" t="s">
        <v>1225</v>
      </c>
      <c r="Q188" s="603" t="s">
        <v>1225</v>
      </c>
      <c r="R188" s="630" t="s">
        <v>1225</v>
      </c>
      <c r="S188" s="607">
        <v>0</v>
      </c>
    </row>
    <row r="189" spans="1:19" ht="21" customHeight="1" hidden="1">
      <c r="A189" s="622"/>
      <c r="B189" s="623" t="s">
        <v>1346</v>
      </c>
      <c r="C189" s="624">
        <v>7</v>
      </c>
      <c r="D189" s="625">
        <v>176372</v>
      </c>
      <c r="E189" s="625">
        <v>65376</v>
      </c>
      <c r="F189" s="625">
        <v>110996</v>
      </c>
      <c r="G189" s="625">
        <v>1006</v>
      </c>
      <c r="H189" s="625">
        <v>0</v>
      </c>
      <c r="I189" s="626">
        <v>1006</v>
      </c>
      <c r="J189" s="625">
        <v>3</v>
      </c>
      <c r="K189" s="625">
        <v>0</v>
      </c>
      <c r="L189" s="625">
        <v>3</v>
      </c>
      <c r="M189" s="625">
        <v>9868</v>
      </c>
      <c r="N189" s="625">
        <v>0</v>
      </c>
      <c r="O189" s="625">
        <v>0</v>
      </c>
      <c r="P189" s="625">
        <v>0</v>
      </c>
      <c r="Q189" s="626">
        <v>13870</v>
      </c>
      <c r="R189" s="627">
        <v>10511</v>
      </c>
      <c r="S189" s="626">
        <v>0</v>
      </c>
    </row>
    <row r="190" spans="1:19" ht="21" customHeight="1" hidden="1">
      <c r="A190" s="622"/>
      <c r="B190" s="623" t="s">
        <v>1347</v>
      </c>
      <c r="C190" s="624">
        <v>3</v>
      </c>
      <c r="D190" s="625">
        <v>288715</v>
      </c>
      <c r="E190" s="625">
        <v>160566</v>
      </c>
      <c r="F190" s="625">
        <v>128149</v>
      </c>
      <c r="G190" s="625">
        <v>7006</v>
      </c>
      <c r="H190" s="625">
        <v>0</v>
      </c>
      <c r="I190" s="626">
        <v>7006</v>
      </c>
      <c r="J190" s="625">
        <v>4927</v>
      </c>
      <c r="K190" s="625">
        <v>3315</v>
      </c>
      <c r="L190" s="625">
        <v>1612</v>
      </c>
      <c r="M190" s="625">
        <v>10272</v>
      </c>
      <c r="N190" s="625">
        <v>0</v>
      </c>
      <c r="O190" s="625">
        <v>0</v>
      </c>
      <c r="P190" s="625">
        <v>0</v>
      </c>
      <c r="Q190" s="626">
        <v>37324</v>
      </c>
      <c r="R190" s="627">
        <v>11167</v>
      </c>
      <c r="S190" s="626">
        <v>0</v>
      </c>
    </row>
    <row r="191" spans="1:19" ht="21" customHeight="1" hidden="1">
      <c r="A191" s="622"/>
      <c r="B191" s="623" t="s">
        <v>1348</v>
      </c>
      <c r="C191" s="624">
        <v>2</v>
      </c>
      <c r="D191" s="625" t="s">
        <v>1225</v>
      </c>
      <c r="E191" s="625" t="s">
        <v>1225</v>
      </c>
      <c r="F191" s="625" t="s">
        <v>1225</v>
      </c>
      <c r="G191" s="625" t="s">
        <v>1225</v>
      </c>
      <c r="H191" s="625">
        <v>0</v>
      </c>
      <c r="I191" s="626" t="s">
        <v>1225</v>
      </c>
      <c r="J191" s="625" t="s">
        <v>1225</v>
      </c>
      <c r="K191" s="625">
        <v>0</v>
      </c>
      <c r="L191" s="625" t="s">
        <v>1225</v>
      </c>
      <c r="M191" s="625" t="s">
        <v>1225</v>
      </c>
      <c r="N191" s="625">
        <v>0</v>
      </c>
      <c r="O191" s="625" t="s">
        <v>1225</v>
      </c>
      <c r="P191" s="625" t="s">
        <v>1225</v>
      </c>
      <c r="Q191" s="626" t="s">
        <v>1225</v>
      </c>
      <c r="R191" s="627" t="s">
        <v>1225</v>
      </c>
      <c r="S191" s="626">
        <v>0</v>
      </c>
    </row>
    <row r="192" spans="1:19" ht="21" customHeight="1">
      <c r="A192" s="600"/>
      <c r="B192" s="601" t="s">
        <v>1344</v>
      </c>
      <c r="C192" s="624">
        <v>0</v>
      </c>
      <c r="D192" s="628">
        <v>0</v>
      </c>
      <c r="E192" s="628">
        <v>0</v>
      </c>
      <c r="F192" s="628">
        <v>0</v>
      </c>
      <c r="G192" s="628">
        <v>0</v>
      </c>
      <c r="H192" s="628">
        <v>0</v>
      </c>
      <c r="I192" s="629">
        <v>0</v>
      </c>
      <c r="J192" s="628">
        <v>0</v>
      </c>
      <c r="K192" s="625">
        <v>0</v>
      </c>
      <c r="L192" s="625">
        <v>0</v>
      </c>
      <c r="M192" s="628">
        <v>0</v>
      </c>
      <c r="N192" s="628">
        <v>0</v>
      </c>
      <c r="O192" s="628">
        <v>0</v>
      </c>
      <c r="P192" s="628">
        <v>0</v>
      </c>
      <c r="Q192" s="629">
        <v>0</v>
      </c>
      <c r="R192" s="630">
        <v>0</v>
      </c>
      <c r="S192" s="626">
        <v>0</v>
      </c>
    </row>
    <row r="193" spans="1:19" ht="21" customHeight="1" thickBot="1">
      <c r="A193" s="631"/>
      <c r="B193" s="632" t="s">
        <v>1345</v>
      </c>
      <c r="C193" s="633">
        <v>1</v>
      </c>
      <c r="D193" s="634" t="s">
        <v>1225</v>
      </c>
      <c r="E193" s="634" t="s">
        <v>1225</v>
      </c>
      <c r="F193" s="634" t="s">
        <v>1225</v>
      </c>
      <c r="G193" s="634" t="s">
        <v>1225</v>
      </c>
      <c r="H193" s="634">
        <v>0</v>
      </c>
      <c r="I193" s="635" t="s">
        <v>1225</v>
      </c>
      <c r="J193" s="634" t="s">
        <v>1225</v>
      </c>
      <c r="K193" s="636">
        <v>0</v>
      </c>
      <c r="L193" s="636" t="s">
        <v>1225</v>
      </c>
      <c r="M193" s="634" t="s">
        <v>1225</v>
      </c>
      <c r="N193" s="634" t="s">
        <v>1225</v>
      </c>
      <c r="O193" s="634" t="s">
        <v>1225</v>
      </c>
      <c r="P193" s="634" t="s">
        <v>1225</v>
      </c>
      <c r="Q193" s="635" t="s">
        <v>1225</v>
      </c>
      <c r="R193" s="637" t="s">
        <v>1225</v>
      </c>
      <c r="S193" s="638">
        <v>0</v>
      </c>
    </row>
  </sheetData>
  <printOptions/>
  <pageMargins left="0.82" right="0.71" top="0.7874015748031497" bottom="0.56" header="0.5118110236220472" footer="0.5118110236220472"/>
  <pageSetup horizontalDpi="400" verticalDpi="400" orientation="portrait" pageOrder="overThenDown" paperSize="9" scale="98" r:id="rId1"/>
  <rowBreaks count="1" manualBreakCount="1">
    <brk id="56" max="65535" man="1"/>
  </rowBreaks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1"/>
  <sheetViews>
    <sheetView workbookViewId="0" topLeftCell="A1">
      <pane xSplit="3" ySplit="6" topLeftCell="D18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98" sqref="A98:IV98"/>
    </sheetView>
  </sheetViews>
  <sheetFormatPr defaultColWidth="9.00390625" defaultRowHeight="13.5"/>
  <cols>
    <col min="1" max="1" width="4.75390625" style="571" customWidth="1"/>
    <col min="2" max="2" width="13.75390625" style="571" bestFit="1" customWidth="1"/>
    <col min="3" max="3" width="9.375" style="571" hidden="1" customWidth="1"/>
    <col min="4" max="4" width="11.125" style="571" bestFit="1" customWidth="1"/>
    <col min="5" max="5" width="12.375" style="571" bestFit="1" customWidth="1"/>
    <col min="6" max="6" width="11.75390625" style="571" customWidth="1"/>
    <col min="7" max="7" width="10.25390625" style="571" customWidth="1"/>
    <col min="8" max="8" width="10.75390625" style="571" customWidth="1"/>
    <col min="9" max="9" width="11.75390625" style="571" customWidth="1"/>
    <col min="10" max="10" width="12.25390625" style="571" customWidth="1"/>
    <col min="11" max="13" width="10.75390625" style="571" customWidth="1"/>
    <col min="14" max="14" width="12.25390625" style="571" customWidth="1"/>
    <col min="15" max="17" width="10.75390625" style="571" customWidth="1"/>
    <col min="18" max="16384" width="9.00390625" style="571" customWidth="1"/>
  </cols>
  <sheetData>
    <row r="1" spans="1:17" ht="18" customHeight="1">
      <c r="A1" s="570" t="s">
        <v>1365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</row>
    <row r="2" spans="1:17" ht="15.75" customHeight="1" thickBo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7" ht="18" customHeight="1">
      <c r="A3" s="652"/>
      <c r="B3" s="653"/>
      <c r="C3" s="575"/>
      <c r="D3" s="654"/>
      <c r="E3" s="655" t="s">
        <v>1351</v>
      </c>
      <c r="F3" s="574"/>
      <c r="G3" s="574"/>
      <c r="H3" s="574"/>
      <c r="I3" s="656"/>
      <c r="J3" s="657" t="s">
        <v>1352</v>
      </c>
      <c r="K3" s="658"/>
      <c r="L3" s="658"/>
      <c r="M3" s="658"/>
      <c r="N3" s="658"/>
      <c r="O3" s="658"/>
      <c r="P3" s="658"/>
      <c r="Q3" s="659"/>
    </row>
    <row r="4" spans="1:17" ht="13.5" customHeight="1">
      <c r="A4" s="660" t="s">
        <v>1324</v>
      </c>
      <c r="B4" s="661"/>
      <c r="C4" s="662"/>
      <c r="D4" s="663" t="s">
        <v>1291</v>
      </c>
      <c r="E4" s="664"/>
      <c r="F4" s="665"/>
      <c r="G4" s="665"/>
      <c r="H4" s="665"/>
      <c r="I4" s="666"/>
      <c r="J4" s="667" t="s">
        <v>1353</v>
      </c>
      <c r="K4" s="668"/>
      <c r="L4" s="668"/>
      <c r="M4" s="668"/>
      <c r="N4" s="667" t="s">
        <v>1354</v>
      </c>
      <c r="O4" s="668"/>
      <c r="P4" s="668"/>
      <c r="Q4" s="669"/>
    </row>
    <row r="5" spans="1:17" ht="24.75" customHeight="1">
      <c r="A5" s="660" t="s">
        <v>1333</v>
      </c>
      <c r="B5" s="661"/>
      <c r="C5" s="662" t="s">
        <v>1334</v>
      </c>
      <c r="D5" s="663" t="s">
        <v>1296</v>
      </c>
      <c r="E5" s="670" t="s">
        <v>1296</v>
      </c>
      <c r="F5" s="671" t="s">
        <v>1292</v>
      </c>
      <c r="G5" s="671" t="s">
        <v>1355</v>
      </c>
      <c r="H5" s="671" t="s">
        <v>1356</v>
      </c>
      <c r="I5" s="672" t="s">
        <v>1357</v>
      </c>
      <c r="J5" s="670" t="s">
        <v>1296</v>
      </c>
      <c r="K5" s="670" t="s">
        <v>1358</v>
      </c>
      <c r="L5" s="671" t="s">
        <v>1359</v>
      </c>
      <c r="M5" s="671" t="s">
        <v>1292</v>
      </c>
      <c r="N5" s="670" t="s">
        <v>1296</v>
      </c>
      <c r="O5" s="670" t="s">
        <v>1358</v>
      </c>
      <c r="P5" s="671" t="s">
        <v>1359</v>
      </c>
      <c r="Q5" s="673" t="s">
        <v>1292</v>
      </c>
    </row>
    <row r="6" spans="1:17" ht="13.5" customHeight="1">
      <c r="A6" s="674"/>
      <c r="B6" s="675"/>
      <c r="C6" s="676"/>
      <c r="D6" s="677" t="s">
        <v>1360</v>
      </c>
      <c r="E6" s="678"/>
      <c r="F6" s="679" t="s">
        <v>1361</v>
      </c>
      <c r="G6" s="679" t="s">
        <v>1361</v>
      </c>
      <c r="H6" s="679" t="s">
        <v>1361</v>
      </c>
      <c r="I6" s="680" t="s">
        <v>1362</v>
      </c>
      <c r="J6" s="678"/>
      <c r="K6" s="678"/>
      <c r="L6" s="679" t="s">
        <v>1363</v>
      </c>
      <c r="M6" s="679" t="s">
        <v>1355</v>
      </c>
      <c r="N6" s="678"/>
      <c r="O6" s="678"/>
      <c r="P6" s="679" t="s">
        <v>1363</v>
      </c>
      <c r="Q6" s="681" t="s">
        <v>1355</v>
      </c>
    </row>
    <row r="7" spans="1:17" ht="19.5" customHeight="1">
      <c r="A7" s="593" t="s">
        <v>1342</v>
      </c>
      <c r="B7" s="594"/>
      <c r="C7" s="595">
        <v>385</v>
      </c>
      <c r="D7" s="617">
        <v>24405488</v>
      </c>
      <c r="E7" s="617">
        <v>102064656</v>
      </c>
      <c r="F7" s="617">
        <v>88918114</v>
      </c>
      <c r="G7" s="617">
        <v>643537</v>
      </c>
      <c r="H7" s="617">
        <v>1811951</v>
      </c>
      <c r="I7" s="618">
        <v>10691054</v>
      </c>
      <c r="J7" s="617">
        <v>15700041</v>
      </c>
      <c r="K7" s="617">
        <v>6429974</v>
      </c>
      <c r="L7" s="617">
        <v>5796653</v>
      </c>
      <c r="M7" s="617">
        <v>3473414</v>
      </c>
      <c r="N7" s="617">
        <v>16926238</v>
      </c>
      <c r="O7" s="617">
        <v>7407132</v>
      </c>
      <c r="P7" s="617">
        <v>5994291</v>
      </c>
      <c r="Q7" s="620">
        <v>3524815</v>
      </c>
    </row>
    <row r="8" spans="1:17" ht="19.5" customHeight="1">
      <c r="A8" s="600"/>
      <c r="B8" s="601" t="s">
        <v>1343</v>
      </c>
      <c r="C8" s="602">
        <v>343</v>
      </c>
      <c r="D8" s="603">
        <v>9814650</v>
      </c>
      <c r="E8" s="603">
        <v>36894606</v>
      </c>
      <c r="F8" s="603">
        <v>31938461</v>
      </c>
      <c r="G8" s="603">
        <v>265196</v>
      </c>
      <c r="H8" s="603">
        <v>828187</v>
      </c>
      <c r="I8" s="604">
        <v>3862762</v>
      </c>
      <c r="J8" s="603">
        <v>7251808</v>
      </c>
      <c r="K8" s="603">
        <v>3075246</v>
      </c>
      <c r="L8" s="603">
        <v>1955749</v>
      </c>
      <c r="M8" s="603">
        <v>2220813</v>
      </c>
      <c r="N8" s="603">
        <v>8315344</v>
      </c>
      <c r="O8" s="603">
        <v>4111915</v>
      </c>
      <c r="P8" s="603">
        <v>2022476</v>
      </c>
      <c r="Q8" s="606">
        <v>2180953</v>
      </c>
    </row>
    <row r="9" spans="1:17" s="1209" customFormat="1" ht="19.5" customHeight="1">
      <c r="A9" s="1210"/>
      <c r="B9" s="1211" t="s">
        <v>1344</v>
      </c>
      <c r="C9" s="1212">
        <v>20</v>
      </c>
      <c r="D9" s="608">
        <v>2184471</v>
      </c>
      <c r="E9" s="608">
        <v>10734609</v>
      </c>
      <c r="F9" s="608">
        <v>9261903</v>
      </c>
      <c r="G9" s="608">
        <v>229773</v>
      </c>
      <c r="H9" s="608">
        <v>160467</v>
      </c>
      <c r="I9" s="1213">
        <v>1082466</v>
      </c>
      <c r="J9" s="608">
        <v>1356015</v>
      </c>
      <c r="K9" s="608">
        <v>628671</v>
      </c>
      <c r="L9" s="608">
        <v>462075</v>
      </c>
      <c r="M9" s="608">
        <v>265269</v>
      </c>
      <c r="N9" s="608">
        <v>1444894</v>
      </c>
      <c r="O9" s="608">
        <v>542433</v>
      </c>
      <c r="P9" s="608">
        <v>581431</v>
      </c>
      <c r="Q9" s="1214">
        <v>321030</v>
      </c>
    </row>
    <row r="10" spans="1:17" s="1209" customFormat="1" ht="19.5" customHeight="1">
      <c r="A10" s="1210"/>
      <c r="B10" s="1211" t="s">
        <v>1345</v>
      </c>
      <c r="C10" s="1212">
        <v>22</v>
      </c>
      <c r="D10" s="608">
        <v>12406367</v>
      </c>
      <c r="E10" s="608">
        <v>54435441</v>
      </c>
      <c r="F10" s="608">
        <v>47717750</v>
      </c>
      <c r="G10" s="608">
        <v>148568</v>
      </c>
      <c r="H10" s="608">
        <v>823297</v>
      </c>
      <c r="I10" s="1213">
        <v>5745826</v>
      </c>
      <c r="J10" s="608">
        <v>7092218</v>
      </c>
      <c r="K10" s="608">
        <v>2726057</v>
      </c>
      <c r="L10" s="608">
        <v>3378829</v>
      </c>
      <c r="M10" s="608">
        <v>987332</v>
      </c>
      <c r="N10" s="608">
        <v>7166000</v>
      </c>
      <c r="O10" s="608">
        <v>2752784</v>
      </c>
      <c r="P10" s="608">
        <v>3390384</v>
      </c>
      <c r="Q10" s="1214">
        <v>1022832</v>
      </c>
    </row>
    <row r="11" spans="1:17" ht="19.5" customHeight="1">
      <c r="A11" s="600"/>
      <c r="B11" s="609"/>
      <c r="C11" s="610"/>
      <c r="D11" s="611"/>
      <c r="E11" s="611"/>
      <c r="F11" s="611"/>
      <c r="G11" s="611"/>
      <c r="H11" s="611"/>
      <c r="I11" s="612"/>
      <c r="J11" s="611"/>
      <c r="K11" s="611"/>
      <c r="L11" s="611"/>
      <c r="M11" s="611"/>
      <c r="N11" s="611"/>
      <c r="O11" s="611"/>
      <c r="P11" s="611"/>
      <c r="Q11" s="613"/>
    </row>
    <row r="12" spans="1:17" ht="19.5" customHeight="1">
      <c r="A12" s="615">
        <v>12</v>
      </c>
      <c r="B12" s="616" t="s">
        <v>1199</v>
      </c>
      <c r="C12" s="595">
        <v>36</v>
      </c>
      <c r="D12" s="617">
        <v>2139541</v>
      </c>
      <c r="E12" s="617">
        <v>7942565</v>
      </c>
      <c r="F12" s="617">
        <v>7389019</v>
      </c>
      <c r="G12" s="617">
        <v>268084</v>
      </c>
      <c r="H12" s="617">
        <v>190881</v>
      </c>
      <c r="I12" s="618">
        <v>94581</v>
      </c>
      <c r="J12" s="617">
        <v>1019331</v>
      </c>
      <c r="K12" s="617">
        <v>419941</v>
      </c>
      <c r="L12" s="617">
        <v>146393</v>
      </c>
      <c r="M12" s="617">
        <v>452997</v>
      </c>
      <c r="N12" s="617">
        <v>1104324</v>
      </c>
      <c r="O12" s="617">
        <v>461700</v>
      </c>
      <c r="P12" s="617">
        <v>101981</v>
      </c>
      <c r="Q12" s="620">
        <v>540643</v>
      </c>
    </row>
    <row r="13" spans="1:17" ht="19.5" customHeight="1">
      <c r="A13" s="600"/>
      <c r="B13" s="601" t="s">
        <v>1343</v>
      </c>
      <c r="C13" s="602">
        <v>29</v>
      </c>
      <c r="D13" s="603">
        <v>765038</v>
      </c>
      <c r="E13" s="603">
        <v>3058509</v>
      </c>
      <c r="F13" s="603">
        <v>2894541</v>
      </c>
      <c r="G13" s="603">
        <v>46573</v>
      </c>
      <c r="H13" s="603">
        <v>64192</v>
      </c>
      <c r="I13" s="604">
        <v>53203</v>
      </c>
      <c r="J13" s="603">
        <v>546901</v>
      </c>
      <c r="K13" s="603">
        <v>228567</v>
      </c>
      <c r="L13" s="603">
        <v>46606</v>
      </c>
      <c r="M13" s="603">
        <v>271728</v>
      </c>
      <c r="N13" s="603">
        <v>560609</v>
      </c>
      <c r="O13" s="603">
        <v>239770</v>
      </c>
      <c r="P13" s="603">
        <v>23292</v>
      </c>
      <c r="Q13" s="606">
        <v>297547</v>
      </c>
    </row>
    <row r="14" spans="1:17" ht="21" customHeight="1" hidden="1">
      <c r="A14" s="622"/>
      <c r="B14" s="623" t="s">
        <v>1346</v>
      </c>
      <c r="C14" s="602">
        <v>0</v>
      </c>
      <c r="D14" s="605">
        <v>98932</v>
      </c>
      <c r="E14" s="605">
        <v>560402</v>
      </c>
      <c r="F14" s="605">
        <v>545326</v>
      </c>
      <c r="G14" s="605">
        <v>6931</v>
      </c>
      <c r="H14" s="605">
        <v>8145</v>
      </c>
      <c r="I14" s="607">
        <v>0</v>
      </c>
      <c r="J14" s="605">
        <v>78188</v>
      </c>
      <c r="K14" s="605">
        <v>71055</v>
      </c>
      <c r="L14" s="605">
        <v>841</v>
      </c>
      <c r="M14" s="605">
        <v>6292</v>
      </c>
      <c r="N14" s="605">
        <v>96409</v>
      </c>
      <c r="O14" s="605">
        <v>11823</v>
      </c>
      <c r="P14" s="605">
        <v>18732</v>
      </c>
      <c r="Q14" s="682">
        <v>65854</v>
      </c>
    </row>
    <row r="15" spans="1:17" ht="21" customHeight="1" hidden="1">
      <c r="A15" s="622"/>
      <c r="B15" s="623" t="s">
        <v>1347</v>
      </c>
      <c r="C15" s="602">
        <v>0</v>
      </c>
      <c r="D15" s="605">
        <v>263911</v>
      </c>
      <c r="E15" s="605">
        <v>1214033</v>
      </c>
      <c r="F15" s="605">
        <v>1168185</v>
      </c>
      <c r="G15" s="605">
        <v>10415</v>
      </c>
      <c r="H15" s="605">
        <v>22345</v>
      </c>
      <c r="I15" s="607">
        <v>13088</v>
      </c>
      <c r="J15" s="605">
        <v>205893</v>
      </c>
      <c r="K15" s="605">
        <v>85474</v>
      </c>
      <c r="L15" s="605">
        <v>39015</v>
      </c>
      <c r="M15" s="605">
        <v>81404</v>
      </c>
      <c r="N15" s="605">
        <v>170669</v>
      </c>
      <c r="O15" s="605">
        <v>73542</v>
      </c>
      <c r="P15" s="605">
        <v>20021</v>
      </c>
      <c r="Q15" s="682">
        <v>77106</v>
      </c>
    </row>
    <row r="16" spans="1:17" ht="21" customHeight="1" hidden="1">
      <c r="A16" s="622"/>
      <c r="B16" s="623" t="s">
        <v>1348</v>
      </c>
      <c r="C16" s="602">
        <v>0</v>
      </c>
      <c r="D16" s="605">
        <v>446273</v>
      </c>
      <c r="E16" s="605">
        <v>1503622</v>
      </c>
      <c r="F16" s="605">
        <v>1432231</v>
      </c>
      <c r="G16" s="605">
        <v>30367</v>
      </c>
      <c r="H16" s="605">
        <v>36738</v>
      </c>
      <c r="I16" s="607">
        <v>4286</v>
      </c>
      <c r="J16" s="605">
        <v>265509</v>
      </c>
      <c r="K16" s="605">
        <v>148174</v>
      </c>
      <c r="L16" s="605">
        <v>6120</v>
      </c>
      <c r="M16" s="605">
        <v>111215</v>
      </c>
      <c r="N16" s="605">
        <v>273548</v>
      </c>
      <c r="O16" s="605">
        <v>152957</v>
      </c>
      <c r="P16" s="605">
        <v>8200</v>
      </c>
      <c r="Q16" s="682">
        <v>112391</v>
      </c>
    </row>
    <row r="17" spans="1:17" ht="19.5" customHeight="1">
      <c r="A17" s="600"/>
      <c r="B17" s="601" t="s">
        <v>1344</v>
      </c>
      <c r="C17" s="602">
        <v>4</v>
      </c>
      <c r="D17" s="603">
        <v>609695</v>
      </c>
      <c r="E17" s="603">
        <v>2065400</v>
      </c>
      <c r="F17" s="603">
        <v>1825844</v>
      </c>
      <c r="G17" s="603">
        <v>179619</v>
      </c>
      <c r="H17" s="603">
        <v>58310</v>
      </c>
      <c r="I17" s="604">
        <v>1627</v>
      </c>
      <c r="J17" s="603">
        <v>337815</v>
      </c>
      <c r="K17" s="603">
        <v>186262</v>
      </c>
      <c r="L17" s="603">
        <v>54592</v>
      </c>
      <c r="M17" s="603">
        <v>96961</v>
      </c>
      <c r="N17" s="603">
        <v>419837</v>
      </c>
      <c r="O17" s="603">
        <v>216797</v>
      </c>
      <c r="P17" s="603">
        <v>40061</v>
      </c>
      <c r="Q17" s="606">
        <v>162979</v>
      </c>
    </row>
    <row r="18" spans="1:17" ht="19.5" customHeight="1">
      <c r="A18" s="600"/>
      <c r="B18" s="601" t="s">
        <v>1345</v>
      </c>
      <c r="C18" s="602">
        <v>3</v>
      </c>
      <c r="D18" s="603">
        <v>764808</v>
      </c>
      <c r="E18" s="603">
        <v>2818656</v>
      </c>
      <c r="F18" s="603">
        <v>2668634</v>
      </c>
      <c r="G18" s="603">
        <v>41892</v>
      </c>
      <c r="H18" s="603">
        <v>68379</v>
      </c>
      <c r="I18" s="604">
        <v>39751</v>
      </c>
      <c r="J18" s="603">
        <v>134615</v>
      </c>
      <c r="K18" s="603">
        <v>5112</v>
      </c>
      <c r="L18" s="603">
        <v>45195</v>
      </c>
      <c r="M18" s="603">
        <v>84308</v>
      </c>
      <c r="N18" s="603">
        <v>123878</v>
      </c>
      <c r="O18" s="603">
        <v>5133</v>
      </c>
      <c r="P18" s="603">
        <v>38628</v>
      </c>
      <c r="Q18" s="606">
        <v>80117</v>
      </c>
    </row>
    <row r="19" spans="1:17" ht="19.5" customHeight="1">
      <c r="A19" s="600"/>
      <c r="B19" s="609"/>
      <c r="C19" s="610"/>
      <c r="D19" s="611"/>
      <c r="E19" s="611"/>
      <c r="F19" s="611"/>
      <c r="G19" s="611"/>
      <c r="H19" s="611"/>
      <c r="I19" s="612"/>
      <c r="J19" s="611"/>
      <c r="K19" s="611"/>
      <c r="L19" s="611"/>
      <c r="M19" s="611"/>
      <c r="N19" s="611"/>
      <c r="O19" s="611"/>
      <c r="P19" s="611"/>
      <c r="Q19" s="613"/>
    </row>
    <row r="20" spans="1:17" ht="19.5" customHeight="1">
      <c r="A20" s="615">
        <v>13</v>
      </c>
      <c r="B20" s="616" t="s">
        <v>1200</v>
      </c>
      <c r="C20" s="595">
        <v>0</v>
      </c>
      <c r="D20" s="617">
        <v>0</v>
      </c>
      <c r="E20" s="617">
        <v>0</v>
      </c>
      <c r="F20" s="617">
        <v>0</v>
      </c>
      <c r="G20" s="617">
        <v>0</v>
      </c>
      <c r="H20" s="617">
        <v>0</v>
      </c>
      <c r="I20" s="618">
        <v>0</v>
      </c>
      <c r="J20" s="617">
        <v>0</v>
      </c>
      <c r="K20" s="617">
        <v>0</v>
      </c>
      <c r="L20" s="617">
        <v>0</v>
      </c>
      <c r="M20" s="617">
        <v>0</v>
      </c>
      <c r="N20" s="617">
        <v>0</v>
      </c>
      <c r="O20" s="617">
        <v>0</v>
      </c>
      <c r="P20" s="617">
        <v>0</v>
      </c>
      <c r="Q20" s="620">
        <v>0</v>
      </c>
    </row>
    <row r="21" spans="1:17" ht="19.5" customHeight="1">
      <c r="A21" s="600"/>
      <c r="B21" s="601" t="s">
        <v>1343</v>
      </c>
      <c r="C21" s="602">
        <v>0</v>
      </c>
      <c r="D21" s="603">
        <v>0</v>
      </c>
      <c r="E21" s="603">
        <v>0</v>
      </c>
      <c r="F21" s="603">
        <v>0</v>
      </c>
      <c r="G21" s="603">
        <v>0</v>
      </c>
      <c r="H21" s="603">
        <v>0</v>
      </c>
      <c r="I21" s="604">
        <v>0</v>
      </c>
      <c r="J21" s="603">
        <v>0</v>
      </c>
      <c r="K21" s="603">
        <v>0</v>
      </c>
      <c r="L21" s="603">
        <v>0</v>
      </c>
      <c r="M21" s="603">
        <v>0</v>
      </c>
      <c r="N21" s="603">
        <v>0</v>
      </c>
      <c r="O21" s="603">
        <v>0</v>
      </c>
      <c r="P21" s="603">
        <v>0</v>
      </c>
      <c r="Q21" s="606">
        <v>0</v>
      </c>
    </row>
    <row r="22" spans="1:17" ht="21" customHeight="1" hidden="1">
      <c r="A22" s="622"/>
      <c r="B22" s="623" t="s">
        <v>1346</v>
      </c>
      <c r="C22" s="602">
        <v>0</v>
      </c>
      <c r="D22" s="605">
        <v>0</v>
      </c>
      <c r="E22" s="605">
        <v>0</v>
      </c>
      <c r="F22" s="605">
        <v>0</v>
      </c>
      <c r="G22" s="605">
        <v>0</v>
      </c>
      <c r="H22" s="605">
        <v>0</v>
      </c>
      <c r="I22" s="607">
        <v>0</v>
      </c>
      <c r="J22" s="605">
        <v>0</v>
      </c>
      <c r="K22" s="605">
        <v>0</v>
      </c>
      <c r="L22" s="605">
        <v>0</v>
      </c>
      <c r="M22" s="605">
        <v>0</v>
      </c>
      <c r="N22" s="605">
        <v>0</v>
      </c>
      <c r="O22" s="605">
        <v>0</v>
      </c>
      <c r="P22" s="605">
        <v>0</v>
      </c>
      <c r="Q22" s="682">
        <v>0</v>
      </c>
    </row>
    <row r="23" spans="1:17" ht="21" customHeight="1" hidden="1">
      <c r="A23" s="622"/>
      <c r="B23" s="623" t="s">
        <v>1347</v>
      </c>
      <c r="C23" s="602">
        <v>0</v>
      </c>
      <c r="D23" s="605">
        <v>0</v>
      </c>
      <c r="E23" s="605">
        <v>0</v>
      </c>
      <c r="F23" s="605">
        <v>0</v>
      </c>
      <c r="G23" s="605">
        <v>0</v>
      </c>
      <c r="H23" s="605">
        <v>0</v>
      </c>
      <c r="I23" s="607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5">
        <v>0</v>
      </c>
      <c r="P23" s="605">
        <v>0</v>
      </c>
      <c r="Q23" s="682">
        <v>0</v>
      </c>
    </row>
    <row r="24" spans="1:17" ht="21" customHeight="1" hidden="1">
      <c r="A24" s="622"/>
      <c r="B24" s="623" t="s">
        <v>1348</v>
      </c>
      <c r="C24" s="602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7">
        <v>0</v>
      </c>
      <c r="J24" s="605">
        <v>0</v>
      </c>
      <c r="K24" s="605">
        <v>0</v>
      </c>
      <c r="L24" s="605">
        <v>0</v>
      </c>
      <c r="M24" s="605">
        <v>0</v>
      </c>
      <c r="N24" s="605">
        <v>0</v>
      </c>
      <c r="O24" s="605">
        <v>0</v>
      </c>
      <c r="P24" s="605">
        <v>0</v>
      </c>
      <c r="Q24" s="682">
        <v>0</v>
      </c>
    </row>
    <row r="25" spans="1:17" ht="19.5" customHeight="1">
      <c r="A25" s="600"/>
      <c r="B25" s="601" t="s">
        <v>1344</v>
      </c>
      <c r="C25" s="602">
        <v>0</v>
      </c>
      <c r="D25" s="603">
        <v>0</v>
      </c>
      <c r="E25" s="603">
        <v>0</v>
      </c>
      <c r="F25" s="603">
        <v>0</v>
      </c>
      <c r="G25" s="603">
        <v>0</v>
      </c>
      <c r="H25" s="603">
        <v>0</v>
      </c>
      <c r="I25" s="604">
        <v>0</v>
      </c>
      <c r="J25" s="603">
        <v>0</v>
      </c>
      <c r="K25" s="603">
        <v>0</v>
      </c>
      <c r="L25" s="603">
        <v>0</v>
      </c>
      <c r="M25" s="603">
        <v>0</v>
      </c>
      <c r="N25" s="603">
        <v>0</v>
      </c>
      <c r="O25" s="603">
        <v>0</v>
      </c>
      <c r="P25" s="603">
        <v>0</v>
      </c>
      <c r="Q25" s="606">
        <v>0</v>
      </c>
    </row>
    <row r="26" spans="1:17" ht="19.5" customHeight="1">
      <c r="A26" s="600"/>
      <c r="B26" s="601" t="s">
        <v>1345</v>
      </c>
      <c r="C26" s="602">
        <v>0</v>
      </c>
      <c r="D26" s="603">
        <v>0</v>
      </c>
      <c r="E26" s="603">
        <v>0</v>
      </c>
      <c r="F26" s="603">
        <v>0</v>
      </c>
      <c r="G26" s="603">
        <v>0</v>
      </c>
      <c r="H26" s="603">
        <v>0</v>
      </c>
      <c r="I26" s="604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v>0</v>
      </c>
      <c r="O26" s="603">
        <v>0</v>
      </c>
      <c r="P26" s="603">
        <v>0</v>
      </c>
      <c r="Q26" s="606">
        <v>0</v>
      </c>
    </row>
    <row r="27" spans="1:17" ht="19.5" customHeight="1">
      <c r="A27" s="600"/>
      <c r="B27" s="609"/>
      <c r="C27" s="610"/>
      <c r="D27" s="611"/>
      <c r="E27" s="611"/>
      <c r="F27" s="611"/>
      <c r="G27" s="611"/>
      <c r="H27" s="611"/>
      <c r="I27" s="612"/>
      <c r="J27" s="611"/>
      <c r="K27" s="611"/>
      <c r="L27" s="611"/>
      <c r="M27" s="611"/>
      <c r="N27" s="611"/>
      <c r="O27" s="611"/>
      <c r="P27" s="611"/>
      <c r="Q27" s="613"/>
    </row>
    <row r="28" spans="1:17" ht="19.5" customHeight="1">
      <c r="A28" s="615">
        <v>14</v>
      </c>
      <c r="B28" s="616" t="s">
        <v>1319</v>
      </c>
      <c r="C28" s="595">
        <v>12</v>
      </c>
      <c r="D28" s="617">
        <v>296147</v>
      </c>
      <c r="E28" s="617">
        <v>1145754</v>
      </c>
      <c r="F28" s="617">
        <v>890579</v>
      </c>
      <c r="G28" s="617">
        <v>44181</v>
      </c>
      <c r="H28" s="617">
        <v>42334</v>
      </c>
      <c r="I28" s="618">
        <v>168660</v>
      </c>
      <c r="J28" s="617">
        <v>188772</v>
      </c>
      <c r="K28" s="617">
        <v>110887</v>
      </c>
      <c r="L28" s="617">
        <v>42586</v>
      </c>
      <c r="M28" s="617">
        <v>35299</v>
      </c>
      <c r="N28" s="617">
        <v>178921</v>
      </c>
      <c r="O28" s="617">
        <v>101018</v>
      </c>
      <c r="P28" s="617">
        <v>41421</v>
      </c>
      <c r="Q28" s="620">
        <v>36482</v>
      </c>
    </row>
    <row r="29" spans="1:17" ht="19.5" customHeight="1">
      <c r="A29" s="600"/>
      <c r="B29" s="601" t="s">
        <v>1343</v>
      </c>
      <c r="C29" s="602">
        <v>11</v>
      </c>
      <c r="D29" s="603" t="s">
        <v>1225</v>
      </c>
      <c r="E29" s="603" t="s">
        <v>1225</v>
      </c>
      <c r="F29" s="603" t="s">
        <v>1225</v>
      </c>
      <c r="G29" s="603" t="s">
        <v>1225</v>
      </c>
      <c r="H29" s="603" t="s">
        <v>1225</v>
      </c>
      <c r="I29" s="604" t="s">
        <v>1225</v>
      </c>
      <c r="J29" s="603" t="s">
        <v>1225</v>
      </c>
      <c r="K29" s="603" t="s">
        <v>1225</v>
      </c>
      <c r="L29" s="603" t="s">
        <v>1225</v>
      </c>
      <c r="M29" s="603" t="s">
        <v>1225</v>
      </c>
      <c r="N29" s="603" t="s">
        <v>1225</v>
      </c>
      <c r="O29" s="603" t="s">
        <v>1225</v>
      </c>
      <c r="P29" s="603" t="s">
        <v>1225</v>
      </c>
      <c r="Q29" s="606" t="s">
        <v>1225</v>
      </c>
    </row>
    <row r="30" spans="1:17" ht="21" customHeight="1" hidden="1">
      <c r="A30" s="622"/>
      <c r="B30" s="623" t="s">
        <v>1346</v>
      </c>
      <c r="C30" s="602">
        <v>9</v>
      </c>
      <c r="D30" s="605">
        <v>135996</v>
      </c>
      <c r="E30" s="605">
        <v>344590</v>
      </c>
      <c r="F30" s="605">
        <v>255687</v>
      </c>
      <c r="G30" s="605">
        <v>12729</v>
      </c>
      <c r="H30" s="605">
        <v>23717</v>
      </c>
      <c r="I30" s="607">
        <v>52457</v>
      </c>
      <c r="J30" s="605">
        <v>25467</v>
      </c>
      <c r="K30" s="605">
        <v>6313</v>
      </c>
      <c r="L30" s="605">
        <v>6777</v>
      </c>
      <c r="M30" s="605">
        <v>12377</v>
      </c>
      <c r="N30" s="605">
        <v>24725</v>
      </c>
      <c r="O30" s="605">
        <v>5509</v>
      </c>
      <c r="P30" s="605">
        <v>7750</v>
      </c>
      <c r="Q30" s="682">
        <v>11466</v>
      </c>
    </row>
    <row r="31" spans="1:17" ht="21" customHeight="1" hidden="1">
      <c r="A31" s="622"/>
      <c r="B31" s="623" t="s">
        <v>1347</v>
      </c>
      <c r="C31" s="602">
        <v>3</v>
      </c>
      <c r="D31" s="605">
        <v>58282</v>
      </c>
      <c r="E31" s="605">
        <v>94649</v>
      </c>
      <c r="F31" s="605">
        <v>52616</v>
      </c>
      <c r="G31" s="605">
        <v>10006</v>
      </c>
      <c r="H31" s="605">
        <v>7576</v>
      </c>
      <c r="I31" s="607">
        <v>24451</v>
      </c>
      <c r="J31" s="605">
        <v>18906</v>
      </c>
      <c r="K31" s="605">
        <v>12600</v>
      </c>
      <c r="L31" s="605">
        <v>963</v>
      </c>
      <c r="M31" s="605">
        <v>5343</v>
      </c>
      <c r="N31" s="605">
        <v>17795</v>
      </c>
      <c r="O31" s="605">
        <v>11140</v>
      </c>
      <c r="P31" s="605">
        <v>2524</v>
      </c>
      <c r="Q31" s="682">
        <v>4131</v>
      </c>
    </row>
    <row r="32" spans="1:17" ht="21" customHeight="1" hidden="1">
      <c r="A32" s="622"/>
      <c r="B32" s="623" t="s">
        <v>1348</v>
      </c>
      <c r="C32" s="602">
        <v>0</v>
      </c>
      <c r="D32" s="605">
        <v>0</v>
      </c>
      <c r="E32" s="605">
        <v>0</v>
      </c>
      <c r="F32" s="605">
        <v>0</v>
      </c>
      <c r="G32" s="605">
        <v>0</v>
      </c>
      <c r="H32" s="605">
        <v>0</v>
      </c>
      <c r="I32" s="607">
        <v>0</v>
      </c>
      <c r="J32" s="605">
        <v>0</v>
      </c>
      <c r="K32" s="605">
        <v>0</v>
      </c>
      <c r="L32" s="605">
        <v>0</v>
      </c>
      <c r="M32" s="605">
        <v>0</v>
      </c>
      <c r="N32" s="605">
        <v>0</v>
      </c>
      <c r="O32" s="605">
        <v>0</v>
      </c>
      <c r="P32" s="605">
        <v>0</v>
      </c>
      <c r="Q32" s="682">
        <v>0</v>
      </c>
    </row>
    <row r="33" spans="1:17" ht="19.5" customHeight="1">
      <c r="A33" s="600"/>
      <c r="B33" s="601" t="s">
        <v>1344</v>
      </c>
      <c r="C33" s="602">
        <v>1</v>
      </c>
      <c r="D33" s="603" t="s">
        <v>1225</v>
      </c>
      <c r="E33" s="603" t="s">
        <v>1225</v>
      </c>
      <c r="F33" s="603" t="s">
        <v>1225</v>
      </c>
      <c r="G33" s="603" t="s">
        <v>1225</v>
      </c>
      <c r="H33" s="603" t="s">
        <v>1225</v>
      </c>
      <c r="I33" s="604" t="s">
        <v>1225</v>
      </c>
      <c r="J33" s="603" t="s">
        <v>1225</v>
      </c>
      <c r="K33" s="603" t="s">
        <v>1225</v>
      </c>
      <c r="L33" s="603" t="s">
        <v>1225</v>
      </c>
      <c r="M33" s="603" t="s">
        <v>1225</v>
      </c>
      <c r="N33" s="603" t="s">
        <v>1225</v>
      </c>
      <c r="O33" s="603" t="s">
        <v>1225</v>
      </c>
      <c r="P33" s="603" t="s">
        <v>1225</v>
      </c>
      <c r="Q33" s="606" t="s">
        <v>1225</v>
      </c>
    </row>
    <row r="34" spans="1:17" ht="19.5" customHeight="1">
      <c r="A34" s="600"/>
      <c r="B34" s="601" t="s">
        <v>1345</v>
      </c>
      <c r="C34" s="602">
        <v>0</v>
      </c>
      <c r="D34" s="603">
        <v>0</v>
      </c>
      <c r="E34" s="603">
        <v>0</v>
      </c>
      <c r="F34" s="603">
        <v>0</v>
      </c>
      <c r="G34" s="603">
        <v>0</v>
      </c>
      <c r="H34" s="603">
        <v>0</v>
      </c>
      <c r="I34" s="604">
        <v>0</v>
      </c>
      <c r="J34" s="603">
        <v>0</v>
      </c>
      <c r="K34" s="603">
        <v>0</v>
      </c>
      <c r="L34" s="603">
        <v>0</v>
      </c>
      <c r="M34" s="603">
        <v>0</v>
      </c>
      <c r="N34" s="603">
        <v>0</v>
      </c>
      <c r="O34" s="603">
        <v>0</v>
      </c>
      <c r="P34" s="603">
        <v>0</v>
      </c>
      <c r="Q34" s="606">
        <v>0</v>
      </c>
    </row>
    <row r="35" spans="1:17" ht="19.5" customHeight="1">
      <c r="A35" s="600"/>
      <c r="B35" s="609"/>
      <c r="C35" s="610"/>
      <c r="D35" s="611"/>
      <c r="E35" s="611"/>
      <c r="F35" s="611"/>
      <c r="G35" s="611"/>
      <c r="H35" s="611"/>
      <c r="I35" s="612"/>
      <c r="J35" s="611"/>
      <c r="K35" s="611"/>
      <c r="L35" s="611"/>
      <c r="M35" s="611"/>
      <c r="N35" s="611"/>
      <c r="O35" s="611"/>
      <c r="P35" s="611"/>
      <c r="Q35" s="613"/>
    </row>
    <row r="36" spans="1:17" ht="19.5" customHeight="1">
      <c r="A36" s="615">
        <v>15</v>
      </c>
      <c r="B36" s="616" t="s">
        <v>1320</v>
      </c>
      <c r="C36" s="595">
        <v>45</v>
      </c>
      <c r="D36" s="617">
        <v>999358</v>
      </c>
      <c r="E36" s="617">
        <v>2695471</v>
      </c>
      <c r="F36" s="617">
        <v>1932059</v>
      </c>
      <c r="G36" s="617">
        <v>18641</v>
      </c>
      <c r="H36" s="617">
        <v>60966</v>
      </c>
      <c r="I36" s="618">
        <v>683805</v>
      </c>
      <c r="J36" s="617">
        <v>1097043</v>
      </c>
      <c r="K36" s="617">
        <v>521165</v>
      </c>
      <c r="L36" s="617">
        <v>298215</v>
      </c>
      <c r="M36" s="617">
        <v>277663</v>
      </c>
      <c r="N36" s="617">
        <v>1014499</v>
      </c>
      <c r="O36" s="617">
        <v>479314</v>
      </c>
      <c r="P36" s="617">
        <v>276556</v>
      </c>
      <c r="Q36" s="620">
        <v>258629</v>
      </c>
    </row>
    <row r="37" spans="1:17" ht="19.5" customHeight="1">
      <c r="A37" s="600"/>
      <c r="B37" s="601" t="s">
        <v>1343</v>
      </c>
      <c r="C37" s="602">
        <v>43</v>
      </c>
      <c r="D37" s="603" t="s">
        <v>1225</v>
      </c>
      <c r="E37" s="603" t="s">
        <v>1225</v>
      </c>
      <c r="F37" s="603" t="s">
        <v>1225</v>
      </c>
      <c r="G37" s="603" t="s">
        <v>1225</v>
      </c>
      <c r="H37" s="603" t="s">
        <v>1225</v>
      </c>
      <c r="I37" s="604" t="s">
        <v>1225</v>
      </c>
      <c r="J37" s="603" t="s">
        <v>1225</v>
      </c>
      <c r="K37" s="603" t="s">
        <v>1225</v>
      </c>
      <c r="L37" s="603" t="s">
        <v>1225</v>
      </c>
      <c r="M37" s="603" t="s">
        <v>1225</v>
      </c>
      <c r="N37" s="603" t="s">
        <v>1225</v>
      </c>
      <c r="O37" s="603" t="s">
        <v>1225</v>
      </c>
      <c r="P37" s="603" t="s">
        <v>1225</v>
      </c>
      <c r="Q37" s="606" t="s">
        <v>1225</v>
      </c>
    </row>
    <row r="38" spans="1:17" ht="21" customHeight="1" hidden="1">
      <c r="A38" s="622"/>
      <c r="B38" s="623" t="s">
        <v>1346</v>
      </c>
      <c r="C38" s="602">
        <v>26</v>
      </c>
      <c r="D38" s="605">
        <v>298462</v>
      </c>
      <c r="E38" s="605">
        <v>1139912</v>
      </c>
      <c r="F38" s="605">
        <v>789001</v>
      </c>
      <c r="G38" s="605">
        <v>5423</v>
      </c>
      <c r="H38" s="605">
        <v>16572</v>
      </c>
      <c r="I38" s="607">
        <v>328916</v>
      </c>
      <c r="J38" s="605">
        <v>506825</v>
      </c>
      <c r="K38" s="605">
        <v>219951</v>
      </c>
      <c r="L38" s="605">
        <v>174564</v>
      </c>
      <c r="M38" s="605">
        <v>112310</v>
      </c>
      <c r="N38" s="605">
        <v>502881</v>
      </c>
      <c r="O38" s="605">
        <v>216205</v>
      </c>
      <c r="P38" s="605">
        <v>173688</v>
      </c>
      <c r="Q38" s="682">
        <v>112988</v>
      </c>
    </row>
    <row r="39" spans="1:17" ht="21" customHeight="1" hidden="1">
      <c r="A39" s="622"/>
      <c r="B39" s="623" t="s">
        <v>1347</v>
      </c>
      <c r="C39" s="602">
        <v>18</v>
      </c>
      <c r="D39" s="605">
        <v>334929</v>
      </c>
      <c r="E39" s="605">
        <v>1027286</v>
      </c>
      <c r="F39" s="605">
        <v>732130</v>
      </c>
      <c r="G39" s="605">
        <v>3308</v>
      </c>
      <c r="H39" s="605">
        <v>21480</v>
      </c>
      <c r="I39" s="607">
        <v>270368</v>
      </c>
      <c r="J39" s="605">
        <v>331917</v>
      </c>
      <c r="K39" s="605">
        <v>172232</v>
      </c>
      <c r="L39" s="605">
        <v>83545</v>
      </c>
      <c r="M39" s="605">
        <v>76140</v>
      </c>
      <c r="N39" s="605">
        <v>371774</v>
      </c>
      <c r="O39" s="605">
        <v>206211</v>
      </c>
      <c r="P39" s="605">
        <v>88229</v>
      </c>
      <c r="Q39" s="682">
        <v>77334</v>
      </c>
    </row>
    <row r="40" spans="1:17" ht="21" customHeight="1" hidden="1">
      <c r="A40" s="622"/>
      <c r="B40" s="623" t="s">
        <v>1348</v>
      </c>
      <c r="C40" s="602">
        <v>7</v>
      </c>
      <c r="D40" s="605">
        <v>268777</v>
      </c>
      <c r="E40" s="605">
        <v>955886</v>
      </c>
      <c r="F40" s="605">
        <v>703257</v>
      </c>
      <c r="G40" s="605">
        <v>7004</v>
      </c>
      <c r="H40" s="605">
        <v>18119</v>
      </c>
      <c r="I40" s="607">
        <v>227506</v>
      </c>
      <c r="J40" s="605">
        <v>321229</v>
      </c>
      <c r="K40" s="605">
        <v>149397</v>
      </c>
      <c r="L40" s="605">
        <v>93964</v>
      </c>
      <c r="M40" s="605">
        <v>77868</v>
      </c>
      <c r="N40" s="605">
        <v>328712</v>
      </c>
      <c r="O40" s="605">
        <v>150684</v>
      </c>
      <c r="P40" s="605">
        <v>97192</v>
      </c>
      <c r="Q40" s="682">
        <v>80836</v>
      </c>
    </row>
    <row r="41" spans="1:17" ht="19.5" customHeight="1">
      <c r="A41" s="600"/>
      <c r="B41" s="601" t="s">
        <v>1344</v>
      </c>
      <c r="C41" s="602">
        <v>1</v>
      </c>
      <c r="D41" s="603" t="s">
        <v>1225</v>
      </c>
      <c r="E41" s="603" t="s">
        <v>1225</v>
      </c>
      <c r="F41" s="603" t="s">
        <v>1225</v>
      </c>
      <c r="G41" s="603" t="s">
        <v>1225</v>
      </c>
      <c r="H41" s="603" t="s">
        <v>1225</v>
      </c>
      <c r="I41" s="604" t="s">
        <v>1225</v>
      </c>
      <c r="J41" s="603" t="s">
        <v>1225</v>
      </c>
      <c r="K41" s="603" t="s">
        <v>1225</v>
      </c>
      <c r="L41" s="603" t="s">
        <v>1225</v>
      </c>
      <c r="M41" s="603" t="s">
        <v>1225</v>
      </c>
      <c r="N41" s="603" t="s">
        <v>1225</v>
      </c>
      <c r="O41" s="603" t="s">
        <v>1225</v>
      </c>
      <c r="P41" s="603" t="s">
        <v>1225</v>
      </c>
      <c r="Q41" s="606" t="s">
        <v>1225</v>
      </c>
    </row>
    <row r="42" spans="1:17" ht="19.5" customHeight="1">
      <c r="A42" s="600"/>
      <c r="B42" s="601" t="s">
        <v>1345</v>
      </c>
      <c r="C42" s="602">
        <v>1</v>
      </c>
      <c r="D42" s="603" t="s">
        <v>1225</v>
      </c>
      <c r="E42" s="603" t="s">
        <v>1225</v>
      </c>
      <c r="F42" s="603" t="s">
        <v>1225</v>
      </c>
      <c r="G42" s="603" t="s">
        <v>1225</v>
      </c>
      <c r="H42" s="603" t="s">
        <v>1225</v>
      </c>
      <c r="I42" s="604">
        <v>0</v>
      </c>
      <c r="J42" s="603" t="s">
        <v>1225</v>
      </c>
      <c r="K42" s="603" t="s">
        <v>1225</v>
      </c>
      <c r="L42" s="603" t="s">
        <v>1225</v>
      </c>
      <c r="M42" s="603" t="s">
        <v>1225</v>
      </c>
      <c r="N42" s="603" t="s">
        <v>1225</v>
      </c>
      <c r="O42" s="603" t="s">
        <v>1225</v>
      </c>
      <c r="P42" s="603" t="s">
        <v>1225</v>
      </c>
      <c r="Q42" s="606" t="s">
        <v>1225</v>
      </c>
    </row>
    <row r="43" spans="1:17" ht="19.5" customHeight="1">
      <c r="A43" s="600"/>
      <c r="B43" s="609"/>
      <c r="C43" s="610"/>
      <c r="D43" s="611"/>
      <c r="E43" s="611"/>
      <c r="F43" s="611"/>
      <c r="G43" s="611"/>
      <c r="H43" s="611"/>
      <c r="I43" s="612"/>
      <c r="J43" s="611"/>
      <c r="K43" s="611"/>
      <c r="L43" s="611"/>
      <c r="M43" s="611"/>
      <c r="N43" s="611"/>
      <c r="O43" s="611"/>
      <c r="P43" s="611"/>
      <c r="Q43" s="613"/>
    </row>
    <row r="44" spans="1:17" ht="19.5" customHeight="1">
      <c r="A44" s="615">
        <v>16</v>
      </c>
      <c r="B44" s="616" t="s">
        <v>1203</v>
      </c>
      <c r="C44" s="595">
        <v>14</v>
      </c>
      <c r="D44" s="617">
        <v>305564</v>
      </c>
      <c r="E44" s="617">
        <v>1105147</v>
      </c>
      <c r="F44" s="617">
        <v>1034359</v>
      </c>
      <c r="G44" s="617">
        <v>3206</v>
      </c>
      <c r="H44" s="617">
        <v>20177</v>
      </c>
      <c r="I44" s="618">
        <v>47405</v>
      </c>
      <c r="J44" s="617">
        <v>205405</v>
      </c>
      <c r="K44" s="617">
        <v>55645</v>
      </c>
      <c r="L44" s="617">
        <v>29370</v>
      </c>
      <c r="M44" s="617">
        <v>120390</v>
      </c>
      <c r="N44" s="617">
        <v>197136</v>
      </c>
      <c r="O44" s="617">
        <v>53540</v>
      </c>
      <c r="P44" s="617">
        <v>27470</v>
      </c>
      <c r="Q44" s="620">
        <v>116126</v>
      </c>
    </row>
    <row r="45" spans="1:17" ht="19.5" customHeight="1">
      <c r="A45" s="600"/>
      <c r="B45" s="601" t="s">
        <v>1343</v>
      </c>
      <c r="C45" s="602">
        <v>14</v>
      </c>
      <c r="D45" s="603">
        <v>305564</v>
      </c>
      <c r="E45" s="603">
        <v>1105147</v>
      </c>
      <c r="F45" s="603">
        <v>1034359</v>
      </c>
      <c r="G45" s="603">
        <v>3206</v>
      </c>
      <c r="H45" s="603">
        <v>20177</v>
      </c>
      <c r="I45" s="604">
        <v>47405</v>
      </c>
      <c r="J45" s="603">
        <v>205405</v>
      </c>
      <c r="K45" s="603">
        <v>55645</v>
      </c>
      <c r="L45" s="603">
        <v>29370</v>
      </c>
      <c r="M45" s="603">
        <v>120390</v>
      </c>
      <c r="N45" s="603">
        <v>197136</v>
      </c>
      <c r="O45" s="603">
        <v>53540</v>
      </c>
      <c r="P45" s="603">
        <v>27470</v>
      </c>
      <c r="Q45" s="606">
        <v>116126</v>
      </c>
    </row>
    <row r="46" spans="1:17" ht="21" customHeight="1" hidden="1">
      <c r="A46" s="622"/>
      <c r="B46" s="623" t="s">
        <v>1346</v>
      </c>
      <c r="C46" s="602">
        <v>4</v>
      </c>
      <c r="D46" s="605">
        <v>61413</v>
      </c>
      <c r="E46" s="605">
        <v>338790</v>
      </c>
      <c r="F46" s="605">
        <v>322420</v>
      </c>
      <c r="G46" s="605">
        <v>1076</v>
      </c>
      <c r="H46" s="605">
        <v>5808</v>
      </c>
      <c r="I46" s="607">
        <v>9486</v>
      </c>
      <c r="J46" s="605">
        <v>99091</v>
      </c>
      <c r="K46" s="605">
        <v>11426</v>
      </c>
      <c r="L46" s="605">
        <v>13590</v>
      </c>
      <c r="M46" s="605">
        <v>74075</v>
      </c>
      <c r="N46" s="605">
        <v>108738</v>
      </c>
      <c r="O46" s="605">
        <v>10460</v>
      </c>
      <c r="P46" s="605">
        <v>6837</v>
      </c>
      <c r="Q46" s="682">
        <v>91441</v>
      </c>
    </row>
    <row r="47" spans="1:17" ht="21" customHeight="1" hidden="1">
      <c r="A47" s="622"/>
      <c r="B47" s="623" t="s">
        <v>1347</v>
      </c>
      <c r="C47" s="602">
        <v>6</v>
      </c>
      <c r="D47" s="605">
        <v>208398</v>
      </c>
      <c r="E47" s="605">
        <v>647380</v>
      </c>
      <c r="F47" s="605">
        <v>589251</v>
      </c>
      <c r="G47" s="605">
        <v>1410</v>
      </c>
      <c r="H47" s="605">
        <v>10513</v>
      </c>
      <c r="I47" s="607">
        <v>46206</v>
      </c>
      <c r="J47" s="605">
        <v>95450</v>
      </c>
      <c r="K47" s="605">
        <v>43857</v>
      </c>
      <c r="L47" s="605">
        <v>20541</v>
      </c>
      <c r="M47" s="605">
        <v>31052</v>
      </c>
      <c r="N47" s="605">
        <v>94097</v>
      </c>
      <c r="O47" s="605">
        <v>44432</v>
      </c>
      <c r="P47" s="605">
        <v>21954</v>
      </c>
      <c r="Q47" s="682">
        <v>27711</v>
      </c>
    </row>
    <row r="48" spans="1:17" ht="21" customHeight="1" hidden="1">
      <c r="A48" s="622"/>
      <c r="B48" s="623" t="s">
        <v>1348</v>
      </c>
      <c r="C48" s="602">
        <v>0</v>
      </c>
      <c r="D48" s="605">
        <v>0</v>
      </c>
      <c r="E48" s="605">
        <v>0</v>
      </c>
      <c r="F48" s="605">
        <v>0</v>
      </c>
      <c r="G48" s="605">
        <v>0</v>
      </c>
      <c r="H48" s="605">
        <v>0</v>
      </c>
      <c r="I48" s="607">
        <v>0</v>
      </c>
      <c r="J48" s="605">
        <v>0</v>
      </c>
      <c r="K48" s="605">
        <v>0</v>
      </c>
      <c r="L48" s="605">
        <v>0</v>
      </c>
      <c r="M48" s="605">
        <v>0</v>
      </c>
      <c r="N48" s="605">
        <v>0</v>
      </c>
      <c r="O48" s="605">
        <v>0</v>
      </c>
      <c r="P48" s="605">
        <v>0</v>
      </c>
      <c r="Q48" s="682">
        <v>0</v>
      </c>
    </row>
    <row r="49" spans="1:17" ht="19.5" customHeight="1">
      <c r="A49" s="600"/>
      <c r="B49" s="601" t="s">
        <v>1344</v>
      </c>
      <c r="C49" s="602">
        <v>0</v>
      </c>
      <c r="D49" s="603">
        <v>0</v>
      </c>
      <c r="E49" s="603">
        <v>0</v>
      </c>
      <c r="F49" s="603">
        <v>0</v>
      </c>
      <c r="G49" s="603">
        <v>0</v>
      </c>
      <c r="H49" s="603">
        <v>0</v>
      </c>
      <c r="I49" s="604">
        <v>0</v>
      </c>
      <c r="J49" s="603">
        <v>0</v>
      </c>
      <c r="K49" s="603">
        <v>0</v>
      </c>
      <c r="L49" s="603">
        <v>0</v>
      </c>
      <c r="M49" s="603">
        <v>0</v>
      </c>
      <c r="N49" s="603">
        <v>0</v>
      </c>
      <c r="O49" s="603">
        <v>0</v>
      </c>
      <c r="P49" s="603">
        <v>0</v>
      </c>
      <c r="Q49" s="606">
        <v>0</v>
      </c>
    </row>
    <row r="50" spans="1:17" ht="19.5" customHeight="1">
      <c r="A50" s="600"/>
      <c r="B50" s="601" t="s">
        <v>1345</v>
      </c>
      <c r="C50" s="602">
        <v>0</v>
      </c>
      <c r="D50" s="603">
        <v>0</v>
      </c>
      <c r="E50" s="603">
        <v>0</v>
      </c>
      <c r="F50" s="603">
        <v>0</v>
      </c>
      <c r="G50" s="603">
        <v>0</v>
      </c>
      <c r="H50" s="603">
        <v>0</v>
      </c>
      <c r="I50" s="604">
        <v>0</v>
      </c>
      <c r="J50" s="603">
        <v>0</v>
      </c>
      <c r="K50" s="603">
        <v>0</v>
      </c>
      <c r="L50" s="603">
        <v>0</v>
      </c>
      <c r="M50" s="603">
        <v>0</v>
      </c>
      <c r="N50" s="603">
        <v>0</v>
      </c>
      <c r="O50" s="603">
        <v>0</v>
      </c>
      <c r="P50" s="603">
        <v>0</v>
      </c>
      <c r="Q50" s="606">
        <v>0</v>
      </c>
    </row>
    <row r="51" spans="1:17" ht="19.5" customHeight="1">
      <c r="A51" s="600"/>
      <c r="B51" s="609"/>
      <c r="C51" s="610"/>
      <c r="D51" s="611"/>
      <c r="E51" s="611"/>
      <c r="F51" s="611"/>
      <c r="G51" s="611"/>
      <c r="H51" s="611"/>
      <c r="I51" s="612"/>
      <c r="J51" s="611"/>
      <c r="K51" s="611"/>
      <c r="L51" s="611"/>
      <c r="M51" s="611"/>
      <c r="N51" s="611"/>
      <c r="O51" s="611"/>
      <c r="P51" s="611"/>
      <c r="Q51" s="613"/>
    </row>
    <row r="52" spans="1:17" ht="19.5" customHeight="1">
      <c r="A52" s="615">
        <v>17</v>
      </c>
      <c r="B52" s="616" t="s">
        <v>1204</v>
      </c>
      <c r="C52" s="595">
        <v>11</v>
      </c>
      <c r="D52" s="617">
        <v>255617</v>
      </c>
      <c r="E52" s="617">
        <v>1200284</v>
      </c>
      <c r="F52" s="617">
        <v>1015171</v>
      </c>
      <c r="G52" s="617">
        <v>2931</v>
      </c>
      <c r="H52" s="617">
        <v>14003</v>
      </c>
      <c r="I52" s="618">
        <v>168179</v>
      </c>
      <c r="J52" s="617">
        <v>158004</v>
      </c>
      <c r="K52" s="617">
        <v>69447</v>
      </c>
      <c r="L52" s="617">
        <v>17772</v>
      </c>
      <c r="M52" s="617">
        <v>70785</v>
      </c>
      <c r="N52" s="617">
        <v>172526</v>
      </c>
      <c r="O52" s="617">
        <v>73804</v>
      </c>
      <c r="P52" s="617">
        <v>35420</v>
      </c>
      <c r="Q52" s="620">
        <v>63302</v>
      </c>
    </row>
    <row r="53" spans="1:17" ht="19.5" customHeight="1">
      <c r="A53" s="600"/>
      <c r="B53" s="601" t="s">
        <v>1343</v>
      </c>
      <c r="C53" s="602">
        <v>11</v>
      </c>
      <c r="D53" s="603">
        <v>255617</v>
      </c>
      <c r="E53" s="603">
        <v>1200284</v>
      </c>
      <c r="F53" s="603">
        <v>1015171</v>
      </c>
      <c r="G53" s="603">
        <v>2931</v>
      </c>
      <c r="H53" s="603">
        <v>14003</v>
      </c>
      <c r="I53" s="604">
        <v>168179</v>
      </c>
      <c r="J53" s="603">
        <v>158004</v>
      </c>
      <c r="K53" s="603">
        <v>69447</v>
      </c>
      <c r="L53" s="603">
        <v>17772</v>
      </c>
      <c r="M53" s="603">
        <v>70785</v>
      </c>
      <c r="N53" s="603">
        <v>172526</v>
      </c>
      <c r="O53" s="603">
        <v>73804</v>
      </c>
      <c r="P53" s="603">
        <v>35420</v>
      </c>
      <c r="Q53" s="606">
        <v>63302</v>
      </c>
    </row>
    <row r="54" spans="1:17" ht="21" customHeight="1" hidden="1">
      <c r="A54" s="622"/>
      <c r="B54" s="623" t="s">
        <v>1346</v>
      </c>
      <c r="C54" s="602">
        <v>5</v>
      </c>
      <c r="D54" s="605">
        <v>75178</v>
      </c>
      <c r="E54" s="605">
        <v>246666</v>
      </c>
      <c r="F54" s="605">
        <v>231246</v>
      </c>
      <c r="G54" s="605">
        <v>216</v>
      </c>
      <c r="H54" s="605">
        <v>5784</v>
      </c>
      <c r="I54" s="607">
        <v>9420</v>
      </c>
      <c r="J54" s="605">
        <v>46293</v>
      </c>
      <c r="K54" s="605">
        <v>32243</v>
      </c>
      <c r="L54" s="605">
        <v>4385</v>
      </c>
      <c r="M54" s="605">
        <v>9665</v>
      </c>
      <c r="N54" s="605">
        <v>47008</v>
      </c>
      <c r="O54" s="605">
        <v>31736</v>
      </c>
      <c r="P54" s="605">
        <v>3922</v>
      </c>
      <c r="Q54" s="682">
        <v>11350</v>
      </c>
    </row>
    <row r="55" spans="1:17" ht="21" customHeight="1" hidden="1">
      <c r="A55" s="622"/>
      <c r="B55" s="623" t="s">
        <v>1347</v>
      </c>
      <c r="C55" s="602">
        <v>7</v>
      </c>
      <c r="D55" s="605">
        <v>194574</v>
      </c>
      <c r="E55" s="605">
        <v>1014843</v>
      </c>
      <c r="F55" s="605">
        <v>797899</v>
      </c>
      <c r="G55" s="605">
        <v>2949</v>
      </c>
      <c r="H55" s="605">
        <v>9270</v>
      </c>
      <c r="I55" s="607">
        <v>204725</v>
      </c>
      <c r="J55" s="605">
        <v>150309</v>
      </c>
      <c r="K55" s="605">
        <v>49059</v>
      </c>
      <c r="L55" s="605">
        <v>26067</v>
      </c>
      <c r="M55" s="605">
        <v>75183</v>
      </c>
      <c r="N55" s="605">
        <v>177415</v>
      </c>
      <c r="O55" s="605">
        <v>56307</v>
      </c>
      <c r="P55" s="605">
        <v>24943</v>
      </c>
      <c r="Q55" s="682">
        <v>96165</v>
      </c>
    </row>
    <row r="56" spans="1:17" ht="21" customHeight="1" hidden="1">
      <c r="A56" s="622"/>
      <c r="B56" s="623" t="s">
        <v>1348</v>
      </c>
      <c r="C56" s="602">
        <v>0</v>
      </c>
      <c r="D56" s="605">
        <v>0</v>
      </c>
      <c r="E56" s="605">
        <v>0</v>
      </c>
      <c r="F56" s="605">
        <v>0</v>
      </c>
      <c r="G56" s="605">
        <v>0</v>
      </c>
      <c r="H56" s="605">
        <v>0</v>
      </c>
      <c r="I56" s="607">
        <v>0</v>
      </c>
      <c r="J56" s="605">
        <v>0</v>
      </c>
      <c r="K56" s="605">
        <v>0</v>
      </c>
      <c r="L56" s="605">
        <v>0</v>
      </c>
      <c r="M56" s="605">
        <v>0</v>
      </c>
      <c r="N56" s="605">
        <v>0</v>
      </c>
      <c r="O56" s="605">
        <v>0</v>
      </c>
      <c r="P56" s="605">
        <v>0</v>
      </c>
      <c r="Q56" s="682">
        <v>0</v>
      </c>
    </row>
    <row r="57" spans="1:17" ht="19.5" customHeight="1">
      <c r="A57" s="600"/>
      <c r="B57" s="601" t="s">
        <v>1344</v>
      </c>
      <c r="C57" s="602">
        <v>0</v>
      </c>
      <c r="D57" s="603">
        <v>0</v>
      </c>
      <c r="E57" s="603">
        <v>0</v>
      </c>
      <c r="F57" s="603">
        <v>0</v>
      </c>
      <c r="G57" s="603">
        <v>0</v>
      </c>
      <c r="H57" s="603">
        <v>0</v>
      </c>
      <c r="I57" s="604">
        <v>0</v>
      </c>
      <c r="J57" s="603">
        <v>0</v>
      </c>
      <c r="K57" s="603">
        <v>0</v>
      </c>
      <c r="L57" s="603">
        <v>0</v>
      </c>
      <c r="M57" s="603">
        <v>0</v>
      </c>
      <c r="N57" s="603">
        <v>0</v>
      </c>
      <c r="O57" s="603">
        <v>0</v>
      </c>
      <c r="P57" s="603">
        <v>0</v>
      </c>
      <c r="Q57" s="606">
        <v>0</v>
      </c>
    </row>
    <row r="58" spans="1:17" ht="19.5" customHeight="1" thickBot="1">
      <c r="A58" s="631"/>
      <c r="B58" s="632" t="s">
        <v>1345</v>
      </c>
      <c r="C58" s="683">
        <v>0</v>
      </c>
      <c r="D58" s="684">
        <v>0</v>
      </c>
      <c r="E58" s="684">
        <v>0</v>
      </c>
      <c r="F58" s="684">
        <v>0</v>
      </c>
      <c r="G58" s="684">
        <v>0</v>
      </c>
      <c r="H58" s="684">
        <v>0</v>
      </c>
      <c r="I58" s="685">
        <v>0</v>
      </c>
      <c r="J58" s="684">
        <v>0</v>
      </c>
      <c r="K58" s="684">
        <v>0</v>
      </c>
      <c r="L58" s="684">
        <v>0</v>
      </c>
      <c r="M58" s="684">
        <v>0</v>
      </c>
      <c r="N58" s="684">
        <v>0</v>
      </c>
      <c r="O58" s="684">
        <v>0</v>
      </c>
      <c r="P58" s="684">
        <v>0</v>
      </c>
      <c r="Q58" s="686">
        <v>0</v>
      </c>
    </row>
    <row r="59" spans="1:17" ht="18" customHeight="1">
      <c r="A59" s="570" t="s">
        <v>1366</v>
      </c>
      <c r="B59" s="572"/>
      <c r="C59" s="572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</row>
    <row r="60" spans="1:17" ht="14.25" thickBot="1">
      <c r="A60" s="572"/>
      <c r="B60" s="572"/>
      <c r="C60" s="572"/>
      <c r="D60" s="63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 t="s">
        <v>1364</v>
      </c>
    </row>
    <row r="61" spans="1:17" ht="18" customHeight="1">
      <c r="A61" s="652"/>
      <c r="B61" s="653"/>
      <c r="C61" s="575"/>
      <c r="D61" s="654"/>
      <c r="E61" s="655" t="s">
        <v>1351</v>
      </c>
      <c r="F61" s="574"/>
      <c r="G61" s="574"/>
      <c r="H61" s="574"/>
      <c r="I61" s="656"/>
      <c r="J61" s="657" t="s">
        <v>1352</v>
      </c>
      <c r="K61" s="658"/>
      <c r="L61" s="658"/>
      <c r="M61" s="658"/>
      <c r="N61" s="658"/>
      <c r="O61" s="658"/>
      <c r="P61" s="658"/>
      <c r="Q61" s="659"/>
    </row>
    <row r="62" spans="1:17" ht="13.5">
      <c r="A62" s="660" t="s">
        <v>1324</v>
      </c>
      <c r="B62" s="661"/>
      <c r="C62" s="662"/>
      <c r="D62" s="663" t="s">
        <v>1291</v>
      </c>
      <c r="E62" s="664"/>
      <c r="F62" s="665"/>
      <c r="G62" s="665"/>
      <c r="H62" s="665"/>
      <c r="I62" s="666"/>
      <c r="J62" s="667" t="s">
        <v>1353</v>
      </c>
      <c r="K62" s="668"/>
      <c r="L62" s="668"/>
      <c r="M62" s="668"/>
      <c r="N62" s="667" t="s">
        <v>1354</v>
      </c>
      <c r="O62" s="668"/>
      <c r="P62" s="668"/>
      <c r="Q62" s="669"/>
    </row>
    <row r="63" spans="1:17" ht="24.75" customHeight="1">
      <c r="A63" s="660" t="s">
        <v>1333</v>
      </c>
      <c r="B63" s="661"/>
      <c r="C63" s="662" t="s">
        <v>1334</v>
      </c>
      <c r="D63" s="663" t="s">
        <v>1296</v>
      </c>
      <c r="E63" s="670" t="s">
        <v>1296</v>
      </c>
      <c r="F63" s="671" t="s">
        <v>1292</v>
      </c>
      <c r="G63" s="671" t="s">
        <v>1355</v>
      </c>
      <c r="H63" s="671" t="s">
        <v>1356</v>
      </c>
      <c r="I63" s="672" t="s">
        <v>1357</v>
      </c>
      <c r="J63" s="670" t="s">
        <v>1296</v>
      </c>
      <c r="K63" s="670" t="s">
        <v>1358</v>
      </c>
      <c r="L63" s="671" t="s">
        <v>1359</v>
      </c>
      <c r="M63" s="671" t="s">
        <v>1292</v>
      </c>
      <c r="N63" s="670" t="s">
        <v>1296</v>
      </c>
      <c r="O63" s="670" t="s">
        <v>1358</v>
      </c>
      <c r="P63" s="671" t="s">
        <v>1359</v>
      </c>
      <c r="Q63" s="673" t="s">
        <v>1292</v>
      </c>
    </row>
    <row r="64" spans="1:17" ht="13.5">
      <c r="A64" s="674"/>
      <c r="B64" s="675"/>
      <c r="C64" s="676"/>
      <c r="D64" s="677" t="s">
        <v>1360</v>
      </c>
      <c r="E64" s="678"/>
      <c r="F64" s="679" t="s">
        <v>1361</v>
      </c>
      <c r="G64" s="679" t="s">
        <v>1361</v>
      </c>
      <c r="H64" s="679" t="s">
        <v>1361</v>
      </c>
      <c r="I64" s="680" t="s">
        <v>1362</v>
      </c>
      <c r="J64" s="678"/>
      <c r="K64" s="678"/>
      <c r="L64" s="679" t="s">
        <v>1363</v>
      </c>
      <c r="M64" s="679" t="s">
        <v>1355</v>
      </c>
      <c r="N64" s="678"/>
      <c r="O64" s="678"/>
      <c r="P64" s="679" t="s">
        <v>1363</v>
      </c>
      <c r="Q64" s="681" t="s">
        <v>1355</v>
      </c>
    </row>
    <row r="65" spans="1:17" ht="19.5" customHeight="1">
      <c r="A65" s="641">
        <v>18</v>
      </c>
      <c r="B65" s="642" t="s">
        <v>1205</v>
      </c>
      <c r="C65" s="643">
        <v>14</v>
      </c>
      <c r="D65" s="644">
        <v>540812</v>
      </c>
      <c r="E65" s="644">
        <v>2557656</v>
      </c>
      <c r="F65" s="644">
        <v>2166860</v>
      </c>
      <c r="G65" s="644">
        <v>16018</v>
      </c>
      <c r="H65" s="644">
        <v>43335</v>
      </c>
      <c r="I65" s="645">
        <v>331443</v>
      </c>
      <c r="J65" s="644">
        <v>281600</v>
      </c>
      <c r="K65" s="644">
        <v>153300</v>
      </c>
      <c r="L65" s="644">
        <v>51074</v>
      </c>
      <c r="M65" s="644">
        <v>77226</v>
      </c>
      <c r="N65" s="644">
        <v>279347</v>
      </c>
      <c r="O65" s="644">
        <v>144383</v>
      </c>
      <c r="P65" s="644">
        <v>52951</v>
      </c>
      <c r="Q65" s="647">
        <v>82013</v>
      </c>
    </row>
    <row r="66" spans="1:17" ht="19.5" customHeight="1">
      <c r="A66" s="600"/>
      <c r="B66" s="601" t="s">
        <v>1343</v>
      </c>
      <c r="C66" s="602">
        <v>13</v>
      </c>
      <c r="D66" s="603" t="s">
        <v>1225</v>
      </c>
      <c r="E66" s="603" t="s">
        <v>1225</v>
      </c>
      <c r="F66" s="603" t="s">
        <v>1225</v>
      </c>
      <c r="G66" s="603" t="s">
        <v>1225</v>
      </c>
      <c r="H66" s="603" t="s">
        <v>1225</v>
      </c>
      <c r="I66" s="604" t="s">
        <v>1225</v>
      </c>
      <c r="J66" s="603" t="s">
        <v>1225</v>
      </c>
      <c r="K66" s="603" t="s">
        <v>1225</v>
      </c>
      <c r="L66" s="603" t="s">
        <v>1225</v>
      </c>
      <c r="M66" s="603" t="s">
        <v>1225</v>
      </c>
      <c r="N66" s="603" t="s">
        <v>1225</v>
      </c>
      <c r="O66" s="603" t="s">
        <v>1225</v>
      </c>
      <c r="P66" s="603" t="s">
        <v>1225</v>
      </c>
      <c r="Q66" s="606" t="s">
        <v>1225</v>
      </c>
    </row>
    <row r="67" spans="1:17" ht="21" customHeight="1" hidden="1">
      <c r="A67" s="622"/>
      <c r="B67" s="623" t="s">
        <v>1346</v>
      </c>
      <c r="C67" s="602">
        <v>2</v>
      </c>
      <c r="D67" s="605" t="s">
        <v>1225</v>
      </c>
      <c r="E67" s="605" t="s">
        <v>1225</v>
      </c>
      <c r="F67" s="605" t="s">
        <v>1225</v>
      </c>
      <c r="G67" s="605" t="s">
        <v>1225</v>
      </c>
      <c r="H67" s="605" t="s">
        <v>1225</v>
      </c>
      <c r="I67" s="607" t="s">
        <v>1225</v>
      </c>
      <c r="J67" s="605" t="s">
        <v>1225</v>
      </c>
      <c r="K67" s="605" t="s">
        <v>1225</v>
      </c>
      <c r="L67" s="605" t="s">
        <v>1225</v>
      </c>
      <c r="M67" s="605" t="s">
        <v>1225</v>
      </c>
      <c r="N67" s="605" t="s">
        <v>1225</v>
      </c>
      <c r="O67" s="605" t="s">
        <v>1225</v>
      </c>
      <c r="P67" s="605" t="s">
        <v>1225</v>
      </c>
      <c r="Q67" s="682" t="s">
        <v>1225</v>
      </c>
    </row>
    <row r="68" spans="1:17" ht="21" customHeight="1" hidden="1">
      <c r="A68" s="622"/>
      <c r="B68" s="623" t="s">
        <v>1347</v>
      </c>
      <c r="C68" s="602">
        <v>8</v>
      </c>
      <c r="D68" s="605">
        <v>221110</v>
      </c>
      <c r="E68" s="605">
        <v>1392002</v>
      </c>
      <c r="F68" s="605">
        <v>1218356</v>
      </c>
      <c r="G68" s="605">
        <v>4587</v>
      </c>
      <c r="H68" s="605">
        <v>16864</v>
      </c>
      <c r="I68" s="607">
        <v>152195</v>
      </c>
      <c r="J68" s="605">
        <v>97297</v>
      </c>
      <c r="K68" s="605">
        <v>42791</v>
      </c>
      <c r="L68" s="605">
        <v>19225</v>
      </c>
      <c r="M68" s="605">
        <v>35281</v>
      </c>
      <c r="N68" s="605">
        <v>98594</v>
      </c>
      <c r="O68" s="605">
        <v>39248</v>
      </c>
      <c r="P68" s="605">
        <v>22750</v>
      </c>
      <c r="Q68" s="682">
        <v>36596</v>
      </c>
    </row>
    <row r="69" spans="1:17" ht="21" customHeight="1" hidden="1">
      <c r="A69" s="622"/>
      <c r="B69" s="623" t="s">
        <v>1348</v>
      </c>
      <c r="C69" s="602">
        <v>4</v>
      </c>
      <c r="D69" s="605">
        <v>263794</v>
      </c>
      <c r="E69" s="605">
        <v>1290269</v>
      </c>
      <c r="F69" s="605">
        <v>1127517</v>
      </c>
      <c r="G69" s="605">
        <v>10541</v>
      </c>
      <c r="H69" s="605">
        <v>23116</v>
      </c>
      <c r="I69" s="607">
        <v>129095</v>
      </c>
      <c r="J69" s="605">
        <v>154917</v>
      </c>
      <c r="K69" s="605">
        <v>89930</v>
      </c>
      <c r="L69" s="605">
        <v>30023</v>
      </c>
      <c r="M69" s="605">
        <v>34964</v>
      </c>
      <c r="N69" s="605">
        <v>154375</v>
      </c>
      <c r="O69" s="605">
        <v>93508</v>
      </c>
      <c r="P69" s="605">
        <v>26846</v>
      </c>
      <c r="Q69" s="682">
        <v>34021</v>
      </c>
    </row>
    <row r="70" spans="1:17" ht="19.5" customHeight="1">
      <c r="A70" s="600"/>
      <c r="B70" s="601" t="s">
        <v>1344</v>
      </c>
      <c r="C70" s="602">
        <v>1</v>
      </c>
      <c r="D70" s="603" t="s">
        <v>1225</v>
      </c>
      <c r="E70" s="603" t="s">
        <v>1225</v>
      </c>
      <c r="F70" s="603" t="s">
        <v>1225</v>
      </c>
      <c r="G70" s="603" t="s">
        <v>1225</v>
      </c>
      <c r="H70" s="603" t="s">
        <v>1225</v>
      </c>
      <c r="I70" s="604" t="s">
        <v>1225</v>
      </c>
      <c r="J70" s="603" t="s">
        <v>1225</v>
      </c>
      <c r="K70" s="603" t="s">
        <v>1225</v>
      </c>
      <c r="L70" s="603" t="s">
        <v>1225</v>
      </c>
      <c r="M70" s="603" t="s">
        <v>1225</v>
      </c>
      <c r="N70" s="603" t="s">
        <v>1225</v>
      </c>
      <c r="O70" s="603" t="s">
        <v>1225</v>
      </c>
      <c r="P70" s="603" t="s">
        <v>1225</v>
      </c>
      <c r="Q70" s="606" t="s">
        <v>1225</v>
      </c>
    </row>
    <row r="71" spans="1:17" ht="19.5" customHeight="1">
      <c r="A71" s="600"/>
      <c r="B71" s="601" t="s">
        <v>1345</v>
      </c>
      <c r="C71" s="602">
        <v>0</v>
      </c>
      <c r="D71" s="603">
        <v>0</v>
      </c>
      <c r="E71" s="603">
        <v>0</v>
      </c>
      <c r="F71" s="603">
        <v>0</v>
      </c>
      <c r="G71" s="603">
        <v>0</v>
      </c>
      <c r="H71" s="603">
        <v>0</v>
      </c>
      <c r="I71" s="604">
        <v>0</v>
      </c>
      <c r="J71" s="603">
        <v>0</v>
      </c>
      <c r="K71" s="603">
        <v>0</v>
      </c>
      <c r="L71" s="603">
        <v>0</v>
      </c>
      <c r="M71" s="603">
        <v>0</v>
      </c>
      <c r="N71" s="603">
        <v>0</v>
      </c>
      <c r="O71" s="603">
        <v>0</v>
      </c>
      <c r="P71" s="603">
        <v>0</v>
      </c>
      <c r="Q71" s="606">
        <v>0</v>
      </c>
    </row>
    <row r="72" spans="1:17" ht="19.5" customHeight="1">
      <c r="A72" s="600"/>
      <c r="B72" s="609"/>
      <c r="C72" s="610"/>
      <c r="D72" s="611"/>
      <c r="E72" s="611"/>
      <c r="F72" s="611"/>
      <c r="G72" s="611"/>
      <c r="H72" s="611"/>
      <c r="I72" s="612"/>
      <c r="J72" s="611"/>
      <c r="K72" s="611"/>
      <c r="L72" s="611"/>
      <c r="M72" s="611"/>
      <c r="N72" s="611"/>
      <c r="O72" s="611"/>
      <c r="P72" s="611"/>
      <c r="Q72" s="613"/>
    </row>
    <row r="73" spans="1:17" ht="19.5" customHeight="1">
      <c r="A73" s="615">
        <v>19</v>
      </c>
      <c r="B73" s="616" t="s">
        <v>1206</v>
      </c>
      <c r="C73" s="595">
        <v>17</v>
      </c>
      <c r="D73" s="617">
        <v>967279</v>
      </c>
      <c r="E73" s="617">
        <v>2047808</v>
      </c>
      <c r="F73" s="617">
        <v>1572098</v>
      </c>
      <c r="G73" s="617">
        <v>14905</v>
      </c>
      <c r="H73" s="617">
        <v>60371</v>
      </c>
      <c r="I73" s="618">
        <v>400434</v>
      </c>
      <c r="J73" s="617">
        <v>416670</v>
      </c>
      <c r="K73" s="617">
        <v>223625</v>
      </c>
      <c r="L73" s="617">
        <v>158037</v>
      </c>
      <c r="M73" s="617">
        <v>35008</v>
      </c>
      <c r="N73" s="617">
        <v>331501</v>
      </c>
      <c r="O73" s="617">
        <v>173626</v>
      </c>
      <c r="P73" s="617">
        <v>126373</v>
      </c>
      <c r="Q73" s="620">
        <v>31502</v>
      </c>
    </row>
    <row r="74" spans="1:17" ht="19.5" customHeight="1">
      <c r="A74" s="600"/>
      <c r="B74" s="601" t="s">
        <v>1343</v>
      </c>
      <c r="C74" s="602">
        <v>15</v>
      </c>
      <c r="D74" s="603" t="s">
        <v>1225</v>
      </c>
      <c r="E74" s="603" t="s">
        <v>1225</v>
      </c>
      <c r="F74" s="603" t="s">
        <v>1225</v>
      </c>
      <c r="G74" s="603" t="s">
        <v>1225</v>
      </c>
      <c r="H74" s="603" t="s">
        <v>1225</v>
      </c>
      <c r="I74" s="604" t="s">
        <v>1225</v>
      </c>
      <c r="J74" s="603" t="s">
        <v>1225</v>
      </c>
      <c r="K74" s="603" t="s">
        <v>1225</v>
      </c>
      <c r="L74" s="603" t="s">
        <v>1225</v>
      </c>
      <c r="M74" s="603" t="s">
        <v>1225</v>
      </c>
      <c r="N74" s="603" t="s">
        <v>1225</v>
      </c>
      <c r="O74" s="603" t="s">
        <v>1225</v>
      </c>
      <c r="P74" s="603" t="s">
        <v>1225</v>
      </c>
      <c r="Q74" s="606" t="s">
        <v>1225</v>
      </c>
    </row>
    <row r="75" spans="1:17" ht="21" customHeight="1" hidden="1">
      <c r="A75" s="622"/>
      <c r="B75" s="623" t="s">
        <v>1346</v>
      </c>
      <c r="C75" s="602">
        <v>4</v>
      </c>
      <c r="D75" s="605">
        <v>59064</v>
      </c>
      <c r="E75" s="605">
        <v>108159</v>
      </c>
      <c r="F75" s="605">
        <v>85585</v>
      </c>
      <c r="G75" s="603">
        <v>302</v>
      </c>
      <c r="H75" s="605">
        <v>1823</v>
      </c>
      <c r="I75" s="604">
        <v>20449</v>
      </c>
      <c r="J75" s="605">
        <v>10955</v>
      </c>
      <c r="K75" s="605">
        <v>7232</v>
      </c>
      <c r="L75" s="605">
        <v>1549</v>
      </c>
      <c r="M75" s="605">
        <v>2174</v>
      </c>
      <c r="N75" s="605">
        <v>10299</v>
      </c>
      <c r="O75" s="605">
        <v>6668</v>
      </c>
      <c r="P75" s="605">
        <v>1394</v>
      </c>
      <c r="Q75" s="682">
        <v>2237</v>
      </c>
    </row>
    <row r="76" spans="1:17" ht="21" customHeight="1" hidden="1">
      <c r="A76" s="622"/>
      <c r="B76" s="623" t="s">
        <v>1347</v>
      </c>
      <c r="C76" s="602">
        <v>8</v>
      </c>
      <c r="D76" s="605">
        <v>246700</v>
      </c>
      <c r="E76" s="605">
        <v>751346</v>
      </c>
      <c r="F76" s="605">
        <v>608043</v>
      </c>
      <c r="G76" s="603">
        <v>3676</v>
      </c>
      <c r="H76" s="605">
        <v>13915</v>
      </c>
      <c r="I76" s="604">
        <v>125712</v>
      </c>
      <c r="J76" s="605">
        <v>75633</v>
      </c>
      <c r="K76" s="605">
        <v>45753</v>
      </c>
      <c r="L76" s="605">
        <v>18110</v>
      </c>
      <c r="M76" s="605">
        <v>11770</v>
      </c>
      <c r="N76" s="605">
        <v>83911</v>
      </c>
      <c r="O76" s="605">
        <v>48356</v>
      </c>
      <c r="P76" s="605">
        <v>19012</v>
      </c>
      <c r="Q76" s="682">
        <v>16543</v>
      </c>
    </row>
    <row r="77" spans="1:17" ht="21" customHeight="1" hidden="1">
      <c r="A77" s="622"/>
      <c r="B77" s="623" t="s">
        <v>1348</v>
      </c>
      <c r="C77" s="602">
        <v>5</v>
      </c>
      <c r="D77" s="605">
        <v>344739</v>
      </c>
      <c r="E77" s="605">
        <v>574375</v>
      </c>
      <c r="F77" s="605">
        <v>278615</v>
      </c>
      <c r="G77" s="603">
        <v>2613</v>
      </c>
      <c r="H77" s="605">
        <v>12214</v>
      </c>
      <c r="I77" s="604">
        <v>280933</v>
      </c>
      <c r="J77" s="605">
        <v>63746</v>
      </c>
      <c r="K77" s="605">
        <v>24689</v>
      </c>
      <c r="L77" s="605">
        <v>26263</v>
      </c>
      <c r="M77" s="605">
        <v>12794</v>
      </c>
      <c r="N77" s="605">
        <v>71763</v>
      </c>
      <c r="O77" s="605">
        <v>29845</v>
      </c>
      <c r="P77" s="605">
        <v>26427</v>
      </c>
      <c r="Q77" s="682">
        <v>15491</v>
      </c>
    </row>
    <row r="78" spans="1:17" ht="19.5" customHeight="1">
      <c r="A78" s="600"/>
      <c r="B78" s="601" t="s">
        <v>1344</v>
      </c>
      <c r="C78" s="602">
        <v>1</v>
      </c>
      <c r="D78" s="603" t="s">
        <v>1225</v>
      </c>
      <c r="E78" s="603" t="s">
        <v>1225</v>
      </c>
      <c r="F78" s="603" t="s">
        <v>1225</v>
      </c>
      <c r="G78" s="603" t="s">
        <v>1225</v>
      </c>
      <c r="H78" s="603" t="s">
        <v>1225</v>
      </c>
      <c r="I78" s="604" t="s">
        <v>1225</v>
      </c>
      <c r="J78" s="603" t="s">
        <v>1225</v>
      </c>
      <c r="K78" s="603">
        <v>0</v>
      </c>
      <c r="L78" s="603" t="s">
        <v>1225</v>
      </c>
      <c r="M78" s="603" t="s">
        <v>1225</v>
      </c>
      <c r="N78" s="603" t="s">
        <v>1225</v>
      </c>
      <c r="O78" s="603">
        <v>0</v>
      </c>
      <c r="P78" s="603" t="s">
        <v>1225</v>
      </c>
      <c r="Q78" s="606" t="s">
        <v>1225</v>
      </c>
    </row>
    <row r="79" spans="1:17" ht="19.5" customHeight="1">
      <c r="A79" s="600"/>
      <c r="B79" s="601" t="s">
        <v>1345</v>
      </c>
      <c r="C79" s="602">
        <v>1</v>
      </c>
      <c r="D79" s="603" t="s">
        <v>1225</v>
      </c>
      <c r="E79" s="603" t="s">
        <v>1225</v>
      </c>
      <c r="F79" s="603" t="s">
        <v>1225</v>
      </c>
      <c r="G79" s="603" t="s">
        <v>1225</v>
      </c>
      <c r="H79" s="603" t="s">
        <v>1225</v>
      </c>
      <c r="I79" s="604">
        <v>0</v>
      </c>
      <c r="J79" s="603" t="s">
        <v>1225</v>
      </c>
      <c r="K79" s="603" t="s">
        <v>1225</v>
      </c>
      <c r="L79" s="603" t="s">
        <v>1225</v>
      </c>
      <c r="M79" s="603">
        <v>0</v>
      </c>
      <c r="N79" s="603" t="s">
        <v>1225</v>
      </c>
      <c r="O79" s="603" t="s">
        <v>1225</v>
      </c>
      <c r="P79" s="603" t="s">
        <v>1225</v>
      </c>
      <c r="Q79" s="606">
        <v>0</v>
      </c>
    </row>
    <row r="80" spans="1:17" ht="19.5" customHeight="1">
      <c r="A80" s="600"/>
      <c r="B80" s="609"/>
      <c r="C80" s="610"/>
      <c r="D80" s="611"/>
      <c r="E80" s="611"/>
      <c r="F80" s="611"/>
      <c r="G80" s="611"/>
      <c r="H80" s="611"/>
      <c r="I80" s="612"/>
      <c r="J80" s="611"/>
      <c r="K80" s="611"/>
      <c r="L80" s="611"/>
      <c r="M80" s="611"/>
      <c r="N80" s="611"/>
      <c r="O80" s="611"/>
      <c r="P80" s="611"/>
      <c r="Q80" s="613"/>
    </row>
    <row r="81" spans="1:17" ht="19.5" customHeight="1">
      <c r="A81" s="615">
        <v>20</v>
      </c>
      <c r="B81" s="616" t="s">
        <v>1207</v>
      </c>
      <c r="C81" s="595">
        <v>16</v>
      </c>
      <c r="D81" s="617">
        <v>792328</v>
      </c>
      <c r="E81" s="617">
        <v>2589280</v>
      </c>
      <c r="F81" s="617">
        <v>2482826</v>
      </c>
      <c r="G81" s="617">
        <v>23723</v>
      </c>
      <c r="H81" s="617">
        <v>46356</v>
      </c>
      <c r="I81" s="618">
        <v>36375</v>
      </c>
      <c r="J81" s="617">
        <v>544366</v>
      </c>
      <c r="K81" s="617">
        <v>205694</v>
      </c>
      <c r="L81" s="617">
        <v>76559</v>
      </c>
      <c r="M81" s="617">
        <v>262113</v>
      </c>
      <c r="N81" s="617">
        <v>547225</v>
      </c>
      <c r="O81" s="617">
        <v>227638</v>
      </c>
      <c r="P81" s="617">
        <v>72185</v>
      </c>
      <c r="Q81" s="620">
        <v>247402</v>
      </c>
    </row>
    <row r="82" spans="1:17" ht="19.5" customHeight="1">
      <c r="A82" s="600"/>
      <c r="B82" s="601" t="s">
        <v>1343</v>
      </c>
      <c r="C82" s="602">
        <v>14</v>
      </c>
      <c r="D82" s="603" t="s">
        <v>1225</v>
      </c>
      <c r="E82" s="603" t="s">
        <v>1225</v>
      </c>
      <c r="F82" s="603" t="s">
        <v>1225</v>
      </c>
      <c r="G82" s="603" t="s">
        <v>1225</v>
      </c>
      <c r="H82" s="603" t="s">
        <v>1225</v>
      </c>
      <c r="I82" s="604" t="s">
        <v>1225</v>
      </c>
      <c r="J82" s="603" t="s">
        <v>1225</v>
      </c>
      <c r="K82" s="603" t="s">
        <v>1225</v>
      </c>
      <c r="L82" s="603" t="s">
        <v>1225</v>
      </c>
      <c r="M82" s="603" t="s">
        <v>1225</v>
      </c>
      <c r="N82" s="603" t="s">
        <v>1225</v>
      </c>
      <c r="O82" s="603" t="s">
        <v>1225</v>
      </c>
      <c r="P82" s="603" t="s">
        <v>1225</v>
      </c>
      <c r="Q82" s="606" t="s">
        <v>1225</v>
      </c>
    </row>
    <row r="83" spans="1:17" ht="21" customHeight="1" hidden="1">
      <c r="A83" s="622"/>
      <c r="B83" s="623" t="s">
        <v>1346</v>
      </c>
      <c r="C83" s="602">
        <v>6</v>
      </c>
      <c r="D83" s="605">
        <v>101717</v>
      </c>
      <c r="E83" s="605">
        <v>229011</v>
      </c>
      <c r="F83" s="605">
        <v>216917</v>
      </c>
      <c r="G83" s="605">
        <v>2539</v>
      </c>
      <c r="H83" s="605">
        <v>3300</v>
      </c>
      <c r="I83" s="607">
        <v>6255</v>
      </c>
      <c r="J83" s="605">
        <v>46506</v>
      </c>
      <c r="K83" s="605">
        <v>16059</v>
      </c>
      <c r="L83" s="605">
        <v>3904</v>
      </c>
      <c r="M83" s="605">
        <v>26543</v>
      </c>
      <c r="N83" s="605">
        <v>47389</v>
      </c>
      <c r="O83" s="605">
        <v>17496</v>
      </c>
      <c r="P83" s="605">
        <v>3144</v>
      </c>
      <c r="Q83" s="682">
        <v>26749</v>
      </c>
    </row>
    <row r="84" spans="1:17" ht="21" customHeight="1" hidden="1">
      <c r="A84" s="622"/>
      <c r="B84" s="623" t="s">
        <v>1347</v>
      </c>
      <c r="C84" s="602">
        <v>4</v>
      </c>
      <c r="D84" s="605">
        <v>137618</v>
      </c>
      <c r="E84" s="605">
        <v>354873</v>
      </c>
      <c r="F84" s="605">
        <v>325429</v>
      </c>
      <c r="G84" s="605">
        <v>6189</v>
      </c>
      <c r="H84" s="605">
        <v>11567</v>
      </c>
      <c r="I84" s="607">
        <v>11688</v>
      </c>
      <c r="J84" s="605">
        <v>140429</v>
      </c>
      <c r="K84" s="605">
        <v>56302</v>
      </c>
      <c r="L84" s="605">
        <v>13595</v>
      </c>
      <c r="M84" s="605">
        <v>70532</v>
      </c>
      <c r="N84" s="605">
        <v>151948</v>
      </c>
      <c r="O84" s="605">
        <v>57727</v>
      </c>
      <c r="P84" s="605">
        <v>16365</v>
      </c>
      <c r="Q84" s="682">
        <v>77856</v>
      </c>
    </row>
    <row r="85" spans="1:17" ht="21" customHeight="1" hidden="1">
      <c r="A85" s="622"/>
      <c r="B85" s="623" t="s">
        <v>1348</v>
      </c>
      <c r="C85" s="602">
        <v>5</v>
      </c>
      <c r="D85" s="605">
        <v>394485</v>
      </c>
      <c r="E85" s="605">
        <v>1339089</v>
      </c>
      <c r="F85" s="605">
        <v>1290702</v>
      </c>
      <c r="G85" s="605">
        <v>12867</v>
      </c>
      <c r="H85" s="605">
        <v>19777</v>
      </c>
      <c r="I85" s="607">
        <v>15743</v>
      </c>
      <c r="J85" s="605">
        <v>200543</v>
      </c>
      <c r="K85" s="605">
        <v>95910</v>
      </c>
      <c r="L85" s="605">
        <v>29447</v>
      </c>
      <c r="M85" s="605">
        <v>75186</v>
      </c>
      <c r="N85" s="605">
        <v>190282</v>
      </c>
      <c r="O85" s="605">
        <v>95013</v>
      </c>
      <c r="P85" s="605">
        <v>20901</v>
      </c>
      <c r="Q85" s="682">
        <v>74368</v>
      </c>
    </row>
    <row r="86" spans="1:17" ht="19.5" customHeight="1">
      <c r="A86" s="600"/>
      <c r="B86" s="601" t="s">
        <v>1344</v>
      </c>
      <c r="C86" s="602">
        <v>1</v>
      </c>
      <c r="D86" s="603" t="s">
        <v>1225</v>
      </c>
      <c r="E86" s="603" t="s">
        <v>1225</v>
      </c>
      <c r="F86" s="603" t="s">
        <v>1225</v>
      </c>
      <c r="G86" s="603" t="s">
        <v>1225</v>
      </c>
      <c r="H86" s="603" t="s">
        <v>1225</v>
      </c>
      <c r="I86" s="604" t="s">
        <v>1225</v>
      </c>
      <c r="J86" s="603" t="s">
        <v>1225</v>
      </c>
      <c r="K86" s="603" t="s">
        <v>1225</v>
      </c>
      <c r="L86" s="603" t="s">
        <v>1225</v>
      </c>
      <c r="M86" s="603" t="s">
        <v>1225</v>
      </c>
      <c r="N86" s="603" t="s">
        <v>1225</v>
      </c>
      <c r="O86" s="603" t="s">
        <v>1225</v>
      </c>
      <c r="P86" s="603" t="s">
        <v>1225</v>
      </c>
      <c r="Q86" s="606" t="s">
        <v>1225</v>
      </c>
    </row>
    <row r="87" spans="1:17" ht="19.5" customHeight="1">
      <c r="A87" s="600"/>
      <c r="B87" s="601" t="s">
        <v>1345</v>
      </c>
      <c r="C87" s="602">
        <v>1</v>
      </c>
      <c r="D87" s="603" t="s">
        <v>1225</v>
      </c>
      <c r="E87" s="603" t="s">
        <v>1225</v>
      </c>
      <c r="F87" s="603" t="s">
        <v>1225</v>
      </c>
      <c r="G87" s="603" t="s">
        <v>1225</v>
      </c>
      <c r="H87" s="603" t="s">
        <v>1225</v>
      </c>
      <c r="I87" s="604" t="s">
        <v>1225</v>
      </c>
      <c r="J87" s="603" t="s">
        <v>1225</v>
      </c>
      <c r="K87" s="603" t="s">
        <v>1225</v>
      </c>
      <c r="L87" s="603" t="s">
        <v>1225</v>
      </c>
      <c r="M87" s="603" t="s">
        <v>1225</v>
      </c>
      <c r="N87" s="603" t="s">
        <v>1225</v>
      </c>
      <c r="O87" s="603" t="s">
        <v>1225</v>
      </c>
      <c r="P87" s="603" t="s">
        <v>1225</v>
      </c>
      <c r="Q87" s="606" t="s">
        <v>1225</v>
      </c>
    </row>
    <row r="88" spans="1:17" ht="19.5" customHeight="1">
      <c r="A88" s="600"/>
      <c r="B88" s="609"/>
      <c r="C88" s="610"/>
      <c r="D88" s="611"/>
      <c r="E88" s="611"/>
      <c r="F88" s="611"/>
      <c r="G88" s="611"/>
      <c r="H88" s="611"/>
      <c r="I88" s="612"/>
      <c r="J88" s="611"/>
      <c r="K88" s="611"/>
      <c r="L88" s="611"/>
      <c r="M88" s="611"/>
      <c r="N88" s="611"/>
      <c r="O88" s="611"/>
      <c r="P88" s="611"/>
      <c r="Q88" s="613"/>
    </row>
    <row r="89" spans="1:17" ht="19.5" customHeight="1">
      <c r="A89" s="615">
        <v>21</v>
      </c>
      <c r="B89" s="616" t="s">
        <v>1208</v>
      </c>
      <c r="C89" s="595">
        <v>1</v>
      </c>
      <c r="D89" s="617" t="s">
        <v>1225</v>
      </c>
      <c r="E89" s="617" t="s">
        <v>1225</v>
      </c>
      <c r="F89" s="617" t="s">
        <v>1225</v>
      </c>
      <c r="G89" s="617" t="s">
        <v>1225</v>
      </c>
      <c r="H89" s="617" t="s">
        <v>1225</v>
      </c>
      <c r="I89" s="618">
        <v>0</v>
      </c>
      <c r="J89" s="617" t="s">
        <v>1225</v>
      </c>
      <c r="K89" s="617" t="s">
        <v>1225</v>
      </c>
      <c r="L89" s="617">
        <v>0</v>
      </c>
      <c r="M89" s="617" t="s">
        <v>1225</v>
      </c>
      <c r="N89" s="617" t="s">
        <v>1225</v>
      </c>
      <c r="O89" s="617" t="s">
        <v>1225</v>
      </c>
      <c r="P89" s="617">
        <v>0</v>
      </c>
      <c r="Q89" s="620">
        <v>0</v>
      </c>
    </row>
    <row r="90" spans="1:17" ht="19.5" customHeight="1">
      <c r="A90" s="600"/>
      <c r="B90" s="601" t="s">
        <v>1343</v>
      </c>
      <c r="C90" s="602">
        <v>1</v>
      </c>
      <c r="D90" s="603" t="s">
        <v>1225</v>
      </c>
      <c r="E90" s="603" t="s">
        <v>1225</v>
      </c>
      <c r="F90" s="603" t="s">
        <v>1225</v>
      </c>
      <c r="G90" s="603" t="s">
        <v>1225</v>
      </c>
      <c r="H90" s="603" t="s">
        <v>1225</v>
      </c>
      <c r="I90" s="604">
        <v>0</v>
      </c>
      <c r="J90" s="603" t="s">
        <v>1225</v>
      </c>
      <c r="K90" s="603" t="s">
        <v>1225</v>
      </c>
      <c r="L90" s="603">
        <v>0</v>
      </c>
      <c r="M90" s="603" t="s">
        <v>1225</v>
      </c>
      <c r="N90" s="603" t="s">
        <v>1225</v>
      </c>
      <c r="O90" s="603" t="s">
        <v>1225</v>
      </c>
      <c r="P90" s="603">
        <v>0</v>
      </c>
      <c r="Q90" s="606">
        <v>0</v>
      </c>
    </row>
    <row r="91" spans="1:17" ht="15" hidden="1">
      <c r="A91" s="622"/>
      <c r="B91" s="623" t="s">
        <v>1346</v>
      </c>
      <c r="C91" s="602">
        <v>0</v>
      </c>
      <c r="D91" s="605">
        <v>0</v>
      </c>
      <c r="E91" s="605">
        <v>0</v>
      </c>
      <c r="F91" s="605">
        <v>0</v>
      </c>
      <c r="G91" s="605">
        <v>0</v>
      </c>
      <c r="H91" s="605">
        <v>0</v>
      </c>
      <c r="I91" s="607">
        <v>0</v>
      </c>
      <c r="J91" s="605">
        <v>0</v>
      </c>
      <c r="K91" s="605">
        <v>0</v>
      </c>
      <c r="L91" s="605">
        <v>0</v>
      </c>
      <c r="M91" s="605">
        <v>0</v>
      </c>
      <c r="N91" s="605">
        <v>0</v>
      </c>
      <c r="O91" s="605">
        <v>0</v>
      </c>
      <c r="P91" s="605">
        <v>0</v>
      </c>
      <c r="Q91" s="682">
        <v>0</v>
      </c>
    </row>
    <row r="92" spans="1:17" ht="15" hidden="1">
      <c r="A92" s="622"/>
      <c r="B92" s="623" t="s">
        <v>1347</v>
      </c>
      <c r="C92" s="602">
        <v>1</v>
      </c>
      <c r="D92" s="605" t="s">
        <v>1225</v>
      </c>
      <c r="E92" s="605" t="s">
        <v>1225</v>
      </c>
      <c r="F92" s="605" t="s">
        <v>1225</v>
      </c>
      <c r="G92" s="605" t="s">
        <v>1225</v>
      </c>
      <c r="H92" s="605" t="s">
        <v>1225</v>
      </c>
      <c r="I92" s="607">
        <v>0</v>
      </c>
      <c r="J92" s="605" t="s">
        <v>1225</v>
      </c>
      <c r="K92" s="605" t="s">
        <v>1225</v>
      </c>
      <c r="L92" s="605">
        <v>0</v>
      </c>
      <c r="M92" s="605" t="s">
        <v>1225</v>
      </c>
      <c r="N92" s="605" t="s">
        <v>1225</v>
      </c>
      <c r="O92" s="605" t="s">
        <v>1225</v>
      </c>
      <c r="P92" s="605">
        <v>0</v>
      </c>
      <c r="Q92" s="682" t="s">
        <v>1225</v>
      </c>
    </row>
    <row r="93" spans="1:17" ht="15" hidden="1">
      <c r="A93" s="622"/>
      <c r="B93" s="623" t="s">
        <v>1348</v>
      </c>
      <c r="C93" s="602">
        <v>0</v>
      </c>
      <c r="D93" s="605">
        <v>0</v>
      </c>
      <c r="E93" s="605">
        <v>0</v>
      </c>
      <c r="F93" s="605">
        <v>0</v>
      </c>
      <c r="G93" s="605">
        <v>0</v>
      </c>
      <c r="H93" s="605">
        <v>0</v>
      </c>
      <c r="I93" s="607">
        <v>0</v>
      </c>
      <c r="J93" s="605">
        <v>0</v>
      </c>
      <c r="K93" s="605">
        <v>0</v>
      </c>
      <c r="L93" s="605">
        <v>0</v>
      </c>
      <c r="M93" s="605">
        <v>0</v>
      </c>
      <c r="N93" s="605">
        <v>0</v>
      </c>
      <c r="O93" s="605">
        <v>0</v>
      </c>
      <c r="P93" s="605">
        <v>0</v>
      </c>
      <c r="Q93" s="682">
        <v>0</v>
      </c>
    </row>
    <row r="94" spans="1:17" ht="19.5" customHeight="1">
      <c r="A94" s="600"/>
      <c r="B94" s="601" t="s">
        <v>1344</v>
      </c>
      <c r="C94" s="602">
        <v>0</v>
      </c>
      <c r="D94" s="603">
        <v>0</v>
      </c>
      <c r="E94" s="603">
        <v>0</v>
      </c>
      <c r="F94" s="603">
        <v>0</v>
      </c>
      <c r="G94" s="603">
        <v>0</v>
      </c>
      <c r="H94" s="603">
        <v>0</v>
      </c>
      <c r="I94" s="604">
        <v>0</v>
      </c>
      <c r="J94" s="603">
        <v>0</v>
      </c>
      <c r="K94" s="603">
        <v>0</v>
      </c>
      <c r="L94" s="603">
        <v>0</v>
      </c>
      <c r="M94" s="603">
        <v>0</v>
      </c>
      <c r="N94" s="603">
        <v>0</v>
      </c>
      <c r="O94" s="603">
        <v>0</v>
      </c>
      <c r="P94" s="603">
        <v>0</v>
      </c>
      <c r="Q94" s="606">
        <v>0</v>
      </c>
    </row>
    <row r="95" spans="1:17" ht="19.5" customHeight="1">
      <c r="A95" s="600"/>
      <c r="B95" s="601" t="s">
        <v>1345</v>
      </c>
      <c r="C95" s="602">
        <v>0</v>
      </c>
      <c r="D95" s="603">
        <v>0</v>
      </c>
      <c r="E95" s="603">
        <v>0</v>
      </c>
      <c r="F95" s="603">
        <v>0</v>
      </c>
      <c r="G95" s="603">
        <v>0</v>
      </c>
      <c r="H95" s="603">
        <v>0</v>
      </c>
      <c r="I95" s="604">
        <v>0</v>
      </c>
      <c r="J95" s="603">
        <v>0</v>
      </c>
      <c r="K95" s="603">
        <v>0</v>
      </c>
      <c r="L95" s="603">
        <v>0</v>
      </c>
      <c r="M95" s="603">
        <v>0</v>
      </c>
      <c r="N95" s="603">
        <v>0</v>
      </c>
      <c r="O95" s="603">
        <v>0</v>
      </c>
      <c r="P95" s="603">
        <v>0</v>
      </c>
      <c r="Q95" s="606">
        <v>0</v>
      </c>
    </row>
    <row r="96" spans="1:17" ht="19.5" customHeight="1">
      <c r="A96" s="600"/>
      <c r="B96" s="609"/>
      <c r="C96" s="610"/>
      <c r="D96" s="611"/>
      <c r="E96" s="611"/>
      <c r="F96" s="611"/>
      <c r="G96" s="611"/>
      <c r="H96" s="611"/>
      <c r="I96" s="612"/>
      <c r="J96" s="611"/>
      <c r="K96" s="611"/>
      <c r="L96" s="611"/>
      <c r="M96" s="611"/>
      <c r="N96" s="611"/>
      <c r="O96" s="611"/>
      <c r="P96" s="611"/>
      <c r="Q96" s="613"/>
    </row>
    <row r="97" spans="1:17" ht="19.5" customHeight="1">
      <c r="A97" s="615">
        <v>22</v>
      </c>
      <c r="B97" s="616" t="s">
        <v>1209</v>
      </c>
      <c r="C97" s="595">
        <v>45</v>
      </c>
      <c r="D97" s="617">
        <v>1394635</v>
      </c>
      <c r="E97" s="617">
        <v>4231191</v>
      </c>
      <c r="F97" s="617">
        <v>3487571</v>
      </c>
      <c r="G97" s="617">
        <v>16808</v>
      </c>
      <c r="H97" s="617">
        <v>215270</v>
      </c>
      <c r="I97" s="618">
        <v>511542</v>
      </c>
      <c r="J97" s="617">
        <v>709726</v>
      </c>
      <c r="K97" s="617">
        <v>461844</v>
      </c>
      <c r="L97" s="617">
        <v>115672</v>
      </c>
      <c r="M97" s="617">
        <v>132210</v>
      </c>
      <c r="N97" s="617">
        <v>740886</v>
      </c>
      <c r="O97" s="617">
        <v>484894</v>
      </c>
      <c r="P97" s="617">
        <v>127223</v>
      </c>
      <c r="Q97" s="620">
        <v>128769</v>
      </c>
    </row>
    <row r="98" spans="1:17" ht="19.5" customHeight="1">
      <c r="A98" s="600"/>
      <c r="B98" s="601" t="s">
        <v>1343</v>
      </c>
      <c r="C98" s="602">
        <v>43</v>
      </c>
      <c r="D98" s="603" t="s">
        <v>1225</v>
      </c>
      <c r="E98" s="603" t="s">
        <v>1225</v>
      </c>
      <c r="F98" s="603" t="s">
        <v>1225</v>
      </c>
      <c r="G98" s="603" t="s">
        <v>1225</v>
      </c>
      <c r="H98" s="603" t="s">
        <v>1225</v>
      </c>
      <c r="I98" s="604" t="s">
        <v>1225</v>
      </c>
      <c r="J98" s="603" t="s">
        <v>1225</v>
      </c>
      <c r="K98" s="603" t="s">
        <v>1225</v>
      </c>
      <c r="L98" s="603" t="s">
        <v>1225</v>
      </c>
      <c r="M98" s="603" t="s">
        <v>1225</v>
      </c>
      <c r="N98" s="603" t="s">
        <v>1225</v>
      </c>
      <c r="O98" s="603" t="s">
        <v>1225</v>
      </c>
      <c r="P98" s="603" t="s">
        <v>1225</v>
      </c>
      <c r="Q98" s="606" t="s">
        <v>1225</v>
      </c>
    </row>
    <row r="99" spans="1:17" ht="21" customHeight="1" hidden="1">
      <c r="A99" s="622"/>
      <c r="B99" s="623" t="s">
        <v>1346</v>
      </c>
      <c r="C99" s="602">
        <v>24</v>
      </c>
      <c r="D99" s="603" t="s">
        <v>1225</v>
      </c>
      <c r="E99" s="603" t="s">
        <v>1225</v>
      </c>
      <c r="F99" s="603" t="s">
        <v>1225</v>
      </c>
      <c r="G99" s="603" t="s">
        <v>1225</v>
      </c>
      <c r="H99" s="603" t="s">
        <v>1225</v>
      </c>
      <c r="I99" s="607">
        <v>6255</v>
      </c>
      <c r="J99" s="605">
        <v>167319</v>
      </c>
      <c r="K99" s="605">
        <v>104544</v>
      </c>
      <c r="L99" s="605">
        <v>26880</v>
      </c>
      <c r="M99" s="605">
        <v>35895</v>
      </c>
      <c r="N99" s="605">
        <v>161341</v>
      </c>
      <c r="O99" s="605">
        <v>97347</v>
      </c>
      <c r="P99" s="605">
        <v>23361</v>
      </c>
      <c r="Q99" s="682">
        <v>40633</v>
      </c>
    </row>
    <row r="100" spans="1:17" ht="21" customHeight="1" hidden="1">
      <c r="A100" s="622"/>
      <c r="B100" s="623" t="s">
        <v>1347</v>
      </c>
      <c r="C100" s="602">
        <v>17</v>
      </c>
      <c r="D100" s="603" t="s">
        <v>1225</v>
      </c>
      <c r="E100" s="603" t="s">
        <v>1225</v>
      </c>
      <c r="F100" s="603" t="s">
        <v>1225</v>
      </c>
      <c r="G100" s="603" t="s">
        <v>1225</v>
      </c>
      <c r="H100" s="603" t="s">
        <v>1225</v>
      </c>
      <c r="I100" s="607">
        <v>11688</v>
      </c>
      <c r="J100" s="605">
        <v>509297</v>
      </c>
      <c r="K100" s="605">
        <v>314446</v>
      </c>
      <c r="L100" s="605">
        <v>68238</v>
      </c>
      <c r="M100" s="605">
        <v>126613</v>
      </c>
      <c r="N100" s="605">
        <v>408726</v>
      </c>
      <c r="O100" s="605">
        <v>262054</v>
      </c>
      <c r="P100" s="605">
        <v>55961</v>
      </c>
      <c r="Q100" s="682">
        <v>90711</v>
      </c>
    </row>
    <row r="101" spans="1:17" ht="21" customHeight="1" hidden="1">
      <c r="A101" s="622"/>
      <c r="B101" s="623" t="s">
        <v>1348</v>
      </c>
      <c r="C101" s="602">
        <v>9</v>
      </c>
      <c r="D101" s="603" t="s">
        <v>1225</v>
      </c>
      <c r="E101" s="603" t="s">
        <v>1225</v>
      </c>
      <c r="F101" s="603" t="s">
        <v>1225</v>
      </c>
      <c r="G101" s="603" t="s">
        <v>1225</v>
      </c>
      <c r="H101" s="603" t="s">
        <v>1225</v>
      </c>
      <c r="I101" s="607">
        <v>15743</v>
      </c>
      <c r="J101" s="605">
        <v>317276</v>
      </c>
      <c r="K101" s="605">
        <v>206116</v>
      </c>
      <c r="L101" s="605">
        <v>39934</v>
      </c>
      <c r="M101" s="605">
        <v>71226</v>
      </c>
      <c r="N101" s="605">
        <v>336024</v>
      </c>
      <c r="O101" s="605">
        <v>223837</v>
      </c>
      <c r="P101" s="605">
        <v>40505</v>
      </c>
      <c r="Q101" s="682">
        <v>71682</v>
      </c>
    </row>
    <row r="102" spans="1:17" ht="19.5" customHeight="1">
      <c r="A102" s="600"/>
      <c r="B102" s="601" t="s">
        <v>1344</v>
      </c>
      <c r="C102" s="602">
        <v>1</v>
      </c>
      <c r="D102" s="603" t="s">
        <v>1225</v>
      </c>
      <c r="E102" s="603" t="s">
        <v>1225</v>
      </c>
      <c r="F102" s="603" t="s">
        <v>1225</v>
      </c>
      <c r="G102" s="603" t="s">
        <v>1225</v>
      </c>
      <c r="H102" s="603" t="s">
        <v>1225</v>
      </c>
      <c r="I102" s="604" t="s">
        <v>1225</v>
      </c>
      <c r="J102" s="603" t="s">
        <v>1225</v>
      </c>
      <c r="K102" s="603" t="s">
        <v>1225</v>
      </c>
      <c r="L102" s="603" t="s">
        <v>1225</v>
      </c>
      <c r="M102" s="603" t="s">
        <v>1225</v>
      </c>
      <c r="N102" s="603" t="s">
        <v>1225</v>
      </c>
      <c r="O102" s="603" t="s">
        <v>1225</v>
      </c>
      <c r="P102" s="603" t="s">
        <v>1225</v>
      </c>
      <c r="Q102" s="606" t="s">
        <v>1225</v>
      </c>
    </row>
    <row r="103" spans="1:17" ht="19.5" customHeight="1">
      <c r="A103" s="600"/>
      <c r="B103" s="601" t="s">
        <v>1345</v>
      </c>
      <c r="C103" s="602">
        <v>1</v>
      </c>
      <c r="D103" s="603" t="s">
        <v>1225</v>
      </c>
      <c r="E103" s="603" t="s">
        <v>1225</v>
      </c>
      <c r="F103" s="603" t="s">
        <v>1225</v>
      </c>
      <c r="G103" s="603" t="s">
        <v>1225</v>
      </c>
      <c r="H103" s="603" t="s">
        <v>1225</v>
      </c>
      <c r="I103" s="604">
        <v>0</v>
      </c>
      <c r="J103" s="603" t="s">
        <v>1225</v>
      </c>
      <c r="K103" s="603" t="s">
        <v>1225</v>
      </c>
      <c r="L103" s="603">
        <v>0</v>
      </c>
      <c r="M103" s="603" t="s">
        <v>1225</v>
      </c>
      <c r="N103" s="603">
        <v>0</v>
      </c>
      <c r="O103" s="603">
        <v>0</v>
      </c>
      <c r="P103" s="603">
        <v>0</v>
      </c>
      <c r="Q103" s="606">
        <v>0</v>
      </c>
    </row>
    <row r="104" spans="1:17" ht="19.5" customHeight="1">
      <c r="A104" s="600"/>
      <c r="B104" s="609"/>
      <c r="C104" s="610"/>
      <c r="D104" s="611"/>
      <c r="E104" s="611"/>
      <c r="F104" s="611"/>
      <c r="G104" s="611"/>
      <c r="H104" s="611"/>
      <c r="I104" s="612"/>
      <c r="J104" s="611"/>
      <c r="K104" s="611"/>
      <c r="L104" s="611"/>
      <c r="M104" s="611"/>
      <c r="N104" s="611"/>
      <c r="O104" s="611"/>
      <c r="P104" s="611"/>
      <c r="Q104" s="613"/>
    </row>
    <row r="105" spans="1:17" ht="19.5" customHeight="1">
      <c r="A105" s="615">
        <v>23</v>
      </c>
      <c r="B105" s="616" t="s">
        <v>1210</v>
      </c>
      <c r="C105" s="595">
        <v>10</v>
      </c>
      <c r="D105" s="617">
        <v>1164915</v>
      </c>
      <c r="E105" s="617">
        <v>3057912</v>
      </c>
      <c r="F105" s="617">
        <v>2811867</v>
      </c>
      <c r="G105" s="617">
        <v>46032</v>
      </c>
      <c r="H105" s="617">
        <v>91751</v>
      </c>
      <c r="I105" s="618">
        <v>108262</v>
      </c>
      <c r="J105" s="617">
        <v>406445</v>
      </c>
      <c r="K105" s="617">
        <v>178726</v>
      </c>
      <c r="L105" s="617">
        <v>127882</v>
      </c>
      <c r="M105" s="617">
        <v>99837</v>
      </c>
      <c r="N105" s="617">
        <v>460326</v>
      </c>
      <c r="O105" s="617">
        <v>225983</v>
      </c>
      <c r="P105" s="617">
        <v>125222</v>
      </c>
      <c r="Q105" s="620">
        <v>109121</v>
      </c>
    </row>
    <row r="106" spans="1:17" ht="19.5" customHeight="1">
      <c r="A106" s="600"/>
      <c r="B106" s="601" t="s">
        <v>1343</v>
      </c>
      <c r="C106" s="602">
        <v>5</v>
      </c>
      <c r="D106" s="603">
        <v>237106</v>
      </c>
      <c r="E106" s="603">
        <v>618225</v>
      </c>
      <c r="F106" s="603">
        <v>573989</v>
      </c>
      <c r="G106" s="603">
        <v>4783</v>
      </c>
      <c r="H106" s="603">
        <v>18141</v>
      </c>
      <c r="I106" s="604">
        <v>21312</v>
      </c>
      <c r="J106" s="603">
        <v>83349</v>
      </c>
      <c r="K106" s="603">
        <v>25188</v>
      </c>
      <c r="L106" s="603">
        <v>16234</v>
      </c>
      <c r="M106" s="603">
        <v>41927</v>
      </c>
      <c r="N106" s="650">
        <v>71446</v>
      </c>
      <c r="O106" s="603">
        <v>23201</v>
      </c>
      <c r="P106" s="603">
        <v>10326</v>
      </c>
      <c r="Q106" s="606">
        <v>37919</v>
      </c>
    </row>
    <row r="107" spans="1:17" ht="21" customHeight="1" hidden="1">
      <c r="A107" s="622"/>
      <c r="B107" s="623" t="s">
        <v>1346</v>
      </c>
      <c r="C107" s="602">
        <v>2</v>
      </c>
      <c r="D107" s="605" t="s">
        <v>1225</v>
      </c>
      <c r="E107" s="605" t="s">
        <v>1225</v>
      </c>
      <c r="F107" s="605" t="s">
        <v>1225</v>
      </c>
      <c r="G107" s="605" t="s">
        <v>1225</v>
      </c>
      <c r="H107" s="605" t="s">
        <v>1225</v>
      </c>
      <c r="I107" s="607" t="s">
        <v>1225</v>
      </c>
      <c r="J107" s="605" t="s">
        <v>1225</v>
      </c>
      <c r="K107" s="605" t="s">
        <v>1225</v>
      </c>
      <c r="L107" s="605" t="s">
        <v>1225</v>
      </c>
      <c r="M107" s="605" t="s">
        <v>1225</v>
      </c>
      <c r="N107" s="605" t="s">
        <v>1225</v>
      </c>
      <c r="O107" s="605" t="s">
        <v>1225</v>
      </c>
      <c r="P107" s="605" t="s">
        <v>1225</v>
      </c>
      <c r="Q107" s="682" t="s">
        <v>1225</v>
      </c>
    </row>
    <row r="108" spans="1:17" ht="21" customHeight="1" hidden="1">
      <c r="A108" s="622"/>
      <c r="B108" s="623" t="s">
        <v>1347</v>
      </c>
      <c r="C108" s="602">
        <v>2</v>
      </c>
      <c r="D108" s="605" t="s">
        <v>1225</v>
      </c>
      <c r="E108" s="605" t="s">
        <v>1225</v>
      </c>
      <c r="F108" s="605" t="s">
        <v>1225</v>
      </c>
      <c r="G108" s="605" t="s">
        <v>1225</v>
      </c>
      <c r="H108" s="605" t="s">
        <v>1225</v>
      </c>
      <c r="I108" s="607" t="s">
        <v>1225</v>
      </c>
      <c r="J108" s="605" t="s">
        <v>1225</v>
      </c>
      <c r="K108" s="605" t="s">
        <v>1225</v>
      </c>
      <c r="L108" s="605" t="s">
        <v>1225</v>
      </c>
      <c r="M108" s="605" t="s">
        <v>1225</v>
      </c>
      <c r="N108" s="605" t="s">
        <v>1225</v>
      </c>
      <c r="O108" s="605" t="s">
        <v>1225</v>
      </c>
      <c r="P108" s="605" t="s">
        <v>1225</v>
      </c>
      <c r="Q108" s="682" t="s">
        <v>1225</v>
      </c>
    </row>
    <row r="109" spans="1:17" ht="21" customHeight="1" hidden="1">
      <c r="A109" s="622"/>
      <c r="B109" s="623" t="s">
        <v>1348</v>
      </c>
      <c r="C109" s="602">
        <v>1</v>
      </c>
      <c r="D109" s="605" t="s">
        <v>1225</v>
      </c>
      <c r="E109" s="605" t="s">
        <v>1225</v>
      </c>
      <c r="F109" s="605" t="s">
        <v>1225</v>
      </c>
      <c r="G109" s="605" t="s">
        <v>1225</v>
      </c>
      <c r="H109" s="605" t="s">
        <v>1225</v>
      </c>
      <c r="I109" s="607" t="s">
        <v>1225</v>
      </c>
      <c r="J109" s="605" t="s">
        <v>1225</v>
      </c>
      <c r="K109" s="605" t="s">
        <v>1225</v>
      </c>
      <c r="L109" s="605" t="s">
        <v>1225</v>
      </c>
      <c r="M109" s="605" t="s">
        <v>1225</v>
      </c>
      <c r="N109" s="605" t="s">
        <v>1225</v>
      </c>
      <c r="O109" s="605" t="s">
        <v>1225</v>
      </c>
      <c r="P109" s="605" t="s">
        <v>1225</v>
      </c>
      <c r="Q109" s="682" t="s">
        <v>1225</v>
      </c>
    </row>
    <row r="110" spans="1:17" ht="19.5" customHeight="1">
      <c r="A110" s="600"/>
      <c r="B110" s="601" t="s">
        <v>1344</v>
      </c>
      <c r="C110" s="602">
        <v>2</v>
      </c>
      <c r="D110" s="603" t="s">
        <v>1225</v>
      </c>
      <c r="E110" s="603" t="s">
        <v>1225</v>
      </c>
      <c r="F110" s="603" t="s">
        <v>1225</v>
      </c>
      <c r="G110" s="603" t="s">
        <v>1225</v>
      </c>
      <c r="H110" s="603" t="s">
        <v>1225</v>
      </c>
      <c r="I110" s="604" t="s">
        <v>1225</v>
      </c>
      <c r="J110" s="603" t="s">
        <v>1225</v>
      </c>
      <c r="K110" s="603" t="s">
        <v>1225</v>
      </c>
      <c r="L110" s="603" t="s">
        <v>1225</v>
      </c>
      <c r="M110" s="603" t="s">
        <v>1225</v>
      </c>
      <c r="N110" s="603" t="s">
        <v>1225</v>
      </c>
      <c r="O110" s="603" t="s">
        <v>1225</v>
      </c>
      <c r="P110" s="603" t="s">
        <v>1225</v>
      </c>
      <c r="Q110" s="606" t="s">
        <v>1225</v>
      </c>
    </row>
    <row r="111" spans="1:17" ht="19.5" customHeight="1">
      <c r="A111" s="600"/>
      <c r="B111" s="601" t="s">
        <v>1345</v>
      </c>
      <c r="C111" s="602">
        <v>3</v>
      </c>
      <c r="D111" s="603" t="s">
        <v>1225</v>
      </c>
      <c r="E111" s="603" t="s">
        <v>1225</v>
      </c>
      <c r="F111" s="603" t="s">
        <v>1225</v>
      </c>
      <c r="G111" s="603" t="s">
        <v>1225</v>
      </c>
      <c r="H111" s="603" t="s">
        <v>1225</v>
      </c>
      <c r="I111" s="604" t="s">
        <v>1225</v>
      </c>
      <c r="J111" s="603" t="s">
        <v>1225</v>
      </c>
      <c r="K111" s="603" t="s">
        <v>1225</v>
      </c>
      <c r="L111" s="603" t="s">
        <v>1225</v>
      </c>
      <c r="M111" s="603" t="s">
        <v>1225</v>
      </c>
      <c r="N111" s="603" t="s">
        <v>1225</v>
      </c>
      <c r="O111" s="603" t="s">
        <v>1225</v>
      </c>
      <c r="P111" s="603" t="s">
        <v>1225</v>
      </c>
      <c r="Q111" s="606" t="s">
        <v>1225</v>
      </c>
    </row>
    <row r="112" spans="1:17" ht="19.5" customHeight="1">
      <c r="A112" s="600"/>
      <c r="B112" s="609"/>
      <c r="C112" s="610"/>
      <c r="D112" s="611"/>
      <c r="E112" s="611"/>
      <c r="F112" s="611"/>
      <c r="G112" s="611"/>
      <c r="H112" s="611"/>
      <c r="I112" s="612"/>
      <c r="J112" s="611"/>
      <c r="K112" s="611"/>
      <c r="L112" s="611"/>
      <c r="M112" s="611"/>
      <c r="N112" s="611"/>
      <c r="O112" s="611"/>
      <c r="P112" s="611"/>
      <c r="Q112" s="613"/>
    </row>
    <row r="113" spans="1:17" ht="19.5" customHeight="1">
      <c r="A113" s="615">
        <v>24</v>
      </c>
      <c r="B113" s="616" t="s">
        <v>1211</v>
      </c>
      <c r="C113" s="595">
        <v>5</v>
      </c>
      <c r="D113" s="617">
        <v>86570</v>
      </c>
      <c r="E113" s="617">
        <v>335863</v>
      </c>
      <c r="F113" s="617">
        <v>304204</v>
      </c>
      <c r="G113" s="617">
        <v>121</v>
      </c>
      <c r="H113" s="617">
        <v>2339</v>
      </c>
      <c r="I113" s="618">
        <v>29199</v>
      </c>
      <c r="J113" s="617">
        <v>60914</v>
      </c>
      <c r="K113" s="617">
        <v>33663</v>
      </c>
      <c r="L113" s="617">
        <v>7460</v>
      </c>
      <c r="M113" s="617">
        <v>19791</v>
      </c>
      <c r="N113" s="617">
        <v>64738</v>
      </c>
      <c r="O113" s="617">
        <v>31484</v>
      </c>
      <c r="P113" s="617">
        <v>7152</v>
      </c>
      <c r="Q113" s="620">
        <v>26102</v>
      </c>
    </row>
    <row r="114" spans="1:17" ht="19.5" customHeight="1">
      <c r="A114" s="600"/>
      <c r="B114" s="601" t="s">
        <v>1343</v>
      </c>
      <c r="C114" s="602">
        <v>5</v>
      </c>
      <c r="D114" s="603">
        <v>86570</v>
      </c>
      <c r="E114" s="603">
        <v>335863</v>
      </c>
      <c r="F114" s="603">
        <v>304204</v>
      </c>
      <c r="G114" s="603">
        <v>121</v>
      </c>
      <c r="H114" s="603">
        <v>2339</v>
      </c>
      <c r="I114" s="604">
        <v>29199</v>
      </c>
      <c r="J114" s="603">
        <v>60914</v>
      </c>
      <c r="K114" s="603">
        <v>33663</v>
      </c>
      <c r="L114" s="603">
        <v>7460</v>
      </c>
      <c r="M114" s="603">
        <v>19791</v>
      </c>
      <c r="N114" s="603">
        <v>64738</v>
      </c>
      <c r="O114" s="603">
        <v>31484</v>
      </c>
      <c r="P114" s="603">
        <v>7152</v>
      </c>
      <c r="Q114" s="606">
        <v>26102</v>
      </c>
    </row>
    <row r="115" spans="1:17" ht="21" customHeight="1" hidden="1">
      <c r="A115" s="622"/>
      <c r="B115" s="623" t="s">
        <v>1346</v>
      </c>
      <c r="C115" s="602">
        <v>2</v>
      </c>
      <c r="D115" s="605" t="s">
        <v>1225</v>
      </c>
      <c r="E115" s="605" t="s">
        <v>1225</v>
      </c>
      <c r="F115" s="605" t="s">
        <v>1225</v>
      </c>
      <c r="G115" s="605" t="s">
        <v>1225</v>
      </c>
      <c r="H115" s="605" t="s">
        <v>1225</v>
      </c>
      <c r="I115" s="607" t="s">
        <v>1225</v>
      </c>
      <c r="J115" s="605" t="s">
        <v>1225</v>
      </c>
      <c r="K115" s="605" t="s">
        <v>1225</v>
      </c>
      <c r="L115" s="605" t="s">
        <v>1225</v>
      </c>
      <c r="M115" s="605" t="s">
        <v>1225</v>
      </c>
      <c r="N115" s="605" t="s">
        <v>1225</v>
      </c>
      <c r="O115" s="605" t="s">
        <v>1225</v>
      </c>
      <c r="P115" s="605" t="s">
        <v>1225</v>
      </c>
      <c r="Q115" s="682" t="s">
        <v>1225</v>
      </c>
    </row>
    <row r="116" spans="1:17" ht="21" customHeight="1" hidden="1">
      <c r="A116" s="622"/>
      <c r="B116" s="623" t="s">
        <v>1347</v>
      </c>
      <c r="C116" s="602">
        <v>2</v>
      </c>
      <c r="D116" s="605" t="s">
        <v>1225</v>
      </c>
      <c r="E116" s="605" t="s">
        <v>1225</v>
      </c>
      <c r="F116" s="605" t="s">
        <v>1225</v>
      </c>
      <c r="G116" s="605" t="s">
        <v>1225</v>
      </c>
      <c r="H116" s="605" t="s">
        <v>1225</v>
      </c>
      <c r="I116" s="607" t="s">
        <v>1225</v>
      </c>
      <c r="J116" s="605" t="s">
        <v>1225</v>
      </c>
      <c r="K116" s="605" t="s">
        <v>1225</v>
      </c>
      <c r="L116" s="605" t="s">
        <v>1225</v>
      </c>
      <c r="M116" s="605" t="s">
        <v>1225</v>
      </c>
      <c r="N116" s="605" t="s">
        <v>1225</v>
      </c>
      <c r="O116" s="605" t="s">
        <v>1225</v>
      </c>
      <c r="P116" s="605" t="s">
        <v>1225</v>
      </c>
      <c r="Q116" s="682" t="s">
        <v>1225</v>
      </c>
    </row>
    <row r="117" spans="1:17" ht="21" customHeight="1" hidden="1">
      <c r="A117" s="622"/>
      <c r="B117" s="623" t="s">
        <v>1348</v>
      </c>
      <c r="C117" s="602">
        <v>1</v>
      </c>
      <c r="D117" s="605" t="s">
        <v>1225</v>
      </c>
      <c r="E117" s="605" t="s">
        <v>1225</v>
      </c>
      <c r="F117" s="605" t="s">
        <v>1225</v>
      </c>
      <c r="G117" s="605">
        <v>0</v>
      </c>
      <c r="H117" s="605" t="s">
        <v>1225</v>
      </c>
      <c r="I117" s="607">
        <v>0</v>
      </c>
      <c r="J117" s="605" t="s">
        <v>1225</v>
      </c>
      <c r="K117" s="605" t="s">
        <v>1225</v>
      </c>
      <c r="L117" s="605" t="s">
        <v>1225</v>
      </c>
      <c r="M117" s="605" t="s">
        <v>1225</v>
      </c>
      <c r="N117" s="605" t="s">
        <v>1225</v>
      </c>
      <c r="O117" s="605" t="s">
        <v>1225</v>
      </c>
      <c r="P117" s="605" t="s">
        <v>1225</v>
      </c>
      <c r="Q117" s="682" t="s">
        <v>1225</v>
      </c>
    </row>
    <row r="118" spans="1:17" ht="19.5" customHeight="1">
      <c r="A118" s="600"/>
      <c r="B118" s="601" t="s">
        <v>1344</v>
      </c>
      <c r="C118" s="602">
        <v>0</v>
      </c>
      <c r="D118" s="603">
        <v>0</v>
      </c>
      <c r="E118" s="603">
        <v>0</v>
      </c>
      <c r="F118" s="603">
        <v>0</v>
      </c>
      <c r="G118" s="603">
        <v>0</v>
      </c>
      <c r="H118" s="603">
        <v>0</v>
      </c>
      <c r="I118" s="604">
        <v>0</v>
      </c>
      <c r="J118" s="603">
        <v>0</v>
      </c>
      <c r="K118" s="603">
        <v>0</v>
      </c>
      <c r="L118" s="603">
        <v>0</v>
      </c>
      <c r="M118" s="603">
        <v>0</v>
      </c>
      <c r="N118" s="603">
        <v>0</v>
      </c>
      <c r="O118" s="603">
        <v>0</v>
      </c>
      <c r="P118" s="603">
        <v>0</v>
      </c>
      <c r="Q118" s="606">
        <v>0</v>
      </c>
    </row>
    <row r="119" spans="1:17" ht="19.5" customHeight="1" thickBot="1">
      <c r="A119" s="631"/>
      <c r="B119" s="632" t="s">
        <v>1345</v>
      </c>
      <c r="C119" s="683">
        <v>0</v>
      </c>
      <c r="D119" s="684">
        <v>0</v>
      </c>
      <c r="E119" s="684">
        <v>0</v>
      </c>
      <c r="F119" s="684">
        <v>0</v>
      </c>
      <c r="G119" s="684">
        <v>0</v>
      </c>
      <c r="H119" s="684">
        <v>0</v>
      </c>
      <c r="I119" s="685">
        <v>0</v>
      </c>
      <c r="J119" s="684">
        <v>0</v>
      </c>
      <c r="K119" s="684">
        <v>0</v>
      </c>
      <c r="L119" s="684">
        <v>0</v>
      </c>
      <c r="M119" s="684">
        <v>0</v>
      </c>
      <c r="N119" s="684">
        <v>0</v>
      </c>
      <c r="O119" s="684">
        <v>0</v>
      </c>
      <c r="P119" s="684">
        <v>0</v>
      </c>
      <c r="Q119" s="686">
        <v>0</v>
      </c>
    </row>
    <row r="120" spans="1:17" ht="18" customHeight="1">
      <c r="A120" s="570" t="s">
        <v>1366</v>
      </c>
      <c r="B120" s="572"/>
      <c r="C120" s="572"/>
      <c r="D120" s="639"/>
      <c r="E120" s="639"/>
      <c r="F120" s="639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</row>
    <row r="121" spans="1:17" ht="14.25" thickBot="1">
      <c r="A121" s="572"/>
      <c r="B121" s="572"/>
      <c r="C121" s="572"/>
      <c r="D121" s="639"/>
      <c r="E121" s="639"/>
      <c r="F121" s="639"/>
      <c r="G121" s="639"/>
      <c r="H121" s="639"/>
      <c r="I121" s="639"/>
      <c r="J121" s="639"/>
      <c r="K121" s="639"/>
      <c r="L121" s="639"/>
      <c r="M121" s="639"/>
      <c r="N121" s="639"/>
      <c r="O121" s="639"/>
      <c r="P121" s="639"/>
      <c r="Q121" s="639" t="s">
        <v>1364</v>
      </c>
    </row>
    <row r="122" spans="1:17" ht="18" customHeight="1">
      <c r="A122" s="652"/>
      <c r="B122" s="653"/>
      <c r="C122" s="575"/>
      <c r="D122" s="654"/>
      <c r="E122" s="655" t="s">
        <v>1351</v>
      </c>
      <c r="F122" s="574"/>
      <c r="G122" s="574"/>
      <c r="H122" s="574"/>
      <c r="I122" s="656"/>
      <c r="J122" s="657" t="s">
        <v>1352</v>
      </c>
      <c r="K122" s="658"/>
      <c r="L122" s="658"/>
      <c r="M122" s="658"/>
      <c r="N122" s="658"/>
      <c r="O122" s="658"/>
      <c r="P122" s="658"/>
      <c r="Q122" s="659"/>
    </row>
    <row r="123" spans="1:17" ht="13.5">
      <c r="A123" s="660" t="s">
        <v>1324</v>
      </c>
      <c r="B123" s="661"/>
      <c r="C123" s="662"/>
      <c r="D123" s="663" t="s">
        <v>1291</v>
      </c>
      <c r="E123" s="664"/>
      <c r="F123" s="665"/>
      <c r="G123" s="665"/>
      <c r="H123" s="665"/>
      <c r="I123" s="666"/>
      <c r="J123" s="667" t="s">
        <v>1353</v>
      </c>
      <c r="K123" s="668"/>
      <c r="L123" s="668"/>
      <c r="M123" s="668"/>
      <c r="N123" s="667" t="s">
        <v>1354</v>
      </c>
      <c r="O123" s="668"/>
      <c r="P123" s="668"/>
      <c r="Q123" s="669"/>
    </row>
    <row r="124" spans="1:17" ht="24.75" customHeight="1">
      <c r="A124" s="660" t="s">
        <v>1333</v>
      </c>
      <c r="B124" s="661"/>
      <c r="C124" s="662" t="s">
        <v>1334</v>
      </c>
      <c r="D124" s="663" t="s">
        <v>1296</v>
      </c>
      <c r="E124" s="670" t="s">
        <v>1296</v>
      </c>
      <c r="F124" s="671" t="s">
        <v>1292</v>
      </c>
      <c r="G124" s="671" t="s">
        <v>1355</v>
      </c>
      <c r="H124" s="671" t="s">
        <v>1356</v>
      </c>
      <c r="I124" s="672" t="s">
        <v>1357</v>
      </c>
      <c r="J124" s="670" t="s">
        <v>1296</v>
      </c>
      <c r="K124" s="670" t="s">
        <v>1358</v>
      </c>
      <c r="L124" s="671" t="s">
        <v>1359</v>
      </c>
      <c r="M124" s="671" t="s">
        <v>1292</v>
      </c>
      <c r="N124" s="670" t="s">
        <v>1296</v>
      </c>
      <c r="O124" s="670" t="s">
        <v>1358</v>
      </c>
      <c r="P124" s="671" t="s">
        <v>1359</v>
      </c>
      <c r="Q124" s="673" t="s">
        <v>1292</v>
      </c>
    </row>
    <row r="125" spans="1:17" ht="13.5">
      <c r="A125" s="674"/>
      <c r="B125" s="675"/>
      <c r="C125" s="676"/>
      <c r="D125" s="677" t="s">
        <v>1360</v>
      </c>
      <c r="E125" s="678"/>
      <c r="F125" s="679" t="s">
        <v>1361</v>
      </c>
      <c r="G125" s="679" t="s">
        <v>1361</v>
      </c>
      <c r="H125" s="679" t="s">
        <v>1361</v>
      </c>
      <c r="I125" s="680" t="s">
        <v>1362</v>
      </c>
      <c r="J125" s="678"/>
      <c r="K125" s="678"/>
      <c r="L125" s="679" t="s">
        <v>1363</v>
      </c>
      <c r="M125" s="679" t="s">
        <v>1355</v>
      </c>
      <c r="N125" s="678"/>
      <c r="O125" s="678"/>
      <c r="P125" s="679" t="s">
        <v>1363</v>
      </c>
      <c r="Q125" s="681" t="s">
        <v>1355</v>
      </c>
    </row>
    <row r="126" spans="1:17" ht="19.5" customHeight="1">
      <c r="A126" s="649">
        <v>25</v>
      </c>
      <c r="B126" s="642" t="s">
        <v>1212</v>
      </c>
      <c r="C126" s="595">
        <v>15</v>
      </c>
      <c r="D126" s="617">
        <v>346705</v>
      </c>
      <c r="E126" s="617">
        <v>811348</v>
      </c>
      <c r="F126" s="617">
        <v>696749</v>
      </c>
      <c r="G126" s="617">
        <v>25813</v>
      </c>
      <c r="H126" s="617">
        <v>34028</v>
      </c>
      <c r="I126" s="618">
        <v>54758</v>
      </c>
      <c r="J126" s="617">
        <v>232203</v>
      </c>
      <c r="K126" s="617">
        <v>174899</v>
      </c>
      <c r="L126" s="617">
        <v>18911</v>
      </c>
      <c r="M126" s="617">
        <v>38393</v>
      </c>
      <c r="N126" s="617">
        <v>217912</v>
      </c>
      <c r="O126" s="617">
        <v>160775</v>
      </c>
      <c r="P126" s="617">
        <v>16910</v>
      </c>
      <c r="Q126" s="620">
        <v>40227</v>
      </c>
    </row>
    <row r="127" spans="1:17" ht="19.5" customHeight="1">
      <c r="A127" s="600"/>
      <c r="B127" s="601" t="s">
        <v>1343</v>
      </c>
      <c r="C127" s="602">
        <v>15</v>
      </c>
      <c r="D127" s="603">
        <v>346705</v>
      </c>
      <c r="E127" s="603">
        <v>811348</v>
      </c>
      <c r="F127" s="603">
        <v>696749</v>
      </c>
      <c r="G127" s="603">
        <v>25813</v>
      </c>
      <c r="H127" s="603">
        <v>34028</v>
      </c>
      <c r="I127" s="604">
        <v>54758</v>
      </c>
      <c r="J127" s="603">
        <v>232203</v>
      </c>
      <c r="K127" s="603">
        <v>174899</v>
      </c>
      <c r="L127" s="603">
        <v>18911</v>
      </c>
      <c r="M127" s="603">
        <v>38393</v>
      </c>
      <c r="N127" s="603">
        <v>217912</v>
      </c>
      <c r="O127" s="603">
        <v>160775</v>
      </c>
      <c r="P127" s="603">
        <v>16910</v>
      </c>
      <c r="Q127" s="606">
        <v>40227</v>
      </c>
    </row>
    <row r="128" spans="1:17" ht="21" customHeight="1" hidden="1">
      <c r="A128" s="622"/>
      <c r="B128" s="623" t="s">
        <v>1346</v>
      </c>
      <c r="C128" s="602">
        <v>8</v>
      </c>
      <c r="D128" s="605">
        <v>159018</v>
      </c>
      <c r="E128" s="605">
        <v>550812</v>
      </c>
      <c r="F128" s="605">
        <v>513445</v>
      </c>
      <c r="G128" s="605">
        <v>7008</v>
      </c>
      <c r="H128" s="605">
        <v>13118</v>
      </c>
      <c r="I128" s="607">
        <v>17241</v>
      </c>
      <c r="J128" s="605">
        <v>98605</v>
      </c>
      <c r="K128" s="605">
        <v>66387</v>
      </c>
      <c r="L128" s="605">
        <v>5266</v>
      </c>
      <c r="M128" s="605">
        <v>26952</v>
      </c>
      <c r="N128" s="605">
        <v>76694</v>
      </c>
      <c r="O128" s="605">
        <v>59665</v>
      </c>
      <c r="P128" s="605">
        <v>5192</v>
      </c>
      <c r="Q128" s="682">
        <v>11837</v>
      </c>
    </row>
    <row r="129" spans="1:17" ht="21" customHeight="1" hidden="1">
      <c r="A129" s="622"/>
      <c r="B129" s="623" t="s">
        <v>1347</v>
      </c>
      <c r="C129" s="602">
        <v>6</v>
      </c>
      <c r="D129" s="605">
        <v>164821</v>
      </c>
      <c r="E129" s="605">
        <v>172054</v>
      </c>
      <c r="F129" s="605">
        <v>147931</v>
      </c>
      <c r="G129" s="605">
        <v>12449</v>
      </c>
      <c r="H129" s="605">
        <v>8269</v>
      </c>
      <c r="I129" s="607">
        <v>3405</v>
      </c>
      <c r="J129" s="605">
        <v>116784</v>
      </c>
      <c r="K129" s="605">
        <v>105723</v>
      </c>
      <c r="L129" s="605">
        <v>2445</v>
      </c>
      <c r="M129" s="605">
        <v>8616</v>
      </c>
      <c r="N129" s="605">
        <v>118498</v>
      </c>
      <c r="O129" s="605">
        <v>109526</v>
      </c>
      <c r="P129" s="605">
        <v>1215</v>
      </c>
      <c r="Q129" s="682">
        <v>7757</v>
      </c>
    </row>
    <row r="130" spans="1:17" ht="21" customHeight="1" hidden="1">
      <c r="A130" s="622"/>
      <c r="B130" s="623" t="s">
        <v>1348</v>
      </c>
      <c r="C130" s="602">
        <v>1</v>
      </c>
      <c r="D130" s="605" t="s">
        <v>1225</v>
      </c>
      <c r="E130" s="605" t="s">
        <v>1225</v>
      </c>
      <c r="F130" s="605" t="s">
        <v>1225</v>
      </c>
      <c r="G130" s="605" t="s">
        <v>1225</v>
      </c>
      <c r="H130" s="605" t="s">
        <v>1225</v>
      </c>
      <c r="I130" s="607" t="s">
        <v>1225</v>
      </c>
      <c r="J130" s="605" t="s">
        <v>1225</v>
      </c>
      <c r="K130" s="605" t="s">
        <v>1225</v>
      </c>
      <c r="L130" s="605" t="s">
        <v>1225</v>
      </c>
      <c r="M130" s="605" t="s">
        <v>1225</v>
      </c>
      <c r="N130" s="605" t="s">
        <v>1225</v>
      </c>
      <c r="O130" s="605" t="s">
        <v>1225</v>
      </c>
      <c r="P130" s="605" t="s">
        <v>1225</v>
      </c>
      <c r="Q130" s="682" t="s">
        <v>1225</v>
      </c>
    </row>
    <row r="131" spans="1:17" ht="19.5" customHeight="1">
      <c r="A131" s="600"/>
      <c r="B131" s="601" t="s">
        <v>1344</v>
      </c>
      <c r="C131" s="602">
        <v>0</v>
      </c>
      <c r="D131" s="603">
        <v>0</v>
      </c>
      <c r="E131" s="603">
        <v>0</v>
      </c>
      <c r="F131" s="603">
        <v>0</v>
      </c>
      <c r="G131" s="603">
        <v>0</v>
      </c>
      <c r="H131" s="603">
        <v>0</v>
      </c>
      <c r="I131" s="604">
        <v>0</v>
      </c>
      <c r="J131" s="603">
        <v>0</v>
      </c>
      <c r="K131" s="603">
        <v>0</v>
      </c>
      <c r="L131" s="603">
        <v>0</v>
      </c>
      <c r="M131" s="603">
        <v>0</v>
      </c>
      <c r="N131" s="603">
        <v>0</v>
      </c>
      <c r="O131" s="603">
        <v>0</v>
      </c>
      <c r="P131" s="603">
        <v>0</v>
      </c>
      <c r="Q131" s="606">
        <v>0</v>
      </c>
    </row>
    <row r="132" spans="1:17" ht="19.5" customHeight="1">
      <c r="A132" s="600"/>
      <c r="B132" s="601" t="s">
        <v>1345</v>
      </c>
      <c r="C132" s="602">
        <v>0</v>
      </c>
      <c r="D132" s="603">
        <v>0</v>
      </c>
      <c r="E132" s="603">
        <v>0</v>
      </c>
      <c r="F132" s="603">
        <v>0</v>
      </c>
      <c r="G132" s="603">
        <v>0</v>
      </c>
      <c r="H132" s="603">
        <v>0</v>
      </c>
      <c r="I132" s="604">
        <v>0</v>
      </c>
      <c r="J132" s="603">
        <v>0</v>
      </c>
      <c r="K132" s="603">
        <v>0</v>
      </c>
      <c r="L132" s="603">
        <v>0</v>
      </c>
      <c r="M132" s="603">
        <v>0</v>
      </c>
      <c r="N132" s="603">
        <v>0</v>
      </c>
      <c r="O132" s="603">
        <v>0</v>
      </c>
      <c r="P132" s="603">
        <v>0</v>
      </c>
      <c r="Q132" s="606">
        <v>0</v>
      </c>
    </row>
    <row r="133" spans="1:17" ht="19.5" customHeight="1">
      <c r="A133" s="600"/>
      <c r="B133" s="609"/>
      <c r="C133" s="610"/>
      <c r="D133" s="611"/>
      <c r="E133" s="611"/>
      <c r="F133" s="611"/>
      <c r="G133" s="611"/>
      <c r="H133" s="611"/>
      <c r="I133" s="612"/>
      <c r="J133" s="611"/>
      <c r="K133" s="611"/>
      <c r="L133" s="611"/>
      <c r="M133" s="611"/>
      <c r="N133" s="611"/>
      <c r="O133" s="611"/>
      <c r="P133" s="611"/>
      <c r="Q133" s="613"/>
    </row>
    <row r="134" spans="1:17" ht="19.5" customHeight="1">
      <c r="A134" s="615">
        <v>26</v>
      </c>
      <c r="B134" s="616" t="s">
        <v>1213</v>
      </c>
      <c r="C134" s="595">
        <v>7</v>
      </c>
      <c r="D134" s="617">
        <v>144067</v>
      </c>
      <c r="E134" s="617">
        <v>1660215</v>
      </c>
      <c r="F134" s="617">
        <v>1603326</v>
      </c>
      <c r="G134" s="617">
        <v>3768</v>
      </c>
      <c r="H134" s="617">
        <v>32845</v>
      </c>
      <c r="I134" s="618">
        <v>20276</v>
      </c>
      <c r="J134" s="617">
        <v>189839</v>
      </c>
      <c r="K134" s="617">
        <v>123570</v>
      </c>
      <c r="L134" s="617">
        <v>10027</v>
      </c>
      <c r="M134" s="617">
        <v>56242</v>
      </c>
      <c r="N134" s="617">
        <v>161670</v>
      </c>
      <c r="O134" s="617">
        <v>103382</v>
      </c>
      <c r="P134" s="617">
        <v>10905</v>
      </c>
      <c r="Q134" s="620">
        <v>47383</v>
      </c>
    </row>
    <row r="135" spans="1:17" ht="19.5" customHeight="1">
      <c r="A135" s="600"/>
      <c r="B135" s="601" t="s">
        <v>1343</v>
      </c>
      <c r="C135" s="602">
        <v>7</v>
      </c>
      <c r="D135" s="603">
        <v>144067</v>
      </c>
      <c r="E135" s="603">
        <v>1660215</v>
      </c>
      <c r="F135" s="603">
        <v>1603326</v>
      </c>
      <c r="G135" s="603">
        <v>3768</v>
      </c>
      <c r="H135" s="603">
        <v>32845</v>
      </c>
      <c r="I135" s="604">
        <v>20276</v>
      </c>
      <c r="J135" s="603">
        <v>189839</v>
      </c>
      <c r="K135" s="603">
        <v>123570</v>
      </c>
      <c r="L135" s="603">
        <v>10027</v>
      </c>
      <c r="M135" s="603">
        <v>56242</v>
      </c>
      <c r="N135" s="603">
        <v>161670</v>
      </c>
      <c r="O135" s="603">
        <v>103382</v>
      </c>
      <c r="P135" s="603">
        <v>10905</v>
      </c>
      <c r="Q135" s="606">
        <v>47383</v>
      </c>
    </row>
    <row r="136" spans="1:17" ht="21" customHeight="1" hidden="1">
      <c r="A136" s="622"/>
      <c r="B136" s="623" t="s">
        <v>1346</v>
      </c>
      <c r="C136" s="602">
        <v>6</v>
      </c>
      <c r="D136" s="605">
        <v>91455</v>
      </c>
      <c r="E136" s="605">
        <v>469795</v>
      </c>
      <c r="F136" s="605">
        <v>408000</v>
      </c>
      <c r="G136" s="605">
        <v>4685</v>
      </c>
      <c r="H136" s="605">
        <v>31356</v>
      </c>
      <c r="I136" s="607">
        <v>25754</v>
      </c>
      <c r="J136" s="605">
        <v>123025</v>
      </c>
      <c r="K136" s="605">
        <v>81150</v>
      </c>
      <c r="L136" s="605">
        <v>10629</v>
      </c>
      <c r="M136" s="605">
        <v>31246</v>
      </c>
      <c r="N136" s="605">
        <v>116358</v>
      </c>
      <c r="O136" s="605">
        <v>78582</v>
      </c>
      <c r="P136" s="605">
        <v>7700</v>
      </c>
      <c r="Q136" s="682">
        <v>30076</v>
      </c>
    </row>
    <row r="137" spans="1:17" ht="21" customHeight="1" hidden="1">
      <c r="A137" s="622"/>
      <c r="B137" s="623" t="s">
        <v>1347</v>
      </c>
      <c r="C137" s="602">
        <v>3</v>
      </c>
      <c r="D137" s="605">
        <v>93245</v>
      </c>
      <c r="E137" s="605">
        <v>1578876</v>
      </c>
      <c r="F137" s="605">
        <v>1559288</v>
      </c>
      <c r="G137" s="605">
        <v>539</v>
      </c>
      <c r="H137" s="605">
        <v>6816</v>
      </c>
      <c r="I137" s="607">
        <v>12233</v>
      </c>
      <c r="J137" s="605">
        <v>138403</v>
      </c>
      <c r="K137" s="605">
        <v>94083</v>
      </c>
      <c r="L137" s="605">
        <v>6466</v>
      </c>
      <c r="M137" s="605">
        <v>37854</v>
      </c>
      <c r="N137" s="605">
        <v>130474</v>
      </c>
      <c r="O137" s="605">
        <v>91565</v>
      </c>
      <c r="P137" s="605">
        <v>5447</v>
      </c>
      <c r="Q137" s="682">
        <v>33462</v>
      </c>
    </row>
    <row r="138" spans="1:17" ht="21" customHeight="1" hidden="1">
      <c r="A138" s="622"/>
      <c r="B138" s="623" t="s">
        <v>1348</v>
      </c>
      <c r="C138" s="602">
        <v>0</v>
      </c>
      <c r="D138" s="605">
        <v>0</v>
      </c>
      <c r="E138" s="605">
        <v>0</v>
      </c>
      <c r="F138" s="605">
        <v>0</v>
      </c>
      <c r="G138" s="605">
        <v>0</v>
      </c>
      <c r="H138" s="605">
        <v>0</v>
      </c>
      <c r="I138" s="607">
        <v>0</v>
      </c>
      <c r="J138" s="605">
        <v>0</v>
      </c>
      <c r="K138" s="605">
        <v>0</v>
      </c>
      <c r="L138" s="605">
        <v>0</v>
      </c>
      <c r="M138" s="605">
        <v>0</v>
      </c>
      <c r="N138" s="605">
        <v>0</v>
      </c>
      <c r="O138" s="605">
        <v>0</v>
      </c>
      <c r="P138" s="605">
        <v>0</v>
      </c>
      <c r="Q138" s="682">
        <v>0</v>
      </c>
    </row>
    <row r="139" spans="1:17" ht="19.5" customHeight="1">
      <c r="A139" s="600"/>
      <c r="B139" s="601" t="s">
        <v>1344</v>
      </c>
      <c r="C139" s="602">
        <v>0</v>
      </c>
      <c r="D139" s="603">
        <v>0</v>
      </c>
      <c r="E139" s="603">
        <v>0</v>
      </c>
      <c r="F139" s="603">
        <v>0</v>
      </c>
      <c r="G139" s="603">
        <v>0</v>
      </c>
      <c r="H139" s="603">
        <v>0</v>
      </c>
      <c r="I139" s="604">
        <v>0</v>
      </c>
      <c r="J139" s="603">
        <v>0</v>
      </c>
      <c r="K139" s="603">
        <v>0</v>
      </c>
      <c r="L139" s="603">
        <v>0</v>
      </c>
      <c r="M139" s="603">
        <v>0</v>
      </c>
      <c r="N139" s="603">
        <v>0</v>
      </c>
      <c r="O139" s="603">
        <v>0</v>
      </c>
      <c r="P139" s="603">
        <v>0</v>
      </c>
      <c r="Q139" s="606">
        <v>0</v>
      </c>
    </row>
    <row r="140" spans="1:17" ht="19.5" customHeight="1">
      <c r="A140" s="600"/>
      <c r="B140" s="601" t="s">
        <v>1345</v>
      </c>
      <c r="C140" s="602">
        <v>0</v>
      </c>
      <c r="D140" s="603">
        <v>0</v>
      </c>
      <c r="E140" s="603">
        <v>0</v>
      </c>
      <c r="F140" s="603">
        <v>0</v>
      </c>
      <c r="G140" s="603">
        <v>0</v>
      </c>
      <c r="H140" s="603">
        <v>0</v>
      </c>
      <c r="I140" s="604">
        <v>0</v>
      </c>
      <c r="J140" s="603">
        <v>0</v>
      </c>
      <c r="K140" s="603">
        <v>0</v>
      </c>
      <c r="L140" s="603">
        <v>0</v>
      </c>
      <c r="M140" s="603">
        <v>0</v>
      </c>
      <c r="N140" s="603">
        <v>0</v>
      </c>
      <c r="O140" s="603">
        <v>0</v>
      </c>
      <c r="P140" s="603">
        <v>0</v>
      </c>
      <c r="Q140" s="606">
        <v>0</v>
      </c>
    </row>
    <row r="141" spans="1:17" ht="19.5" customHeight="1">
      <c r="A141" s="600"/>
      <c r="B141" s="609"/>
      <c r="C141" s="610"/>
      <c r="D141" s="611"/>
      <c r="E141" s="611"/>
      <c r="F141" s="611"/>
      <c r="G141" s="611"/>
      <c r="H141" s="611"/>
      <c r="I141" s="612"/>
      <c r="J141" s="611"/>
      <c r="K141" s="611"/>
      <c r="L141" s="611"/>
      <c r="M141" s="611"/>
      <c r="N141" s="611"/>
      <c r="O141" s="611"/>
      <c r="P141" s="611"/>
      <c r="Q141" s="613"/>
    </row>
    <row r="142" spans="1:17" ht="19.5" customHeight="1">
      <c r="A142" s="615">
        <v>27</v>
      </c>
      <c r="B142" s="616" t="s">
        <v>1214</v>
      </c>
      <c r="C142" s="595">
        <v>5</v>
      </c>
      <c r="D142" s="617">
        <v>246896</v>
      </c>
      <c r="E142" s="617">
        <v>365052</v>
      </c>
      <c r="F142" s="617">
        <v>297531</v>
      </c>
      <c r="G142" s="617">
        <v>6174</v>
      </c>
      <c r="H142" s="617">
        <v>41034</v>
      </c>
      <c r="I142" s="618">
        <v>20313</v>
      </c>
      <c r="J142" s="617">
        <v>111208</v>
      </c>
      <c r="K142" s="617">
        <v>44446</v>
      </c>
      <c r="L142" s="617">
        <v>45140</v>
      </c>
      <c r="M142" s="617">
        <v>21622</v>
      </c>
      <c r="N142" s="617">
        <v>135384</v>
      </c>
      <c r="O142" s="617">
        <v>45904</v>
      </c>
      <c r="P142" s="617">
        <v>54007</v>
      </c>
      <c r="Q142" s="620">
        <v>35473</v>
      </c>
    </row>
    <row r="143" spans="1:17" ht="19.5" customHeight="1">
      <c r="A143" s="600"/>
      <c r="B143" s="601" t="s">
        <v>1343</v>
      </c>
      <c r="C143" s="602">
        <v>5</v>
      </c>
      <c r="D143" s="603">
        <v>246896</v>
      </c>
      <c r="E143" s="603">
        <v>365052</v>
      </c>
      <c r="F143" s="603">
        <v>297531</v>
      </c>
      <c r="G143" s="603">
        <v>6174</v>
      </c>
      <c r="H143" s="603">
        <v>41034</v>
      </c>
      <c r="I143" s="604">
        <v>20313</v>
      </c>
      <c r="J143" s="603">
        <v>111208</v>
      </c>
      <c r="K143" s="603">
        <v>44446</v>
      </c>
      <c r="L143" s="603">
        <v>45140</v>
      </c>
      <c r="M143" s="603">
        <v>21622</v>
      </c>
      <c r="N143" s="603">
        <v>135384</v>
      </c>
      <c r="O143" s="603">
        <v>45904</v>
      </c>
      <c r="P143" s="603">
        <v>54007</v>
      </c>
      <c r="Q143" s="606">
        <v>35473</v>
      </c>
    </row>
    <row r="144" spans="1:17" ht="21" customHeight="1" hidden="1">
      <c r="A144" s="622"/>
      <c r="B144" s="623" t="s">
        <v>1346</v>
      </c>
      <c r="C144" s="602">
        <v>1</v>
      </c>
      <c r="D144" s="605" t="s">
        <v>1225</v>
      </c>
      <c r="E144" s="605" t="s">
        <v>1225</v>
      </c>
      <c r="F144" s="605" t="s">
        <v>1225</v>
      </c>
      <c r="G144" s="605" t="s">
        <v>1225</v>
      </c>
      <c r="H144" s="605" t="s">
        <v>1225</v>
      </c>
      <c r="I144" s="607" t="s">
        <v>1225</v>
      </c>
      <c r="J144" s="605" t="s">
        <v>1225</v>
      </c>
      <c r="K144" s="605" t="s">
        <v>1225</v>
      </c>
      <c r="L144" s="605" t="s">
        <v>1225</v>
      </c>
      <c r="M144" s="605" t="s">
        <v>1225</v>
      </c>
      <c r="N144" s="605" t="s">
        <v>1225</v>
      </c>
      <c r="O144" s="605" t="s">
        <v>1225</v>
      </c>
      <c r="P144" s="605" t="s">
        <v>1225</v>
      </c>
      <c r="Q144" s="682" t="s">
        <v>1225</v>
      </c>
    </row>
    <row r="145" spans="1:17" ht="21" customHeight="1" hidden="1">
      <c r="A145" s="622"/>
      <c r="B145" s="623" t="s">
        <v>1347</v>
      </c>
      <c r="C145" s="602">
        <v>3</v>
      </c>
      <c r="D145" s="605">
        <v>103959</v>
      </c>
      <c r="E145" s="605">
        <v>204547</v>
      </c>
      <c r="F145" s="605">
        <v>155679</v>
      </c>
      <c r="G145" s="605">
        <v>2613</v>
      </c>
      <c r="H145" s="605">
        <v>15936</v>
      </c>
      <c r="I145" s="607">
        <v>30319</v>
      </c>
      <c r="J145" s="605">
        <v>37253</v>
      </c>
      <c r="K145" s="605">
        <v>14492</v>
      </c>
      <c r="L145" s="605">
        <v>9046</v>
      </c>
      <c r="M145" s="605">
        <v>13715</v>
      </c>
      <c r="N145" s="605">
        <v>42639</v>
      </c>
      <c r="O145" s="605">
        <v>16593</v>
      </c>
      <c r="P145" s="605">
        <v>12286</v>
      </c>
      <c r="Q145" s="682">
        <v>13760</v>
      </c>
    </row>
    <row r="146" spans="1:17" ht="21" customHeight="1" hidden="1">
      <c r="A146" s="622"/>
      <c r="B146" s="623" t="s">
        <v>1348</v>
      </c>
      <c r="C146" s="602">
        <v>1</v>
      </c>
      <c r="D146" s="605" t="s">
        <v>1225</v>
      </c>
      <c r="E146" s="605" t="s">
        <v>1225</v>
      </c>
      <c r="F146" s="605" t="s">
        <v>1225</v>
      </c>
      <c r="G146" s="605" t="s">
        <v>1225</v>
      </c>
      <c r="H146" s="605" t="s">
        <v>1225</v>
      </c>
      <c r="I146" s="607" t="s">
        <v>1225</v>
      </c>
      <c r="J146" s="605" t="s">
        <v>1225</v>
      </c>
      <c r="K146" s="605" t="s">
        <v>1225</v>
      </c>
      <c r="L146" s="605" t="s">
        <v>1225</v>
      </c>
      <c r="M146" s="605" t="s">
        <v>1225</v>
      </c>
      <c r="N146" s="605" t="s">
        <v>1225</v>
      </c>
      <c r="O146" s="605" t="s">
        <v>1225</v>
      </c>
      <c r="P146" s="605" t="s">
        <v>1225</v>
      </c>
      <c r="Q146" s="682" t="s">
        <v>1225</v>
      </c>
    </row>
    <row r="147" spans="1:17" ht="19.5" customHeight="1">
      <c r="A147" s="600"/>
      <c r="B147" s="601" t="s">
        <v>1344</v>
      </c>
      <c r="C147" s="602">
        <v>0</v>
      </c>
      <c r="D147" s="603">
        <v>0</v>
      </c>
      <c r="E147" s="603">
        <v>0</v>
      </c>
      <c r="F147" s="603">
        <v>0</v>
      </c>
      <c r="G147" s="603">
        <v>0</v>
      </c>
      <c r="H147" s="603">
        <v>0</v>
      </c>
      <c r="I147" s="604">
        <v>0</v>
      </c>
      <c r="J147" s="603">
        <v>0</v>
      </c>
      <c r="K147" s="603">
        <v>0</v>
      </c>
      <c r="L147" s="603">
        <v>0</v>
      </c>
      <c r="M147" s="603">
        <v>0</v>
      </c>
      <c r="N147" s="603">
        <v>0</v>
      </c>
      <c r="O147" s="603">
        <v>0</v>
      </c>
      <c r="P147" s="603">
        <v>0</v>
      </c>
      <c r="Q147" s="606">
        <v>0</v>
      </c>
    </row>
    <row r="148" spans="1:17" ht="19.5" customHeight="1">
      <c r="A148" s="600"/>
      <c r="B148" s="601" t="s">
        <v>1345</v>
      </c>
      <c r="C148" s="602">
        <v>0</v>
      </c>
      <c r="D148" s="603">
        <v>0</v>
      </c>
      <c r="E148" s="603">
        <v>0</v>
      </c>
      <c r="F148" s="603">
        <v>0</v>
      </c>
      <c r="G148" s="603">
        <v>0</v>
      </c>
      <c r="H148" s="603">
        <v>0</v>
      </c>
      <c r="I148" s="604">
        <v>0</v>
      </c>
      <c r="J148" s="603">
        <v>0</v>
      </c>
      <c r="K148" s="603">
        <v>0</v>
      </c>
      <c r="L148" s="603">
        <v>0</v>
      </c>
      <c r="M148" s="603">
        <v>0</v>
      </c>
      <c r="N148" s="603">
        <v>0</v>
      </c>
      <c r="O148" s="603">
        <v>0</v>
      </c>
      <c r="P148" s="603">
        <v>0</v>
      </c>
      <c r="Q148" s="606">
        <v>0</v>
      </c>
    </row>
    <row r="149" spans="1:17" ht="19.5" customHeight="1">
      <c r="A149" s="600"/>
      <c r="B149" s="609"/>
      <c r="C149" s="610"/>
      <c r="D149" s="611"/>
      <c r="E149" s="611"/>
      <c r="F149" s="611"/>
      <c r="G149" s="611"/>
      <c r="H149" s="611"/>
      <c r="I149" s="612"/>
      <c r="J149" s="611"/>
      <c r="K149" s="611"/>
      <c r="L149" s="611"/>
      <c r="M149" s="611"/>
      <c r="N149" s="611"/>
      <c r="O149" s="611"/>
      <c r="P149" s="611"/>
      <c r="Q149" s="613"/>
    </row>
    <row r="150" spans="1:17" ht="19.5" customHeight="1">
      <c r="A150" s="615">
        <v>28</v>
      </c>
      <c r="B150" s="616" t="s">
        <v>1215</v>
      </c>
      <c r="C150" s="595">
        <v>26</v>
      </c>
      <c r="D150" s="617">
        <v>1867466</v>
      </c>
      <c r="E150" s="617">
        <v>8634819</v>
      </c>
      <c r="F150" s="617">
        <v>7462109</v>
      </c>
      <c r="G150" s="617">
        <v>33258</v>
      </c>
      <c r="H150" s="617">
        <v>85667</v>
      </c>
      <c r="I150" s="618">
        <v>1053785</v>
      </c>
      <c r="J150" s="617">
        <v>1805681</v>
      </c>
      <c r="K150" s="617">
        <v>789373</v>
      </c>
      <c r="L150" s="617">
        <v>653117</v>
      </c>
      <c r="M150" s="617">
        <v>363191</v>
      </c>
      <c r="N150" s="617">
        <v>2912991</v>
      </c>
      <c r="O150" s="617">
        <v>1902431</v>
      </c>
      <c r="P150" s="617">
        <v>633857</v>
      </c>
      <c r="Q150" s="620">
        <v>376703</v>
      </c>
    </row>
    <row r="151" spans="1:17" ht="19.5" customHeight="1">
      <c r="A151" s="600"/>
      <c r="B151" s="601" t="s">
        <v>1343</v>
      </c>
      <c r="C151" s="602">
        <v>25</v>
      </c>
      <c r="D151" s="603" t="s">
        <v>1225</v>
      </c>
      <c r="E151" s="603" t="s">
        <v>1225</v>
      </c>
      <c r="F151" s="603" t="s">
        <v>1225</v>
      </c>
      <c r="G151" s="603" t="s">
        <v>1225</v>
      </c>
      <c r="H151" s="603" t="s">
        <v>1225</v>
      </c>
      <c r="I151" s="604" t="s">
        <v>1225</v>
      </c>
      <c r="J151" s="603" t="s">
        <v>1225</v>
      </c>
      <c r="K151" s="603" t="s">
        <v>1225</v>
      </c>
      <c r="L151" s="603" t="s">
        <v>1225</v>
      </c>
      <c r="M151" s="603" t="s">
        <v>1225</v>
      </c>
      <c r="N151" s="603" t="s">
        <v>1225</v>
      </c>
      <c r="O151" s="603" t="s">
        <v>1225</v>
      </c>
      <c r="P151" s="603" t="s">
        <v>1225</v>
      </c>
      <c r="Q151" s="606" t="s">
        <v>1225</v>
      </c>
    </row>
    <row r="152" spans="1:17" ht="21" customHeight="1" hidden="1">
      <c r="A152" s="622"/>
      <c r="B152" s="623" t="s">
        <v>1346</v>
      </c>
      <c r="C152" s="602">
        <v>12</v>
      </c>
      <c r="D152" s="605">
        <v>192223</v>
      </c>
      <c r="E152" s="605">
        <v>491493</v>
      </c>
      <c r="F152" s="605">
        <v>381642</v>
      </c>
      <c r="G152" s="605">
        <v>3047</v>
      </c>
      <c r="H152" s="605">
        <v>13846</v>
      </c>
      <c r="I152" s="607">
        <v>92958</v>
      </c>
      <c r="J152" s="605">
        <v>140093</v>
      </c>
      <c r="K152" s="605">
        <v>28140</v>
      </c>
      <c r="L152" s="605">
        <v>30359</v>
      </c>
      <c r="M152" s="605">
        <v>81594</v>
      </c>
      <c r="N152" s="605">
        <v>150091</v>
      </c>
      <c r="O152" s="605">
        <v>32164</v>
      </c>
      <c r="P152" s="605">
        <v>34110</v>
      </c>
      <c r="Q152" s="682">
        <v>83817</v>
      </c>
    </row>
    <row r="153" spans="1:17" ht="21" customHeight="1" hidden="1">
      <c r="A153" s="622"/>
      <c r="B153" s="623" t="s">
        <v>1347</v>
      </c>
      <c r="C153" s="602">
        <v>10</v>
      </c>
      <c r="D153" s="605">
        <v>351087</v>
      </c>
      <c r="E153" s="605">
        <v>763532</v>
      </c>
      <c r="F153" s="605">
        <v>612962</v>
      </c>
      <c r="G153" s="605">
        <v>12630</v>
      </c>
      <c r="H153" s="605">
        <v>21552</v>
      </c>
      <c r="I153" s="607">
        <v>116388</v>
      </c>
      <c r="J153" s="605">
        <v>196606</v>
      </c>
      <c r="K153" s="605">
        <v>104377</v>
      </c>
      <c r="L153" s="605">
        <v>24324</v>
      </c>
      <c r="M153" s="605">
        <v>67905</v>
      </c>
      <c r="N153" s="605">
        <v>208182</v>
      </c>
      <c r="O153" s="605">
        <v>91774</v>
      </c>
      <c r="P153" s="605">
        <v>25392</v>
      </c>
      <c r="Q153" s="682">
        <v>91016</v>
      </c>
    </row>
    <row r="154" spans="1:17" ht="21" customHeight="1" hidden="1">
      <c r="A154" s="622"/>
      <c r="B154" s="623" t="s">
        <v>1348</v>
      </c>
      <c r="C154" s="602">
        <v>5</v>
      </c>
      <c r="D154" s="605">
        <v>344067</v>
      </c>
      <c r="E154" s="605">
        <v>3374026</v>
      </c>
      <c r="F154" s="605">
        <v>2821599</v>
      </c>
      <c r="G154" s="605">
        <v>11665</v>
      </c>
      <c r="H154" s="605">
        <v>39422</v>
      </c>
      <c r="I154" s="607">
        <v>501340</v>
      </c>
      <c r="J154" s="605">
        <v>269356</v>
      </c>
      <c r="K154" s="605">
        <v>144613</v>
      </c>
      <c r="L154" s="605">
        <v>88647</v>
      </c>
      <c r="M154" s="605">
        <v>36096</v>
      </c>
      <c r="N154" s="605">
        <v>343620</v>
      </c>
      <c r="O154" s="605">
        <v>107153</v>
      </c>
      <c r="P154" s="605">
        <v>194734</v>
      </c>
      <c r="Q154" s="682">
        <v>41733</v>
      </c>
    </row>
    <row r="155" spans="1:17" ht="19.5" customHeight="1">
      <c r="A155" s="600"/>
      <c r="B155" s="601" t="s">
        <v>1344</v>
      </c>
      <c r="C155" s="602">
        <v>0</v>
      </c>
      <c r="D155" s="603">
        <v>0</v>
      </c>
      <c r="E155" s="603">
        <v>0</v>
      </c>
      <c r="F155" s="603">
        <v>0</v>
      </c>
      <c r="G155" s="603">
        <v>0</v>
      </c>
      <c r="H155" s="603">
        <v>0</v>
      </c>
      <c r="I155" s="604">
        <v>0</v>
      </c>
      <c r="J155" s="603">
        <v>0</v>
      </c>
      <c r="K155" s="603">
        <v>0</v>
      </c>
      <c r="L155" s="603">
        <v>0</v>
      </c>
      <c r="M155" s="603">
        <v>0</v>
      </c>
      <c r="N155" s="603">
        <v>0</v>
      </c>
      <c r="O155" s="603">
        <v>0</v>
      </c>
      <c r="P155" s="603">
        <v>0</v>
      </c>
      <c r="Q155" s="606">
        <v>0</v>
      </c>
    </row>
    <row r="156" spans="1:17" ht="19.5" customHeight="1">
      <c r="A156" s="600"/>
      <c r="B156" s="601" t="s">
        <v>1345</v>
      </c>
      <c r="C156" s="602">
        <v>1</v>
      </c>
      <c r="D156" s="603" t="s">
        <v>1225</v>
      </c>
      <c r="E156" s="603" t="s">
        <v>1225</v>
      </c>
      <c r="F156" s="603" t="s">
        <v>1225</v>
      </c>
      <c r="G156" s="603" t="s">
        <v>1225</v>
      </c>
      <c r="H156" s="603" t="s">
        <v>1225</v>
      </c>
      <c r="I156" s="604" t="s">
        <v>1225</v>
      </c>
      <c r="J156" s="603" t="s">
        <v>1225</v>
      </c>
      <c r="K156" s="603" t="s">
        <v>1225</v>
      </c>
      <c r="L156" s="603" t="s">
        <v>1225</v>
      </c>
      <c r="M156" s="603" t="s">
        <v>1225</v>
      </c>
      <c r="N156" s="603" t="s">
        <v>1225</v>
      </c>
      <c r="O156" s="603" t="s">
        <v>1225</v>
      </c>
      <c r="P156" s="603" t="s">
        <v>1225</v>
      </c>
      <c r="Q156" s="606" t="s">
        <v>1225</v>
      </c>
    </row>
    <row r="157" spans="1:17" ht="19.5" customHeight="1">
      <c r="A157" s="600"/>
      <c r="B157" s="609"/>
      <c r="C157" s="610"/>
      <c r="D157" s="611"/>
      <c r="E157" s="611"/>
      <c r="F157" s="611"/>
      <c r="G157" s="611"/>
      <c r="H157" s="611"/>
      <c r="I157" s="612"/>
      <c r="J157" s="611"/>
      <c r="K157" s="611"/>
      <c r="L157" s="611"/>
      <c r="M157" s="611"/>
      <c r="N157" s="611"/>
      <c r="O157" s="611"/>
      <c r="P157" s="611"/>
      <c r="Q157" s="613"/>
    </row>
    <row r="158" spans="1:17" ht="19.5" customHeight="1">
      <c r="A158" s="615">
        <v>29</v>
      </c>
      <c r="B158" s="616" t="s">
        <v>1274</v>
      </c>
      <c r="C158" s="595">
        <v>41</v>
      </c>
      <c r="D158" s="617">
        <v>2276607</v>
      </c>
      <c r="E158" s="617">
        <v>5715928</v>
      </c>
      <c r="F158" s="617">
        <v>4686553</v>
      </c>
      <c r="G158" s="617">
        <v>22148</v>
      </c>
      <c r="H158" s="617">
        <v>145109</v>
      </c>
      <c r="I158" s="618">
        <v>862118</v>
      </c>
      <c r="J158" s="617">
        <v>2323993</v>
      </c>
      <c r="K158" s="617">
        <v>786141</v>
      </c>
      <c r="L158" s="617">
        <v>964401</v>
      </c>
      <c r="M158" s="617">
        <v>573451</v>
      </c>
      <c r="N158" s="617">
        <v>2503440</v>
      </c>
      <c r="O158" s="617">
        <v>810710</v>
      </c>
      <c r="P158" s="617">
        <v>1137988</v>
      </c>
      <c r="Q158" s="620">
        <v>554742</v>
      </c>
    </row>
    <row r="159" spans="1:17" ht="19.5" customHeight="1">
      <c r="A159" s="600"/>
      <c r="B159" s="601" t="s">
        <v>1343</v>
      </c>
      <c r="C159" s="602">
        <v>35</v>
      </c>
      <c r="D159" s="603">
        <v>1386611</v>
      </c>
      <c r="E159" s="603">
        <v>2542256</v>
      </c>
      <c r="F159" s="603">
        <v>1918659</v>
      </c>
      <c r="G159" s="603">
        <v>16668</v>
      </c>
      <c r="H159" s="603">
        <v>67290</v>
      </c>
      <c r="I159" s="604">
        <v>539639</v>
      </c>
      <c r="J159" s="603">
        <v>1210189</v>
      </c>
      <c r="K159" s="603">
        <v>510440</v>
      </c>
      <c r="L159" s="603">
        <v>444572</v>
      </c>
      <c r="M159" s="603">
        <v>255177</v>
      </c>
      <c r="N159" s="603">
        <v>1294627</v>
      </c>
      <c r="O159" s="603">
        <v>505538</v>
      </c>
      <c r="P159" s="603">
        <v>532189</v>
      </c>
      <c r="Q159" s="606">
        <v>256900</v>
      </c>
    </row>
    <row r="160" spans="1:17" ht="21" customHeight="1" hidden="1">
      <c r="A160" s="622"/>
      <c r="B160" s="623" t="s">
        <v>1346</v>
      </c>
      <c r="C160" s="602">
        <v>14</v>
      </c>
      <c r="D160" s="605">
        <v>249331</v>
      </c>
      <c r="E160" s="605">
        <v>609720</v>
      </c>
      <c r="F160" s="605">
        <v>469812</v>
      </c>
      <c r="G160" s="605">
        <v>2036</v>
      </c>
      <c r="H160" s="605">
        <v>13391</v>
      </c>
      <c r="I160" s="607">
        <v>124481</v>
      </c>
      <c r="J160" s="605">
        <v>200998</v>
      </c>
      <c r="K160" s="605">
        <v>103806</v>
      </c>
      <c r="L160" s="605">
        <v>41065</v>
      </c>
      <c r="M160" s="605">
        <v>56127</v>
      </c>
      <c r="N160" s="605">
        <v>209552</v>
      </c>
      <c r="O160" s="605">
        <v>90377</v>
      </c>
      <c r="P160" s="605">
        <v>62925</v>
      </c>
      <c r="Q160" s="682">
        <v>56250</v>
      </c>
    </row>
    <row r="161" spans="1:17" ht="21" customHeight="1" hidden="1">
      <c r="A161" s="622"/>
      <c r="B161" s="623" t="s">
        <v>1347</v>
      </c>
      <c r="C161" s="602">
        <v>11</v>
      </c>
      <c r="D161" s="605">
        <v>317355</v>
      </c>
      <c r="E161" s="605">
        <v>486164</v>
      </c>
      <c r="F161" s="605">
        <v>313953</v>
      </c>
      <c r="G161" s="605">
        <v>3113</v>
      </c>
      <c r="H161" s="605">
        <v>17685</v>
      </c>
      <c r="I161" s="607">
        <v>151413</v>
      </c>
      <c r="J161" s="605">
        <v>277030</v>
      </c>
      <c r="K161" s="605">
        <v>115049</v>
      </c>
      <c r="L161" s="605">
        <v>89913</v>
      </c>
      <c r="M161" s="605">
        <v>72068</v>
      </c>
      <c r="N161" s="605">
        <v>271421</v>
      </c>
      <c r="O161" s="605">
        <v>111042</v>
      </c>
      <c r="P161" s="605">
        <v>99921</v>
      </c>
      <c r="Q161" s="682">
        <v>60458</v>
      </c>
    </row>
    <row r="162" spans="1:17" ht="21" customHeight="1" hidden="1">
      <c r="A162" s="622"/>
      <c r="B162" s="623" t="s">
        <v>1348</v>
      </c>
      <c r="C162" s="602">
        <v>11</v>
      </c>
      <c r="D162" s="605">
        <v>817932</v>
      </c>
      <c r="E162" s="605">
        <v>1142269</v>
      </c>
      <c r="F162" s="605">
        <v>759285</v>
      </c>
      <c r="G162" s="605">
        <v>9175</v>
      </c>
      <c r="H162" s="605">
        <v>42447</v>
      </c>
      <c r="I162" s="607">
        <v>331362</v>
      </c>
      <c r="J162" s="605">
        <v>722979</v>
      </c>
      <c r="K162" s="605">
        <v>265750</v>
      </c>
      <c r="L162" s="605">
        <v>318218</v>
      </c>
      <c r="M162" s="605">
        <v>139011</v>
      </c>
      <c r="N162" s="605">
        <v>675574</v>
      </c>
      <c r="O162" s="605">
        <v>249118</v>
      </c>
      <c r="P162" s="605">
        <v>301940</v>
      </c>
      <c r="Q162" s="682">
        <v>124516</v>
      </c>
    </row>
    <row r="163" spans="1:17" ht="19.5" customHeight="1">
      <c r="A163" s="600"/>
      <c r="B163" s="601" t="s">
        <v>1344</v>
      </c>
      <c r="C163" s="602">
        <v>4</v>
      </c>
      <c r="D163" s="603" t="s">
        <v>1225</v>
      </c>
      <c r="E163" s="603" t="s">
        <v>1225</v>
      </c>
      <c r="F163" s="603" t="s">
        <v>1225</v>
      </c>
      <c r="G163" s="603" t="s">
        <v>1225</v>
      </c>
      <c r="H163" s="603" t="s">
        <v>1225</v>
      </c>
      <c r="I163" s="604" t="s">
        <v>1225</v>
      </c>
      <c r="J163" s="603" t="s">
        <v>1225</v>
      </c>
      <c r="K163" s="603" t="s">
        <v>1225</v>
      </c>
      <c r="L163" s="603" t="s">
        <v>1225</v>
      </c>
      <c r="M163" s="603" t="s">
        <v>1225</v>
      </c>
      <c r="N163" s="603" t="s">
        <v>1225</v>
      </c>
      <c r="O163" s="603" t="s">
        <v>1225</v>
      </c>
      <c r="P163" s="603" t="s">
        <v>1225</v>
      </c>
      <c r="Q163" s="606" t="s">
        <v>1225</v>
      </c>
    </row>
    <row r="164" spans="1:17" ht="19.5" customHeight="1">
      <c r="A164" s="600"/>
      <c r="B164" s="601" t="s">
        <v>1345</v>
      </c>
      <c r="C164" s="602">
        <v>2</v>
      </c>
      <c r="D164" s="603" t="s">
        <v>1225</v>
      </c>
      <c r="E164" s="603" t="s">
        <v>1225</v>
      </c>
      <c r="F164" s="603" t="s">
        <v>1225</v>
      </c>
      <c r="G164" s="603" t="s">
        <v>1225</v>
      </c>
      <c r="H164" s="603" t="s">
        <v>1225</v>
      </c>
      <c r="I164" s="604" t="s">
        <v>1225</v>
      </c>
      <c r="J164" s="603" t="s">
        <v>1225</v>
      </c>
      <c r="K164" s="603" t="s">
        <v>1225</v>
      </c>
      <c r="L164" s="603" t="s">
        <v>1225</v>
      </c>
      <c r="M164" s="603" t="s">
        <v>1225</v>
      </c>
      <c r="N164" s="603" t="s">
        <v>1225</v>
      </c>
      <c r="O164" s="603" t="s">
        <v>1225</v>
      </c>
      <c r="P164" s="603" t="s">
        <v>1225</v>
      </c>
      <c r="Q164" s="606" t="s">
        <v>1225</v>
      </c>
    </row>
    <row r="165" spans="1:17" ht="19.5" customHeight="1">
      <c r="A165" s="600"/>
      <c r="B165" s="609"/>
      <c r="C165" s="610"/>
      <c r="D165" s="611"/>
      <c r="E165" s="611"/>
      <c r="F165" s="611"/>
      <c r="G165" s="611"/>
      <c r="H165" s="611"/>
      <c r="I165" s="612"/>
      <c r="J165" s="611"/>
      <c r="K165" s="611"/>
      <c r="L165" s="611"/>
      <c r="M165" s="611"/>
      <c r="N165" s="611"/>
      <c r="O165" s="611"/>
      <c r="P165" s="611"/>
      <c r="Q165" s="613"/>
    </row>
    <row r="166" spans="1:17" ht="19.5" customHeight="1">
      <c r="A166" s="615">
        <v>30</v>
      </c>
      <c r="B166" s="616" t="s">
        <v>1217</v>
      </c>
      <c r="C166" s="595">
        <v>37</v>
      </c>
      <c r="D166" s="617">
        <v>8743163</v>
      </c>
      <c r="E166" s="617">
        <v>47052810</v>
      </c>
      <c r="F166" s="617">
        <v>41505325</v>
      </c>
      <c r="G166" s="617">
        <v>41043</v>
      </c>
      <c r="H166" s="617">
        <v>554646</v>
      </c>
      <c r="I166" s="618">
        <v>4951796</v>
      </c>
      <c r="J166" s="617">
        <v>5356283</v>
      </c>
      <c r="K166" s="617">
        <v>1958640</v>
      </c>
      <c r="L166" s="617">
        <v>2812436</v>
      </c>
      <c r="M166" s="617">
        <v>585207</v>
      </c>
      <c r="N166" s="617">
        <v>5306010</v>
      </c>
      <c r="O166" s="617">
        <v>1788526</v>
      </c>
      <c r="P166" s="617">
        <v>2920655</v>
      </c>
      <c r="Q166" s="620">
        <v>596829</v>
      </c>
    </row>
    <row r="167" spans="1:17" ht="19.5" customHeight="1">
      <c r="A167" s="600"/>
      <c r="B167" s="601" t="s">
        <v>1343</v>
      </c>
      <c r="C167" s="602">
        <v>28</v>
      </c>
      <c r="D167" s="603">
        <v>632500</v>
      </c>
      <c r="E167" s="603">
        <v>4146618</v>
      </c>
      <c r="F167" s="603">
        <v>3840163</v>
      </c>
      <c r="G167" s="603">
        <v>3606</v>
      </c>
      <c r="H167" s="603">
        <v>44046</v>
      </c>
      <c r="I167" s="604">
        <v>258803</v>
      </c>
      <c r="J167" s="603">
        <v>358389</v>
      </c>
      <c r="K167" s="603">
        <v>47125</v>
      </c>
      <c r="L167" s="603">
        <v>67518</v>
      </c>
      <c r="M167" s="603">
        <v>243746</v>
      </c>
      <c r="N167" s="603">
        <v>316727</v>
      </c>
      <c r="O167" s="603">
        <v>39397</v>
      </c>
      <c r="P167" s="603">
        <v>65598</v>
      </c>
      <c r="Q167" s="606">
        <v>211732</v>
      </c>
    </row>
    <row r="168" spans="1:17" ht="21" customHeight="1" hidden="1">
      <c r="A168" s="622"/>
      <c r="B168" s="623" t="s">
        <v>1346</v>
      </c>
      <c r="C168" s="602">
        <v>10</v>
      </c>
      <c r="D168" s="605">
        <v>113437</v>
      </c>
      <c r="E168" s="605">
        <v>628760</v>
      </c>
      <c r="F168" s="605">
        <v>486910</v>
      </c>
      <c r="G168" s="605">
        <v>706</v>
      </c>
      <c r="H168" s="605">
        <v>8188</v>
      </c>
      <c r="I168" s="607">
        <v>132956</v>
      </c>
      <c r="J168" s="605">
        <v>94692</v>
      </c>
      <c r="K168" s="605">
        <v>42916</v>
      </c>
      <c r="L168" s="605">
        <v>20920</v>
      </c>
      <c r="M168" s="605">
        <v>30856</v>
      </c>
      <c r="N168" s="605">
        <v>53987</v>
      </c>
      <c r="O168" s="605">
        <v>15762</v>
      </c>
      <c r="P168" s="605">
        <v>17802</v>
      </c>
      <c r="Q168" s="682">
        <v>20423</v>
      </c>
    </row>
    <row r="169" spans="1:17" ht="21" customHeight="1" hidden="1">
      <c r="A169" s="622"/>
      <c r="B169" s="623" t="s">
        <v>1347</v>
      </c>
      <c r="C169" s="602">
        <v>13</v>
      </c>
      <c r="D169" s="605">
        <v>231463</v>
      </c>
      <c r="E169" s="605">
        <v>547789</v>
      </c>
      <c r="F169" s="605">
        <v>490540</v>
      </c>
      <c r="G169" s="605">
        <v>775</v>
      </c>
      <c r="H169" s="605">
        <v>15301</v>
      </c>
      <c r="I169" s="607">
        <v>41173</v>
      </c>
      <c r="J169" s="605">
        <v>70430</v>
      </c>
      <c r="K169" s="605">
        <v>6638</v>
      </c>
      <c r="L169" s="605">
        <v>34600</v>
      </c>
      <c r="M169" s="605">
        <v>29192</v>
      </c>
      <c r="N169" s="605">
        <v>62918</v>
      </c>
      <c r="O169" s="605">
        <v>12270</v>
      </c>
      <c r="P169" s="605">
        <v>23587</v>
      </c>
      <c r="Q169" s="682">
        <v>27061</v>
      </c>
    </row>
    <row r="170" spans="1:17" ht="21" customHeight="1" hidden="1">
      <c r="A170" s="622"/>
      <c r="B170" s="623" t="s">
        <v>1348</v>
      </c>
      <c r="C170" s="602">
        <v>6</v>
      </c>
      <c r="D170" s="605">
        <v>297099</v>
      </c>
      <c r="E170" s="605">
        <v>3681699</v>
      </c>
      <c r="F170" s="605">
        <v>3315314</v>
      </c>
      <c r="G170" s="605">
        <v>3655</v>
      </c>
      <c r="H170" s="605">
        <v>18165</v>
      </c>
      <c r="I170" s="607">
        <v>344565</v>
      </c>
      <c r="J170" s="605">
        <v>138074</v>
      </c>
      <c r="K170" s="605">
        <v>17267</v>
      </c>
      <c r="L170" s="605">
        <v>20338</v>
      </c>
      <c r="M170" s="605">
        <v>100469</v>
      </c>
      <c r="N170" s="605">
        <v>132547</v>
      </c>
      <c r="O170" s="605">
        <v>20914</v>
      </c>
      <c r="P170" s="605">
        <v>22750</v>
      </c>
      <c r="Q170" s="682">
        <v>88883</v>
      </c>
    </row>
    <row r="171" spans="1:17" ht="19.5" customHeight="1">
      <c r="A171" s="600"/>
      <c r="B171" s="601" t="s">
        <v>1344</v>
      </c>
      <c r="C171" s="602">
        <v>3</v>
      </c>
      <c r="D171" s="603">
        <v>228314</v>
      </c>
      <c r="E171" s="603">
        <v>4136488</v>
      </c>
      <c r="F171" s="603">
        <v>3779586</v>
      </c>
      <c r="G171" s="603">
        <v>1720</v>
      </c>
      <c r="H171" s="603">
        <v>14617</v>
      </c>
      <c r="I171" s="604">
        <v>340565</v>
      </c>
      <c r="J171" s="603">
        <v>180408</v>
      </c>
      <c r="K171" s="603">
        <v>140210</v>
      </c>
      <c r="L171" s="603">
        <v>3429</v>
      </c>
      <c r="M171" s="603">
        <v>36769</v>
      </c>
      <c r="N171" s="603">
        <v>36857</v>
      </c>
      <c r="O171" s="603">
        <v>3330</v>
      </c>
      <c r="P171" s="603">
        <v>3054</v>
      </c>
      <c r="Q171" s="606">
        <v>30473</v>
      </c>
    </row>
    <row r="172" spans="1:17" ht="19.5" customHeight="1">
      <c r="A172" s="600"/>
      <c r="B172" s="601" t="s">
        <v>1345</v>
      </c>
      <c r="C172" s="602">
        <v>6</v>
      </c>
      <c r="D172" s="603">
        <v>7882349</v>
      </c>
      <c r="E172" s="603">
        <v>38769704</v>
      </c>
      <c r="F172" s="603">
        <v>33885576</v>
      </c>
      <c r="G172" s="603">
        <v>35717</v>
      </c>
      <c r="H172" s="603">
        <v>495983</v>
      </c>
      <c r="I172" s="604">
        <v>4352428</v>
      </c>
      <c r="J172" s="603">
        <v>4817486</v>
      </c>
      <c r="K172" s="603">
        <v>1771305</v>
      </c>
      <c r="L172" s="603">
        <v>2741489</v>
      </c>
      <c r="M172" s="603">
        <v>304692</v>
      </c>
      <c r="N172" s="603">
        <v>4952426</v>
      </c>
      <c r="O172" s="603">
        <v>1745799</v>
      </c>
      <c r="P172" s="603">
        <v>2852003</v>
      </c>
      <c r="Q172" s="606">
        <v>354624</v>
      </c>
    </row>
    <row r="173" spans="1:17" ht="19.5" customHeight="1">
      <c r="A173" s="600"/>
      <c r="B173" s="609"/>
      <c r="C173" s="610"/>
      <c r="D173" s="611"/>
      <c r="E173" s="611"/>
      <c r="F173" s="611"/>
      <c r="G173" s="611"/>
      <c r="H173" s="611"/>
      <c r="I173" s="612"/>
      <c r="J173" s="611"/>
      <c r="K173" s="611"/>
      <c r="L173" s="611"/>
      <c r="M173" s="611"/>
      <c r="N173" s="611"/>
      <c r="O173" s="611"/>
      <c r="P173" s="611"/>
      <c r="Q173" s="613"/>
    </row>
    <row r="174" spans="1:17" ht="19.5" customHeight="1">
      <c r="A174" s="615">
        <v>31</v>
      </c>
      <c r="B174" s="616" t="s">
        <v>1218</v>
      </c>
      <c r="C174" s="595">
        <v>11</v>
      </c>
      <c r="D174" s="617">
        <v>1052885</v>
      </c>
      <c r="E174" s="617">
        <v>4210321</v>
      </c>
      <c r="F174" s="617">
        <v>3095970</v>
      </c>
      <c r="G174" s="617">
        <v>29433</v>
      </c>
      <c r="H174" s="617">
        <v>86686</v>
      </c>
      <c r="I174" s="618">
        <v>998232</v>
      </c>
      <c r="J174" s="617">
        <v>187591</v>
      </c>
      <c r="K174" s="617">
        <v>25643</v>
      </c>
      <c r="L174" s="617">
        <v>113132</v>
      </c>
      <c r="M174" s="617">
        <v>48816</v>
      </c>
      <c r="N174" s="617">
        <v>201096</v>
      </c>
      <c r="O174" s="617">
        <v>25065</v>
      </c>
      <c r="P174" s="617">
        <v>110682</v>
      </c>
      <c r="Q174" s="620">
        <v>65349</v>
      </c>
    </row>
    <row r="175" spans="1:17" ht="19.5" customHeight="1">
      <c r="A175" s="600"/>
      <c r="B175" s="601" t="s">
        <v>1343</v>
      </c>
      <c r="C175" s="602">
        <v>8</v>
      </c>
      <c r="D175" s="603">
        <v>187398</v>
      </c>
      <c r="E175" s="603">
        <v>485393</v>
      </c>
      <c r="F175" s="603">
        <v>388308</v>
      </c>
      <c r="G175" s="603">
        <v>5218</v>
      </c>
      <c r="H175" s="603">
        <v>17402</v>
      </c>
      <c r="I175" s="604">
        <v>74465</v>
      </c>
      <c r="J175" s="603">
        <v>83706</v>
      </c>
      <c r="K175" s="603">
        <v>16987</v>
      </c>
      <c r="L175" s="603">
        <v>46833</v>
      </c>
      <c r="M175" s="603">
        <v>19886</v>
      </c>
      <c r="N175" s="603">
        <v>88485</v>
      </c>
      <c r="O175" s="603">
        <v>14121</v>
      </c>
      <c r="P175" s="603">
        <v>43150</v>
      </c>
      <c r="Q175" s="606">
        <v>31214</v>
      </c>
    </row>
    <row r="176" spans="1:17" ht="21" customHeight="1" hidden="1">
      <c r="A176" s="622"/>
      <c r="B176" s="623" t="s">
        <v>1346</v>
      </c>
      <c r="C176" s="602">
        <v>4</v>
      </c>
      <c r="D176" s="605">
        <v>60773</v>
      </c>
      <c r="E176" s="605">
        <v>156980</v>
      </c>
      <c r="F176" s="605">
        <v>112536</v>
      </c>
      <c r="G176" s="605">
        <v>2057</v>
      </c>
      <c r="H176" s="605">
        <v>4039</v>
      </c>
      <c r="I176" s="607">
        <v>38348</v>
      </c>
      <c r="J176" s="605">
        <v>29648</v>
      </c>
      <c r="K176" s="605">
        <v>2106</v>
      </c>
      <c r="L176" s="605">
        <v>12516</v>
      </c>
      <c r="M176" s="605">
        <v>15026</v>
      </c>
      <c r="N176" s="605">
        <v>46574</v>
      </c>
      <c r="O176" s="605">
        <v>3005</v>
      </c>
      <c r="P176" s="605">
        <v>28441</v>
      </c>
      <c r="Q176" s="682">
        <v>15128</v>
      </c>
    </row>
    <row r="177" spans="1:17" ht="21" customHeight="1" hidden="1">
      <c r="A177" s="622"/>
      <c r="B177" s="623" t="s">
        <v>1347</v>
      </c>
      <c r="C177" s="602">
        <v>2</v>
      </c>
      <c r="D177" s="605" t="s">
        <v>1225</v>
      </c>
      <c r="E177" s="605" t="s">
        <v>1225</v>
      </c>
      <c r="F177" s="605" t="s">
        <v>1225</v>
      </c>
      <c r="G177" s="605" t="s">
        <v>1225</v>
      </c>
      <c r="H177" s="605" t="s">
        <v>1225</v>
      </c>
      <c r="I177" s="607" t="s">
        <v>1225</v>
      </c>
      <c r="J177" s="605" t="s">
        <v>1225</v>
      </c>
      <c r="K177" s="605" t="s">
        <v>1225</v>
      </c>
      <c r="L177" s="605" t="s">
        <v>1225</v>
      </c>
      <c r="M177" s="605" t="s">
        <v>1225</v>
      </c>
      <c r="N177" s="605" t="s">
        <v>1225</v>
      </c>
      <c r="O177" s="605" t="s">
        <v>1225</v>
      </c>
      <c r="P177" s="605" t="s">
        <v>1225</v>
      </c>
      <c r="Q177" s="682" t="s">
        <v>1225</v>
      </c>
    </row>
    <row r="178" spans="1:17" ht="21" customHeight="1" hidden="1">
      <c r="A178" s="622"/>
      <c r="B178" s="623" t="s">
        <v>1348</v>
      </c>
      <c r="C178" s="602">
        <v>0</v>
      </c>
      <c r="D178" s="605">
        <v>0</v>
      </c>
      <c r="E178" s="605">
        <v>0</v>
      </c>
      <c r="F178" s="605">
        <v>0</v>
      </c>
      <c r="G178" s="605">
        <v>0</v>
      </c>
      <c r="H178" s="605">
        <v>0</v>
      </c>
      <c r="I178" s="607">
        <v>0</v>
      </c>
      <c r="J178" s="605">
        <v>0</v>
      </c>
      <c r="K178" s="605">
        <v>0</v>
      </c>
      <c r="L178" s="605">
        <v>0</v>
      </c>
      <c r="M178" s="605">
        <v>0</v>
      </c>
      <c r="N178" s="605">
        <v>0</v>
      </c>
      <c r="O178" s="605">
        <v>0</v>
      </c>
      <c r="P178" s="605">
        <v>0</v>
      </c>
      <c r="Q178" s="682">
        <v>0</v>
      </c>
    </row>
    <row r="179" spans="1:17" ht="19.5" customHeight="1">
      <c r="A179" s="600"/>
      <c r="B179" s="601" t="s">
        <v>1344</v>
      </c>
      <c r="C179" s="602">
        <v>1</v>
      </c>
      <c r="D179" s="603" t="s">
        <v>1225</v>
      </c>
      <c r="E179" s="603" t="s">
        <v>1225</v>
      </c>
      <c r="F179" s="603" t="s">
        <v>1225</v>
      </c>
      <c r="G179" s="603" t="s">
        <v>1225</v>
      </c>
      <c r="H179" s="603" t="s">
        <v>1225</v>
      </c>
      <c r="I179" s="604" t="s">
        <v>1225</v>
      </c>
      <c r="J179" s="603" t="s">
        <v>1225</v>
      </c>
      <c r="K179" s="603" t="s">
        <v>1225</v>
      </c>
      <c r="L179" s="603" t="s">
        <v>1225</v>
      </c>
      <c r="M179" s="603" t="s">
        <v>1225</v>
      </c>
      <c r="N179" s="603" t="s">
        <v>1225</v>
      </c>
      <c r="O179" s="603" t="s">
        <v>1225</v>
      </c>
      <c r="P179" s="603" t="s">
        <v>1225</v>
      </c>
      <c r="Q179" s="606" t="s">
        <v>1225</v>
      </c>
    </row>
    <row r="180" spans="1:17" ht="19.5" customHeight="1" thickBot="1">
      <c r="A180" s="631"/>
      <c r="B180" s="632" t="s">
        <v>1345</v>
      </c>
      <c r="C180" s="683">
        <v>2</v>
      </c>
      <c r="D180" s="684" t="s">
        <v>1225</v>
      </c>
      <c r="E180" s="684" t="s">
        <v>1225</v>
      </c>
      <c r="F180" s="684" t="s">
        <v>1225</v>
      </c>
      <c r="G180" s="684" t="s">
        <v>1225</v>
      </c>
      <c r="H180" s="684" t="s">
        <v>1225</v>
      </c>
      <c r="I180" s="685" t="s">
        <v>1225</v>
      </c>
      <c r="J180" s="684" t="s">
        <v>1225</v>
      </c>
      <c r="K180" s="684" t="s">
        <v>1225</v>
      </c>
      <c r="L180" s="684" t="s">
        <v>1225</v>
      </c>
      <c r="M180" s="684" t="s">
        <v>1225</v>
      </c>
      <c r="N180" s="684" t="s">
        <v>1225</v>
      </c>
      <c r="O180" s="684" t="s">
        <v>1225</v>
      </c>
      <c r="P180" s="684" t="s">
        <v>1225</v>
      </c>
      <c r="Q180" s="686" t="s">
        <v>1225</v>
      </c>
    </row>
    <row r="181" spans="1:17" ht="18" customHeight="1">
      <c r="A181" s="570" t="s">
        <v>1366</v>
      </c>
      <c r="B181" s="572"/>
      <c r="C181" s="572"/>
      <c r="D181" s="639"/>
      <c r="E181" s="639"/>
      <c r="F181" s="639"/>
      <c r="G181" s="639"/>
      <c r="H181" s="639"/>
      <c r="I181" s="639"/>
      <c r="J181" s="639"/>
      <c r="K181" s="639"/>
      <c r="L181" s="639"/>
      <c r="M181" s="639"/>
      <c r="N181" s="639"/>
      <c r="O181" s="639"/>
      <c r="P181" s="639"/>
      <c r="Q181" s="639"/>
    </row>
    <row r="182" spans="1:17" ht="14.25" thickBot="1">
      <c r="A182" s="572"/>
      <c r="B182" s="572"/>
      <c r="C182" s="572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 t="s">
        <v>1364</v>
      </c>
    </row>
    <row r="183" spans="1:17" ht="18" customHeight="1">
      <c r="A183" s="652"/>
      <c r="B183" s="653"/>
      <c r="C183" s="575"/>
      <c r="D183" s="654"/>
      <c r="E183" s="655" t="s">
        <v>1351</v>
      </c>
      <c r="F183" s="574"/>
      <c r="G183" s="574"/>
      <c r="H183" s="574"/>
      <c r="I183" s="656"/>
      <c r="J183" s="657" t="s">
        <v>1352</v>
      </c>
      <c r="K183" s="658"/>
      <c r="L183" s="658"/>
      <c r="M183" s="658"/>
      <c r="N183" s="658"/>
      <c r="O183" s="658"/>
      <c r="P183" s="658"/>
      <c r="Q183" s="659"/>
    </row>
    <row r="184" spans="1:17" ht="13.5">
      <c r="A184" s="660" t="s">
        <v>1324</v>
      </c>
      <c r="B184" s="661"/>
      <c r="C184" s="662"/>
      <c r="D184" s="663" t="s">
        <v>1291</v>
      </c>
      <c r="E184" s="664"/>
      <c r="F184" s="665"/>
      <c r="G184" s="665"/>
      <c r="H184" s="665"/>
      <c r="I184" s="666"/>
      <c r="J184" s="667" t="s">
        <v>1353</v>
      </c>
      <c r="K184" s="668"/>
      <c r="L184" s="668"/>
      <c r="M184" s="668"/>
      <c r="N184" s="667" t="s">
        <v>1354</v>
      </c>
      <c r="O184" s="668"/>
      <c r="P184" s="668"/>
      <c r="Q184" s="669"/>
    </row>
    <row r="185" spans="1:17" ht="24.75" customHeight="1">
      <c r="A185" s="660" t="s">
        <v>1333</v>
      </c>
      <c r="B185" s="661"/>
      <c r="C185" s="662" t="s">
        <v>1334</v>
      </c>
      <c r="D185" s="663" t="s">
        <v>1296</v>
      </c>
      <c r="E185" s="670" t="s">
        <v>1296</v>
      </c>
      <c r="F185" s="671" t="s">
        <v>1292</v>
      </c>
      <c r="G185" s="671" t="s">
        <v>1355</v>
      </c>
      <c r="H185" s="671" t="s">
        <v>1356</v>
      </c>
      <c r="I185" s="672" t="s">
        <v>1357</v>
      </c>
      <c r="J185" s="670" t="s">
        <v>1296</v>
      </c>
      <c r="K185" s="670" t="s">
        <v>1358</v>
      </c>
      <c r="L185" s="671" t="s">
        <v>1359</v>
      </c>
      <c r="M185" s="671" t="s">
        <v>1292</v>
      </c>
      <c r="N185" s="670" t="s">
        <v>1296</v>
      </c>
      <c r="O185" s="670" t="s">
        <v>1358</v>
      </c>
      <c r="P185" s="671" t="s">
        <v>1359</v>
      </c>
      <c r="Q185" s="673" t="s">
        <v>1292</v>
      </c>
    </row>
    <row r="186" spans="1:17" ht="13.5">
      <c r="A186" s="674"/>
      <c r="B186" s="675"/>
      <c r="C186" s="676"/>
      <c r="D186" s="677" t="s">
        <v>1360</v>
      </c>
      <c r="E186" s="678"/>
      <c r="F186" s="679" t="s">
        <v>1361</v>
      </c>
      <c r="G186" s="679" t="s">
        <v>1361</v>
      </c>
      <c r="H186" s="679" t="s">
        <v>1361</v>
      </c>
      <c r="I186" s="680" t="s">
        <v>1362</v>
      </c>
      <c r="J186" s="678"/>
      <c r="K186" s="678"/>
      <c r="L186" s="679" t="s">
        <v>1363</v>
      </c>
      <c r="M186" s="679" t="s">
        <v>1355</v>
      </c>
      <c r="N186" s="678"/>
      <c r="O186" s="678"/>
      <c r="P186" s="679" t="s">
        <v>1363</v>
      </c>
      <c r="Q186" s="681" t="s">
        <v>1355</v>
      </c>
    </row>
    <row r="187" spans="1:17" ht="19.5" customHeight="1">
      <c r="A187" s="649">
        <v>32</v>
      </c>
      <c r="B187" s="642" t="s">
        <v>1219</v>
      </c>
      <c r="C187" s="595">
        <v>4</v>
      </c>
      <c r="D187" s="617">
        <v>55169</v>
      </c>
      <c r="E187" s="617">
        <v>133856</v>
      </c>
      <c r="F187" s="617">
        <v>110883</v>
      </c>
      <c r="G187" s="617">
        <v>2194</v>
      </c>
      <c r="H187" s="617">
        <v>2528</v>
      </c>
      <c r="I187" s="618">
        <v>18251</v>
      </c>
      <c r="J187" s="617">
        <v>40646</v>
      </c>
      <c r="K187" s="617">
        <v>4077</v>
      </c>
      <c r="L187" s="617">
        <v>29079</v>
      </c>
      <c r="M187" s="617">
        <v>7490</v>
      </c>
      <c r="N187" s="617">
        <v>42652</v>
      </c>
      <c r="O187" s="617">
        <v>4088</v>
      </c>
      <c r="P187" s="617">
        <v>29797</v>
      </c>
      <c r="Q187" s="620">
        <v>8767</v>
      </c>
    </row>
    <row r="188" spans="1:17" ht="19.5" customHeight="1">
      <c r="A188" s="600"/>
      <c r="B188" s="601" t="s">
        <v>1343</v>
      </c>
      <c r="C188" s="602">
        <v>4</v>
      </c>
      <c r="D188" s="603">
        <v>55169</v>
      </c>
      <c r="E188" s="603">
        <v>133856</v>
      </c>
      <c r="F188" s="603">
        <v>110883</v>
      </c>
      <c r="G188" s="603">
        <v>2194</v>
      </c>
      <c r="H188" s="603">
        <v>2528</v>
      </c>
      <c r="I188" s="604">
        <v>18251</v>
      </c>
      <c r="J188" s="603">
        <v>40646</v>
      </c>
      <c r="K188" s="603">
        <v>4077</v>
      </c>
      <c r="L188" s="603">
        <v>29079</v>
      </c>
      <c r="M188" s="603">
        <v>7490</v>
      </c>
      <c r="N188" s="603">
        <v>42652</v>
      </c>
      <c r="O188" s="603">
        <v>4088</v>
      </c>
      <c r="P188" s="603">
        <v>29797</v>
      </c>
      <c r="Q188" s="606">
        <v>8767</v>
      </c>
    </row>
    <row r="189" spans="1:17" ht="21" customHeight="1" hidden="1">
      <c r="A189" s="622"/>
      <c r="B189" s="623" t="s">
        <v>1346</v>
      </c>
      <c r="C189" s="602">
        <v>0</v>
      </c>
      <c r="D189" s="605">
        <v>0</v>
      </c>
      <c r="E189" s="605">
        <v>0</v>
      </c>
      <c r="F189" s="605">
        <v>0</v>
      </c>
      <c r="G189" s="605">
        <v>0</v>
      </c>
      <c r="H189" s="605">
        <v>0</v>
      </c>
      <c r="I189" s="607">
        <v>0</v>
      </c>
      <c r="J189" s="605">
        <v>0</v>
      </c>
      <c r="K189" s="605">
        <v>0</v>
      </c>
      <c r="L189" s="605">
        <v>0</v>
      </c>
      <c r="M189" s="605">
        <v>0</v>
      </c>
      <c r="N189" s="605">
        <v>0</v>
      </c>
      <c r="O189" s="605">
        <v>0</v>
      </c>
      <c r="P189" s="605">
        <v>0</v>
      </c>
      <c r="Q189" s="682">
        <v>0</v>
      </c>
    </row>
    <row r="190" spans="1:17" ht="21" customHeight="1" hidden="1">
      <c r="A190" s="622"/>
      <c r="B190" s="623" t="s">
        <v>1347</v>
      </c>
      <c r="C190" s="602">
        <v>2</v>
      </c>
      <c r="D190" s="605" t="s">
        <v>1225</v>
      </c>
      <c r="E190" s="605" t="s">
        <v>1225</v>
      </c>
      <c r="F190" s="605" t="s">
        <v>1225</v>
      </c>
      <c r="G190" s="605" t="s">
        <v>1225</v>
      </c>
      <c r="H190" s="605" t="s">
        <v>1225</v>
      </c>
      <c r="I190" s="607" t="s">
        <v>1225</v>
      </c>
      <c r="J190" s="605" t="s">
        <v>1225</v>
      </c>
      <c r="K190" s="605" t="s">
        <v>1225</v>
      </c>
      <c r="L190" s="605" t="s">
        <v>1225</v>
      </c>
      <c r="M190" s="605" t="s">
        <v>1225</v>
      </c>
      <c r="N190" s="605" t="s">
        <v>1225</v>
      </c>
      <c r="O190" s="605" t="s">
        <v>1225</v>
      </c>
      <c r="P190" s="605" t="s">
        <v>1225</v>
      </c>
      <c r="Q190" s="682" t="s">
        <v>1225</v>
      </c>
    </row>
    <row r="191" spans="1:17" ht="21" customHeight="1" hidden="1">
      <c r="A191" s="622"/>
      <c r="B191" s="623" t="s">
        <v>1348</v>
      </c>
      <c r="C191" s="602">
        <v>0</v>
      </c>
      <c r="D191" s="605">
        <v>0</v>
      </c>
      <c r="E191" s="605">
        <v>0</v>
      </c>
      <c r="F191" s="605">
        <v>0</v>
      </c>
      <c r="G191" s="605">
        <v>0</v>
      </c>
      <c r="H191" s="605">
        <v>0</v>
      </c>
      <c r="I191" s="607">
        <v>0</v>
      </c>
      <c r="J191" s="605">
        <v>0</v>
      </c>
      <c r="K191" s="605">
        <v>0</v>
      </c>
      <c r="L191" s="605">
        <v>0</v>
      </c>
      <c r="M191" s="605">
        <v>0</v>
      </c>
      <c r="N191" s="605">
        <v>0</v>
      </c>
      <c r="O191" s="605">
        <v>0</v>
      </c>
      <c r="P191" s="605">
        <v>0</v>
      </c>
      <c r="Q191" s="682">
        <v>0</v>
      </c>
    </row>
    <row r="192" spans="1:17" ht="19.5" customHeight="1">
      <c r="A192" s="600"/>
      <c r="B192" s="601" t="s">
        <v>1344</v>
      </c>
      <c r="C192" s="602">
        <v>0</v>
      </c>
      <c r="D192" s="603">
        <v>0</v>
      </c>
      <c r="E192" s="603">
        <v>0</v>
      </c>
      <c r="F192" s="603">
        <v>0</v>
      </c>
      <c r="G192" s="603">
        <v>0</v>
      </c>
      <c r="H192" s="603">
        <v>0</v>
      </c>
      <c r="I192" s="604">
        <v>0</v>
      </c>
      <c r="J192" s="603">
        <v>0</v>
      </c>
      <c r="K192" s="603">
        <v>0</v>
      </c>
      <c r="L192" s="603">
        <v>0</v>
      </c>
      <c r="M192" s="603">
        <v>0</v>
      </c>
      <c r="N192" s="603">
        <v>0</v>
      </c>
      <c r="O192" s="603">
        <v>0</v>
      </c>
      <c r="P192" s="603">
        <v>0</v>
      </c>
      <c r="Q192" s="606">
        <v>0</v>
      </c>
    </row>
    <row r="193" spans="1:17" ht="19.5" customHeight="1">
      <c r="A193" s="600"/>
      <c r="B193" s="601" t="s">
        <v>1345</v>
      </c>
      <c r="C193" s="602">
        <v>0</v>
      </c>
      <c r="D193" s="603">
        <v>0</v>
      </c>
      <c r="E193" s="603">
        <v>0</v>
      </c>
      <c r="F193" s="603">
        <v>0</v>
      </c>
      <c r="G193" s="603">
        <v>0</v>
      </c>
      <c r="H193" s="603">
        <v>0</v>
      </c>
      <c r="I193" s="604">
        <v>0</v>
      </c>
      <c r="J193" s="603">
        <v>0</v>
      </c>
      <c r="K193" s="603">
        <v>0</v>
      </c>
      <c r="L193" s="603">
        <v>0</v>
      </c>
      <c r="M193" s="603">
        <v>0</v>
      </c>
      <c r="N193" s="603">
        <v>0</v>
      </c>
      <c r="O193" s="603">
        <v>0</v>
      </c>
      <c r="P193" s="603">
        <v>0</v>
      </c>
      <c r="Q193" s="606">
        <v>0</v>
      </c>
    </row>
    <row r="194" spans="1:17" ht="19.5" customHeight="1">
      <c r="A194" s="600"/>
      <c r="B194" s="609"/>
      <c r="C194" s="610"/>
      <c r="D194" s="611"/>
      <c r="E194" s="611"/>
      <c r="F194" s="611"/>
      <c r="G194" s="611"/>
      <c r="H194" s="611"/>
      <c r="I194" s="612"/>
      <c r="J194" s="611"/>
      <c r="K194" s="611"/>
      <c r="L194" s="611"/>
      <c r="M194" s="611"/>
      <c r="N194" s="611"/>
      <c r="O194" s="611"/>
      <c r="P194" s="611"/>
      <c r="Q194" s="613"/>
    </row>
    <row r="195" spans="1:17" ht="19.5" customHeight="1">
      <c r="A195" s="615">
        <v>34</v>
      </c>
      <c r="B195" s="616" t="s">
        <v>1220</v>
      </c>
      <c r="C195" s="595">
        <v>13</v>
      </c>
      <c r="D195" s="617" t="s">
        <v>1225</v>
      </c>
      <c r="E195" s="617" t="s">
        <v>1225</v>
      </c>
      <c r="F195" s="617" t="s">
        <v>1225</v>
      </c>
      <c r="G195" s="617" t="s">
        <v>1225</v>
      </c>
      <c r="H195" s="617" t="s">
        <v>1225</v>
      </c>
      <c r="I195" s="618">
        <v>131640</v>
      </c>
      <c r="J195" s="617" t="s">
        <v>1225</v>
      </c>
      <c r="K195" s="617" t="s">
        <v>1225</v>
      </c>
      <c r="L195" s="617">
        <v>79390</v>
      </c>
      <c r="M195" s="617" t="s">
        <v>1225</v>
      </c>
      <c r="N195" s="617" t="s">
        <v>1225</v>
      </c>
      <c r="O195" s="617" t="s">
        <v>1225</v>
      </c>
      <c r="P195" s="617">
        <v>85536</v>
      </c>
      <c r="Q195" s="620">
        <v>159251</v>
      </c>
    </row>
    <row r="196" spans="1:17" ht="19.5" customHeight="1">
      <c r="A196" s="600"/>
      <c r="B196" s="601" t="s">
        <v>1343</v>
      </c>
      <c r="C196" s="602">
        <v>12</v>
      </c>
      <c r="D196" s="603" t="s">
        <v>1225</v>
      </c>
      <c r="E196" s="603" t="s">
        <v>1225</v>
      </c>
      <c r="F196" s="603" t="s">
        <v>1225</v>
      </c>
      <c r="G196" s="603" t="s">
        <v>1225</v>
      </c>
      <c r="H196" s="603" t="s">
        <v>1225</v>
      </c>
      <c r="I196" s="604" t="s">
        <v>1225</v>
      </c>
      <c r="J196" s="603" t="s">
        <v>1225</v>
      </c>
      <c r="K196" s="603" t="s">
        <v>1225</v>
      </c>
      <c r="L196" s="603" t="s">
        <v>1225</v>
      </c>
      <c r="M196" s="603" t="s">
        <v>1225</v>
      </c>
      <c r="N196" s="603" t="s">
        <v>1225</v>
      </c>
      <c r="O196" s="603" t="s">
        <v>1225</v>
      </c>
      <c r="P196" s="603" t="s">
        <v>1225</v>
      </c>
      <c r="Q196" s="606" t="s">
        <v>1225</v>
      </c>
    </row>
    <row r="197" spans="1:17" ht="40.5" customHeight="1" hidden="1">
      <c r="A197" s="622"/>
      <c r="B197" s="623" t="s">
        <v>1346</v>
      </c>
      <c r="C197" s="602">
        <v>7</v>
      </c>
      <c r="D197" s="605">
        <v>99782</v>
      </c>
      <c r="E197" s="605">
        <v>172819</v>
      </c>
      <c r="F197" s="605">
        <v>137995</v>
      </c>
      <c r="G197" s="605">
        <v>1746</v>
      </c>
      <c r="H197" s="605">
        <v>3481</v>
      </c>
      <c r="I197" s="607">
        <v>29597</v>
      </c>
      <c r="J197" s="605">
        <v>75053</v>
      </c>
      <c r="K197" s="605">
        <v>24439</v>
      </c>
      <c r="L197" s="605">
        <v>19676</v>
      </c>
      <c r="M197" s="605">
        <v>30938</v>
      </c>
      <c r="N197" s="605">
        <v>74841</v>
      </c>
      <c r="O197" s="605">
        <v>25389</v>
      </c>
      <c r="P197" s="605">
        <v>18946</v>
      </c>
      <c r="Q197" s="682">
        <v>30506</v>
      </c>
    </row>
    <row r="198" spans="1:17" ht="21" customHeight="1" hidden="1">
      <c r="A198" s="622"/>
      <c r="B198" s="623" t="s">
        <v>1347</v>
      </c>
      <c r="C198" s="602">
        <v>3</v>
      </c>
      <c r="D198" s="605">
        <v>78780</v>
      </c>
      <c r="E198" s="605">
        <v>500732</v>
      </c>
      <c r="F198" s="605">
        <v>490847</v>
      </c>
      <c r="G198" s="605">
        <v>1956</v>
      </c>
      <c r="H198" s="605">
        <v>2718</v>
      </c>
      <c r="I198" s="607">
        <v>5211</v>
      </c>
      <c r="J198" s="605">
        <v>93749</v>
      </c>
      <c r="K198" s="605">
        <v>56025</v>
      </c>
      <c r="L198" s="605">
        <v>20887</v>
      </c>
      <c r="M198" s="605">
        <v>16837</v>
      </c>
      <c r="N198" s="605">
        <v>85039</v>
      </c>
      <c r="O198" s="605">
        <v>26696</v>
      </c>
      <c r="P198" s="605">
        <v>30617</v>
      </c>
      <c r="Q198" s="682">
        <v>27726</v>
      </c>
    </row>
    <row r="199" spans="1:17" ht="21" customHeight="1" hidden="1">
      <c r="A199" s="622"/>
      <c r="B199" s="623" t="s">
        <v>1348</v>
      </c>
      <c r="C199" s="602">
        <v>2</v>
      </c>
      <c r="D199" s="605" t="s">
        <v>1225</v>
      </c>
      <c r="E199" s="605" t="s">
        <v>1225</v>
      </c>
      <c r="F199" s="605" t="s">
        <v>1225</v>
      </c>
      <c r="G199" s="605" t="s">
        <v>1225</v>
      </c>
      <c r="H199" s="605" t="s">
        <v>1225</v>
      </c>
      <c r="I199" s="607" t="s">
        <v>1225</v>
      </c>
      <c r="J199" s="605" t="s">
        <v>1225</v>
      </c>
      <c r="K199" s="605" t="s">
        <v>1225</v>
      </c>
      <c r="L199" s="605" t="s">
        <v>1225</v>
      </c>
      <c r="M199" s="605" t="s">
        <v>1225</v>
      </c>
      <c r="N199" s="605" t="s">
        <v>1225</v>
      </c>
      <c r="O199" s="605" t="s">
        <v>1225</v>
      </c>
      <c r="P199" s="605" t="s">
        <v>1225</v>
      </c>
      <c r="Q199" s="682" t="s">
        <v>1225</v>
      </c>
    </row>
    <row r="200" spans="1:17" ht="19.5" customHeight="1">
      <c r="A200" s="600"/>
      <c r="B200" s="601" t="s">
        <v>1344</v>
      </c>
      <c r="C200" s="602">
        <v>0</v>
      </c>
      <c r="D200" s="603">
        <v>0</v>
      </c>
      <c r="E200" s="603">
        <v>0</v>
      </c>
      <c r="F200" s="603">
        <v>0</v>
      </c>
      <c r="G200" s="603">
        <v>0</v>
      </c>
      <c r="H200" s="603">
        <v>0</v>
      </c>
      <c r="I200" s="604">
        <v>0</v>
      </c>
      <c r="J200" s="603">
        <v>0</v>
      </c>
      <c r="K200" s="603">
        <v>0</v>
      </c>
      <c r="L200" s="603">
        <v>0</v>
      </c>
      <c r="M200" s="603">
        <v>0</v>
      </c>
      <c r="N200" s="603">
        <v>0</v>
      </c>
      <c r="O200" s="603">
        <v>0</v>
      </c>
      <c r="P200" s="603">
        <v>0</v>
      </c>
      <c r="Q200" s="606">
        <v>0</v>
      </c>
    </row>
    <row r="201" spans="1:17" ht="19.5" customHeight="1" thickBot="1">
      <c r="A201" s="631"/>
      <c r="B201" s="632" t="s">
        <v>1345</v>
      </c>
      <c r="C201" s="683">
        <v>1</v>
      </c>
      <c r="D201" s="684" t="s">
        <v>1225</v>
      </c>
      <c r="E201" s="684" t="s">
        <v>1225</v>
      </c>
      <c r="F201" s="684" t="s">
        <v>1225</v>
      </c>
      <c r="G201" s="684" t="s">
        <v>1225</v>
      </c>
      <c r="H201" s="684" t="s">
        <v>1225</v>
      </c>
      <c r="I201" s="685" t="s">
        <v>1225</v>
      </c>
      <c r="J201" s="684" t="s">
        <v>1225</v>
      </c>
      <c r="K201" s="684">
        <v>0</v>
      </c>
      <c r="L201" s="684" t="s">
        <v>1225</v>
      </c>
      <c r="M201" s="684" t="s">
        <v>1225</v>
      </c>
      <c r="N201" s="684" t="s">
        <v>1225</v>
      </c>
      <c r="O201" s="684">
        <v>0</v>
      </c>
      <c r="P201" s="684" t="s">
        <v>1225</v>
      </c>
      <c r="Q201" s="686" t="s">
        <v>1225</v>
      </c>
    </row>
  </sheetData>
  <printOptions/>
  <pageMargins left="0.7086614173228347" right="0.69" top="0.7874015748031497" bottom="0.95" header="0.5118110236220472" footer="0.5118110236220472"/>
  <pageSetup horizontalDpi="600" verticalDpi="600" orientation="portrait" pageOrder="overThenDown" paperSize="9" r:id="rId1"/>
  <rowBreaks count="1" manualBreakCount="1">
    <brk id="5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9"/>
  <sheetViews>
    <sheetView zoomScale="60" zoomScaleNormal="60" workbookViewId="0" topLeftCell="A1">
      <selection activeCell="R19" sqref="R19"/>
    </sheetView>
  </sheetViews>
  <sheetFormatPr defaultColWidth="9.00390625" defaultRowHeight="13.5"/>
  <cols>
    <col min="1" max="1" width="3.00390625" style="688" customWidth="1"/>
    <col min="2" max="2" width="22.625" style="688" customWidth="1"/>
    <col min="3" max="8" width="12.625" style="688" hidden="1" customWidth="1"/>
    <col min="9" max="9" width="12.75390625" style="688" hidden="1" customWidth="1"/>
    <col min="10" max="12" width="12.625" style="688" hidden="1" customWidth="1"/>
    <col min="13" max="13" width="15.75390625" style="688" customWidth="1"/>
    <col min="14" max="14" width="10.75390625" style="688" customWidth="1"/>
    <col min="15" max="15" width="15.75390625" style="688" customWidth="1"/>
    <col min="16" max="16" width="10.75390625" style="688" customWidth="1"/>
    <col min="17" max="17" width="16.375" style="688" customWidth="1"/>
    <col min="18" max="18" width="10.75390625" style="688" customWidth="1"/>
    <col min="19" max="19" width="14.75390625" style="688" customWidth="1"/>
    <col min="20" max="20" width="10.75390625" style="688" customWidth="1"/>
    <col min="21" max="21" width="14.75390625" style="688" customWidth="1"/>
    <col min="22" max="22" width="10.75390625" style="688" customWidth="1"/>
    <col min="23" max="23" width="14.75390625" style="688" customWidth="1"/>
    <col min="24" max="24" width="11.75390625" style="688" customWidth="1"/>
    <col min="25" max="25" width="7.875" style="688" customWidth="1"/>
    <col min="26" max="28" width="12.50390625" style="688" hidden="1" customWidth="1"/>
    <col min="29" max="29" width="14.875" style="688" hidden="1" customWidth="1"/>
    <col min="30" max="16384" width="9.00390625" style="688" customWidth="1"/>
  </cols>
  <sheetData>
    <row r="1" spans="1:24" ht="18" customHeight="1">
      <c r="A1" s="687" t="s">
        <v>1382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</row>
    <row r="2" spans="2:24" ht="15" thickBot="1">
      <c r="B2" s="689"/>
      <c r="C2" s="690"/>
      <c r="D2" s="690"/>
      <c r="E2" s="690"/>
      <c r="F2" s="690"/>
      <c r="G2" s="690"/>
      <c r="H2" s="690"/>
      <c r="I2" s="691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</row>
    <row r="3" spans="1:29" ht="30" customHeight="1">
      <c r="A3" s="692"/>
      <c r="B3" s="693"/>
      <c r="C3" s="694" t="s">
        <v>1367</v>
      </c>
      <c r="D3" s="695"/>
      <c r="E3" s="696" t="s">
        <v>1334</v>
      </c>
      <c r="F3" s="695"/>
      <c r="G3" s="696" t="s">
        <v>1368</v>
      </c>
      <c r="H3" s="695"/>
      <c r="I3" s="696" t="s">
        <v>1369</v>
      </c>
      <c r="J3" s="697"/>
      <c r="K3" s="698" t="s">
        <v>1370</v>
      </c>
      <c r="L3" s="699"/>
      <c r="M3" s="700" t="s">
        <v>1371</v>
      </c>
      <c r="N3" s="701"/>
      <c r="O3" s="701"/>
      <c r="P3" s="701"/>
      <c r="Q3" s="701"/>
      <c r="R3" s="701"/>
      <c r="S3" s="700" t="s">
        <v>1372</v>
      </c>
      <c r="T3" s="701"/>
      <c r="U3" s="701"/>
      <c r="V3" s="701"/>
      <c r="W3" s="700" t="s">
        <v>1373</v>
      </c>
      <c r="X3" s="702"/>
      <c r="Y3" s="703"/>
      <c r="Z3" s="704" t="s">
        <v>1374</v>
      </c>
      <c r="AA3" s="704"/>
      <c r="AB3" s="704"/>
      <c r="AC3" s="697"/>
    </row>
    <row r="4" spans="1:29" ht="19.5" customHeight="1">
      <c r="A4" s="705" t="s">
        <v>1375</v>
      </c>
      <c r="B4" s="706"/>
      <c r="C4" s="707" t="s">
        <v>1383</v>
      </c>
      <c r="D4" s="708" t="s">
        <v>1384</v>
      </c>
      <c r="E4" s="709" t="s">
        <v>1385</v>
      </c>
      <c r="F4" s="710" t="s">
        <v>1386</v>
      </c>
      <c r="G4" s="709" t="s">
        <v>1387</v>
      </c>
      <c r="H4" s="710" t="s">
        <v>1388</v>
      </c>
      <c r="I4" s="709" t="s">
        <v>1389</v>
      </c>
      <c r="J4" s="710" t="s">
        <v>1390</v>
      </c>
      <c r="K4" s="711" t="s">
        <v>1391</v>
      </c>
      <c r="L4" s="710" t="s">
        <v>1392</v>
      </c>
      <c r="M4" s="712" t="s">
        <v>1376</v>
      </c>
      <c r="N4" s="713"/>
      <c r="O4" s="712" t="s">
        <v>1377</v>
      </c>
      <c r="P4" s="713"/>
      <c r="Q4" s="712" t="s">
        <v>1378</v>
      </c>
      <c r="R4" s="713"/>
      <c r="S4" s="712" t="s">
        <v>1377</v>
      </c>
      <c r="T4" s="713"/>
      <c r="U4" s="712" t="s">
        <v>1378</v>
      </c>
      <c r="V4" s="713"/>
      <c r="W4" s="712" t="s">
        <v>1379</v>
      </c>
      <c r="X4" s="714"/>
      <c r="Y4" s="703"/>
      <c r="Z4" s="715" t="s">
        <v>1393</v>
      </c>
      <c r="AA4" s="715" t="s">
        <v>1394</v>
      </c>
      <c r="AB4" s="715" t="s">
        <v>1395</v>
      </c>
      <c r="AC4" s="716" t="s">
        <v>1396</v>
      </c>
    </row>
    <row r="5" spans="1:29" ht="19.5" customHeight="1">
      <c r="A5" s="717"/>
      <c r="B5" s="718"/>
      <c r="C5" s="719"/>
      <c r="D5" s="720"/>
      <c r="E5" s="721"/>
      <c r="F5" s="720"/>
      <c r="G5" s="721" t="s">
        <v>1380</v>
      </c>
      <c r="H5" s="720" t="s">
        <v>1380</v>
      </c>
      <c r="I5" s="721"/>
      <c r="J5" s="720"/>
      <c r="K5" s="722"/>
      <c r="L5" s="720"/>
      <c r="M5" s="723"/>
      <c r="N5" s="724" t="s">
        <v>1381</v>
      </c>
      <c r="O5" s="723"/>
      <c r="P5" s="724" t="s">
        <v>1381</v>
      </c>
      <c r="Q5" s="723"/>
      <c r="R5" s="724" t="s">
        <v>1381</v>
      </c>
      <c r="S5" s="723"/>
      <c r="T5" s="724" t="s">
        <v>1381</v>
      </c>
      <c r="U5" s="723"/>
      <c r="V5" s="724" t="s">
        <v>1381</v>
      </c>
      <c r="W5" s="723"/>
      <c r="X5" s="725" t="s">
        <v>1381</v>
      </c>
      <c r="Y5" s="703"/>
      <c r="Z5" s="726"/>
      <c r="AA5" s="726"/>
      <c r="AB5" s="726"/>
      <c r="AC5" s="720"/>
    </row>
    <row r="6" spans="1:29" ht="30" customHeight="1">
      <c r="A6" s="727"/>
      <c r="B6" s="728" t="s">
        <v>1198</v>
      </c>
      <c r="C6" s="729">
        <f aca="true" t="shared" si="0" ref="C6:L6">SUM(C7:C28)</f>
        <v>86623</v>
      </c>
      <c r="D6" s="730">
        <f t="shared" si="0"/>
        <v>89239</v>
      </c>
      <c r="E6" s="729">
        <f t="shared" si="0"/>
        <v>6585</v>
      </c>
      <c r="F6" s="731">
        <f t="shared" si="0"/>
        <v>6875</v>
      </c>
      <c r="G6" s="729">
        <f t="shared" si="0"/>
        <v>245573638</v>
      </c>
      <c r="H6" s="731">
        <f t="shared" si="0"/>
        <v>243370226</v>
      </c>
      <c r="I6" s="729">
        <f t="shared" si="0"/>
        <v>102762176</v>
      </c>
      <c r="J6" s="731">
        <f t="shared" si="0"/>
        <v>101186191</v>
      </c>
      <c r="K6" s="729">
        <f t="shared" si="0"/>
        <v>36014789</v>
      </c>
      <c r="L6" s="731">
        <f t="shared" si="0"/>
        <v>36017020</v>
      </c>
      <c r="M6" s="732">
        <v>23.5</v>
      </c>
      <c r="N6" s="732">
        <v>105</v>
      </c>
      <c r="O6" s="732">
        <v>66231.5</v>
      </c>
      <c r="P6" s="732">
        <v>98.1</v>
      </c>
      <c r="Q6" s="732">
        <v>27394</v>
      </c>
      <c r="R6" s="732">
        <v>97.4</v>
      </c>
      <c r="S6" s="732">
        <v>2818.3</v>
      </c>
      <c r="T6" s="732">
        <v>93.5</v>
      </c>
      <c r="U6" s="732">
        <v>1165.7</v>
      </c>
      <c r="V6" s="732">
        <v>92.8</v>
      </c>
      <c r="W6" s="732">
        <v>445</v>
      </c>
      <c r="X6" s="733">
        <v>96.9</v>
      </c>
      <c r="Y6" s="734"/>
      <c r="Z6" s="735">
        <f>SUM(Z7:Z28)</f>
        <v>79130</v>
      </c>
      <c r="AA6" s="735">
        <f>SUM(AA7:AA28)</f>
        <v>52120</v>
      </c>
      <c r="AB6" s="735">
        <f>SUM(AB7:AB28)</f>
        <v>27010</v>
      </c>
      <c r="AC6" s="735">
        <f>SUM(AC7:AC28)</f>
        <v>81234</v>
      </c>
    </row>
    <row r="7" spans="1:29" ht="30" customHeight="1">
      <c r="A7" s="736">
        <v>12</v>
      </c>
      <c r="B7" s="737" t="s">
        <v>1199</v>
      </c>
      <c r="C7" s="738">
        <v>7737</v>
      </c>
      <c r="D7" s="739">
        <v>7783</v>
      </c>
      <c r="E7" s="738">
        <v>503</v>
      </c>
      <c r="F7" s="739">
        <v>516</v>
      </c>
      <c r="G7" s="738">
        <v>20933824</v>
      </c>
      <c r="H7" s="739">
        <v>21118411</v>
      </c>
      <c r="I7" s="738">
        <v>11036122</v>
      </c>
      <c r="J7" s="739">
        <v>10948703</v>
      </c>
      <c r="K7" s="738">
        <v>2767657</v>
      </c>
      <c r="L7" s="739">
        <v>2742495</v>
      </c>
      <c r="M7" s="740">
        <v>26.5</v>
      </c>
      <c r="N7" s="740">
        <v>107.1</v>
      </c>
      <c r="O7" s="740">
        <v>72534</v>
      </c>
      <c r="P7" s="740">
        <v>102.6</v>
      </c>
      <c r="Q7" s="740">
        <v>37692</v>
      </c>
      <c r="R7" s="740">
        <v>101.2</v>
      </c>
      <c r="S7" s="740">
        <v>2734.7</v>
      </c>
      <c r="T7" s="740">
        <v>95.8</v>
      </c>
      <c r="U7" s="740">
        <v>1421.1</v>
      </c>
      <c r="V7" s="740">
        <v>94.5</v>
      </c>
      <c r="W7" s="740">
        <v>383.5</v>
      </c>
      <c r="X7" s="741">
        <v>98.2</v>
      </c>
      <c r="Y7" s="734"/>
      <c r="Z7" s="742">
        <f aca="true" t="shared" si="1" ref="Z7:Z28">AA7+AB7</f>
        <v>7132</v>
      </c>
      <c r="AA7" s="742">
        <v>3711</v>
      </c>
      <c r="AB7" s="742">
        <v>3421</v>
      </c>
      <c r="AC7" s="743">
        <v>7139</v>
      </c>
    </row>
    <row r="8" spans="1:29" ht="30" customHeight="1">
      <c r="A8" s="736">
        <v>13</v>
      </c>
      <c r="B8" s="744" t="s">
        <v>1397</v>
      </c>
      <c r="C8" s="738">
        <v>700</v>
      </c>
      <c r="D8" s="739">
        <v>732</v>
      </c>
      <c r="E8" s="738">
        <v>86</v>
      </c>
      <c r="F8" s="739">
        <v>88</v>
      </c>
      <c r="G8" s="738">
        <v>1421606</v>
      </c>
      <c r="H8" s="739">
        <v>1501159</v>
      </c>
      <c r="I8" s="738">
        <v>615853</v>
      </c>
      <c r="J8" s="739">
        <v>651825</v>
      </c>
      <c r="K8" s="738">
        <v>213115</v>
      </c>
      <c r="L8" s="739">
        <v>227577</v>
      </c>
      <c r="M8" s="740">
        <v>10.1</v>
      </c>
      <c r="N8" s="740">
        <v>98.8</v>
      </c>
      <c r="O8" s="740">
        <v>24759</v>
      </c>
      <c r="P8" s="740">
        <v>113.9</v>
      </c>
      <c r="Q8" s="740">
        <v>10314.7</v>
      </c>
      <c r="R8" s="740">
        <v>110.2</v>
      </c>
      <c r="S8" s="740">
        <v>2448.2</v>
      </c>
      <c r="T8" s="740">
        <v>115.3</v>
      </c>
      <c r="U8" s="740">
        <v>1019.9</v>
      </c>
      <c r="V8" s="740">
        <v>111.5</v>
      </c>
      <c r="W8" s="740">
        <v>348.5</v>
      </c>
      <c r="X8" s="741">
        <v>107.1</v>
      </c>
      <c r="Y8" s="734"/>
      <c r="Z8" s="742">
        <f t="shared" si="1"/>
        <v>663</v>
      </c>
      <c r="AA8" s="742">
        <v>431</v>
      </c>
      <c r="AB8" s="742">
        <v>232</v>
      </c>
      <c r="AC8" s="743">
        <v>688</v>
      </c>
    </row>
    <row r="9" spans="1:29" ht="30" customHeight="1">
      <c r="A9" s="736">
        <v>14</v>
      </c>
      <c r="B9" s="744" t="s">
        <v>1201</v>
      </c>
      <c r="C9" s="738">
        <v>2469</v>
      </c>
      <c r="D9" s="739">
        <v>2683</v>
      </c>
      <c r="E9" s="738">
        <v>362</v>
      </c>
      <c r="F9" s="739">
        <v>387</v>
      </c>
      <c r="G9" s="738">
        <v>3598069</v>
      </c>
      <c r="H9" s="739">
        <v>3848027</v>
      </c>
      <c r="I9" s="738">
        <v>1541875</v>
      </c>
      <c r="J9" s="739">
        <v>1653528</v>
      </c>
      <c r="K9" s="738">
        <v>662049</v>
      </c>
      <c r="L9" s="739">
        <v>728553</v>
      </c>
      <c r="M9" s="740">
        <v>12.6</v>
      </c>
      <c r="N9" s="740">
        <v>95.8</v>
      </c>
      <c r="O9" s="740">
        <v>21185.2</v>
      </c>
      <c r="P9" s="740">
        <v>94.4</v>
      </c>
      <c r="Q9" s="740">
        <v>8666.6</v>
      </c>
      <c r="R9" s="740">
        <v>92.3</v>
      </c>
      <c r="S9" s="740">
        <v>1680</v>
      </c>
      <c r="T9" s="740">
        <v>98.5</v>
      </c>
      <c r="U9" s="740">
        <v>687.3</v>
      </c>
      <c r="V9" s="740">
        <v>96.3</v>
      </c>
      <c r="W9" s="740">
        <v>339</v>
      </c>
      <c r="X9" s="741">
        <v>99.1</v>
      </c>
      <c r="Y9" s="734"/>
      <c r="Z9" s="742">
        <f t="shared" si="1"/>
        <v>1971</v>
      </c>
      <c r="AA9" s="742">
        <v>1122</v>
      </c>
      <c r="AB9" s="742">
        <v>849</v>
      </c>
      <c r="AC9" s="743">
        <v>2147</v>
      </c>
    </row>
    <row r="10" spans="1:29" ht="30" customHeight="1">
      <c r="A10" s="736">
        <v>15</v>
      </c>
      <c r="B10" s="744" t="s">
        <v>1398</v>
      </c>
      <c r="C10" s="738">
        <v>10149</v>
      </c>
      <c r="D10" s="739">
        <v>11278</v>
      </c>
      <c r="E10" s="738">
        <v>1317</v>
      </c>
      <c r="F10" s="739">
        <v>1418</v>
      </c>
      <c r="G10" s="738">
        <v>11214633</v>
      </c>
      <c r="H10" s="739">
        <v>12631941</v>
      </c>
      <c r="I10" s="738">
        <v>5042256</v>
      </c>
      <c r="J10" s="739">
        <v>5706470</v>
      </c>
      <c r="K10" s="738">
        <v>2188220</v>
      </c>
      <c r="L10" s="739">
        <v>2545749</v>
      </c>
      <c r="M10" s="740">
        <v>14.2</v>
      </c>
      <c r="N10" s="740">
        <v>105.6</v>
      </c>
      <c r="O10" s="740">
        <v>16080.2</v>
      </c>
      <c r="P10" s="740">
        <v>98.5</v>
      </c>
      <c r="Q10" s="740">
        <v>7396.5</v>
      </c>
      <c r="R10" s="740">
        <v>102.1</v>
      </c>
      <c r="S10" s="740">
        <v>1128.7</v>
      </c>
      <c r="T10" s="740">
        <v>93.2</v>
      </c>
      <c r="U10" s="740">
        <v>519.2</v>
      </c>
      <c r="V10" s="740">
        <v>96.6</v>
      </c>
      <c r="W10" s="740">
        <v>260.7</v>
      </c>
      <c r="X10" s="741">
        <v>97.5</v>
      </c>
      <c r="Y10" s="734"/>
      <c r="Z10" s="742">
        <f t="shared" si="1"/>
        <v>8265</v>
      </c>
      <c r="AA10" s="742">
        <v>2608</v>
      </c>
      <c r="AB10" s="742">
        <v>5657</v>
      </c>
      <c r="AC10" s="743">
        <v>9234</v>
      </c>
    </row>
    <row r="11" spans="1:29" ht="30" customHeight="1">
      <c r="A11" s="736">
        <v>16</v>
      </c>
      <c r="B11" s="744" t="s">
        <v>1399</v>
      </c>
      <c r="C11" s="738">
        <v>4867</v>
      </c>
      <c r="D11" s="739">
        <v>5347</v>
      </c>
      <c r="E11" s="738">
        <v>1032</v>
      </c>
      <c r="F11" s="739">
        <v>1085</v>
      </c>
      <c r="G11" s="738">
        <v>7816062</v>
      </c>
      <c r="H11" s="739">
        <v>8712509</v>
      </c>
      <c r="I11" s="738">
        <v>2972333</v>
      </c>
      <c r="J11" s="739">
        <v>3232905</v>
      </c>
      <c r="K11" s="738">
        <v>1309655</v>
      </c>
      <c r="L11" s="739">
        <v>1441578</v>
      </c>
      <c r="M11" s="740">
        <v>9.1</v>
      </c>
      <c r="N11" s="740">
        <v>112</v>
      </c>
      <c r="O11" s="740">
        <v>16225</v>
      </c>
      <c r="P11" s="740">
        <v>103.3</v>
      </c>
      <c r="Q11" s="740">
        <v>5942.7</v>
      </c>
      <c r="R11" s="740">
        <v>101.7</v>
      </c>
      <c r="S11" s="740">
        <v>1773.6</v>
      </c>
      <c r="T11" s="740">
        <v>92.2</v>
      </c>
      <c r="U11" s="740">
        <v>649.6</v>
      </c>
      <c r="V11" s="740">
        <v>90.8</v>
      </c>
      <c r="W11" s="740">
        <v>361.2</v>
      </c>
      <c r="X11" s="741">
        <v>94.3</v>
      </c>
      <c r="Y11" s="734"/>
      <c r="Z11" s="742">
        <f t="shared" si="1"/>
        <v>3504</v>
      </c>
      <c r="AA11" s="742">
        <v>2471</v>
      </c>
      <c r="AB11" s="742">
        <v>1033</v>
      </c>
      <c r="AC11" s="743">
        <v>3872</v>
      </c>
    </row>
    <row r="12" spans="1:29" ht="30" customHeight="1">
      <c r="A12" s="736">
        <v>17</v>
      </c>
      <c r="B12" s="744" t="s">
        <v>1204</v>
      </c>
      <c r="C12" s="738">
        <v>1786</v>
      </c>
      <c r="D12" s="739">
        <v>1774</v>
      </c>
      <c r="E12" s="738">
        <v>310</v>
      </c>
      <c r="F12" s="739">
        <v>313</v>
      </c>
      <c r="G12" s="738">
        <v>3086523</v>
      </c>
      <c r="H12" s="739">
        <v>2771711</v>
      </c>
      <c r="I12" s="738">
        <v>1237378</v>
      </c>
      <c r="J12" s="739">
        <v>1041212</v>
      </c>
      <c r="K12" s="738">
        <v>498836</v>
      </c>
      <c r="L12" s="739">
        <v>496671</v>
      </c>
      <c r="M12" s="740">
        <v>14</v>
      </c>
      <c r="N12" s="740">
        <v>96.8</v>
      </c>
      <c r="O12" s="740">
        <v>27334.6</v>
      </c>
      <c r="P12" s="740">
        <v>90.9</v>
      </c>
      <c r="Q12" s="740">
        <v>9512</v>
      </c>
      <c r="R12" s="740">
        <v>81.5</v>
      </c>
      <c r="S12" s="740">
        <v>1948</v>
      </c>
      <c r="T12" s="740">
        <v>93.9</v>
      </c>
      <c r="U12" s="740">
        <v>677.9</v>
      </c>
      <c r="V12" s="740">
        <v>84.2</v>
      </c>
      <c r="W12" s="740">
        <v>372.7</v>
      </c>
      <c r="X12" s="741">
        <v>103</v>
      </c>
      <c r="Y12" s="734"/>
      <c r="Z12" s="742">
        <f t="shared" si="1"/>
        <v>1387</v>
      </c>
      <c r="AA12" s="742">
        <v>979</v>
      </c>
      <c r="AB12" s="742">
        <v>408</v>
      </c>
      <c r="AC12" s="743">
        <v>1367</v>
      </c>
    </row>
    <row r="13" spans="1:29" ht="30" customHeight="1">
      <c r="A13" s="736">
        <v>18</v>
      </c>
      <c r="B13" s="744" t="s">
        <v>1205</v>
      </c>
      <c r="C13" s="738">
        <v>2454</v>
      </c>
      <c r="D13" s="739">
        <v>2339</v>
      </c>
      <c r="E13" s="738">
        <v>163</v>
      </c>
      <c r="F13" s="739">
        <v>168</v>
      </c>
      <c r="G13" s="738">
        <v>6324652</v>
      </c>
      <c r="H13" s="739">
        <v>5826335</v>
      </c>
      <c r="I13" s="738">
        <v>2332820</v>
      </c>
      <c r="J13" s="739">
        <v>2213731</v>
      </c>
      <c r="K13" s="738">
        <v>895324</v>
      </c>
      <c r="L13" s="739">
        <v>838779</v>
      </c>
      <c r="M13" s="740">
        <v>21.9</v>
      </c>
      <c r="N13" s="740">
        <v>95.8</v>
      </c>
      <c r="O13" s="740">
        <v>57176</v>
      </c>
      <c r="P13" s="740">
        <v>92.4</v>
      </c>
      <c r="Q13" s="740">
        <v>22495.2</v>
      </c>
      <c r="R13" s="740">
        <v>99.1</v>
      </c>
      <c r="S13" s="740">
        <v>2606.1</v>
      </c>
      <c r="T13" s="740">
        <v>96.5</v>
      </c>
      <c r="U13" s="740">
        <v>1025.3</v>
      </c>
      <c r="V13" s="740">
        <v>103.4</v>
      </c>
      <c r="W13" s="740">
        <v>374.4</v>
      </c>
      <c r="X13" s="741">
        <v>95.3</v>
      </c>
      <c r="Y13" s="734"/>
      <c r="Z13" s="742">
        <f t="shared" si="1"/>
        <v>2288</v>
      </c>
      <c r="AA13" s="742">
        <v>1447</v>
      </c>
      <c r="AB13" s="742">
        <v>841</v>
      </c>
      <c r="AC13" s="743">
        <v>2157</v>
      </c>
    </row>
    <row r="14" spans="1:29" ht="30" customHeight="1">
      <c r="A14" s="736">
        <v>19</v>
      </c>
      <c r="B14" s="744" t="s">
        <v>1400</v>
      </c>
      <c r="C14" s="738">
        <v>3182</v>
      </c>
      <c r="D14" s="739">
        <v>3229</v>
      </c>
      <c r="E14" s="738">
        <v>206</v>
      </c>
      <c r="F14" s="739">
        <v>208</v>
      </c>
      <c r="G14" s="738">
        <v>7698511</v>
      </c>
      <c r="H14" s="739">
        <v>7565540</v>
      </c>
      <c r="I14" s="738">
        <v>4680167</v>
      </c>
      <c r="J14" s="739">
        <v>4494023</v>
      </c>
      <c r="K14" s="738">
        <v>1358343</v>
      </c>
      <c r="L14" s="739">
        <v>1362918</v>
      </c>
      <c r="M14" s="740">
        <v>26.4</v>
      </c>
      <c r="N14" s="740">
        <v>106.3</v>
      </c>
      <c r="O14" s="740">
        <v>57645.1</v>
      </c>
      <c r="P14" s="740">
        <v>91.1</v>
      </c>
      <c r="Q14" s="740">
        <v>34383.8</v>
      </c>
      <c r="R14" s="740">
        <v>89.3</v>
      </c>
      <c r="S14" s="740">
        <v>2180.3</v>
      </c>
      <c r="T14" s="740">
        <v>85.7</v>
      </c>
      <c r="U14" s="740">
        <v>1300.5</v>
      </c>
      <c r="V14" s="740">
        <v>84.1</v>
      </c>
      <c r="W14" s="740">
        <v>445</v>
      </c>
      <c r="X14" s="741">
        <v>96.9</v>
      </c>
      <c r="Y14" s="734"/>
      <c r="Z14" s="742">
        <f t="shared" si="1"/>
        <v>2987</v>
      </c>
      <c r="AA14" s="742">
        <v>2102</v>
      </c>
      <c r="AB14" s="742">
        <v>885</v>
      </c>
      <c r="AC14" s="743">
        <v>3037</v>
      </c>
    </row>
    <row r="15" spans="1:29" ht="30" customHeight="1">
      <c r="A15" s="736">
        <v>20</v>
      </c>
      <c r="B15" s="744" t="s">
        <v>1207</v>
      </c>
      <c r="C15" s="738">
        <v>2597</v>
      </c>
      <c r="D15" s="739">
        <v>2478</v>
      </c>
      <c r="E15" s="738">
        <v>97</v>
      </c>
      <c r="F15" s="739">
        <v>98</v>
      </c>
      <c r="G15" s="738">
        <v>5560424</v>
      </c>
      <c r="H15" s="739">
        <v>5369203</v>
      </c>
      <c r="I15" s="738">
        <v>2690926</v>
      </c>
      <c r="J15" s="739">
        <v>2467789</v>
      </c>
      <c r="K15" s="738">
        <v>1122113</v>
      </c>
      <c r="L15" s="739">
        <v>1090341</v>
      </c>
      <c r="M15" s="740">
        <v>33</v>
      </c>
      <c r="N15" s="740">
        <v>111.4</v>
      </c>
      <c r="O15" s="740">
        <v>79527</v>
      </c>
      <c r="P15" s="740">
        <v>124.7</v>
      </c>
      <c r="Q15" s="740">
        <v>38661.3</v>
      </c>
      <c r="R15" s="740">
        <v>125.2</v>
      </c>
      <c r="S15" s="740">
        <v>2411.7</v>
      </c>
      <c r="T15" s="740">
        <v>111.9</v>
      </c>
      <c r="U15" s="740">
        <v>1172.4</v>
      </c>
      <c r="V15" s="740">
        <v>112.4</v>
      </c>
      <c r="W15" s="740">
        <v>421.5</v>
      </c>
      <c r="X15" s="741">
        <v>96.5</v>
      </c>
      <c r="Y15" s="734"/>
      <c r="Z15" s="742">
        <f t="shared" si="1"/>
        <v>2575</v>
      </c>
      <c r="AA15" s="742">
        <v>1477</v>
      </c>
      <c r="AB15" s="742">
        <v>1098</v>
      </c>
      <c r="AC15" s="743">
        <v>2451</v>
      </c>
    </row>
    <row r="16" spans="1:29" ht="30" customHeight="1">
      <c r="A16" s="736">
        <v>21</v>
      </c>
      <c r="B16" s="744" t="s">
        <v>1208</v>
      </c>
      <c r="C16" s="738">
        <v>107</v>
      </c>
      <c r="D16" s="739">
        <v>120</v>
      </c>
      <c r="E16" s="738">
        <v>6</v>
      </c>
      <c r="F16" s="739">
        <v>6</v>
      </c>
      <c r="G16" s="738">
        <v>829266</v>
      </c>
      <c r="H16" s="739">
        <v>803909</v>
      </c>
      <c r="I16" s="738">
        <v>250433</v>
      </c>
      <c r="J16" s="739">
        <v>157369</v>
      </c>
      <c r="K16" s="738">
        <v>64324</v>
      </c>
      <c r="L16" s="739">
        <v>66437</v>
      </c>
      <c r="M16" s="740">
        <v>24.6</v>
      </c>
      <c r="N16" s="740">
        <v>118.3</v>
      </c>
      <c r="O16" s="740">
        <v>166569.2</v>
      </c>
      <c r="P16" s="740">
        <v>102.5</v>
      </c>
      <c r="Q16" s="740">
        <v>51993.8</v>
      </c>
      <c r="R16" s="740">
        <v>105.8</v>
      </c>
      <c r="S16" s="740">
        <v>6771.1</v>
      </c>
      <c r="T16" s="740">
        <v>86.6</v>
      </c>
      <c r="U16" s="740">
        <v>2113.6</v>
      </c>
      <c r="V16" s="740">
        <v>89.5</v>
      </c>
      <c r="W16" s="740">
        <v>819.5</v>
      </c>
      <c r="X16" s="741">
        <v>134.9</v>
      </c>
      <c r="Y16" s="734"/>
      <c r="Z16" s="742">
        <f t="shared" si="1"/>
        <v>107</v>
      </c>
      <c r="AA16" s="742">
        <v>96</v>
      </c>
      <c r="AB16" s="742">
        <v>11</v>
      </c>
      <c r="AC16" s="743">
        <v>120</v>
      </c>
    </row>
    <row r="17" spans="1:29" ht="30" customHeight="1">
      <c r="A17" s="736">
        <v>22</v>
      </c>
      <c r="B17" s="744" t="s">
        <v>1209</v>
      </c>
      <c r="C17" s="738">
        <v>7974</v>
      </c>
      <c r="D17" s="739">
        <v>7943</v>
      </c>
      <c r="E17" s="738">
        <v>543</v>
      </c>
      <c r="F17" s="739">
        <v>556</v>
      </c>
      <c r="G17" s="738">
        <v>15330760</v>
      </c>
      <c r="H17" s="739">
        <v>15782562</v>
      </c>
      <c r="I17" s="738">
        <v>7110722</v>
      </c>
      <c r="J17" s="739">
        <v>7083358</v>
      </c>
      <c r="K17" s="738">
        <v>2781393</v>
      </c>
      <c r="L17" s="739">
        <v>2728882</v>
      </c>
      <c r="M17" s="740">
        <v>19.5</v>
      </c>
      <c r="N17" s="740">
        <v>104.1</v>
      </c>
      <c r="O17" s="740">
        <v>36490.2</v>
      </c>
      <c r="P17" s="740">
        <v>98.3</v>
      </c>
      <c r="Q17" s="740">
        <v>17113.9</v>
      </c>
      <c r="R17" s="740">
        <v>99.7</v>
      </c>
      <c r="S17" s="740">
        <v>1870.1</v>
      </c>
      <c r="T17" s="740">
        <v>94.4</v>
      </c>
      <c r="U17" s="740">
        <v>877.1</v>
      </c>
      <c r="V17" s="740">
        <v>95.7</v>
      </c>
      <c r="W17" s="740">
        <v>355.3</v>
      </c>
      <c r="X17" s="741">
        <v>94.2</v>
      </c>
      <c r="Y17" s="734"/>
      <c r="Z17" s="742">
        <f t="shared" si="1"/>
        <v>7420</v>
      </c>
      <c r="AA17" s="742">
        <v>4460</v>
      </c>
      <c r="AB17" s="742">
        <v>2960</v>
      </c>
      <c r="AC17" s="743">
        <v>7375</v>
      </c>
    </row>
    <row r="18" spans="1:29" ht="30" customHeight="1">
      <c r="A18" s="736">
        <v>23</v>
      </c>
      <c r="B18" s="744" t="s">
        <v>1210</v>
      </c>
      <c r="C18" s="738">
        <v>2946</v>
      </c>
      <c r="D18" s="739">
        <v>3076</v>
      </c>
      <c r="E18" s="738">
        <v>168</v>
      </c>
      <c r="F18" s="739">
        <v>179</v>
      </c>
      <c r="G18" s="738">
        <v>7904517</v>
      </c>
      <c r="H18" s="739">
        <v>7941573</v>
      </c>
      <c r="I18" s="738">
        <v>4188979</v>
      </c>
      <c r="J18" s="739">
        <v>4279223</v>
      </c>
      <c r="K18" s="738">
        <v>1331501</v>
      </c>
      <c r="L18" s="739">
        <v>1355950</v>
      </c>
      <c r="M18" s="740">
        <v>35.4</v>
      </c>
      <c r="N18" s="740">
        <v>111.1</v>
      </c>
      <c r="O18" s="740">
        <v>92804.3</v>
      </c>
      <c r="P18" s="740">
        <v>103.9</v>
      </c>
      <c r="Q18" s="740">
        <v>49368.4</v>
      </c>
      <c r="R18" s="740">
        <v>104.2</v>
      </c>
      <c r="S18" s="740">
        <v>2621</v>
      </c>
      <c r="T18" s="740">
        <v>93.5</v>
      </c>
      <c r="U18" s="740">
        <v>1394.3</v>
      </c>
      <c r="V18" s="740">
        <v>93.8</v>
      </c>
      <c r="W18" s="740">
        <v>474.6</v>
      </c>
      <c r="X18" s="741">
        <v>95.4</v>
      </c>
      <c r="Y18" s="734"/>
      <c r="Z18" s="742">
        <f t="shared" si="1"/>
        <v>2695</v>
      </c>
      <c r="AA18" s="742">
        <v>1786</v>
      </c>
      <c r="AB18" s="742">
        <v>909</v>
      </c>
      <c r="AC18" s="743">
        <v>2822</v>
      </c>
    </row>
    <row r="19" spans="1:29" ht="30" customHeight="1">
      <c r="A19" s="736">
        <v>24</v>
      </c>
      <c r="B19" s="744" t="s">
        <v>1211</v>
      </c>
      <c r="C19" s="738">
        <v>1096</v>
      </c>
      <c r="D19" s="739">
        <v>1248</v>
      </c>
      <c r="E19" s="738">
        <v>116</v>
      </c>
      <c r="F19" s="739">
        <v>124</v>
      </c>
      <c r="G19" s="738">
        <v>1414505</v>
      </c>
      <c r="H19" s="739">
        <v>1831865</v>
      </c>
      <c r="I19" s="738">
        <v>655994</v>
      </c>
      <c r="J19" s="739">
        <v>845579</v>
      </c>
      <c r="K19" s="738">
        <v>272658</v>
      </c>
      <c r="L19" s="739">
        <v>310747</v>
      </c>
      <c r="M19" s="740">
        <v>13.1</v>
      </c>
      <c r="N19" s="740">
        <v>87.6</v>
      </c>
      <c r="O19" s="740">
        <v>19151.9</v>
      </c>
      <c r="P19" s="740">
        <v>93.8</v>
      </c>
      <c r="Q19" s="740">
        <v>8165.6</v>
      </c>
      <c r="R19" s="740">
        <v>87.5</v>
      </c>
      <c r="S19" s="740">
        <v>1460.9</v>
      </c>
      <c r="T19" s="740">
        <v>107.1</v>
      </c>
      <c r="U19" s="740">
        <v>622.9</v>
      </c>
      <c r="V19" s="740">
        <v>99.9</v>
      </c>
      <c r="W19" s="740">
        <v>294.9</v>
      </c>
      <c r="X19" s="741">
        <v>99.4</v>
      </c>
      <c r="Y19" s="734"/>
      <c r="Z19" s="742">
        <f t="shared" si="1"/>
        <v>919</v>
      </c>
      <c r="AA19" s="742">
        <v>413</v>
      </c>
      <c r="AB19" s="742">
        <v>506</v>
      </c>
      <c r="AC19" s="743">
        <v>1054</v>
      </c>
    </row>
    <row r="20" spans="1:29" ht="30" customHeight="1">
      <c r="A20" s="736">
        <v>25</v>
      </c>
      <c r="B20" s="744" t="s">
        <v>1401</v>
      </c>
      <c r="C20" s="738">
        <v>2385</v>
      </c>
      <c r="D20" s="739">
        <v>2566</v>
      </c>
      <c r="E20" s="738">
        <v>184</v>
      </c>
      <c r="F20" s="739">
        <v>191</v>
      </c>
      <c r="G20" s="738">
        <v>4802949</v>
      </c>
      <c r="H20" s="739">
        <v>5065187</v>
      </c>
      <c r="I20" s="738">
        <v>2270863</v>
      </c>
      <c r="J20" s="739">
        <v>2395743</v>
      </c>
      <c r="K20" s="738">
        <v>1131367</v>
      </c>
      <c r="L20" s="739">
        <v>1208743</v>
      </c>
      <c r="M20" s="740">
        <v>17.7</v>
      </c>
      <c r="N20" s="740">
        <v>104.7</v>
      </c>
      <c r="O20" s="740">
        <v>33665.5</v>
      </c>
      <c r="P20" s="740">
        <v>96.2</v>
      </c>
      <c r="Q20" s="740">
        <v>15758</v>
      </c>
      <c r="R20" s="740">
        <v>95.7</v>
      </c>
      <c r="S20" s="740">
        <v>1906.4</v>
      </c>
      <c r="T20" s="740">
        <v>91.8</v>
      </c>
      <c r="U20" s="740">
        <v>892.3</v>
      </c>
      <c r="V20" s="740">
        <v>91.4</v>
      </c>
      <c r="W20" s="740">
        <v>437.9</v>
      </c>
      <c r="X20" s="741">
        <v>87.2</v>
      </c>
      <c r="Y20" s="734"/>
      <c r="Z20" s="742">
        <f t="shared" si="1"/>
        <v>2264</v>
      </c>
      <c r="AA20" s="742">
        <v>1828</v>
      </c>
      <c r="AB20" s="742">
        <v>436</v>
      </c>
      <c r="AC20" s="743">
        <v>2437</v>
      </c>
    </row>
    <row r="21" spans="1:29" ht="30" customHeight="1">
      <c r="A21" s="736">
        <v>26</v>
      </c>
      <c r="B21" s="744" t="s">
        <v>1402</v>
      </c>
      <c r="C21" s="738">
        <v>789</v>
      </c>
      <c r="D21" s="739">
        <v>872</v>
      </c>
      <c r="E21" s="738">
        <v>48</v>
      </c>
      <c r="F21" s="739">
        <v>52</v>
      </c>
      <c r="G21" s="738">
        <v>3445178</v>
      </c>
      <c r="H21" s="739">
        <v>3626934</v>
      </c>
      <c r="I21" s="738">
        <v>988232</v>
      </c>
      <c r="J21" s="739">
        <v>1116654</v>
      </c>
      <c r="K21" s="738">
        <v>334963</v>
      </c>
      <c r="L21" s="739">
        <v>382404</v>
      </c>
      <c r="M21" s="740">
        <v>18.7</v>
      </c>
      <c r="N21" s="740">
        <v>96.7</v>
      </c>
      <c r="O21" s="740">
        <v>83367.1</v>
      </c>
      <c r="P21" s="740">
        <v>97.1</v>
      </c>
      <c r="Q21" s="740">
        <v>25452.4</v>
      </c>
      <c r="R21" s="740">
        <v>103.8</v>
      </c>
      <c r="S21" s="740">
        <v>4461.9</v>
      </c>
      <c r="T21" s="740">
        <v>100.4</v>
      </c>
      <c r="U21" s="740">
        <v>1362.2</v>
      </c>
      <c r="V21" s="740">
        <v>107.3</v>
      </c>
      <c r="W21" s="740">
        <v>425.2</v>
      </c>
      <c r="X21" s="741">
        <v>96.8</v>
      </c>
      <c r="Y21" s="734"/>
      <c r="Z21" s="742">
        <f t="shared" si="1"/>
        <v>766</v>
      </c>
      <c r="AA21" s="742">
        <v>623</v>
      </c>
      <c r="AB21" s="742">
        <v>143</v>
      </c>
      <c r="AC21" s="743">
        <v>852</v>
      </c>
    </row>
    <row r="22" spans="1:29" ht="30" customHeight="1">
      <c r="A22" s="736">
        <v>27</v>
      </c>
      <c r="B22" s="744" t="s">
        <v>1214</v>
      </c>
      <c r="C22" s="738">
        <v>659</v>
      </c>
      <c r="D22" s="739">
        <v>770</v>
      </c>
      <c r="E22" s="738">
        <v>36</v>
      </c>
      <c r="F22" s="739">
        <v>41</v>
      </c>
      <c r="G22" s="738">
        <v>2092427</v>
      </c>
      <c r="H22" s="739">
        <v>2532613</v>
      </c>
      <c r="I22" s="738">
        <v>1152385</v>
      </c>
      <c r="J22" s="739">
        <v>972990</v>
      </c>
      <c r="K22" s="738">
        <v>321927</v>
      </c>
      <c r="L22" s="739">
        <v>373202</v>
      </c>
      <c r="M22" s="740">
        <v>24.9</v>
      </c>
      <c r="N22" s="740">
        <v>108.2</v>
      </c>
      <c r="O22" s="740">
        <v>76855.4</v>
      </c>
      <c r="P22" s="740">
        <v>103.4</v>
      </c>
      <c r="Q22" s="740">
        <v>44301.7</v>
      </c>
      <c r="R22" s="740">
        <v>108.3</v>
      </c>
      <c r="S22" s="740">
        <v>3088.5</v>
      </c>
      <c r="T22" s="740">
        <v>95.5</v>
      </c>
      <c r="U22" s="740">
        <v>1780.3</v>
      </c>
      <c r="V22" s="740">
        <v>100.1</v>
      </c>
      <c r="W22" s="740">
        <v>509.2</v>
      </c>
      <c r="X22" s="741">
        <v>102.3</v>
      </c>
      <c r="Y22" s="734"/>
      <c r="Z22" s="742">
        <f t="shared" si="1"/>
        <v>646</v>
      </c>
      <c r="AA22" s="742">
        <v>488</v>
      </c>
      <c r="AB22" s="742">
        <v>158</v>
      </c>
      <c r="AC22" s="743">
        <v>757</v>
      </c>
    </row>
    <row r="23" spans="1:29" ht="30" customHeight="1">
      <c r="A23" s="736">
        <v>28</v>
      </c>
      <c r="B23" s="744" t="s">
        <v>1215</v>
      </c>
      <c r="C23" s="738">
        <v>5751</v>
      </c>
      <c r="D23" s="739">
        <v>5963</v>
      </c>
      <c r="E23" s="738">
        <v>443</v>
      </c>
      <c r="F23" s="739">
        <v>453</v>
      </c>
      <c r="G23" s="738">
        <v>18134727</v>
      </c>
      <c r="H23" s="739">
        <v>20171632</v>
      </c>
      <c r="I23" s="738">
        <v>8096543</v>
      </c>
      <c r="J23" s="739">
        <v>9198093</v>
      </c>
      <c r="K23" s="738">
        <v>2938197</v>
      </c>
      <c r="L23" s="739">
        <v>3329000</v>
      </c>
      <c r="M23" s="740">
        <v>20.9</v>
      </c>
      <c r="N23" s="740">
        <v>98.7</v>
      </c>
      <c r="O23" s="740">
        <v>68544</v>
      </c>
      <c r="P23" s="740">
        <v>97.2</v>
      </c>
      <c r="Q23" s="740">
        <v>25534.8</v>
      </c>
      <c r="R23" s="740">
        <v>81.6</v>
      </c>
      <c r="S23" s="740">
        <v>3278.3</v>
      </c>
      <c r="T23" s="740">
        <v>98.5</v>
      </c>
      <c r="U23" s="740">
        <v>1221.3</v>
      </c>
      <c r="V23" s="740">
        <v>82.6</v>
      </c>
      <c r="W23" s="740">
        <v>532.5</v>
      </c>
      <c r="X23" s="741">
        <v>96.6</v>
      </c>
      <c r="Y23" s="734"/>
      <c r="Z23" s="742">
        <f t="shared" si="1"/>
        <v>5386</v>
      </c>
      <c r="AA23" s="742">
        <v>4107</v>
      </c>
      <c r="AB23" s="742">
        <v>1279</v>
      </c>
      <c r="AC23" s="743">
        <v>5574</v>
      </c>
    </row>
    <row r="24" spans="1:29" ht="30" customHeight="1">
      <c r="A24" s="736">
        <v>29</v>
      </c>
      <c r="B24" s="744" t="s">
        <v>1216</v>
      </c>
      <c r="C24" s="738">
        <v>6832</v>
      </c>
      <c r="D24" s="739">
        <v>11191</v>
      </c>
      <c r="E24" s="738">
        <v>309</v>
      </c>
      <c r="F24" s="739">
        <v>317</v>
      </c>
      <c r="G24" s="738">
        <v>15549526</v>
      </c>
      <c r="H24" s="739">
        <v>55087400</v>
      </c>
      <c r="I24" s="738">
        <v>8390224</v>
      </c>
      <c r="J24" s="739">
        <v>21493242</v>
      </c>
      <c r="K24" s="738">
        <v>3106240</v>
      </c>
      <c r="L24" s="739">
        <v>6196275</v>
      </c>
      <c r="M24" s="740">
        <v>33.3</v>
      </c>
      <c r="N24" s="740">
        <v>103.6</v>
      </c>
      <c r="O24" s="740">
        <v>82573.3</v>
      </c>
      <c r="P24" s="740">
        <v>110.7</v>
      </c>
      <c r="Q24" s="740">
        <v>42611</v>
      </c>
      <c r="R24" s="740">
        <v>106</v>
      </c>
      <c r="S24" s="740">
        <v>2478.7</v>
      </c>
      <c r="T24" s="740">
        <v>106.9</v>
      </c>
      <c r="U24" s="740">
        <v>1279.1</v>
      </c>
      <c r="V24" s="740">
        <v>102.4</v>
      </c>
      <c r="W24" s="740">
        <v>492.5</v>
      </c>
      <c r="X24" s="741">
        <v>104.9</v>
      </c>
      <c r="Y24" s="734"/>
      <c r="Z24" s="742">
        <f t="shared" si="1"/>
        <v>6641</v>
      </c>
      <c r="AA24" s="742">
        <v>5222</v>
      </c>
      <c r="AB24" s="742">
        <v>1419</v>
      </c>
      <c r="AC24" s="743">
        <v>10985</v>
      </c>
    </row>
    <row r="25" spans="1:29" ht="30" customHeight="1">
      <c r="A25" s="736">
        <v>30</v>
      </c>
      <c r="B25" s="744" t="s">
        <v>1217</v>
      </c>
      <c r="C25" s="738">
        <v>15948</v>
      </c>
      <c r="D25" s="739">
        <v>11280</v>
      </c>
      <c r="E25" s="738">
        <v>128</v>
      </c>
      <c r="F25" s="739">
        <v>132</v>
      </c>
      <c r="G25" s="738">
        <v>92235386</v>
      </c>
      <c r="H25" s="739">
        <v>45302890</v>
      </c>
      <c r="I25" s="738">
        <v>31798984</v>
      </c>
      <c r="J25" s="739">
        <v>15299673</v>
      </c>
      <c r="K25" s="738">
        <v>10113786</v>
      </c>
      <c r="L25" s="739">
        <v>5883071</v>
      </c>
      <c r="M25" s="740">
        <v>143.7</v>
      </c>
      <c r="N25" s="740">
        <v>98.4</v>
      </c>
      <c r="O25" s="740">
        <v>730509.4</v>
      </c>
      <c r="P25" s="740">
        <v>86.4</v>
      </c>
      <c r="Q25" s="740">
        <v>244393.7</v>
      </c>
      <c r="R25" s="740">
        <v>83.8</v>
      </c>
      <c r="S25" s="740">
        <v>5083.6</v>
      </c>
      <c r="T25" s="740">
        <v>87.7</v>
      </c>
      <c r="U25" s="740">
        <v>1700.7</v>
      </c>
      <c r="V25" s="740">
        <v>85.1</v>
      </c>
      <c r="W25" s="740">
        <v>625.5</v>
      </c>
      <c r="X25" s="741">
        <v>98.3</v>
      </c>
      <c r="Y25" s="734"/>
      <c r="Z25" s="742">
        <f t="shared" si="1"/>
        <v>15898</v>
      </c>
      <c r="AA25" s="742">
        <v>12622</v>
      </c>
      <c r="AB25" s="742">
        <v>3276</v>
      </c>
      <c r="AC25" s="743">
        <v>11231</v>
      </c>
    </row>
    <row r="26" spans="1:29" ht="30" customHeight="1">
      <c r="A26" s="736">
        <v>31</v>
      </c>
      <c r="B26" s="744" t="s">
        <v>1218</v>
      </c>
      <c r="C26" s="738">
        <v>2651</v>
      </c>
      <c r="D26" s="739">
        <v>2801</v>
      </c>
      <c r="E26" s="738">
        <v>57</v>
      </c>
      <c r="F26" s="739">
        <v>63</v>
      </c>
      <c r="G26" s="738">
        <v>7062585</v>
      </c>
      <c r="H26" s="739">
        <v>6835627</v>
      </c>
      <c r="I26" s="738">
        <v>2881867</v>
      </c>
      <c r="J26" s="739">
        <v>2947204</v>
      </c>
      <c r="K26" s="738">
        <v>1344865</v>
      </c>
      <c r="L26" s="739">
        <v>1417431</v>
      </c>
      <c r="M26" s="740">
        <v>80.1</v>
      </c>
      <c r="N26" s="740">
        <v>122.4</v>
      </c>
      <c r="O26" s="740">
        <v>226568.9</v>
      </c>
      <c r="P26" s="740">
        <v>129.3</v>
      </c>
      <c r="Q26" s="740">
        <v>96922.3</v>
      </c>
      <c r="R26" s="740">
        <v>135.3</v>
      </c>
      <c r="S26" s="740">
        <v>2830.1</v>
      </c>
      <c r="T26" s="740">
        <v>105.7</v>
      </c>
      <c r="U26" s="740">
        <v>1210.7</v>
      </c>
      <c r="V26" s="740">
        <v>110.6</v>
      </c>
      <c r="W26" s="740">
        <v>419.7</v>
      </c>
      <c r="X26" s="741">
        <v>81.5</v>
      </c>
      <c r="Y26" s="734"/>
      <c r="Z26" s="742">
        <f t="shared" si="1"/>
        <v>2617</v>
      </c>
      <c r="AA26" s="742">
        <v>2267</v>
      </c>
      <c r="AB26" s="742">
        <v>350</v>
      </c>
      <c r="AC26" s="743">
        <v>2758</v>
      </c>
    </row>
    <row r="27" spans="1:29" ht="30" customHeight="1">
      <c r="A27" s="736">
        <v>32</v>
      </c>
      <c r="B27" s="744" t="s">
        <v>1219</v>
      </c>
      <c r="C27" s="738">
        <v>296</v>
      </c>
      <c r="D27" s="739">
        <v>262</v>
      </c>
      <c r="E27" s="738">
        <v>27</v>
      </c>
      <c r="F27" s="739">
        <v>25</v>
      </c>
      <c r="G27" s="738">
        <v>871658</v>
      </c>
      <c r="H27" s="739">
        <v>285562</v>
      </c>
      <c r="I27" s="738">
        <v>207091</v>
      </c>
      <c r="J27" s="739">
        <v>142668</v>
      </c>
      <c r="K27" s="738">
        <v>102450</v>
      </c>
      <c r="L27" s="739">
        <v>81562</v>
      </c>
      <c r="M27" s="740">
        <v>17</v>
      </c>
      <c r="N27" s="740">
        <v>104.7</v>
      </c>
      <c r="O27" s="740">
        <v>48963.1</v>
      </c>
      <c r="P27" s="740">
        <v>97</v>
      </c>
      <c r="Q27" s="740">
        <v>12940.8</v>
      </c>
      <c r="R27" s="740">
        <v>111.2</v>
      </c>
      <c r="S27" s="740">
        <v>2880.2</v>
      </c>
      <c r="T27" s="740">
        <v>92.6</v>
      </c>
      <c r="U27" s="740">
        <v>761.2</v>
      </c>
      <c r="V27" s="740">
        <v>106.2</v>
      </c>
      <c r="W27" s="740">
        <v>374.4</v>
      </c>
      <c r="X27" s="741">
        <v>102.3</v>
      </c>
      <c r="Y27" s="734"/>
      <c r="Z27" s="742">
        <f t="shared" si="1"/>
        <v>284</v>
      </c>
      <c r="AA27" s="742">
        <v>161</v>
      </c>
      <c r="AB27" s="742">
        <v>123</v>
      </c>
      <c r="AC27" s="743">
        <v>247</v>
      </c>
    </row>
    <row r="28" spans="1:29" ht="30" customHeight="1" thickBot="1">
      <c r="A28" s="745">
        <v>34</v>
      </c>
      <c r="B28" s="746" t="s">
        <v>1403</v>
      </c>
      <c r="C28" s="747">
        <v>3248</v>
      </c>
      <c r="D28" s="748">
        <v>3504</v>
      </c>
      <c r="E28" s="747">
        <v>444</v>
      </c>
      <c r="F28" s="748">
        <v>455</v>
      </c>
      <c r="G28" s="747">
        <v>8245850</v>
      </c>
      <c r="H28" s="748">
        <v>8757636</v>
      </c>
      <c r="I28" s="747">
        <v>2620129</v>
      </c>
      <c r="J28" s="748">
        <v>2844209</v>
      </c>
      <c r="K28" s="747">
        <v>1155806</v>
      </c>
      <c r="L28" s="748">
        <v>1208655</v>
      </c>
      <c r="M28" s="749">
        <v>15.8</v>
      </c>
      <c r="N28" s="749">
        <v>110.6</v>
      </c>
      <c r="O28" s="749">
        <v>48435</v>
      </c>
      <c r="P28" s="749">
        <v>116.3</v>
      </c>
      <c r="Q28" s="749">
        <v>16901.8</v>
      </c>
      <c r="R28" s="749">
        <v>131.2</v>
      </c>
      <c r="S28" s="749">
        <v>3064.3</v>
      </c>
      <c r="T28" s="749">
        <v>105.2</v>
      </c>
      <c r="U28" s="749">
        <v>1069.3</v>
      </c>
      <c r="V28" s="749">
        <v>118.6</v>
      </c>
      <c r="W28" s="749">
        <v>433.8</v>
      </c>
      <c r="X28" s="750">
        <v>100</v>
      </c>
      <c r="Y28" s="734"/>
      <c r="Z28" s="742">
        <f t="shared" si="1"/>
        <v>2715</v>
      </c>
      <c r="AA28" s="751">
        <v>1699</v>
      </c>
      <c r="AB28" s="751">
        <v>1016</v>
      </c>
      <c r="AC28" s="752">
        <v>2930</v>
      </c>
    </row>
    <row r="29" spans="1:24" ht="13.5">
      <c r="A29" s="753"/>
      <c r="B29" s="754"/>
      <c r="C29" s="703"/>
      <c r="D29" s="703"/>
      <c r="E29" s="703"/>
      <c r="F29" s="703"/>
      <c r="G29" s="703"/>
      <c r="H29" s="703"/>
      <c r="I29" s="703"/>
      <c r="J29" s="703"/>
      <c r="K29" s="703"/>
      <c r="L29" s="703"/>
      <c r="M29" s="755"/>
      <c r="N29" s="703"/>
      <c r="O29" s="755"/>
      <c r="P29" s="755"/>
      <c r="Q29" s="755"/>
      <c r="R29" s="755"/>
      <c r="S29" s="755"/>
      <c r="T29" s="755"/>
      <c r="U29" s="703"/>
      <c r="V29" s="703"/>
      <c r="W29" s="703"/>
      <c r="X29" s="703"/>
    </row>
  </sheetData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scale="93" r:id="rId3"/>
  <colBreaks count="1" manualBreakCount="1">
    <brk id="17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J1">
      <selection activeCell="A8" sqref="A8"/>
    </sheetView>
  </sheetViews>
  <sheetFormatPr defaultColWidth="9.00390625" defaultRowHeight="13.5"/>
  <cols>
    <col min="1" max="1" width="20.75390625" style="688" customWidth="1"/>
    <col min="2" max="2" width="14.75390625" style="688" customWidth="1"/>
    <col min="3" max="3" width="11.75390625" style="688" customWidth="1"/>
    <col min="4" max="4" width="14.75390625" style="688" customWidth="1"/>
    <col min="5" max="5" width="11.75390625" style="688" customWidth="1"/>
    <col min="6" max="6" width="14.75390625" style="688" customWidth="1"/>
    <col min="7" max="7" width="11.75390625" style="688" customWidth="1"/>
    <col min="8" max="8" width="14.75390625" style="688" customWidth="1"/>
    <col min="9" max="9" width="10.75390625" style="688" customWidth="1"/>
    <col min="10" max="10" width="14.75390625" style="688" customWidth="1"/>
    <col min="11" max="11" width="10.75390625" style="688" customWidth="1"/>
    <col min="12" max="12" width="14.75390625" style="688" customWidth="1"/>
    <col min="13" max="13" width="10.75390625" style="688" customWidth="1"/>
    <col min="14" max="14" width="13.25390625" style="688" customWidth="1"/>
    <col min="15" max="15" width="9.50390625" style="688" bestFit="1" customWidth="1"/>
    <col min="16" max="16" width="12.375" style="688" customWidth="1"/>
    <col min="17" max="17" width="9.00390625" style="688" customWidth="1"/>
    <col min="18" max="18" width="10.375" style="688" customWidth="1"/>
    <col min="19" max="16384" width="9.00390625" style="688" customWidth="1"/>
  </cols>
  <sheetData>
    <row r="1" spans="1:13" ht="18" customHeight="1">
      <c r="A1" s="756" t="s">
        <v>1413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14.25" customHeight="1" thickBot="1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4" ht="30" customHeight="1">
      <c r="A3" s="692"/>
      <c r="B3" s="700" t="s">
        <v>1371</v>
      </c>
      <c r="C3" s="701"/>
      <c r="D3" s="701"/>
      <c r="E3" s="701"/>
      <c r="F3" s="701"/>
      <c r="G3" s="701"/>
      <c r="H3" s="700" t="s">
        <v>1372</v>
      </c>
      <c r="I3" s="701"/>
      <c r="J3" s="701"/>
      <c r="K3" s="701"/>
      <c r="L3" s="700" t="s">
        <v>1373</v>
      </c>
      <c r="M3" s="702"/>
      <c r="N3" s="703"/>
    </row>
    <row r="4" spans="1:14" ht="13.5" customHeight="1">
      <c r="A4" s="757" t="s">
        <v>1404</v>
      </c>
      <c r="B4" s="712" t="s">
        <v>1376</v>
      </c>
      <c r="C4" s="758"/>
      <c r="D4" s="712" t="s">
        <v>1377</v>
      </c>
      <c r="E4" s="713"/>
      <c r="F4" s="712" t="s">
        <v>1405</v>
      </c>
      <c r="G4" s="713"/>
      <c r="H4" s="712" t="s">
        <v>1377</v>
      </c>
      <c r="I4" s="713"/>
      <c r="J4" s="712" t="s">
        <v>1378</v>
      </c>
      <c r="K4" s="713"/>
      <c r="L4" s="712" t="s">
        <v>1379</v>
      </c>
      <c r="M4" s="714"/>
      <c r="N4" s="703"/>
    </row>
    <row r="5" spans="1:14" ht="19.5" customHeight="1">
      <c r="A5" s="759"/>
      <c r="B5" s="723"/>
      <c r="C5" s="724" t="s">
        <v>1381</v>
      </c>
      <c r="D5" s="723"/>
      <c r="E5" s="724" t="s">
        <v>1381</v>
      </c>
      <c r="F5" s="723"/>
      <c r="G5" s="724" t="s">
        <v>1381</v>
      </c>
      <c r="H5" s="723"/>
      <c r="I5" s="724" t="s">
        <v>1381</v>
      </c>
      <c r="J5" s="723"/>
      <c r="K5" s="724" t="s">
        <v>1381</v>
      </c>
      <c r="L5" s="723"/>
      <c r="M5" s="725" t="s">
        <v>1381</v>
      </c>
      <c r="N5" s="703"/>
    </row>
    <row r="6" spans="1:16" ht="24.75" customHeight="1">
      <c r="A6" s="760" t="s">
        <v>1406</v>
      </c>
      <c r="B6" s="761">
        <v>23.500154178230034</v>
      </c>
      <c r="C6" s="761">
        <v>104.95561545879826</v>
      </c>
      <c r="D6" s="761">
        <v>66231.4656182547</v>
      </c>
      <c r="E6" s="761">
        <v>98.10251252930297</v>
      </c>
      <c r="F6" s="761">
        <v>27393.970706136293</v>
      </c>
      <c r="G6" s="761">
        <v>97.36860036028064</v>
      </c>
      <c r="H6" s="761">
        <v>2818.34174856648</v>
      </c>
      <c r="I6" s="761">
        <v>93.47047521036588</v>
      </c>
      <c r="J6" s="761">
        <v>1165.6932332602905</v>
      </c>
      <c r="K6" s="761">
        <v>92.77121565592074</v>
      </c>
      <c r="L6" s="732">
        <v>445.03442396687507</v>
      </c>
      <c r="M6" s="733">
        <v>96.8794002497758</v>
      </c>
      <c r="N6" s="755"/>
      <c r="O6" s="762"/>
      <c r="P6" s="762"/>
    </row>
    <row r="7" spans="1:14" ht="31.5" customHeight="1">
      <c r="A7" s="763"/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41"/>
      <c r="N7" s="703"/>
    </row>
    <row r="8" spans="1:14" ht="31.5" customHeight="1">
      <c r="A8" s="765"/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41"/>
      <c r="N8" s="703"/>
    </row>
    <row r="9" spans="1:14" ht="31.5" customHeight="1">
      <c r="A9" s="765" t="s">
        <v>1407</v>
      </c>
      <c r="B9" s="764">
        <v>5.848434004474273</v>
      </c>
      <c r="C9" s="764">
        <v>99.51162857345804</v>
      </c>
      <c r="D9" s="764">
        <v>5687.557606263982</v>
      </c>
      <c r="E9" s="764">
        <v>95.37993662408799</v>
      </c>
      <c r="F9" s="764">
        <v>2691.84451901566</v>
      </c>
      <c r="G9" s="764">
        <v>93.03168499897043</v>
      </c>
      <c r="H9" s="764">
        <v>972.4923974371235</v>
      </c>
      <c r="I9" s="764">
        <v>95.84803102049517</v>
      </c>
      <c r="J9" s="764">
        <v>460.2675719613656</v>
      </c>
      <c r="K9" s="764">
        <v>93.48825492318798</v>
      </c>
      <c r="L9" s="764">
        <v>281.1290055575263</v>
      </c>
      <c r="M9" s="741">
        <v>96.56729919379589</v>
      </c>
      <c r="N9" s="703"/>
    </row>
    <row r="10" spans="1:14" ht="31.5" customHeight="1">
      <c r="A10" s="765" t="s">
        <v>1408</v>
      </c>
      <c r="B10" s="764">
        <v>13.334722222222222</v>
      </c>
      <c r="C10" s="764">
        <v>97.82457914332011</v>
      </c>
      <c r="D10" s="764">
        <v>20023.331944444446</v>
      </c>
      <c r="E10" s="764">
        <v>89.53695783854837</v>
      </c>
      <c r="F10" s="764">
        <v>9715.2875</v>
      </c>
      <c r="G10" s="764">
        <v>91.94244501906309</v>
      </c>
      <c r="H10" s="764">
        <v>1501.5934798458493</v>
      </c>
      <c r="I10" s="764">
        <v>91.52807875346977</v>
      </c>
      <c r="J10" s="764">
        <v>728.570669721904</v>
      </c>
      <c r="K10" s="764">
        <v>93.9870591054225</v>
      </c>
      <c r="L10" s="764">
        <v>330.70013917139494</v>
      </c>
      <c r="M10" s="741">
        <v>93.6592883732308</v>
      </c>
      <c r="N10" s="703"/>
    </row>
    <row r="11" spans="1:14" ht="31.5" customHeight="1">
      <c r="A11" s="765" t="s">
        <v>1409</v>
      </c>
      <c r="B11" s="764">
        <v>24.285714285714285</v>
      </c>
      <c r="C11" s="764">
        <v>99.0394771587008</v>
      </c>
      <c r="D11" s="764">
        <v>44539.55142857143</v>
      </c>
      <c r="E11" s="764">
        <v>99.10872626828412</v>
      </c>
      <c r="F11" s="764">
        <v>20963.891428571427</v>
      </c>
      <c r="G11" s="764">
        <v>102.28706979962669</v>
      </c>
      <c r="H11" s="764">
        <v>1833.9815294117648</v>
      </c>
      <c r="I11" s="764">
        <v>100.0699207140122</v>
      </c>
      <c r="J11" s="764">
        <v>863.2190588235294</v>
      </c>
      <c r="K11" s="764">
        <v>103.27908904014298</v>
      </c>
      <c r="L11" s="764">
        <v>356.8146658781786</v>
      </c>
      <c r="M11" s="741">
        <v>96.2388843564487</v>
      </c>
      <c r="N11" s="703"/>
    </row>
    <row r="12" spans="1:14" ht="31.5" customHeight="1">
      <c r="A12" s="765" t="s">
        <v>1410</v>
      </c>
      <c r="B12" s="764">
        <v>70.28862973760933</v>
      </c>
      <c r="C12" s="764">
        <v>101.148751614478</v>
      </c>
      <c r="D12" s="764">
        <v>182512.07288629736</v>
      </c>
      <c r="E12" s="764">
        <v>100.6551720425676</v>
      </c>
      <c r="F12" s="764">
        <v>71710.97084548105</v>
      </c>
      <c r="G12" s="764">
        <v>99.19566225045068</v>
      </c>
      <c r="H12" s="764">
        <v>2596.6087768053426</v>
      </c>
      <c r="I12" s="764">
        <v>99.51202603686886</v>
      </c>
      <c r="J12" s="764">
        <v>1020.2357211000042</v>
      </c>
      <c r="K12" s="764">
        <v>98.06909197310529</v>
      </c>
      <c r="L12" s="764">
        <v>407.16241443683884</v>
      </c>
      <c r="M12" s="741">
        <v>100.50633714820154</v>
      </c>
      <c r="N12" s="703"/>
    </row>
    <row r="13" spans="1:14" ht="31.5" customHeight="1">
      <c r="A13" s="765" t="s">
        <v>1411</v>
      </c>
      <c r="B13" s="764">
        <v>231.95</v>
      </c>
      <c r="C13" s="764">
        <v>96.48502495840265</v>
      </c>
      <c r="D13" s="764">
        <v>809256.55</v>
      </c>
      <c r="E13" s="764">
        <v>105.08115367720032</v>
      </c>
      <c r="F13" s="764">
        <v>262811.9</v>
      </c>
      <c r="G13" s="764">
        <v>94.61270218814369</v>
      </c>
      <c r="H13" s="764">
        <v>3488.926708342315</v>
      </c>
      <c r="I13" s="764">
        <v>108.90928796722983</v>
      </c>
      <c r="J13" s="764">
        <v>1133.0541064884674</v>
      </c>
      <c r="K13" s="764">
        <v>98.05946801478656</v>
      </c>
      <c r="L13" s="764">
        <v>470.8926492778616</v>
      </c>
      <c r="M13" s="741">
        <v>99.92681577642146</v>
      </c>
      <c r="N13" s="703"/>
    </row>
    <row r="14" spans="1:14" ht="31.5" customHeight="1" thickBot="1">
      <c r="A14" s="766" t="s">
        <v>1412</v>
      </c>
      <c r="B14" s="767">
        <v>859.3181818181819</v>
      </c>
      <c r="C14" s="767">
        <v>95.4460544252032</v>
      </c>
      <c r="D14" s="767">
        <v>4355767.090909091</v>
      </c>
      <c r="E14" s="767">
        <v>81.8365607663233</v>
      </c>
      <c r="F14" s="767">
        <v>1810916.3181818181</v>
      </c>
      <c r="G14" s="767">
        <v>82.11629967209879</v>
      </c>
      <c r="H14" s="767">
        <v>5068.864110023803</v>
      </c>
      <c r="I14" s="767">
        <v>85.74116683938459</v>
      </c>
      <c r="J14" s="767">
        <v>2107.3874107379</v>
      </c>
      <c r="K14" s="767">
        <v>86.03425271649094</v>
      </c>
      <c r="L14" s="767">
        <v>656.2479238296747</v>
      </c>
      <c r="M14" s="750">
        <v>94.00045218165116</v>
      </c>
      <c r="N14" s="703"/>
    </row>
    <row r="15" spans="1:13" ht="13.5">
      <c r="A15" s="703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</row>
    <row r="16" spans="6:13" ht="13.5">
      <c r="F16" s="768"/>
      <c r="M16" s="688">
        <v>73902</v>
      </c>
    </row>
  </sheetData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N1">
      <selection activeCell="A7" sqref="A7"/>
    </sheetView>
  </sheetViews>
  <sheetFormatPr defaultColWidth="9.00390625" defaultRowHeight="13.5"/>
  <cols>
    <col min="1" max="1" width="20.625" style="688" customWidth="1"/>
    <col min="2" max="2" width="8.50390625" style="688" customWidth="1"/>
    <col min="3" max="7" width="12.625" style="688" hidden="1" customWidth="1"/>
    <col min="8" max="8" width="11.625" style="688" bestFit="1" customWidth="1"/>
    <col min="9" max="9" width="13.00390625" style="688" hidden="1" customWidth="1"/>
    <col min="10" max="10" width="11.625" style="688" hidden="1" customWidth="1"/>
    <col min="11" max="11" width="11.625" style="688" bestFit="1" customWidth="1"/>
    <col min="12" max="12" width="16.875" style="688" customWidth="1"/>
    <col min="13" max="13" width="13.75390625" style="688" customWidth="1"/>
    <col min="14" max="18" width="17.75390625" style="688" customWidth="1"/>
    <col min="19" max="16384" width="9.00390625" style="688" customWidth="1"/>
  </cols>
  <sheetData>
    <row r="1" spans="1:17" ht="18" customHeight="1">
      <c r="A1" s="756" t="s">
        <v>1433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</row>
    <row r="2" spans="1:18" ht="14.25" customHeight="1" thickBo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</row>
    <row r="3" spans="1:18" ht="13.5" customHeight="1">
      <c r="A3" s="692"/>
      <c r="B3" s="769"/>
      <c r="C3" s="770"/>
      <c r="D3" s="770"/>
      <c r="E3" s="770"/>
      <c r="F3" s="770" t="s">
        <v>1414</v>
      </c>
      <c r="G3" s="771" t="s">
        <v>1414</v>
      </c>
      <c r="H3" s="769"/>
      <c r="I3" s="770"/>
      <c r="J3" s="770"/>
      <c r="K3" s="772"/>
      <c r="L3" s="772" t="s">
        <v>1415</v>
      </c>
      <c r="M3" s="769"/>
      <c r="N3" s="769"/>
      <c r="O3" s="769"/>
      <c r="P3" s="769"/>
      <c r="Q3" s="769"/>
      <c r="R3" s="773"/>
    </row>
    <row r="4" spans="1:18" ht="13.5" customHeight="1">
      <c r="A4" s="774" t="s">
        <v>1404</v>
      </c>
      <c r="B4" s="775" t="s">
        <v>1334</v>
      </c>
      <c r="C4" s="776" t="s">
        <v>1368</v>
      </c>
      <c r="D4" s="776" t="s">
        <v>1358</v>
      </c>
      <c r="E4" s="776" t="s">
        <v>1358</v>
      </c>
      <c r="F4" s="776" t="s">
        <v>1416</v>
      </c>
      <c r="G4" s="776" t="s">
        <v>1416</v>
      </c>
      <c r="H4" s="775" t="s">
        <v>1417</v>
      </c>
      <c r="I4" s="776" t="s">
        <v>1418</v>
      </c>
      <c r="J4" s="776" t="s">
        <v>1330</v>
      </c>
      <c r="K4" s="775" t="s">
        <v>1419</v>
      </c>
      <c r="L4" s="777" t="s">
        <v>1419</v>
      </c>
      <c r="M4" s="775" t="s">
        <v>1420</v>
      </c>
      <c r="N4" s="775" t="s">
        <v>1421</v>
      </c>
      <c r="O4" s="775" t="s">
        <v>1422</v>
      </c>
      <c r="P4" s="775" t="s">
        <v>1423</v>
      </c>
      <c r="Q4" s="775" t="s">
        <v>1424</v>
      </c>
      <c r="R4" s="778" t="s">
        <v>1425</v>
      </c>
    </row>
    <row r="5" spans="1:18" ht="18" customHeight="1">
      <c r="A5" s="759"/>
      <c r="B5" s="779"/>
      <c r="C5" s="780"/>
      <c r="D5" s="780" t="s">
        <v>1426</v>
      </c>
      <c r="E5" s="780" t="s">
        <v>1427</v>
      </c>
      <c r="F5" s="780" t="s">
        <v>1428</v>
      </c>
      <c r="G5" s="780" t="s">
        <v>1429</v>
      </c>
      <c r="H5" s="781" t="s">
        <v>1304</v>
      </c>
      <c r="I5" s="782"/>
      <c r="J5" s="782"/>
      <c r="K5" s="781" t="s">
        <v>1304</v>
      </c>
      <c r="L5" s="783" t="s">
        <v>1304</v>
      </c>
      <c r="M5" s="781" t="s">
        <v>1263</v>
      </c>
      <c r="N5" s="781" t="s">
        <v>1304</v>
      </c>
      <c r="O5" s="781" t="s">
        <v>1263</v>
      </c>
      <c r="P5" s="781" t="s">
        <v>1304</v>
      </c>
      <c r="Q5" s="781" t="s">
        <v>1263</v>
      </c>
      <c r="R5" s="784" t="s">
        <v>1263</v>
      </c>
    </row>
    <row r="6" spans="1:18" s="788" customFormat="1" ht="31.5" customHeight="1">
      <c r="A6" s="760" t="s">
        <v>1406</v>
      </c>
      <c r="B6" s="785">
        <v>3243</v>
      </c>
      <c r="C6" s="786">
        <v>241829800</v>
      </c>
      <c r="D6" s="786">
        <v>6830644</v>
      </c>
      <c r="E6" s="786">
        <v>7525882</v>
      </c>
      <c r="F6" s="786">
        <v>5623855</v>
      </c>
      <c r="G6" s="786">
        <v>5325927</v>
      </c>
      <c r="H6" s="785">
        <v>215963439</v>
      </c>
      <c r="I6" s="786">
        <v>3987920</v>
      </c>
      <c r="J6" s="786">
        <v>7924487</v>
      </c>
      <c r="K6" s="785">
        <v>83001145</v>
      </c>
      <c r="L6" s="787">
        <v>25593.939253777367</v>
      </c>
      <c r="M6" s="761">
        <v>39.15600508566275</v>
      </c>
      <c r="N6" s="785">
        <v>121962076</v>
      </c>
      <c r="O6" s="761">
        <v>57.53592517445375</v>
      </c>
      <c r="P6" s="785">
        <v>32888934</v>
      </c>
      <c r="Q6" s="761">
        <v>15.515439780572018</v>
      </c>
      <c r="R6" s="733">
        <v>39.624675057193485</v>
      </c>
    </row>
    <row r="7" spans="1:18" s="788" customFormat="1" ht="31.5" customHeight="1">
      <c r="A7" s="763"/>
      <c r="B7" s="789"/>
      <c r="C7" s="790"/>
      <c r="D7" s="790"/>
      <c r="E7" s="790"/>
      <c r="F7" s="790"/>
      <c r="G7" s="790"/>
      <c r="H7" s="791"/>
      <c r="I7" s="790"/>
      <c r="J7" s="790"/>
      <c r="K7" s="791"/>
      <c r="L7" s="792"/>
      <c r="M7" s="764"/>
      <c r="N7" s="789"/>
      <c r="O7" s="764"/>
      <c r="P7" s="789"/>
      <c r="Q7" s="764"/>
      <c r="R7" s="741"/>
    </row>
    <row r="8" spans="1:18" s="788" customFormat="1" ht="31.5" customHeight="1">
      <c r="A8" s="765"/>
      <c r="B8" s="793"/>
      <c r="C8" s="794"/>
      <c r="D8" s="795"/>
      <c r="E8" s="795"/>
      <c r="F8" s="795"/>
      <c r="G8" s="795"/>
      <c r="H8" s="791"/>
      <c r="I8" s="794"/>
      <c r="J8" s="795"/>
      <c r="K8" s="792"/>
      <c r="L8" s="792"/>
      <c r="M8" s="764"/>
      <c r="N8" s="793"/>
      <c r="O8" s="764"/>
      <c r="P8" s="793"/>
      <c r="Q8" s="764"/>
      <c r="R8" s="741"/>
    </row>
    <row r="9" spans="1:18" s="788" customFormat="1" ht="31.5" customHeight="1">
      <c r="A9" s="765" t="s">
        <v>1407</v>
      </c>
      <c r="B9" s="793">
        <v>1788</v>
      </c>
      <c r="C9" s="794">
        <v>12910013</v>
      </c>
      <c r="D9" s="795"/>
      <c r="E9" s="795"/>
      <c r="F9" s="795"/>
      <c r="G9" s="795"/>
      <c r="H9" s="791">
        <v>10169353</v>
      </c>
      <c r="I9" s="794">
        <v>305758</v>
      </c>
      <c r="J9" s="795"/>
      <c r="K9" s="792">
        <v>4813018</v>
      </c>
      <c r="L9" s="792">
        <v>2691.84451901566</v>
      </c>
      <c r="M9" s="764">
        <v>48.79577882100796</v>
      </c>
      <c r="N9" s="793">
        <v>5050577</v>
      </c>
      <c r="O9" s="764">
        <v>51.204221178992036</v>
      </c>
      <c r="P9" s="793">
        <v>2377508</v>
      </c>
      <c r="Q9" s="764">
        <v>24.103868822675707</v>
      </c>
      <c r="R9" s="741">
        <v>49.39744667483063</v>
      </c>
    </row>
    <row r="10" spans="1:18" s="788" customFormat="1" ht="31.5" customHeight="1">
      <c r="A10" s="765" t="s">
        <v>1408</v>
      </c>
      <c r="B10" s="793">
        <v>720</v>
      </c>
      <c r="C10" s="794">
        <v>14737351</v>
      </c>
      <c r="D10" s="795"/>
      <c r="E10" s="795"/>
      <c r="F10" s="795"/>
      <c r="G10" s="795"/>
      <c r="H10" s="791">
        <v>14416799</v>
      </c>
      <c r="I10" s="794">
        <v>430582</v>
      </c>
      <c r="J10" s="794">
        <v>371212</v>
      </c>
      <c r="K10" s="792">
        <v>6995007</v>
      </c>
      <c r="L10" s="792">
        <v>9715.2875</v>
      </c>
      <c r="M10" s="764">
        <v>50.01357407796547</v>
      </c>
      <c r="N10" s="793">
        <v>6991210</v>
      </c>
      <c r="O10" s="764">
        <v>49.98642592203453</v>
      </c>
      <c r="P10" s="793">
        <v>3089070</v>
      </c>
      <c r="Q10" s="764">
        <v>22.086529902975194</v>
      </c>
      <c r="R10" s="741">
        <v>44.16107088956451</v>
      </c>
    </row>
    <row r="11" spans="1:18" s="788" customFormat="1" ht="32.25" customHeight="1">
      <c r="A11" s="765" t="s">
        <v>1409</v>
      </c>
      <c r="B11" s="793">
        <v>350</v>
      </c>
      <c r="C11" s="794">
        <v>15863852</v>
      </c>
      <c r="D11" s="795"/>
      <c r="E11" s="795"/>
      <c r="F11" s="795"/>
      <c r="G11" s="795"/>
      <c r="H11" s="791">
        <v>15588843</v>
      </c>
      <c r="I11" s="794">
        <v>395848</v>
      </c>
      <c r="J11" s="794">
        <v>406766</v>
      </c>
      <c r="K11" s="792">
        <v>7337362</v>
      </c>
      <c r="L11" s="792">
        <v>20963.891428571427</v>
      </c>
      <c r="M11" s="764">
        <v>48.29437513801591</v>
      </c>
      <c r="N11" s="793">
        <v>7855633</v>
      </c>
      <c r="O11" s="764">
        <v>51.70562486198409</v>
      </c>
      <c r="P11" s="793">
        <v>3016868</v>
      </c>
      <c r="Q11" s="764">
        <v>19.85696697721549</v>
      </c>
      <c r="R11" s="741">
        <v>41.11652116932489</v>
      </c>
    </row>
    <row r="12" spans="1:18" s="788" customFormat="1" ht="34.5" customHeight="1" hidden="1">
      <c r="A12" s="796" t="s">
        <v>1430</v>
      </c>
      <c r="B12" s="794">
        <v>152</v>
      </c>
      <c r="C12" s="794">
        <v>13321300</v>
      </c>
      <c r="D12" s="794">
        <v>750594</v>
      </c>
      <c r="E12" s="794">
        <v>859450</v>
      </c>
      <c r="F12" s="794">
        <v>421512</v>
      </c>
      <c r="G12" s="794">
        <v>378559</v>
      </c>
      <c r="H12" s="797">
        <v>13255397</v>
      </c>
      <c r="I12" s="794">
        <v>240958</v>
      </c>
      <c r="J12" s="794">
        <v>367368</v>
      </c>
      <c r="K12" s="798">
        <v>5065892</v>
      </c>
      <c r="L12" s="798">
        <v>33328.23684210526</v>
      </c>
      <c r="M12" s="799">
        <v>38.92516611741774</v>
      </c>
      <c r="N12" s="794">
        <v>7581179</v>
      </c>
      <c r="O12" s="799">
        <v>58.25206142193298</v>
      </c>
      <c r="P12" s="794">
        <v>2282370</v>
      </c>
      <c r="Q12" s="799">
        <v>17.537213859160584</v>
      </c>
      <c r="R12" s="800">
        <v>45.0536647840104</v>
      </c>
    </row>
    <row r="13" spans="1:18" s="788" customFormat="1" ht="30" customHeight="1" hidden="1">
      <c r="A13" s="796" t="s">
        <v>1431</v>
      </c>
      <c r="B13" s="794">
        <v>142</v>
      </c>
      <c r="C13" s="794">
        <v>23840728</v>
      </c>
      <c r="D13" s="794">
        <v>1301706</v>
      </c>
      <c r="E13" s="794">
        <v>1354697</v>
      </c>
      <c r="F13" s="794">
        <v>511403</v>
      </c>
      <c r="G13" s="794">
        <v>509118</v>
      </c>
      <c r="H13" s="797">
        <v>23790022</v>
      </c>
      <c r="I13" s="794">
        <v>389869</v>
      </c>
      <c r="J13" s="794">
        <v>864258</v>
      </c>
      <c r="K13" s="798">
        <v>8999176</v>
      </c>
      <c r="L13" s="798">
        <v>63374.47887323944</v>
      </c>
      <c r="M13" s="799">
        <v>38.45776563939561</v>
      </c>
      <c r="N13" s="794">
        <v>13536719</v>
      </c>
      <c r="O13" s="799">
        <v>57.848848253257145</v>
      </c>
      <c r="P13" s="794">
        <v>3796114</v>
      </c>
      <c r="Q13" s="799">
        <v>16.22260333084147</v>
      </c>
      <c r="R13" s="800">
        <v>42.18290652388619</v>
      </c>
    </row>
    <row r="14" spans="1:18" s="788" customFormat="1" ht="28.5" customHeight="1" hidden="1">
      <c r="A14" s="801" t="s">
        <v>1432</v>
      </c>
      <c r="B14" s="794">
        <v>69</v>
      </c>
      <c r="C14" s="794">
        <v>28658616</v>
      </c>
      <c r="D14" s="794">
        <v>1197626</v>
      </c>
      <c r="E14" s="794">
        <v>1236168</v>
      </c>
      <c r="F14" s="794">
        <v>795135</v>
      </c>
      <c r="G14" s="794">
        <v>707479</v>
      </c>
      <c r="H14" s="797">
        <v>28707730</v>
      </c>
      <c r="I14" s="794">
        <v>380898</v>
      </c>
      <c r="J14" s="794">
        <v>791434</v>
      </c>
      <c r="K14" s="798">
        <v>10086535</v>
      </c>
      <c r="L14" s="798">
        <v>146181.66666666666</v>
      </c>
      <c r="M14" s="799">
        <v>35.60770579639827</v>
      </c>
      <c r="N14" s="794">
        <v>17448863</v>
      </c>
      <c r="O14" s="799">
        <v>61.598356639387</v>
      </c>
      <c r="P14" s="794">
        <v>4138015</v>
      </c>
      <c r="Q14" s="799">
        <v>14.608110783443767</v>
      </c>
      <c r="R14" s="800">
        <v>41.025138960009556</v>
      </c>
    </row>
    <row r="15" spans="1:18" s="788" customFormat="1" ht="31.5" customHeight="1">
      <c r="A15" s="802" t="s">
        <v>1410</v>
      </c>
      <c r="B15" s="803">
        <v>343</v>
      </c>
      <c r="C15" s="804">
        <v>65820644</v>
      </c>
      <c r="D15" s="804">
        <v>3249926</v>
      </c>
      <c r="E15" s="804">
        <v>3450315</v>
      </c>
      <c r="F15" s="804">
        <v>1728050</v>
      </c>
      <c r="G15" s="804">
        <v>1595156</v>
      </c>
      <c r="H15" s="791">
        <v>63705037</v>
      </c>
      <c r="I15" s="803">
        <v>1110172</v>
      </c>
      <c r="J15" s="803">
        <v>2023060</v>
      </c>
      <c r="K15" s="792">
        <v>23811410</v>
      </c>
      <c r="L15" s="805">
        <v>69421.02040816327</v>
      </c>
      <c r="M15" s="806">
        <v>38.04051658231071</v>
      </c>
      <c r="N15" s="803">
        <v>36894606</v>
      </c>
      <c r="O15" s="806">
        <v>58.941905218583024</v>
      </c>
      <c r="P15" s="803">
        <v>9814650</v>
      </c>
      <c r="Q15" s="806">
        <v>15.679640813986898</v>
      </c>
      <c r="R15" s="807">
        <v>41.21826468907133</v>
      </c>
    </row>
    <row r="16" spans="1:18" s="788" customFormat="1" ht="31.5" customHeight="1">
      <c r="A16" s="765" t="s">
        <v>1411</v>
      </c>
      <c r="B16" s="793">
        <v>20</v>
      </c>
      <c r="C16" s="794">
        <v>15402506</v>
      </c>
      <c r="D16" s="794">
        <v>598743</v>
      </c>
      <c r="E16" s="794">
        <v>537745</v>
      </c>
      <c r="F16" s="794">
        <v>481949</v>
      </c>
      <c r="G16" s="794">
        <v>465928</v>
      </c>
      <c r="H16" s="791">
        <v>16218249</v>
      </c>
      <c r="I16" s="794">
        <v>194284</v>
      </c>
      <c r="J16" s="794">
        <v>491608</v>
      </c>
      <c r="K16" s="792">
        <v>4797748</v>
      </c>
      <c r="L16" s="792">
        <v>239887.4</v>
      </c>
      <c r="M16" s="764">
        <v>29.941078877793352</v>
      </c>
      <c r="N16" s="793">
        <v>10734609</v>
      </c>
      <c r="O16" s="764">
        <v>66.99096634322403</v>
      </c>
      <c r="P16" s="793">
        <v>2184471</v>
      </c>
      <c r="Q16" s="764">
        <v>13.632524783972007</v>
      </c>
      <c r="R16" s="741">
        <v>45.531174209233164</v>
      </c>
    </row>
    <row r="17" spans="1:18" s="788" customFormat="1" ht="33.75" customHeight="1" thickBot="1">
      <c r="A17" s="766" t="s">
        <v>1412</v>
      </c>
      <c r="B17" s="808">
        <v>22</v>
      </c>
      <c r="C17" s="809">
        <v>117095434</v>
      </c>
      <c r="D17" s="809">
        <v>2981975</v>
      </c>
      <c r="E17" s="809">
        <v>3537822</v>
      </c>
      <c r="F17" s="809">
        <v>3413856</v>
      </c>
      <c r="G17" s="809">
        <v>3264843</v>
      </c>
      <c r="H17" s="810">
        <v>95865158</v>
      </c>
      <c r="I17" s="809">
        <v>1551276</v>
      </c>
      <c r="J17" s="809">
        <v>4631841</v>
      </c>
      <c r="K17" s="810">
        <v>35246600</v>
      </c>
      <c r="L17" s="811">
        <v>1602118.1818181819</v>
      </c>
      <c r="M17" s="767">
        <v>37.371592869011586</v>
      </c>
      <c r="N17" s="808">
        <v>54435441</v>
      </c>
      <c r="O17" s="767">
        <v>57.717315675755984</v>
      </c>
      <c r="P17" s="808">
        <v>12406367</v>
      </c>
      <c r="Q17" s="767">
        <v>13.154338191699075</v>
      </c>
      <c r="R17" s="750">
        <v>35.198762433823404</v>
      </c>
    </row>
    <row r="18" ht="3" customHeight="1"/>
    <row r="19" ht="14.25">
      <c r="K19" s="762"/>
    </row>
  </sheetData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I1">
      <selection activeCell="A5" sqref="A5"/>
    </sheetView>
  </sheetViews>
  <sheetFormatPr defaultColWidth="9.00390625" defaultRowHeight="13.5"/>
  <cols>
    <col min="1" max="1" width="3.00390625" style="813" customWidth="1"/>
    <col min="2" max="2" width="14.75390625" style="813" customWidth="1"/>
    <col min="3" max="3" width="11.75390625" style="813" customWidth="1"/>
    <col min="4" max="4" width="11.25390625" style="813" customWidth="1"/>
    <col min="5" max="5" width="17.50390625" style="813" hidden="1" customWidth="1"/>
    <col min="6" max="6" width="13.375" style="813" hidden="1" customWidth="1"/>
    <col min="7" max="7" width="12.875" style="813" customWidth="1"/>
    <col min="8" max="8" width="11.625" style="813" customWidth="1"/>
    <col min="9" max="9" width="9.125" style="813" bestFit="1" customWidth="1"/>
    <col min="10" max="10" width="12.625" style="813" customWidth="1"/>
    <col min="11" max="11" width="11.75390625" style="813" customWidth="1"/>
    <col min="12" max="13" width="9.125" style="813" bestFit="1" customWidth="1"/>
    <col min="14" max="14" width="11.75390625" style="813" customWidth="1"/>
    <col min="15" max="16" width="12.75390625" style="813" hidden="1" customWidth="1"/>
    <col min="17" max="17" width="11.75390625" style="813" customWidth="1"/>
    <col min="18" max="18" width="11.75390625" style="813" hidden="1" customWidth="1"/>
    <col min="19" max="19" width="10.00390625" style="813" customWidth="1"/>
    <col min="20" max="20" width="9.125" style="813" bestFit="1" customWidth="1"/>
    <col min="21" max="21" width="14.375" style="813" customWidth="1"/>
    <col min="22" max="22" width="9.00390625" style="813" customWidth="1"/>
    <col min="23" max="29" width="0" style="813" hidden="1" customWidth="1"/>
    <col min="30" max="16384" width="9.00390625" style="813" customWidth="1"/>
  </cols>
  <sheetData>
    <row r="1" spans="1:21" ht="18" customHeight="1">
      <c r="A1" s="812" t="s">
        <v>1470</v>
      </c>
      <c r="C1" s="814"/>
      <c r="D1" s="814"/>
      <c r="E1" s="814"/>
      <c r="F1" s="814"/>
      <c r="G1" s="814"/>
      <c r="H1" s="814"/>
      <c r="I1" s="814"/>
      <c r="J1" s="814"/>
      <c r="K1" s="815" t="s">
        <v>1471</v>
      </c>
      <c r="L1" s="814"/>
      <c r="M1" s="814"/>
      <c r="N1" s="814"/>
      <c r="Q1" s="814"/>
      <c r="S1" s="814"/>
      <c r="T1" s="814"/>
      <c r="U1" s="814"/>
    </row>
    <row r="2" spans="2:22" ht="14.25" customHeight="1" thickBo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6"/>
    </row>
    <row r="3" spans="1:23" ht="18" customHeight="1">
      <c r="A3" s="817"/>
      <c r="B3" s="818"/>
      <c r="C3" s="819" t="s">
        <v>1434</v>
      </c>
      <c r="D3" s="820"/>
      <c r="E3" s="820"/>
      <c r="F3" s="820"/>
      <c r="G3" s="820"/>
      <c r="H3" s="820"/>
      <c r="I3" s="820"/>
      <c r="J3" s="821"/>
      <c r="K3" s="819" t="s">
        <v>1435</v>
      </c>
      <c r="L3" s="820"/>
      <c r="M3" s="820"/>
      <c r="N3" s="822"/>
      <c r="O3" s="823"/>
      <c r="P3" s="823"/>
      <c r="Q3" s="822"/>
      <c r="R3" s="823"/>
      <c r="S3" s="819" t="s">
        <v>1436</v>
      </c>
      <c r="T3" s="820"/>
      <c r="U3" s="824" t="s">
        <v>1437</v>
      </c>
      <c r="V3" s="825"/>
      <c r="W3" s="825"/>
    </row>
    <row r="4" spans="1:29" ht="18" customHeight="1">
      <c r="A4" s="826"/>
      <c r="B4" s="827"/>
      <c r="C4" s="828"/>
      <c r="D4" s="829" t="s">
        <v>1438</v>
      </c>
      <c r="E4" s="830"/>
      <c r="F4" s="831"/>
      <c r="G4" s="832"/>
      <c r="H4" s="832"/>
      <c r="I4" s="832"/>
      <c r="J4" s="833"/>
      <c r="K4" s="828"/>
      <c r="L4" s="829" t="s">
        <v>1439</v>
      </c>
      <c r="M4" s="832"/>
      <c r="N4" s="834" t="s">
        <v>1440</v>
      </c>
      <c r="O4" s="835"/>
      <c r="P4" s="835"/>
      <c r="Q4" s="834" t="s">
        <v>1327</v>
      </c>
      <c r="R4" s="835" t="s">
        <v>1441</v>
      </c>
      <c r="S4" s="836" t="s">
        <v>1442</v>
      </c>
      <c r="T4" s="837"/>
      <c r="U4" s="838" t="s">
        <v>1443</v>
      </c>
      <c r="V4" s="825"/>
      <c r="W4" s="839"/>
      <c r="X4" s="840"/>
      <c r="Y4" s="840"/>
      <c r="Z4" s="840"/>
      <c r="AA4" s="840"/>
      <c r="AB4" s="840"/>
      <c r="AC4" s="840"/>
    </row>
    <row r="5" spans="1:29" ht="24.75" customHeight="1">
      <c r="A5" s="841" t="s">
        <v>1375</v>
      </c>
      <c r="B5" s="842"/>
      <c r="C5" s="843" t="s">
        <v>1444</v>
      </c>
      <c r="D5" s="828" t="s">
        <v>1445</v>
      </c>
      <c r="E5" s="844" t="s">
        <v>1446</v>
      </c>
      <c r="F5" s="844" t="s">
        <v>1446</v>
      </c>
      <c r="G5" s="828" t="s">
        <v>1446</v>
      </c>
      <c r="H5" s="828" t="s">
        <v>1447</v>
      </c>
      <c r="I5" s="828" t="s">
        <v>1448</v>
      </c>
      <c r="J5" s="845" t="s">
        <v>1330</v>
      </c>
      <c r="K5" s="843" t="s">
        <v>1444</v>
      </c>
      <c r="L5" s="828" t="s">
        <v>1445</v>
      </c>
      <c r="M5" s="828" t="s">
        <v>1448</v>
      </c>
      <c r="N5" s="834" t="s">
        <v>1304</v>
      </c>
      <c r="O5" s="835" t="s">
        <v>1449</v>
      </c>
      <c r="P5" s="835" t="s">
        <v>1335</v>
      </c>
      <c r="Q5" s="834" t="s">
        <v>1304</v>
      </c>
      <c r="R5" s="835" t="s">
        <v>1450</v>
      </c>
      <c r="S5" s="828" t="s">
        <v>1451</v>
      </c>
      <c r="T5" s="846" t="s">
        <v>1335</v>
      </c>
      <c r="U5" s="838" t="s">
        <v>1452</v>
      </c>
      <c r="V5" s="825"/>
      <c r="W5" s="847" t="s">
        <v>1453</v>
      </c>
      <c r="X5" s="840" t="s">
        <v>1454</v>
      </c>
      <c r="Y5" s="840" t="s">
        <v>1264</v>
      </c>
      <c r="Z5" s="840" t="s">
        <v>1265</v>
      </c>
      <c r="AA5" s="840" t="s">
        <v>1266</v>
      </c>
      <c r="AB5" s="840" t="s">
        <v>1455</v>
      </c>
      <c r="AC5" s="840" t="s">
        <v>1456</v>
      </c>
    </row>
    <row r="6" spans="1:29" ht="18" customHeight="1">
      <c r="A6" s="826"/>
      <c r="B6" s="827"/>
      <c r="C6" s="848" t="s">
        <v>1457</v>
      </c>
      <c r="D6" s="848" t="s">
        <v>1458</v>
      </c>
      <c r="E6" s="849" t="s">
        <v>1459</v>
      </c>
      <c r="F6" s="849" t="s">
        <v>1460</v>
      </c>
      <c r="G6" s="848" t="s">
        <v>1461</v>
      </c>
      <c r="H6" s="848" t="s">
        <v>1462</v>
      </c>
      <c r="I6" s="848" t="s">
        <v>1263</v>
      </c>
      <c r="J6" s="850" t="s">
        <v>1463</v>
      </c>
      <c r="K6" s="848" t="s">
        <v>1464</v>
      </c>
      <c r="L6" s="848" t="s">
        <v>1465</v>
      </c>
      <c r="M6" s="848" t="s">
        <v>1263</v>
      </c>
      <c r="N6" s="848" t="s">
        <v>1466</v>
      </c>
      <c r="O6" s="849" t="s">
        <v>1327</v>
      </c>
      <c r="P6" s="849" t="s">
        <v>1327</v>
      </c>
      <c r="Q6" s="848" t="s">
        <v>1467</v>
      </c>
      <c r="R6" s="849" t="s">
        <v>1334</v>
      </c>
      <c r="S6" s="848" t="s">
        <v>1468</v>
      </c>
      <c r="T6" s="848" t="s">
        <v>1441</v>
      </c>
      <c r="U6" s="851" t="s">
        <v>1469</v>
      </c>
      <c r="V6" s="825"/>
      <c r="W6" s="847"/>
      <c r="X6" s="840"/>
      <c r="Y6" s="840"/>
      <c r="Z6" s="840"/>
      <c r="AA6" s="840"/>
      <c r="AB6" s="840"/>
      <c r="AC6" s="840"/>
    </row>
    <row r="7" spans="1:29" ht="28.5" customHeight="1">
      <c r="A7" s="852"/>
      <c r="B7" s="853" t="s">
        <v>1198</v>
      </c>
      <c r="C7" s="854">
        <v>41020601</v>
      </c>
      <c r="D7" s="854">
        <v>6178538</v>
      </c>
      <c r="E7" s="855">
        <v>475123</v>
      </c>
      <c r="F7" s="855">
        <v>6653661</v>
      </c>
      <c r="G7" s="854">
        <v>475123</v>
      </c>
      <c r="H7" s="854">
        <v>6653661</v>
      </c>
      <c r="I7" s="856">
        <v>100</v>
      </c>
      <c r="J7" s="857">
        <v>7012298</v>
      </c>
      <c r="K7" s="854">
        <v>10442066</v>
      </c>
      <c r="L7" s="854">
        <v>276731</v>
      </c>
      <c r="M7" s="856">
        <v>100</v>
      </c>
      <c r="N7" s="854">
        <v>6930392</v>
      </c>
      <c r="O7" s="855">
        <v>0</v>
      </c>
      <c r="P7" s="855">
        <v>0</v>
      </c>
      <c r="Q7" s="854">
        <v>1318045</v>
      </c>
      <c r="R7" s="855">
        <v>1456</v>
      </c>
      <c r="S7" s="856">
        <v>17282.236363636363</v>
      </c>
      <c r="T7" s="856">
        <v>718.7818181818182</v>
      </c>
      <c r="U7" s="858">
        <v>49587593</v>
      </c>
      <c r="V7" s="859"/>
      <c r="W7" s="860">
        <v>659</v>
      </c>
      <c r="X7" s="861">
        <v>353</v>
      </c>
      <c r="Y7" s="861">
        <v>152</v>
      </c>
      <c r="Z7" s="861">
        <v>142</v>
      </c>
      <c r="AA7" s="861">
        <v>69</v>
      </c>
      <c r="AB7" s="861">
        <v>20</v>
      </c>
      <c r="AC7" s="861">
        <v>22</v>
      </c>
    </row>
    <row r="8" spans="1:29" ht="28.5" customHeight="1">
      <c r="A8" s="862">
        <v>12</v>
      </c>
      <c r="B8" s="863" t="s">
        <v>1199</v>
      </c>
      <c r="C8" s="864">
        <v>3780986</v>
      </c>
      <c r="D8" s="864">
        <v>732744</v>
      </c>
      <c r="E8" s="865">
        <v>179395</v>
      </c>
      <c r="F8" s="865">
        <v>912139</v>
      </c>
      <c r="G8" s="864">
        <v>179395</v>
      </c>
      <c r="H8" s="864">
        <v>912139</v>
      </c>
      <c r="I8" s="866">
        <v>13.708828868798694</v>
      </c>
      <c r="J8" s="867">
        <v>576178</v>
      </c>
      <c r="K8" s="864">
        <v>1392484</v>
      </c>
      <c r="L8" s="864">
        <v>20432</v>
      </c>
      <c r="M8" s="866">
        <v>7.383343391235532</v>
      </c>
      <c r="N8" s="864">
        <v>932571</v>
      </c>
      <c r="O8" s="865">
        <v>0</v>
      </c>
      <c r="P8" s="865">
        <v>0</v>
      </c>
      <c r="Q8" s="864">
        <v>42563</v>
      </c>
      <c r="R8" s="868">
        <v>125</v>
      </c>
      <c r="S8" s="866">
        <v>25337.194444444445</v>
      </c>
      <c r="T8" s="866">
        <v>567.5555555555555</v>
      </c>
      <c r="U8" s="869">
        <v>5307905</v>
      </c>
      <c r="V8" s="870"/>
      <c r="W8" s="871">
        <v>49</v>
      </c>
      <c r="X8" s="871">
        <v>25</v>
      </c>
      <c r="Y8" s="871">
        <v>6</v>
      </c>
      <c r="Z8" s="871">
        <v>13</v>
      </c>
      <c r="AA8" s="871">
        <v>11</v>
      </c>
      <c r="AB8" s="871">
        <v>4</v>
      </c>
      <c r="AC8" s="871">
        <v>3</v>
      </c>
    </row>
    <row r="9" spans="1:29" ht="28.5" customHeight="1">
      <c r="A9" s="862">
        <v>13</v>
      </c>
      <c r="B9" s="872" t="s">
        <v>1200</v>
      </c>
      <c r="C9" s="864">
        <v>0</v>
      </c>
      <c r="D9" s="864">
        <v>0</v>
      </c>
      <c r="E9" s="865">
        <v>0</v>
      </c>
      <c r="F9" s="865">
        <v>0</v>
      </c>
      <c r="G9" s="864">
        <v>0</v>
      </c>
      <c r="H9" s="864">
        <v>0</v>
      </c>
      <c r="I9" s="866">
        <v>0</v>
      </c>
      <c r="J9" s="867">
        <v>0</v>
      </c>
      <c r="K9" s="864">
        <v>0</v>
      </c>
      <c r="L9" s="864">
        <v>0</v>
      </c>
      <c r="M9" s="866">
        <v>0</v>
      </c>
      <c r="N9" s="864">
        <v>0</v>
      </c>
      <c r="O9" s="865">
        <v>0</v>
      </c>
      <c r="P9" s="865">
        <v>0</v>
      </c>
      <c r="Q9" s="864">
        <v>0</v>
      </c>
      <c r="R9" s="868">
        <v>21</v>
      </c>
      <c r="S9" s="866">
        <v>0</v>
      </c>
      <c r="T9" s="866">
        <v>0</v>
      </c>
      <c r="U9" s="869">
        <v>0</v>
      </c>
      <c r="V9" s="870"/>
      <c r="W9" s="871">
        <v>17</v>
      </c>
      <c r="X9" s="871">
        <v>7</v>
      </c>
      <c r="Y9" s="871">
        <v>0</v>
      </c>
      <c r="Z9" s="871">
        <v>0</v>
      </c>
      <c r="AA9" s="871">
        <v>0</v>
      </c>
      <c r="AB9" s="871">
        <v>0</v>
      </c>
      <c r="AC9" s="871">
        <v>0</v>
      </c>
    </row>
    <row r="10" spans="1:29" ht="28.5" customHeight="1">
      <c r="A10" s="862">
        <v>14</v>
      </c>
      <c r="B10" s="872" t="s">
        <v>1201</v>
      </c>
      <c r="C10" s="864">
        <v>511281</v>
      </c>
      <c r="D10" s="864">
        <v>32470</v>
      </c>
      <c r="E10" s="865">
        <v>0</v>
      </c>
      <c r="F10" s="865">
        <v>0</v>
      </c>
      <c r="G10" s="864">
        <v>-8640</v>
      </c>
      <c r="H10" s="864">
        <v>23830</v>
      </c>
      <c r="I10" s="866">
        <v>0.35814869438043206</v>
      </c>
      <c r="J10" s="867">
        <v>74712</v>
      </c>
      <c r="K10" s="864">
        <v>117074</v>
      </c>
      <c r="L10" s="864">
        <v>7200</v>
      </c>
      <c r="M10" s="866">
        <v>2.6018046406076656</v>
      </c>
      <c r="N10" s="864">
        <v>31030</v>
      </c>
      <c r="O10" s="865">
        <v>0</v>
      </c>
      <c r="P10" s="865">
        <v>0</v>
      </c>
      <c r="Q10" s="864">
        <v>2146</v>
      </c>
      <c r="R10" s="868">
        <v>48</v>
      </c>
      <c r="S10" s="866">
        <v>1985.8333333333333</v>
      </c>
      <c r="T10" s="866">
        <v>600</v>
      </c>
      <c r="U10" s="869">
        <v>591167</v>
      </c>
      <c r="V10" s="870"/>
      <c r="W10" s="871">
        <v>30</v>
      </c>
      <c r="X10" s="871">
        <v>9</v>
      </c>
      <c r="Y10" s="871">
        <v>9</v>
      </c>
      <c r="Z10" s="871">
        <v>3</v>
      </c>
      <c r="AA10" s="871">
        <v>0</v>
      </c>
      <c r="AB10" s="871">
        <v>1</v>
      </c>
      <c r="AC10" s="871">
        <v>0</v>
      </c>
    </row>
    <row r="11" spans="1:29" ht="28.5" customHeight="1">
      <c r="A11" s="862">
        <v>15</v>
      </c>
      <c r="B11" s="872" t="s">
        <v>1202</v>
      </c>
      <c r="C11" s="864">
        <v>1067650</v>
      </c>
      <c r="D11" s="864">
        <v>174000</v>
      </c>
      <c r="E11" s="865">
        <v>0</v>
      </c>
      <c r="F11" s="865">
        <v>0</v>
      </c>
      <c r="G11" s="864">
        <v>1348</v>
      </c>
      <c r="H11" s="864">
        <v>175348</v>
      </c>
      <c r="I11" s="866">
        <v>2.6353611943860678</v>
      </c>
      <c r="J11" s="867">
        <v>147012</v>
      </c>
      <c r="K11" s="864">
        <v>730684</v>
      </c>
      <c r="L11" s="864">
        <v>40928</v>
      </c>
      <c r="M11" s="866">
        <v>14.789813934832022</v>
      </c>
      <c r="N11" s="864">
        <v>216276</v>
      </c>
      <c r="O11" s="865">
        <v>0</v>
      </c>
      <c r="P11" s="865">
        <v>0</v>
      </c>
      <c r="Q11" s="864">
        <v>29574</v>
      </c>
      <c r="R11" s="868">
        <v>223</v>
      </c>
      <c r="S11" s="866">
        <v>3896.6222222222223</v>
      </c>
      <c r="T11" s="866">
        <v>909.5111111111111</v>
      </c>
      <c r="U11" s="869">
        <v>1836676</v>
      </c>
      <c r="V11" s="870"/>
      <c r="W11" s="871">
        <v>123</v>
      </c>
      <c r="X11" s="871">
        <v>38</v>
      </c>
      <c r="Y11" s="871">
        <v>26</v>
      </c>
      <c r="Z11" s="871">
        <v>18</v>
      </c>
      <c r="AA11" s="871">
        <v>7</v>
      </c>
      <c r="AB11" s="871">
        <v>1</v>
      </c>
      <c r="AC11" s="871">
        <v>1</v>
      </c>
    </row>
    <row r="12" spans="1:29" ht="28.5" customHeight="1">
      <c r="A12" s="862">
        <v>16</v>
      </c>
      <c r="B12" s="872" t="s">
        <v>1203</v>
      </c>
      <c r="C12" s="864">
        <v>425827</v>
      </c>
      <c r="D12" s="864">
        <v>16894</v>
      </c>
      <c r="E12" s="865">
        <v>0</v>
      </c>
      <c r="F12" s="865">
        <v>0</v>
      </c>
      <c r="G12" s="864">
        <v>0</v>
      </c>
      <c r="H12" s="864">
        <v>16894</v>
      </c>
      <c r="I12" s="866">
        <v>0.25390533121540154</v>
      </c>
      <c r="J12" s="867">
        <v>36999</v>
      </c>
      <c r="K12" s="864">
        <v>397760</v>
      </c>
      <c r="L12" s="864">
        <v>22620</v>
      </c>
      <c r="M12" s="866">
        <v>8.174002912575752</v>
      </c>
      <c r="N12" s="864">
        <v>39514</v>
      </c>
      <c r="O12" s="865">
        <v>0</v>
      </c>
      <c r="P12" s="865">
        <v>0</v>
      </c>
      <c r="Q12" s="864">
        <v>4569</v>
      </c>
      <c r="R12" s="868">
        <v>86</v>
      </c>
      <c r="S12" s="866">
        <v>1206.7142857142858</v>
      </c>
      <c r="T12" s="866">
        <v>1615.7142857142858</v>
      </c>
      <c r="U12" s="869">
        <v>821533</v>
      </c>
      <c r="V12" s="870"/>
      <c r="W12" s="871">
        <v>50</v>
      </c>
      <c r="X12" s="871">
        <v>17</v>
      </c>
      <c r="Y12" s="871">
        <v>4</v>
      </c>
      <c r="Z12" s="871">
        <v>6</v>
      </c>
      <c r="AA12" s="871">
        <v>0</v>
      </c>
      <c r="AB12" s="871">
        <v>0</v>
      </c>
      <c r="AC12" s="871">
        <v>0</v>
      </c>
    </row>
    <row r="13" spans="1:29" ht="28.5" customHeight="1">
      <c r="A13" s="862">
        <v>17</v>
      </c>
      <c r="B13" s="872" t="s">
        <v>1204</v>
      </c>
      <c r="C13" s="864">
        <v>320177</v>
      </c>
      <c r="D13" s="864">
        <v>15566</v>
      </c>
      <c r="E13" s="865">
        <v>0</v>
      </c>
      <c r="F13" s="865">
        <v>0</v>
      </c>
      <c r="G13" s="864">
        <v>0</v>
      </c>
      <c r="H13" s="864">
        <v>15566</v>
      </c>
      <c r="I13" s="866">
        <v>0.23394639432336573</v>
      </c>
      <c r="J13" s="867">
        <v>31891</v>
      </c>
      <c r="K13" s="864">
        <v>267170</v>
      </c>
      <c r="L13" s="864">
        <v>25393</v>
      </c>
      <c r="M13" s="866">
        <v>9.176059060965342</v>
      </c>
      <c r="N13" s="864">
        <v>40959</v>
      </c>
      <c r="O13" s="865">
        <v>0</v>
      </c>
      <c r="P13" s="865">
        <v>0</v>
      </c>
      <c r="Q13" s="864">
        <v>760</v>
      </c>
      <c r="R13" s="868">
        <v>34</v>
      </c>
      <c r="S13" s="866">
        <v>1415.090909090909</v>
      </c>
      <c r="T13" s="866">
        <v>2308.4545454545455</v>
      </c>
      <c r="U13" s="869">
        <v>595655</v>
      </c>
      <c r="V13" s="870"/>
      <c r="W13" s="871">
        <v>10</v>
      </c>
      <c r="X13" s="871">
        <v>8</v>
      </c>
      <c r="Y13" s="871">
        <v>5</v>
      </c>
      <c r="Z13" s="871">
        <v>7</v>
      </c>
      <c r="AA13" s="871">
        <v>0</v>
      </c>
      <c r="AB13" s="871">
        <v>0</v>
      </c>
      <c r="AC13" s="871">
        <v>0</v>
      </c>
    </row>
    <row r="14" spans="1:29" ht="28.5" customHeight="1">
      <c r="A14" s="862">
        <v>18</v>
      </c>
      <c r="B14" s="872" t="s">
        <v>1205</v>
      </c>
      <c r="C14" s="864">
        <v>946778</v>
      </c>
      <c r="D14" s="864">
        <v>309909</v>
      </c>
      <c r="E14" s="865">
        <v>0</v>
      </c>
      <c r="F14" s="865">
        <v>0</v>
      </c>
      <c r="G14" s="864">
        <v>-17799</v>
      </c>
      <c r="H14" s="864">
        <v>292110</v>
      </c>
      <c r="I14" s="866">
        <v>4.390214650250441</v>
      </c>
      <c r="J14" s="867">
        <v>144906</v>
      </c>
      <c r="K14" s="864">
        <v>334028</v>
      </c>
      <c r="L14" s="864">
        <v>108307</v>
      </c>
      <c r="M14" s="866">
        <v>39.13800766809645</v>
      </c>
      <c r="N14" s="864">
        <v>400417</v>
      </c>
      <c r="O14" s="865">
        <v>0</v>
      </c>
      <c r="P14" s="865">
        <v>0</v>
      </c>
      <c r="Q14" s="864">
        <v>4247</v>
      </c>
      <c r="R14" s="868">
        <v>47</v>
      </c>
      <c r="S14" s="866">
        <v>20865</v>
      </c>
      <c r="T14" s="866">
        <v>7736.214285714285</v>
      </c>
      <c r="U14" s="869">
        <v>1549869</v>
      </c>
      <c r="V14" s="870"/>
      <c r="W14" s="871">
        <v>22</v>
      </c>
      <c r="X14" s="871">
        <v>12</v>
      </c>
      <c r="Y14" s="871">
        <v>2</v>
      </c>
      <c r="Z14" s="871">
        <v>8</v>
      </c>
      <c r="AA14" s="871">
        <v>4</v>
      </c>
      <c r="AB14" s="871">
        <v>1</v>
      </c>
      <c r="AC14" s="871">
        <v>0</v>
      </c>
    </row>
    <row r="15" spans="1:29" ht="28.5" customHeight="1">
      <c r="A15" s="862">
        <v>19</v>
      </c>
      <c r="B15" s="872" t="s">
        <v>1206</v>
      </c>
      <c r="C15" s="864">
        <v>1204781</v>
      </c>
      <c r="D15" s="864">
        <v>120782</v>
      </c>
      <c r="E15" s="865">
        <v>0</v>
      </c>
      <c r="F15" s="865">
        <v>0</v>
      </c>
      <c r="G15" s="864">
        <v>-346</v>
      </c>
      <c r="H15" s="864">
        <v>120436</v>
      </c>
      <c r="I15" s="866">
        <v>1.8100711773563454</v>
      </c>
      <c r="J15" s="867">
        <v>195540</v>
      </c>
      <c r="K15" s="864">
        <v>196406</v>
      </c>
      <c r="L15" s="864">
        <v>0</v>
      </c>
      <c r="M15" s="866">
        <v>0</v>
      </c>
      <c r="N15" s="864">
        <v>120436</v>
      </c>
      <c r="O15" s="865">
        <v>0</v>
      </c>
      <c r="P15" s="865">
        <v>0</v>
      </c>
      <c r="Q15" s="864">
        <v>16541</v>
      </c>
      <c r="R15" s="868">
        <v>59</v>
      </c>
      <c r="S15" s="866">
        <v>7084.470588235294</v>
      </c>
      <c r="T15" s="866">
        <v>0</v>
      </c>
      <c r="U15" s="869">
        <v>1309888</v>
      </c>
      <c r="V15" s="870"/>
      <c r="W15" s="871">
        <v>31</v>
      </c>
      <c r="X15" s="871">
        <v>10</v>
      </c>
      <c r="Y15" s="871">
        <v>4</v>
      </c>
      <c r="Z15" s="871">
        <v>8</v>
      </c>
      <c r="AA15" s="871">
        <v>5</v>
      </c>
      <c r="AB15" s="871">
        <v>0</v>
      </c>
      <c r="AC15" s="871">
        <v>1</v>
      </c>
    </row>
    <row r="16" spans="1:29" ht="28.5" customHeight="1">
      <c r="A16" s="862">
        <v>20</v>
      </c>
      <c r="B16" s="872" t="s">
        <v>1207</v>
      </c>
      <c r="C16" s="864">
        <v>1099789</v>
      </c>
      <c r="D16" s="864">
        <v>174129</v>
      </c>
      <c r="E16" s="865">
        <v>0</v>
      </c>
      <c r="F16" s="865">
        <v>0</v>
      </c>
      <c r="G16" s="864">
        <v>-9212</v>
      </c>
      <c r="H16" s="864">
        <v>164917</v>
      </c>
      <c r="I16" s="866">
        <v>2.478590357999904</v>
      </c>
      <c r="J16" s="867">
        <v>183290</v>
      </c>
      <c r="K16" s="864">
        <v>447852</v>
      </c>
      <c r="L16" s="864">
        <v>29260</v>
      </c>
      <c r="M16" s="866">
        <v>10.573444970025042</v>
      </c>
      <c r="N16" s="864">
        <v>194177</v>
      </c>
      <c r="O16" s="865">
        <v>0</v>
      </c>
      <c r="P16" s="865">
        <v>0</v>
      </c>
      <c r="Q16" s="864">
        <v>3197</v>
      </c>
      <c r="R16" s="868">
        <v>58</v>
      </c>
      <c r="S16" s="866">
        <v>10307.3125</v>
      </c>
      <c r="T16" s="866">
        <v>1828.75</v>
      </c>
      <c r="U16" s="869">
        <v>1564543</v>
      </c>
      <c r="V16" s="870"/>
      <c r="W16" s="871">
        <v>24</v>
      </c>
      <c r="X16" s="871">
        <v>19</v>
      </c>
      <c r="Y16" s="871">
        <v>6</v>
      </c>
      <c r="Z16" s="871">
        <v>4</v>
      </c>
      <c r="AA16" s="871">
        <v>5</v>
      </c>
      <c r="AB16" s="871">
        <v>1</v>
      </c>
      <c r="AC16" s="871">
        <v>0</v>
      </c>
    </row>
    <row r="17" spans="1:29" ht="28.5" customHeight="1">
      <c r="A17" s="862">
        <v>21</v>
      </c>
      <c r="B17" s="872" t="s">
        <v>1208</v>
      </c>
      <c r="C17" s="864" t="s">
        <v>1225</v>
      </c>
      <c r="D17" s="864" t="s">
        <v>1225</v>
      </c>
      <c r="E17" s="865">
        <v>0</v>
      </c>
      <c r="F17" s="865">
        <v>0</v>
      </c>
      <c r="G17" s="864">
        <v>0</v>
      </c>
      <c r="H17" s="864" t="s">
        <v>1225</v>
      </c>
      <c r="I17" s="866" t="s">
        <v>1225</v>
      </c>
      <c r="J17" s="867" t="s">
        <v>1225</v>
      </c>
      <c r="K17" s="864" t="s">
        <v>1225</v>
      </c>
      <c r="L17" s="864">
        <v>0</v>
      </c>
      <c r="M17" s="866">
        <v>0</v>
      </c>
      <c r="N17" s="864" t="s">
        <v>1225</v>
      </c>
      <c r="O17" s="865">
        <v>0</v>
      </c>
      <c r="P17" s="865">
        <v>0</v>
      </c>
      <c r="Q17" s="864">
        <v>0</v>
      </c>
      <c r="R17" s="868">
        <v>1</v>
      </c>
      <c r="S17" s="864" t="s">
        <v>1225</v>
      </c>
      <c r="T17" s="866">
        <v>0</v>
      </c>
      <c r="U17" s="869" t="s">
        <v>1225</v>
      </c>
      <c r="V17" s="870"/>
      <c r="W17" s="871">
        <v>0</v>
      </c>
      <c r="X17" s="871">
        <v>0</v>
      </c>
      <c r="Y17" s="871">
        <v>0</v>
      </c>
      <c r="Z17" s="871" t="s">
        <v>1225</v>
      </c>
      <c r="AA17" s="871">
        <v>0</v>
      </c>
      <c r="AB17" s="871">
        <v>0</v>
      </c>
      <c r="AC17" s="871">
        <v>0</v>
      </c>
    </row>
    <row r="18" spans="1:29" ht="28.5" customHeight="1">
      <c r="A18" s="862">
        <v>22</v>
      </c>
      <c r="B18" s="872" t="s">
        <v>1209</v>
      </c>
      <c r="C18" s="864">
        <v>2721160</v>
      </c>
      <c r="D18" s="864">
        <v>313209</v>
      </c>
      <c r="E18" s="865">
        <v>0</v>
      </c>
      <c r="F18" s="865">
        <v>0</v>
      </c>
      <c r="G18" s="864">
        <v>-18725</v>
      </c>
      <c r="H18" s="864">
        <v>294484</v>
      </c>
      <c r="I18" s="866">
        <v>4.425894255808945</v>
      </c>
      <c r="J18" s="867">
        <v>334586</v>
      </c>
      <c r="K18" s="864">
        <v>809501</v>
      </c>
      <c r="L18" s="864">
        <v>4145</v>
      </c>
      <c r="M18" s="866">
        <v>1.4978444771276076</v>
      </c>
      <c r="N18" s="864">
        <v>298629</v>
      </c>
      <c r="O18" s="865">
        <v>0</v>
      </c>
      <c r="P18" s="865">
        <v>0</v>
      </c>
      <c r="Q18" s="864">
        <v>103185</v>
      </c>
      <c r="R18" s="868">
        <v>188</v>
      </c>
      <c r="S18" s="866">
        <v>6544.0888888888885</v>
      </c>
      <c r="T18" s="866">
        <v>92.11111111111111</v>
      </c>
      <c r="U18" s="869">
        <v>3410244</v>
      </c>
      <c r="V18" s="870"/>
      <c r="W18" s="871">
        <v>72</v>
      </c>
      <c r="X18" s="871">
        <v>53</v>
      </c>
      <c r="Y18" s="871">
        <v>24</v>
      </c>
      <c r="Z18" s="871">
        <v>17</v>
      </c>
      <c r="AA18" s="871">
        <v>9</v>
      </c>
      <c r="AB18" s="871">
        <v>2</v>
      </c>
      <c r="AC18" s="871">
        <v>0</v>
      </c>
    </row>
    <row r="19" spans="1:29" ht="28.5" customHeight="1">
      <c r="A19" s="862">
        <v>23</v>
      </c>
      <c r="B19" s="872" t="s">
        <v>1210</v>
      </c>
      <c r="C19" s="864">
        <v>1753529</v>
      </c>
      <c r="D19" s="864">
        <v>261469</v>
      </c>
      <c r="E19" s="865">
        <v>0</v>
      </c>
      <c r="F19" s="865">
        <v>0</v>
      </c>
      <c r="G19" s="864">
        <v>3839</v>
      </c>
      <c r="H19" s="864">
        <v>265308</v>
      </c>
      <c r="I19" s="866">
        <v>3.9873988169821093</v>
      </c>
      <c r="J19" s="867">
        <v>235839</v>
      </c>
      <c r="K19" s="864">
        <v>385981</v>
      </c>
      <c r="L19" s="864">
        <v>0</v>
      </c>
      <c r="M19" s="866">
        <v>0</v>
      </c>
      <c r="N19" s="864">
        <v>265308</v>
      </c>
      <c r="O19" s="865">
        <v>0</v>
      </c>
      <c r="P19" s="865">
        <v>0</v>
      </c>
      <c r="Q19" s="864">
        <v>189167</v>
      </c>
      <c r="R19" s="868">
        <v>31</v>
      </c>
      <c r="S19" s="866">
        <v>26530.8</v>
      </c>
      <c r="T19" s="866">
        <v>0</v>
      </c>
      <c r="U19" s="869">
        <v>1975973</v>
      </c>
      <c r="V19" s="870"/>
      <c r="W19" s="871">
        <v>13</v>
      </c>
      <c r="X19" s="871">
        <v>7</v>
      </c>
      <c r="Y19" s="871">
        <v>2</v>
      </c>
      <c r="Z19" s="871">
        <v>2</v>
      </c>
      <c r="AA19" s="871">
        <v>1</v>
      </c>
      <c r="AB19" s="871">
        <v>3</v>
      </c>
      <c r="AC19" s="871">
        <v>2</v>
      </c>
    </row>
    <row r="20" spans="1:29" ht="28.5" customHeight="1">
      <c r="A20" s="862">
        <v>24</v>
      </c>
      <c r="B20" s="872" t="s">
        <v>1211</v>
      </c>
      <c r="C20" s="864">
        <v>53323</v>
      </c>
      <c r="D20" s="864">
        <v>2150</v>
      </c>
      <c r="E20" s="865">
        <v>0</v>
      </c>
      <c r="F20" s="865">
        <v>0</v>
      </c>
      <c r="G20" s="864">
        <v>0</v>
      </c>
      <c r="H20" s="864">
        <v>2150</v>
      </c>
      <c r="I20" s="866">
        <v>0.032313037889967644</v>
      </c>
      <c r="J20" s="867">
        <v>6314</v>
      </c>
      <c r="K20" s="864">
        <v>47587</v>
      </c>
      <c r="L20" s="864">
        <v>0</v>
      </c>
      <c r="M20" s="866">
        <v>0</v>
      </c>
      <c r="N20" s="864">
        <v>2150</v>
      </c>
      <c r="O20" s="865">
        <v>0</v>
      </c>
      <c r="P20" s="865">
        <v>0</v>
      </c>
      <c r="Q20" s="864">
        <v>0</v>
      </c>
      <c r="R20" s="868">
        <v>22</v>
      </c>
      <c r="S20" s="866">
        <v>430</v>
      </c>
      <c r="T20" s="866">
        <v>0</v>
      </c>
      <c r="U20" s="869">
        <v>96746</v>
      </c>
      <c r="V20" s="870"/>
      <c r="W20" s="871">
        <v>10</v>
      </c>
      <c r="X20" s="871">
        <v>12</v>
      </c>
      <c r="Y20" s="871">
        <v>2</v>
      </c>
      <c r="Z20" s="871">
        <v>2</v>
      </c>
      <c r="AA20" s="871">
        <v>1</v>
      </c>
      <c r="AB20" s="871">
        <v>0</v>
      </c>
      <c r="AC20" s="871">
        <v>0</v>
      </c>
    </row>
    <row r="21" spans="1:29" ht="28.5" customHeight="1">
      <c r="A21" s="862">
        <v>25</v>
      </c>
      <c r="B21" s="872" t="s">
        <v>1212</v>
      </c>
      <c r="C21" s="864">
        <v>631658</v>
      </c>
      <c r="D21" s="864">
        <v>37459</v>
      </c>
      <c r="E21" s="865">
        <v>0</v>
      </c>
      <c r="F21" s="865">
        <v>0</v>
      </c>
      <c r="G21" s="864">
        <v>5223</v>
      </c>
      <c r="H21" s="864">
        <v>42682</v>
      </c>
      <c r="I21" s="866">
        <v>0.6414814340556274</v>
      </c>
      <c r="J21" s="867">
        <v>67852</v>
      </c>
      <c r="K21" s="864">
        <v>463326</v>
      </c>
      <c r="L21" s="864">
        <v>7091</v>
      </c>
      <c r="M21" s="866">
        <v>2.562416209242911</v>
      </c>
      <c r="N21" s="864">
        <v>49773</v>
      </c>
      <c r="O21" s="865">
        <v>0</v>
      </c>
      <c r="P21" s="865">
        <v>0</v>
      </c>
      <c r="Q21" s="864">
        <v>31924</v>
      </c>
      <c r="R21" s="868">
        <v>83</v>
      </c>
      <c r="S21" s="866">
        <v>2845.4666666666667</v>
      </c>
      <c r="T21" s="866">
        <v>472.73333333333335</v>
      </c>
      <c r="U21" s="869">
        <v>1039758</v>
      </c>
      <c r="V21" s="870"/>
      <c r="W21" s="871">
        <v>37</v>
      </c>
      <c r="X21" s="871">
        <v>24</v>
      </c>
      <c r="Y21" s="871">
        <v>8</v>
      </c>
      <c r="Z21" s="871">
        <v>6</v>
      </c>
      <c r="AA21" s="871">
        <v>1</v>
      </c>
      <c r="AB21" s="871">
        <v>0</v>
      </c>
      <c r="AC21" s="871">
        <v>0</v>
      </c>
    </row>
    <row r="22" spans="1:29" ht="28.5" customHeight="1">
      <c r="A22" s="862">
        <v>26</v>
      </c>
      <c r="B22" s="872" t="s">
        <v>1213</v>
      </c>
      <c r="C22" s="864">
        <v>188845</v>
      </c>
      <c r="D22" s="864">
        <v>49534</v>
      </c>
      <c r="E22" s="865">
        <v>0</v>
      </c>
      <c r="F22" s="865">
        <v>0</v>
      </c>
      <c r="G22" s="864">
        <v>0</v>
      </c>
      <c r="H22" s="864">
        <v>49534</v>
      </c>
      <c r="I22" s="866">
        <v>0.7444623343449568</v>
      </c>
      <c r="J22" s="867">
        <v>45400</v>
      </c>
      <c r="K22" s="864">
        <v>167305</v>
      </c>
      <c r="L22" s="864">
        <v>11355</v>
      </c>
      <c r="M22" s="866">
        <v>4.103262735291673</v>
      </c>
      <c r="N22" s="864">
        <v>60889</v>
      </c>
      <c r="O22" s="865">
        <v>0</v>
      </c>
      <c r="P22" s="865">
        <v>0</v>
      </c>
      <c r="Q22" s="864">
        <v>1426</v>
      </c>
      <c r="R22" s="868">
        <v>26</v>
      </c>
      <c r="S22" s="866">
        <v>7076.285714285715</v>
      </c>
      <c r="T22" s="866">
        <v>1622.142857142857</v>
      </c>
      <c r="U22" s="869">
        <v>370213</v>
      </c>
      <c r="V22" s="870"/>
      <c r="W22" s="871">
        <v>17</v>
      </c>
      <c r="X22" s="871">
        <v>3</v>
      </c>
      <c r="Y22" s="871">
        <v>6</v>
      </c>
      <c r="Z22" s="871">
        <v>3</v>
      </c>
      <c r="AA22" s="871">
        <v>0</v>
      </c>
      <c r="AB22" s="871">
        <v>0</v>
      </c>
      <c r="AC22" s="871">
        <v>0</v>
      </c>
    </row>
    <row r="23" spans="1:29" ht="28.5" customHeight="1">
      <c r="A23" s="862">
        <v>27</v>
      </c>
      <c r="B23" s="872" t="s">
        <v>1214</v>
      </c>
      <c r="C23" s="864">
        <v>391238</v>
      </c>
      <c r="D23" s="864">
        <v>65447</v>
      </c>
      <c r="E23" s="865">
        <v>0</v>
      </c>
      <c r="F23" s="865">
        <v>0</v>
      </c>
      <c r="G23" s="864">
        <v>88</v>
      </c>
      <c r="H23" s="864">
        <v>65535</v>
      </c>
      <c r="I23" s="866">
        <v>0.9849464828460602</v>
      </c>
      <c r="J23" s="867">
        <v>71496</v>
      </c>
      <c r="K23" s="864">
        <v>150132</v>
      </c>
      <c r="L23" s="864">
        <v>0</v>
      </c>
      <c r="M23" s="866">
        <v>0</v>
      </c>
      <c r="N23" s="864">
        <v>65535</v>
      </c>
      <c r="O23" s="865">
        <v>0</v>
      </c>
      <c r="P23" s="865">
        <v>0</v>
      </c>
      <c r="Q23" s="864">
        <v>27448</v>
      </c>
      <c r="R23" s="868">
        <v>15</v>
      </c>
      <c r="S23" s="866">
        <v>13107</v>
      </c>
      <c r="T23" s="866">
        <v>0</v>
      </c>
      <c r="U23" s="869">
        <v>507873</v>
      </c>
      <c r="V23" s="870"/>
      <c r="W23" s="871">
        <v>8</v>
      </c>
      <c r="X23" s="871">
        <v>2</v>
      </c>
      <c r="Y23" s="871">
        <v>1</v>
      </c>
      <c r="Z23" s="871">
        <v>3</v>
      </c>
      <c r="AA23" s="871">
        <v>1</v>
      </c>
      <c r="AB23" s="871">
        <v>0</v>
      </c>
      <c r="AC23" s="871">
        <v>0</v>
      </c>
    </row>
    <row r="24" spans="1:29" ht="28.5" customHeight="1">
      <c r="A24" s="862">
        <v>28</v>
      </c>
      <c r="B24" s="872" t="s">
        <v>1215</v>
      </c>
      <c r="C24" s="864">
        <v>2314579</v>
      </c>
      <c r="D24" s="864">
        <v>144650</v>
      </c>
      <c r="E24" s="865">
        <v>0</v>
      </c>
      <c r="F24" s="865">
        <v>0</v>
      </c>
      <c r="G24" s="864">
        <v>15012</v>
      </c>
      <c r="H24" s="864">
        <v>159662</v>
      </c>
      <c r="I24" s="866">
        <v>2.3996112816688435</v>
      </c>
      <c r="J24" s="867">
        <v>314942</v>
      </c>
      <c r="K24" s="864">
        <v>856888</v>
      </c>
      <c r="L24" s="864">
        <v>0</v>
      </c>
      <c r="M24" s="866">
        <v>0</v>
      </c>
      <c r="N24" s="864">
        <v>159662</v>
      </c>
      <c r="O24" s="865">
        <v>0</v>
      </c>
      <c r="P24" s="865">
        <v>0</v>
      </c>
      <c r="Q24" s="864">
        <v>55613</v>
      </c>
      <c r="R24" s="868">
        <v>118</v>
      </c>
      <c r="S24" s="866">
        <v>6140.846153846154</v>
      </c>
      <c r="T24" s="866">
        <v>0</v>
      </c>
      <c r="U24" s="869">
        <v>2945562</v>
      </c>
      <c r="V24" s="870"/>
      <c r="W24" s="871">
        <v>49</v>
      </c>
      <c r="X24" s="871">
        <v>35</v>
      </c>
      <c r="Y24" s="871">
        <v>12</v>
      </c>
      <c r="Z24" s="871">
        <v>10</v>
      </c>
      <c r="AA24" s="871">
        <v>5</v>
      </c>
      <c r="AB24" s="871">
        <v>0</v>
      </c>
      <c r="AC24" s="871">
        <v>2</v>
      </c>
    </row>
    <row r="25" spans="1:29" ht="28.5" customHeight="1">
      <c r="A25" s="862">
        <v>29</v>
      </c>
      <c r="B25" s="872" t="s">
        <v>1216</v>
      </c>
      <c r="C25" s="864">
        <v>2266230</v>
      </c>
      <c r="D25" s="864">
        <v>260365</v>
      </c>
      <c r="E25" s="865">
        <v>0</v>
      </c>
      <c r="F25" s="865">
        <v>0</v>
      </c>
      <c r="G25" s="864">
        <v>54397</v>
      </c>
      <c r="H25" s="864">
        <v>314762</v>
      </c>
      <c r="I25" s="866">
        <v>4.73065880573116</v>
      </c>
      <c r="J25" s="867">
        <v>305222</v>
      </c>
      <c r="K25" s="864">
        <v>1123570</v>
      </c>
      <c r="L25" s="864">
        <v>0</v>
      </c>
      <c r="M25" s="866">
        <v>0</v>
      </c>
      <c r="N25" s="864">
        <v>314762</v>
      </c>
      <c r="O25" s="865">
        <v>0</v>
      </c>
      <c r="P25" s="865">
        <v>0</v>
      </c>
      <c r="Q25" s="864">
        <v>35248</v>
      </c>
      <c r="R25" s="868">
        <v>107</v>
      </c>
      <c r="S25" s="866">
        <v>7677.121951219512</v>
      </c>
      <c r="T25" s="866">
        <v>0</v>
      </c>
      <c r="U25" s="869">
        <v>3309695</v>
      </c>
      <c r="V25" s="870"/>
      <c r="W25" s="871">
        <v>44</v>
      </c>
      <c r="X25" s="871">
        <v>31</v>
      </c>
      <c r="Y25" s="871">
        <v>14</v>
      </c>
      <c r="Z25" s="871">
        <v>11</v>
      </c>
      <c r="AA25" s="871">
        <v>11</v>
      </c>
      <c r="AB25" s="871">
        <v>4</v>
      </c>
      <c r="AC25" s="871">
        <v>2</v>
      </c>
    </row>
    <row r="26" spans="1:29" ht="28.5" customHeight="1">
      <c r="A26" s="862">
        <v>30</v>
      </c>
      <c r="B26" s="872" t="s">
        <v>1217</v>
      </c>
      <c r="C26" s="864">
        <v>18191713</v>
      </c>
      <c r="D26" s="864">
        <v>2896731</v>
      </c>
      <c r="E26" s="865">
        <v>0</v>
      </c>
      <c r="F26" s="865">
        <v>0</v>
      </c>
      <c r="G26" s="864">
        <v>360771</v>
      </c>
      <c r="H26" s="864">
        <v>3257502</v>
      </c>
      <c r="I26" s="866">
        <v>48.95803979192808</v>
      </c>
      <c r="J26" s="867">
        <v>3673210</v>
      </c>
      <c r="K26" s="864">
        <v>829166</v>
      </c>
      <c r="L26" s="864">
        <v>0</v>
      </c>
      <c r="M26" s="866">
        <v>0</v>
      </c>
      <c r="N26" s="864">
        <v>3257502</v>
      </c>
      <c r="O26" s="865">
        <v>0</v>
      </c>
      <c r="P26" s="865">
        <v>0</v>
      </c>
      <c r="Q26" s="864">
        <v>532419</v>
      </c>
      <c r="R26" s="868">
        <v>73</v>
      </c>
      <c r="S26" s="866">
        <v>88040.5945945946</v>
      </c>
      <c r="T26" s="866">
        <v>0</v>
      </c>
      <c r="U26" s="869">
        <v>17711981</v>
      </c>
      <c r="V26" s="870"/>
      <c r="W26" s="871">
        <v>16</v>
      </c>
      <c r="X26" s="871">
        <v>22</v>
      </c>
      <c r="Y26" s="871">
        <v>10</v>
      </c>
      <c r="Z26" s="871">
        <v>13</v>
      </c>
      <c r="AA26" s="871">
        <v>6</v>
      </c>
      <c r="AB26" s="871">
        <v>2</v>
      </c>
      <c r="AC26" s="871">
        <v>8</v>
      </c>
    </row>
    <row r="27" spans="1:29" ht="28.5" customHeight="1">
      <c r="A27" s="862">
        <v>31</v>
      </c>
      <c r="B27" s="872" t="s">
        <v>1218</v>
      </c>
      <c r="C27" s="864">
        <v>2273145</v>
      </c>
      <c r="D27" s="864">
        <v>423994</v>
      </c>
      <c r="E27" s="865">
        <v>0</v>
      </c>
      <c r="F27" s="865">
        <v>0</v>
      </c>
      <c r="G27" s="864">
        <v>-41389</v>
      </c>
      <c r="H27" s="864">
        <v>382605</v>
      </c>
      <c r="I27" s="866">
        <v>5.750292959019102</v>
      </c>
      <c r="J27" s="867">
        <v>400785</v>
      </c>
      <c r="K27" s="864">
        <v>724449</v>
      </c>
      <c r="L27" s="864">
        <v>0</v>
      </c>
      <c r="M27" s="866">
        <v>0</v>
      </c>
      <c r="N27" s="864">
        <v>382605</v>
      </c>
      <c r="O27" s="865">
        <v>0</v>
      </c>
      <c r="P27" s="865">
        <v>0</v>
      </c>
      <c r="Q27" s="864">
        <v>120926</v>
      </c>
      <c r="R27" s="868">
        <v>25</v>
      </c>
      <c r="S27" s="866">
        <v>34782.27272727273</v>
      </c>
      <c r="T27" s="866">
        <v>0</v>
      </c>
      <c r="U27" s="869">
        <v>2899877</v>
      </c>
      <c r="V27" s="870"/>
      <c r="W27" s="871">
        <v>9</v>
      </c>
      <c r="X27" s="871">
        <v>6</v>
      </c>
      <c r="Y27" s="871">
        <v>4</v>
      </c>
      <c r="Z27" s="871">
        <v>2</v>
      </c>
      <c r="AA27" s="871">
        <v>0</v>
      </c>
      <c r="AB27" s="871">
        <v>1</v>
      </c>
      <c r="AC27" s="871">
        <v>2</v>
      </c>
    </row>
    <row r="28" spans="1:29" ht="28.5" customHeight="1">
      <c r="A28" s="862">
        <v>32</v>
      </c>
      <c r="B28" s="872" t="s">
        <v>1219</v>
      </c>
      <c r="C28" s="864">
        <v>44244</v>
      </c>
      <c r="D28" s="864">
        <v>5485</v>
      </c>
      <c r="E28" s="873">
        <v>0</v>
      </c>
      <c r="F28" s="873">
        <v>0</v>
      </c>
      <c r="G28" s="864">
        <v>0</v>
      </c>
      <c r="H28" s="864">
        <v>5485</v>
      </c>
      <c r="I28" s="866">
        <v>0.08243581991928954</v>
      </c>
      <c r="J28" s="867">
        <v>11820</v>
      </c>
      <c r="K28" s="864">
        <v>1045</v>
      </c>
      <c r="L28" s="864">
        <v>0</v>
      </c>
      <c r="M28" s="866">
        <v>0</v>
      </c>
      <c r="N28" s="864">
        <v>5485</v>
      </c>
      <c r="O28" s="873" t="s">
        <v>1225</v>
      </c>
      <c r="P28" s="873">
        <v>0</v>
      </c>
      <c r="Q28" s="864">
        <v>4422</v>
      </c>
      <c r="R28" s="874" t="s">
        <v>1225</v>
      </c>
      <c r="S28" s="866">
        <v>1371.25</v>
      </c>
      <c r="T28" s="866">
        <v>0</v>
      </c>
      <c r="U28" s="869">
        <v>34532</v>
      </c>
      <c r="V28" s="870"/>
      <c r="W28" s="871">
        <v>1</v>
      </c>
      <c r="X28" s="871">
        <v>3</v>
      </c>
      <c r="Y28" s="871">
        <v>0</v>
      </c>
      <c r="Z28" s="871">
        <v>2</v>
      </c>
      <c r="AA28" s="871">
        <v>0</v>
      </c>
      <c r="AB28" s="871">
        <v>0</v>
      </c>
      <c r="AC28" s="871">
        <v>0</v>
      </c>
    </row>
    <row r="29" spans="1:29" ht="28.5" customHeight="1" thickBot="1">
      <c r="A29" s="875">
        <v>34</v>
      </c>
      <c r="B29" s="876" t="s">
        <v>1220</v>
      </c>
      <c r="C29" s="877" t="s">
        <v>1225</v>
      </c>
      <c r="D29" s="877" t="s">
        <v>1225</v>
      </c>
      <c r="E29" s="878">
        <v>0</v>
      </c>
      <c r="F29" s="878">
        <v>0</v>
      </c>
      <c r="G29" s="877">
        <v>-48839</v>
      </c>
      <c r="H29" s="877" t="s">
        <v>1225</v>
      </c>
      <c r="I29" s="879" t="s">
        <v>1225</v>
      </c>
      <c r="J29" s="880" t="s">
        <v>1225</v>
      </c>
      <c r="K29" s="877" t="s">
        <v>1225</v>
      </c>
      <c r="L29" s="877">
        <v>0</v>
      </c>
      <c r="M29" s="879">
        <v>0</v>
      </c>
      <c r="N29" s="877" t="s">
        <v>1225</v>
      </c>
      <c r="O29" s="878">
        <v>0</v>
      </c>
      <c r="P29" s="878">
        <v>0</v>
      </c>
      <c r="Q29" s="877">
        <v>112670</v>
      </c>
      <c r="R29" s="881">
        <v>55</v>
      </c>
      <c r="S29" s="877" t="s">
        <v>1225</v>
      </c>
      <c r="T29" s="879">
        <v>0</v>
      </c>
      <c r="U29" s="882" t="s">
        <v>1225</v>
      </c>
      <c r="V29" s="870"/>
      <c r="W29" s="883">
        <v>27</v>
      </c>
      <c r="X29" s="883">
        <v>10</v>
      </c>
      <c r="Y29" s="883">
        <v>7</v>
      </c>
      <c r="Z29" s="883">
        <v>3</v>
      </c>
      <c r="AA29" s="883">
        <v>2</v>
      </c>
      <c r="AB29" s="883">
        <v>0</v>
      </c>
      <c r="AC29" s="883">
        <v>1</v>
      </c>
    </row>
  </sheetData>
  <printOptions/>
  <pageMargins left="0.7874015748031497" right="0.7874015748031497" top="0.8267716535433072" bottom="0.8267716535433072" header="0.5118110236220472" footer="0.5118110236220472"/>
  <pageSetup horizontalDpi="600" verticalDpi="600" orientation="portrait" pageOrder="overThenDown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:IV29"/>
    </sheetView>
  </sheetViews>
  <sheetFormatPr defaultColWidth="9.00390625" defaultRowHeight="13.5"/>
  <cols>
    <col min="1" max="1" width="3.00390625" style="813" customWidth="1"/>
    <col min="2" max="2" width="15.75390625" style="813" customWidth="1"/>
    <col min="3" max="3" width="16.25390625" style="813" customWidth="1"/>
    <col min="4" max="4" width="15.00390625" style="813" hidden="1" customWidth="1"/>
    <col min="5" max="5" width="11.75390625" style="813" hidden="1" customWidth="1"/>
    <col min="6" max="6" width="11.00390625" style="813" hidden="1" customWidth="1"/>
    <col min="7" max="8" width="11.75390625" style="813" hidden="1" customWidth="1"/>
    <col min="9" max="9" width="16.25390625" style="813" customWidth="1"/>
    <col min="10" max="10" width="13.875" style="813" hidden="1" customWidth="1"/>
    <col min="11" max="11" width="11.75390625" style="813" hidden="1" customWidth="1"/>
    <col min="12" max="12" width="16.25390625" style="813" customWidth="1"/>
    <col min="13" max="13" width="17.75390625" style="813" customWidth="1"/>
    <col min="14" max="14" width="12.75390625" style="813" customWidth="1"/>
    <col min="15" max="15" width="15.75390625" style="813" customWidth="1"/>
    <col min="16" max="16" width="12.75390625" style="813" customWidth="1"/>
    <col min="17" max="17" width="15.75390625" style="813" customWidth="1"/>
    <col min="18" max="19" width="12.75390625" style="813" customWidth="1"/>
    <col min="20" max="20" width="9.00390625" style="813" customWidth="1"/>
    <col min="21" max="22" width="0" style="813" hidden="1" customWidth="1"/>
    <col min="23" max="23" width="12.125" style="813" hidden="1" customWidth="1"/>
    <col min="24" max="24" width="11.75390625" style="813" hidden="1" customWidth="1"/>
    <col min="25" max="25" width="12.375" style="813" hidden="1" customWidth="1"/>
    <col min="26" max="26" width="10.125" style="813" hidden="1" customWidth="1"/>
    <col min="27" max="27" width="12.25390625" style="813" hidden="1" customWidth="1"/>
    <col min="28" max="28" width="9.75390625" style="813" hidden="1" customWidth="1"/>
    <col min="29" max="29" width="12.125" style="813" hidden="1" customWidth="1"/>
    <col min="30" max="30" width="10.375" style="813" hidden="1" customWidth="1"/>
    <col min="31" max="31" width="10.625" style="813" hidden="1" customWidth="1"/>
    <col min="32" max="34" width="0" style="813" hidden="1" customWidth="1"/>
    <col min="35" max="35" width="11.625" style="813" hidden="1" customWidth="1"/>
    <col min="36" max="36" width="11.125" style="813" hidden="1" customWidth="1"/>
    <col min="37" max="38" width="0" style="813" hidden="1" customWidth="1"/>
    <col min="39" max="39" width="12.25390625" style="813" hidden="1" customWidth="1"/>
    <col min="40" max="40" width="9.75390625" style="813" hidden="1" customWidth="1"/>
    <col min="41" max="41" width="11.375" style="813" hidden="1" customWidth="1"/>
    <col min="42" max="42" width="0" style="813" hidden="1" customWidth="1"/>
    <col min="43" max="43" width="10.875" style="813" hidden="1" customWidth="1"/>
    <col min="44" max="16384" width="9.00390625" style="813" customWidth="1"/>
  </cols>
  <sheetData>
    <row r="1" spans="1:43" ht="18" customHeight="1">
      <c r="A1" s="884" t="s">
        <v>1498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84" t="s">
        <v>1499</v>
      </c>
      <c r="O1" s="814"/>
      <c r="P1" s="814"/>
      <c r="Q1" s="814"/>
      <c r="R1" s="814"/>
      <c r="U1" s="885" t="s">
        <v>1472</v>
      </c>
      <c r="V1" s="814"/>
      <c r="W1" s="814"/>
      <c r="X1" s="814"/>
      <c r="Y1" s="814"/>
      <c r="Z1" s="814"/>
      <c r="AA1" s="814"/>
      <c r="AB1" s="814"/>
      <c r="AC1" s="814"/>
      <c r="AD1" s="814"/>
      <c r="AG1" s="885" t="s">
        <v>1472</v>
      </c>
      <c r="AH1" s="885"/>
      <c r="AI1" s="885"/>
      <c r="AJ1" s="885"/>
      <c r="AK1" s="885"/>
      <c r="AL1" s="885"/>
      <c r="AM1" s="885"/>
      <c r="AN1" s="885"/>
      <c r="AO1" s="885"/>
      <c r="AP1" s="885"/>
      <c r="AQ1" s="885"/>
    </row>
    <row r="2" spans="2:43" ht="14.25" customHeight="1" thickBot="1">
      <c r="B2" s="814"/>
      <c r="C2" s="814"/>
      <c r="D2" s="885"/>
      <c r="E2" s="885"/>
      <c r="F2" s="885"/>
      <c r="G2" s="885"/>
      <c r="H2" s="885"/>
      <c r="I2" s="814"/>
      <c r="J2" s="885"/>
      <c r="K2" s="885"/>
      <c r="L2" s="814"/>
      <c r="M2" s="814"/>
      <c r="N2" s="814"/>
      <c r="O2" s="814"/>
      <c r="P2" s="814"/>
      <c r="Q2" s="814"/>
      <c r="R2" s="814"/>
      <c r="S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G2" s="885"/>
      <c r="AH2" s="885"/>
      <c r="AI2" s="885"/>
      <c r="AJ2" s="885"/>
      <c r="AK2" s="885"/>
      <c r="AL2" s="885"/>
      <c r="AM2" s="885"/>
      <c r="AN2" s="885"/>
      <c r="AO2" s="885"/>
      <c r="AP2" s="885"/>
      <c r="AQ2" s="885"/>
    </row>
    <row r="3" spans="1:44" ht="18" customHeight="1">
      <c r="A3" s="886"/>
      <c r="B3" s="818"/>
      <c r="C3" s="887"/>
      <c r="D3" s="888"/>
      <c r="E3" s="888"/>
      <c r="F3" s="888"/>
      <c r="G3" s="889" t="s">
        <v>1414</v>
      </c>
      <c r="H3" s="889" t="s">
        <v>1414</v>
      </c>
      <c r="I3" s="887"/>
      <c r="J3" s="888"/>
      <c r="K3" s="888"/>
      <c r="L3" s="887"/>
      <c r="M3" s="890" t="s">
        <v>1415</v>
      </c>
      <c r="N3" s="887"/>
      <c r="O3" s="887"/>
      <c r="P3" s="887"/>
      <c r="Q3" s="887"/>
      <c r="R3" s="887"/>
      <c r="S3" s="824"/>
      <c r="T3" s="825"/>
      <c r="U3" s="891"/>
      <c r="V3" s="892"/>
      <c r="W3" s="892"/>
      <c r="X3" s="892"/>
      <c r="Y3" s="893" t="s">
        <v>1415</v>
      </c>
      <c r="Z3" s="892"/>
      <c r="AA3" s="892"/>
      <c r="AB3" s="892"/>
      <c r="AC3" s="892"/>
      <c r="AD3" s="892"/>
      <c r="AE3" s="892"/>
      <c r="AF3" s="894"/>
      <c r="AG3" s="895"/>
      <c r="AH3" s="893"/>
      <c r="AI3" s="893"/>
      <c r="AJ3" s="893"/>
      <c r="AK3" s="893" t="s">
        <v>1415</v>
      </c>
      <c r="AL3" s="893"/>
      <c r="AM3" s="893"/>
      <c r="AN3" s="893"/>
      <c r="AO3" s="893"/>
      <c r="AP3" s="893"/>
      <c r="AQ3" s="896"/>
      <c r="AR3" s="825"/>
    </row>
    <row r="4" spans="1:44" ht="18" customHeight="1">
      <c r="A4" s="897" t="s">
        <v>1375</v>
      </c>
      <c r="B4" s="898"/>
      <c r="C4" s="899" t="s">
        <v>1334</v>
      </c>
      <c r="D4" s="900" t="s">
        <v>1368</v>
      </c>
      <c r="E4" s="900" t="s">
        <v>1358</v>
      </c>
      <c r="F4" s="900" t="s">
        <v>1358</v>
      </c>
      <c r="G4" s="900" t="s">
        <v>1416</v>
      </c>
      <c r="H4" s="900" t="s">
        <v>1416</v>
      </c>
      <c r="I4" s="899" t="s">
        <v>1417</v>
      </c>
      <c r="J4" s="900" t="s">
        <v>1418</v>
      </c>
      <c r="K4" s="900" t="s">
        <v>1330</v>
      </c>
      <c r="L4" s="899" t="s">
        <v>1419</v>
      </c>
      <c r="M4" s="901" t="s">
        <v>1419</v>
      </c>
      <c r="N4" s="899" t="s">
        <v>1420</v>
      </c>
      <c r="O4" s="899" t="s">
        <v>1421</v>
      </c>
      <c r="P4" s="899" t="s">
        <v>1422</v>
      </c>
      <c r="Q4" s="899" t="s">
        <v>1423</v>
      </c>
      <c r="R4" s="899" t="s">
        <v>1424</v>
      </c>
      <c r="S4" s="902" t="s">
        <v>1425</v>
      </c>
      <c r="T4" s="825"/>
      <c r="U4" s="903" t="s">
        <v>1473</v>
      </c>
      <c r="V4" s="904" t="s">
        <v>1334</v>
      </c>
      <c r="W4" s="904" t="s">
        <v>1417</v>
      </c>
      <c r="X4" s="904" t="s">
        <v>1419</v>
      </c>
      <c r="Y4" s="904" t="s">
        <v>1419</v>
      </c>
      <c r="Z4" s="904" t="s">
        <v>1420</v>
      </c>
      <c r="AA4" s="904" t="s">
        <v>1421</v>
      </c>
      <c r="AB4" s="904" t="s">
        <v>1422</v>
      </c>
      <c r="AC4" s="904" t="s">
        <v>1423</v>
      </c>
      <c r="AD4" s="904" t="s">
        <v>1424</v>
      </c>
      <c r="AE4" s="904" t="s">
        <v>1425</v>
      </c>
      <c r="AF4" s="894"/>
      <c r="AG4" s="903" t="s">
        <v>1473</v>
      </c>
      <c r="AH4" s="904" t="s">
        <v>1334</v>
      </c>
      <c r="AI4" s="904" t="s">
        <v>1417</v>
      </c>
      <c r="AJ4" s="904" t="s">
        <v>1419</v>
      </c>
      <c r="AK4" s="904" t="s">
        <v>1419</v>
      </c>
      <c r="AL4" s="904" t="s">
        <v>1420</v>
      </c>
      <c r="AM4" s="904" t="s">
        <v>1421</v>
      </c>
      <c r="AN4" s="904" t="s">
        <v>1422</v>
      </c>
      <c r="AO4" s="904" t="s">
        <v>1423</v>
      </c>
      <c r="AP4" s="904" t="s">
        <v>1424</v>
      </c>
      <c r="AQ4" s="905" t="s">
        <v>1425</v>
      </c>
      <c r="AR4" s="825"/>
    </row>
    <row r="5" spans="1:44" ht="18" customHeight="1" thickBot="1">
      <c r="A5" s="906"/>
      <c r="B5" s="907"/>
      <c r="C5" s="908"/>
      <c r="D5" s="909"/>
      <c r="E5" s="910" t="s">
        <v>1426</v>
      </c>
      <c r="F5" s="910" t="s">
        <v>1427</v>
      </c>
      <c r="G5" s="910" t="s">
        <v>1428</v>
      </c>
      <c r="H5" s="910" t="s">
        <v>1429</v>
      </c>
      <c r="I5" s="911" t="s">
        <v>1304</v>
      </c>
      <c r="J5" s="912"/>
      <c r="K5" s="912"/>
      <c r="L5" s="911" t="s">
        <v>1304</v>
      </c>
      <c r="M5" s="913" t="s">
        <v>1304</v>
      </c>
      <c r="N5" s="911" t="s">
        <v>1263</v>
      </c>
      <c r="O5" s="911" t="s">
        <v>1304</v>
      </c>
      <c r="P5" s="911" t="s">
        <v>1263</v>
      </c>
      <c r="Q5" s="911" t="s">
        <v>1304</v>
      </c>
      <c r="R5" s="911" t="s">
        <v>1263</v>
      </c>
      <c r="S5" s="914" t="s">
        <v>1263</v>
      </c>
      <c r="T5" s="825"/>
      <c r="U5" s="894"/>
      <c r="V5" s="915"/>
      <c r="W5" s="904" t="s">
        <v>1474</v>
      </c>
      <c r="X5" s="904" t="s">
        <v>1474</v>
      </c>
      <c r="Y5" s="904" t="s">
        <v>1474</v>
      </c>
      <c r="Z5" s="904" t="s">
        <v>1475</v>
      </c>
      <c r="AA5" s="904" t="s">
        <v>1474</v>
      </c>
      <c r="AB5" s="904" t="s">
        <v>1475</v>
      </c>
      <c r="AC5" s="904" t="s">
        <v>1474</v>
      </c>
      <c r="AD5" s="904" t="s">
        <v>1475</v>
      </c>
      <c r="AE5" s="904" t="s">
        <v>1475</v>
      </c>
      <c r="AF5" s="894"/>
      <c r="AG5" s="903"/>
      <c r="AH5" s="904"/>
      <c r="AI5" s="904" t="s">
        <v>1474</v>
      </c>
      <c r="AJ5" s="904" t="s">
        <v>1474</v>
      </c>
      <c r="AK5" s="904" t="s">
        <v>1474</v>
      </c>
      <c r="AL5" s="904" t="s">
        <v>1475</v>
      </c>
      <c r="AM5" s="904" t="s">
        <v>1474</v>
      </c>
      <c r="AN5" s="904" t="s">
        <v>1475</v>
      </c>
      <c r="AO5" s="904" t="s">
        <v>1474</v>
      </c>
      <c r="AP5" s="904" t="s">
        <v>1475</v>
      </c>
      <c r="AQ5" s="905" t="s">
        <v>1475</v>
      </c>
      <c r="AR5" s="825"/>
    </row>
    <row r="6" spans="1:44" ht="30" customHeight="1">
      <c r="A6" s="852"/>
      <c r="B6" s="853" t="s">
        <v>1198</v>
      </c>
      <c r="C6" s="916">
        <v>385</v>
      </c>
      <c r="D6" s="917">
        <v>198318584</v>
      </c>
      <c r="E6" s="917">
        <v>6830644</v>
      </c>
      <c r="F6" s="917">
        <v>7525882</v>
      </c>
      <c r="G6" s="917">
        <v>5623855</v>
      </c>
      <c r="H6" s="917">
        <v>5325927</v>
      </c>
      <c r="I6" s="916">
        <v>175788444</v>
      </c>
      <c r="J6" s="917">
        <v>857486</v>
      </c>
      <c r="K6" s="917">
        <v>6860357</v>
      </c>
      <c r="L6" s="916">
        <v>63855758</v>
      </c>
      <c r="M6" s="918">
        <v>165859.11168831168</v>
      </c>
      <c r="N6" s="919">
        <v>36.9</v>
      </c>
      <c r="O6" s="916">
        <v>102064656</v>
      </c>
      <c r="P6" s="919">
        <v>59</v>
      </c>
      <c r="Q6" s="916">
        <v>24405488</v>
      </c>
      <c r="R6" s="919">
        <v>14.1</v>
      </c>
      <c r="S6" s="920">
        <v>38.21971387451074</v>
      </c>
      <c r="T6" s="921"/>
      <c r="U6" s="922" t="s">
        <v>1198</v>
      </c>
      <c r="V6" s="923">
        <v>405</v>
      </c>
      <c r="W6" s="923">
        <v>194420563</v>
      </c>
      <c r="X6" s="923">
        <v>73628439</v>
      </c>
      <c r="Y6" s="923">
        <v>181798.61481481482</v>
      </c>
      <c r="Z6" s="924">
        <v>38.2</v>
      </c>
      <c r="AA6" s="923">
        <v>111207989</v>
      </c>
      <c r="AB6" s="925">
        <v>57.7</v>
      </c>
      <c r="AC6" s="923">
        <v>25114728</v>
      </c>
      <c r="AD6" s="925">
        <v>13</v>
      </c>
      <c r="AE6" s="925">
        <v>33.9</v>
      </c>
      <c r="AF6" s="926"/>
      <c r="AG6" s="895" t="s">
        <v>1198</v>
      </c>
      <c r="AH6" s="927">
        <v>405</v>
      </c>
      <c r="AI6" s="927">
        <v>194420563</v>
      </c>
      <c r="AJ6" s="927">
        <v>73628439</v>
      </c>
      <c r="AK6" s="927">
        <v>181798.61481481482</v>
      </c>
      <c r="AL6" s="928">
        <v>38.2</v>
      </c>
      <c r="AM6" s="927">
        <v>111207989</v>
      </c>
      <c r="AN6" s="928">
        <v>57.7</v>
      </c>
      <c r="AO6" s="927">
        <v>25114728</v>
      </c>
      <c r="AP6" s="928">
        <v>13</v>
      </c>
      <c r="AQ6" s="929">
        <v>33.9</v>
      </c>
      <c r="AR6" s="825"/>
    </row>
    <row r="7" spans="1:44" ht="30" customHeight="1">
      <c r="A7" s="862">
        <v>12</v>
      </c>
      <c r="B7" s="863" t="s">
        <v>1199</v>
      </c>
      <c r="C7" s="930">
        <v>36</v>
      </c>
      <c r="D7" s="931">
        <v>17912940</v>
      </c>
      <c r="E7" s="931">
        <v>429696</v>
      </c>
      <c r="F7" s="931">
        <v>472886</v>
      </c>
      <c r="G7" s="931">
        <v>148242</v>
      </c>
      <c r="H7" s="931">
        <v>131242</v>
      </c>
      <c r="I7" s="916">
        <v>17255679</v>
      </c>
      <c r="J7" s="931">
        <v>393384</v>
      </c>
      <c r="K7" s="931">
        <v>558263</v>
      </c>
      <c r="L7" s="930">
        <v>8342930</v>
      </c>
      <c r="M7" s="932">
        <v>231748.05555555556</v>
      </c>
      <c r="N7" s="919">
        <v>49.5</v>
      </c>
      <c r="O7" s="930">
        <v>7942565</v>
      </c>
      <c r="P7" s="919">
        <v>47.1</v>
      </c>
      <c r="Q7" s="930">
        <v>2139541</v>
      </c>
      <c r="R7" s="919">
        <v>12.688314372391185</v>
      </c>
      <c r="S7" s="920">
        <v>25.644959264910526</v>
      </c>
      <c r="T7" s="825"/>
      <c r="U7" s="933" t="s">
        <v>1199</v>
      </c>
      <c r="V7" s="934">
        <v>37</v>
      </c>
      <c r="W7" s="934">
        <v>15826380</v>
      </c>
      <c r="X7" s="934">
        <v>7449655</v>
      </c>
      <c r="Y7" s="934">
        <v>201342.02702702704</v>
      </c>
      <c r="Z7" s="935">
        <v>47.6</v>
      </c>
      <c r="AA7" s="934">
        <v>7580333</v>
      </c>
      <c r="AB7" s="936">
        <v>48.5</v>
      </c>
      <c r="AC7" s="934">
        <v>1857082</v>
      </c>
      <c r="AD7" s="936">
        <v>12.4</v>
      </c>
      <c r="AE7" s="936">
        <v>26.1</v>
      </c>
      <c r="AF7" s="926"/>
      <c r="AG7" s="937" t="s">
        <v>1476</v>
      </c>
      <c r="AH7" s="938">
        <v>37</v>
      </c>
      <c r="AI7" s="938">
        <v>15826380</v>
      </c>
      <c r="AJ7" s="938">
        <v>7449655</v>
      </c>
      <c r="AK7" s="938">
        <v>201342.02702702704</v>
      </c>
      <c r="AL7" s="939">
        <v>47.6</v>
      </c>
      <c r="AM7" s="938">
        <v>7580333</v>
      </c>
      <c r="AN7" s="939">
        <v>48.5</v>
      </c>
      <c r="AO7" s="938">
        <v>1857082</v>
      </c>
      <c r="AP7" s="939">
        <v>12.4</v>
      </c>
      <c r="AQ7" s="940">
        <v>26.1</v>
      </c>
      <c r="AR7" s="825"/>
    </row>
    <row r="8" spans="1:44" ht="30" customHeight="1">
      <c r="A8" s="862">
        <v>13</v>
      </c>
      <c r="B8" s="872" t="s">
        <v>1200</v>
      </c>
      <c r="C8" s="864">
        <v>0</v>
      </c>
      <c r="D8" s="931">
        <v>0</v>
      </c>
      <c r="E8" s="931">
        <v>0</v>
      </c>
      <c r="F8" s="931">
        <v>0</v>
      </c>
      <c r="G8" s="931">
        <v>0</v>
      </c>
      <c r="H8" s="931">
        <v>0</v>
      </c>
      <c r="I8" s="864">
        <v>0</v>
      </c>
      <c r="J8" s="864">
        <v>0</v>
      </c>
      <c r="K8" s="864">
        <v>0</v>
      </c>
      <c r="L8" s="864">
        <v>0</v>
      </c>
      <c r="M8" s="867">
        <v>0</v>
      </c>
      <c r="N8" s="864">
        <v>0</v>
      </c>
      <c r="O8" s="864">
        <v>0</v>
      </c>
      <c r="P8" s="864">
        <v>0</v>
      </c>
      <c r="Q8" s="864">
        <v>0</v>
      </c>
      <c r="R8" s="864">
        <v>0</v>
      </c>
      <c r="S8" s="869">
        <v>0</v>
      </c>
      <c r="T8" s="825"/>
      <c r="U8" s="933" t="s">
        <v>1200</v>
      </c>
      <c r="V8" s="934">
        <v>0</v>
      </c>
      <c r="W8" s="934">
        <v>0</v>
      </c>
      <c r="X8" s="934">
        <v>0</v>
      </c>
      <c r="Y8" s="934">
        <v>0</v>
      </c>
      <c r="Z8" s="941">
        <v>0</v>
      </c>
      <c r="AA8" s="934">
        <v>0</v>
      </c>
      <c r="AB8" s="941">
        <v>0</v>
      </c>
      <c r="AC8" s="941">
        <v>0</v>
      </c>
      <c r="AD8" s="941">
        <v>0</v>
      </c>
      <c r="AE8" s="941">
        <v>0</v>
      </c>
      <c r="AF8" s="926"/>
      <c r="AG8" s="937" t="s">
        <v>1477</v>
      </c>
      <c r="AH8" s="938" t="s">
        <v>1253</v>
      </c>
      <c r="AI8" s="938" t="s">
        <v>1253</v>
      </c>
      <c r="AJ8" s="938" t="s">
        <v>1253</v>
      </c>
      <c r="AK8" s="938" t="s">
        <v>1253</v>
      </c>
      <c r="AL8" s="939" t="s">
        <v>1253</v>
      </c>
      <c r="AM8" s="938" t="s">
        <v>1253</v>
      </c>
      <c r="AN8" s="939" t="s">
        <v>1253</v>
      </c>
      <c r="AO8" s="938" t="s">
        <v>1253</v>
      </c>
      <c r="AP8" s="939" t="s">
        <v>1253</v>
      </c>
      <c r="AQ8" s="940" t="s">
        <v>1253</v>
      </c>
      <c r="AR8" s="825"/>
    </row>
    <row r="9" spans="1:44" ht="30" customHeight="1">
      <c r="A9" s="862">
        <v>14</v>
      </c>
      <c r="B9" s="872" t="s">
        <v>1201</v>
      </c>
      <c r="C9" s="930">
        <v>12</v>
      </c>
      <c r="D9" s="931">
        <v>2088229</v>
      </c>
      <c r="E9" s="931">
        <v>111657</v>
      </c>
      <c r="F9" s="931">
        <v>109321</v>
      </c>
      <c r="G9" s="931">
        <v>43046</v>
      </c>
      <c r="H9" s="931">
        <v>41321</v>
      </c>
      <c r="I9" s="916">
        <v>1826951</v>
      </c>
      <c r="J9" s="931">
        <v>40277</v>
      </c>
      <c r="K9" s="931">
        <v>62809</v>
      </c>
      <c r="L9" s="930">
        <v>574712</v>
      </c>
      <c r="M9" s="932">
        <v>47892.666666666664</v>
      </c>
      <c r="N9" s="919">
        <v>32</v>
      </c>
      <c r="O9" s="930">
        <v>1145754</v>
      </c>
      <c r="P9" s="919">
        <v>63.8</v>
      </c>
      <c r="Q9" s="930">
        <v>296147</v>
      </c>
      <c r="R9" s="919">
        <v>16.5</v>
      </c>
      <c r="S9" s="920">
        <v>51.529635713192</v>
      </c>
      <c r="T9" s="825"/>
      <c r="U9" s="933" t="s">
        <v>1201</v>
      </c>
      <c r="V9" s="934">
        <v>13</v>
      </c>
      <c r="W9" s="934">
        <v>2801735</v>
      </c>
      <c r="X9" s="934">
        <v>1037977</v>
      </c>
      <c r="Y9" s="934">
        <v>79844.38461538461</v>
      </c>
      <c r="Z9" s="935">
        <v>37.5</v>
      </c>
      <c r="AA9" s="934">
        <v>1664514</v>
      </c>
      <c r="AB9" s="936">
        <v>60.1</v>
      </c>
      <c r="AC9" s="934">
        <v>464940</v>
      </c>
      <c r="AD9" s="936">
        <v>60.2</v>
      </c>
      <c r="AE9" s="936">
        <v>160.6</v>
      </c>
      <c r="AF9" s="926"/>
      <c r="AG9" s="937" t="s">
        <v>1478</v>
      </c>
      <c r="AH9" s="938">
        <v>13</v>
      </c>
      <c r="AI9" s="938">
        <v>2801735</v>
      </c>
      <c r="AJ9" s="938">
        <v>1037977</v>
      </c>
      <c r="AK9" s="938">
        <v>79844.38461538461</v>
      </c>
      <c r="AL9" s="939">
        <v>37.5</v>
      </c>
      <c r="AM9" s="938">
        <v>1664514</v>
      </c>
      <c r="AN9" s="939">
        <v>60.1</v>
      </c>
      <c r="AO9" s="938">
        <v>464940</v>
      </c>
      <c r="AP9" s="939">
        <v>60.2</v>
      </c>
      <c r="AQ9" s="940">
        <v>160.6</v>
      </c>
      <c r="AR9" s="825"/>
    </row>
    <row r="10" spans="1:44" ht="30" customHeight="1">
      <c r="A10" s="862">
        <v>15</v>
      </c>
      <c r="B10" s="872" t="s">
        <v>1202</v>
      </c>
      <c r="C10" s="930">
        <v>45</v>
      </c>
      <c r="D10" s="931">
        <v>5561793</v>
      </c>
      <c r="E10" s="931">
        <v>643752</v>
      </c>
      <c r="F10" s="931">
        <v>613843</v>
      </c>
      <c r="G10" s="931">
        <v>376848</v>
      </c>
      <c r="H10" s="931">
        <v>374804</v>
      </c>
      <c r="I10" s="916">
        <v>4693442</v>
      </c>
      <c r="J10" s="931">
        <v>96098</v>
      </c>
      <c r="K10" s="931">
        <v>171156</v>
      </c>
      <c r="L10" s="930">
        <v>1761667</v>
      </c>
      <c r="M10" s="932">
        <v>39148.15555555555</v>
      </c>
      <c r="N10" s="919">
        <v>38.3</v>
      </c>
      <c r="O10" s="930">
        <v>2695471</v>
      </c>
      <c r="P10" s="919">
        <v>58.5</v>
      </c>
      <c r="Q10" s="930">
        <v>999358</v>
      </c>
      <c r="R10" s="919">
        <v>21.73772508648472</v>
      </c>
      <c r="S10" s="920">
        <v>56.727974129049365</v>
      </c>
      <c r="T10" s="825"/>
      <c r="U10" s="933" t="s">
        <v>1202</v>
      </c>
      <c r="V10" s="934">
        <v>53</v>
      </c>
      <c r="W10" s="934">
        <v>8072198</v>
      </c>
      <c r="X10" s="934">
        <v>2964663</v>
      </c>
      <c r="Y10" s="934">
        <v>55937.03773584906</v>
      </c>
      <c r="Z10" s="935">
        <v>37.1</v>
      </c>
      <c r="AA10" s="934">
        <v>4825046</v>
      </c>
      <c r="AB10" s="936">
        <v>60.4</v>
      </c>
      <c r="AC10" s="934">
        <v>1468980</v>
      </c>
      <c r="AD10" s="936">
        <v>3.2</v>
      </c>
      <c r="AE10" s="936">
        <v>8.7</v>
      </c>
      <c r="AF10" s="926"/>
      <c r="AG10" s="937" t="s">
        <v>1479</v>
      </c>
      <c r="AH10" s="938">
        <v>53</v>
      </c>
      <c r="AI10" s="938">
        <v>8072198</v>
      </c>
      <c r="AJ10" s="938">
        <v>2964663</v>
      </c>
      <c r="AK10" s="938">
        <v>55937.03773584906</v>
      </c>
      <c r="AL10" s="939">
        <v>37.1</v>
      </c>
      <c r="AM10" s="938">
        <v>4825046</v>
      </c>
      <c r="AN10" s="939">
        <v>60.4</v>
      </c>
      <c r="AO10" s="938">
        <v>1468980</v>
      </c>
      <c r="AP10" s="939">
        <v>3.2</v>
      </c>
      <c r="AQ10" s="940">
        <v>8.7</v>
      </c>
      <c r="AR10" s="825"/>
    </row>
    <row r="11" spans="1:44" ht="30" customHeight="1">
      <c r="A11" s="862">
        <v>16</v>
      </c>
      <c r="B11" s="872" t="s">
        <v>1203</v>
      </c>
      <c r="C11" s="930">
        <v>14</v>
      </c>
      <c r="D11" s="931">
        <v>1454011</v>
      </c>
      <c r="E11" s="931">
        <v>54892</v>
      </c>
      <c r="F11" s="931">
        <v>55283</v>
      </c>
      <c r="G11" s="931">
        <v>28791</v>
      </c>
      <c r="H11" s="931">
        <v>34131</v>
      </c>
      <c r="I11" s="916">
        <v>1611774</v>
      </c>
      <c r="J11" s="931">
        <v>15262</v>
      </c>
      <c r="K11" s="931">
        <v>34864</v>
      </c>
      <c r="L11" s="930">
        <v>445915</v>
      </c>
      <c r="M11" s="932">
        <v>31851.071428571428</v>
      </c>
      <c r="N11" s="919">
        <v>28.1</v>
      </c>
      <c r="O11" s="930">
        <v>1105147</v>
      </c>
      <c r="P11" s="919">
        <v>69.6</v>
      </c>
      <c r="Q11" s="930">
        <v>305564</v>
      </c>
      <c r="R11" s="919">
        <v>19.2</v>
      </c>
      <c r="S11" s="920">
        <v>68.52516735252235</v>
      </c>
      <c r="T11" s="825"/>
      <c r="U11" s="933" t="s">
        <v>1203</v>
      </c>
      <c r="V11" s="934">
        <v>10</v>
      </c>
      <c r="W11" s="934">
        <v>2253387</v>
      </c>
      <c r="X11" s="934">
        <v>866323</v>
      </c>
      <c r="Y11" s="934">
        <v>86632.3</v>
      </c>
      <c r="Z11" s="935">
        <v>39</v>
      </c>
      <c r="AA11" s="934">
        <v>1295933</v>
      </c>
      <c r="AB11" s="936">
        <v>58.3</v>
      </c>
      <c r="AC11" s="934">
        <v>400573</v>
      </c>
      <c r="AD11" s="936">
        <v>25.7</v>
      </c>
      <c r="AE11" s="936">
        <v>66</v>
      </c>
      <c r="AF11" s="926"/>
      <c r="AG11" s="937" t="s">
        <v>1480</v>
      </c>
      <c r="AH11" s="938">
        <v>10</v>
      </c>
      <c r="AI11" s="938">
        <v>2253387</v>
      </c>
      <c r="AJ11" s="938">
        <v>866323</v>
      </c>
      <c r="AK11" s="938">
        <v>86632.3</v>
      </c>
      <c r="AL11" s="939">
        <v>39</v>
      </c>
      <c r="AM11" s="938">
        <v>1295933</v>
      </c>
      <c r="AN11" s="939">
        <v>58.3</v>
      </c>
      <c r="AO11" s="938">
        <v>400573</v>
      </c>
      <c r="AP11" s="939">
        <v>25.7</v>
      </c>
      <c r="AQ11" s="940">
        <v>66</v>
      </c>
      <c r="AR11" s="825"/>
    </row>
    <row r="12" spans="1:44" ht="30" customHeight="1">
      <c r="A12" s="862">
        <v>17</v>
      </c>
      <c r="B12" s="872" t="s">
        <v>1204</v>
      </c>
      <c r="C12" s="930">
        <v>11</v>
      </c>
      <c r="D12" s="931">
        <v>2009735</v>
      </c>
      <c r="E12" s="931">
        <v>88043</v>
      </c>
      <c r="F12" s="931">
        <v>81302</v>
      </c>
      <c r="G12" s="931">
        <v>28865</v>
      </c>
      <c r="H12" s="931">
        <v>30452</v>
      </c>
      <c r="I12" s="916">
        <v>1799135</v>
      </c>
      <c r="J12" s="931">
        <v>27675</v>
      </c>
      <c r="K12" s="931">
        <v>37737</v>
      </c>
      <c r="L12" s="930">
        <v>539875</v>
      </c>
      <c r="M12" s="932">
        <v>49079.545454545456</v>
      </c>
      <c r="N12" s="919">
        <v>30.5</v>
      </c>
      <c r="O12" s="930">
        <v>1200284</v>
      </c>
      <c r="P12" s="919">
        <v>67.7</v>
      </c>
      <c r="Q12" s="930">
        <v>255617</v>
      </c>
      <c r="R12" s="919">
        <v>14.4</v>
      </c>
      <c r="S12" s="920">
        <v>47.34744153739292</v>
      </c>
      <c r="T12" s="825"/>
      <c r="U12" s="933" t="s">
        <v>1204</v>
      </c>
      <c r="V12" s="934">
        <v>12</v>
      </c>
      <c r="W12" s="934">
        <v>1955487</v>
      </c>
      <c r="X12" s="934">
        <v>819553</v>
      </c>
      <c r="Y12" s="934">
        <v>68296.08333333333</v>
      </c>
      <c r="Z12" s="935">
        <v>42.7</v>
      </c>
      <c r="AA12" s="934">
        <v>1073421</v>
      </c>
      <c r="AB12" s="936">
        <v>55.9</v>
      </c>
      <c r="AC12" s="934">
        <v>290124</v>
      </c>
      <c r="AD12" s="936">
        <v>15.5</v>
      </c>
      <c r="AE12" s="936">
        <v>36.4</v>
      </c>
      <c r="AF12" s="926"/>
      <c r="AG12" s="937" t="s">
        <v>1481</v>
      </c>
      <c r="AH12" s="938">
        <v>12</v>
      </c>
      <c r="AI12" s="938">
        <v>1955487</v>
      </c>
      <c r="AJ12" s="938">
        <v>819553</v>
      </c>
      <c r="AK12" s="938">
        <v>68296.08333333333</v>
      </c>
      <c r="AL12" s="939">
        <v>42.7</v>
      </c>
      <c r="AM12" s="938">
        <v>1073421</v>
      </c>
      <c r="AN12" s="939">
        <v>55.9</v>
      </c>
      <c r="AO12" s="938">
        <v>290124</v>
      </c>
      <c r="AP12" s="939">
        <v>15.5</v>
      </c>
      <c r="AQ12" s="940">
        <v>36.4</v>
      </c>
      <c r="AR12" s="825"/>
    </row>
    <row r="13" spans="1:44" ht="30" customHeight="1">
      <c r="A13" s="862">
        <v>18</v>
      </c>
      <c r="B13" s="872" t="s">
        <v>1205</v>
      </c>
      <c r="C13" s="930">
        <v>14</v>
      </c>
      <c r="D13" s="931">
        <v>4957249</v>
      </c>
      <c r="E13" s="931">
        <v>148927</v>
      </c>
      <c r="F13" s="931">
        <v>146785</v>
      </c>
      <c r="G13" s="931">
        <v>58508</v>
      </c>
      <c r="H13" s="931">
        <v>56595</v>
      </c>
      <c r="I13" s="916">
        <v>4382653</v>
      </c>
      <c r="J13" s="931">
        <v>87465</v>
      </c>
      <c r="K13" s="931">
        <v>157223</v>
      </c>
      <c r="L13" s="930">
        <v>1607113</v>
      </c>
      <c r="M13" s="932">
        <v>114793.78571428571</v>
      </c>
      <c r="N13" s="919">
        <v>37.3</v>
      </c>
      <c r="O13" s="930">
        <v>2557656</v>
      </c>
      <c r="P13" s="919">
        <v>59.3</v>
      </c>
      <c r="Q13" s="930">
        <v>540812</v>
      </c>
      <c r="R13" s="919">
        <v>12.5</v>
      </c>
      <c r="S13" s="920">
        <v>33.65114960802383</v>
      </c>
      <c r="T13" s="825"/>
      <c r="U13" s="933" t="s">
        <v>1205</v>
      </c>
      <c r="V13" s="934">
        <v>15</v>
      </c>
      <c r="W13" s="934">
        <v>4616416</v>
      </c>
      <c r="X13" s="934">
        <v>1549465</v>
      </c>
      <c r="Y13" s="934">
        <v>103297.66666666667</v>
      </c>
      <c r="Z13" s="941">
        <v>34.3</v>
      </c>
      <c r="AA13" s="934">
        <v>2817089</v>
      </c>
      <c r="AB13" s="936">
        <v>62.4</v>
      </c>
      <c r="AC13" s="934">
        <v>572703</v>
      </c>
      <c r="AD13" s="936">
        <v>12.4</v>
      </c>
      <c r="AE13" s="936">
        <v>36</v>
      </c>
      <c r="AF13" s="926"/>
      <c r="AG13" s="937" t="s">
        <v>1482</v>
      </c>
      <c r="AH13" s="938">
        <v>15</v>
      </c>
      <c r="AI13" s="938">
        <v>4616416</v>
      </c>
      <c r="AJ13" s="938">
        <v>1549465</v>
      </c>
      <c r="AK13" s="938">
        <v>103297.66666666667</v>
      </c>
      <c r="AL13" s="939">
        <v>34.3</v>
      </c>
      <c r="AM13" s="938">
        <v>2817089</v>
      </c>
      <c r="AN13" s="939">
        <v>62.4</v>
      </c>
      <c r="AO13" s="938">
        <v>572703</v>
      </c>
      <c r="AP13" s="939">
        <v>12.4</v>
      </c>
      <c r="AQ13" s="940">
        <v>36</v>
      </c>
      <c r="AR13" s="825"/>
    </row>
    <row r="14" spans="1:44" ht="30" customHeight="1">
      <c r="A14" s="862">
        <v>19</v>
      </c>
      <c r="B14" s="872" t="s">
        <v>1206</v>
      </c>
      <c r="C14" s="930">
        <v>17</v>
      </c>
      <c r="D14" s="931">
        <v>6398845</v>
      </c>
      <c r="E14" s="931">
        <v>229378</v>
      </c>
      <c r="F14" s="931">
        <v>200798</v>
      </c>
      <c r="G14" s="931">
        <v>158806</v>
      </c>
      <c r="H14" s="931">
        <v>148667</v>
      </c>
      <c r="I14" s="916">
        <v>5254060</v>
      </c>
      <c r="J14" s="931">
        <v>203257</v>
      </c>
      <c r="K14" s="931">
        <v>190428</v>
      </c>
      <c r="L14" s="930">
        <v>2859715</v>
      </c>
      <c r="M14" s="932">
        <v>168218.5294117647</v>
      </c>
      <c r="N14" s="919">
        <v>56</v>
      </c>
      <c r="O14" s="930">
        <v>2047808</v>
      </c>
      <c r="P14" s="919">
        <v>40.1</v>
      </c>
      <c r="Q14" s="930">
        <v>967279</v>
      </c>
      <c r="R14" s="919">
        <v>19</v>
      </c>
      <c r="S14" s="920">
        <v>33.82431466072668</v>
      </c>
      <c r="T14" s="825"/>
      <c r="U14" s="933" t="s">
        <v>1206</v>
      </c>
      <c r="V14" s="934">
        <v>18</v>
      </c>
      <c r="W14" s="934">
        <v>5729182</v>
      </c>
      <c r="X14" s="934">
        <v>3152798</v>
      </c>
      <c r="Y14" s="934">
        <v>175155.44444444444</v>
      </c>
      <c r="Z14" s="935">
        <v>56.1</v>
      </c>
      <c r="AA14" s="934">
        <v>2228341</v>
      </c>
      <c r="AB14" s="936">
        <v>39.7</v>
      </c>
      <c r="AC14" s="934">
        <v>1026784</v>
      </c>
      <c r="AD14" s="936">
        <v>17.6</v>
      </c>
      <c r="AE14" s="936">
        <v>31.3</v>
      </c>
      <c r="AF14" s="926"/>
      <c r="AG14" s="937" t="s">
        <v>1483</v>
      </c>
      <c r="AH14" s="938">
        <v>18</v>
      </c>
      <c r="AI14" s="938">
        <v>5729182</v>
      </c>
      <c r="AJ14" s="938">
        <v>3152798</v>
      </c>
      <c r="AK14" s="938">
        <v>175155.44444444444</v>
      </c>
      <c r="AL14" s="939">
        <v>56.1</v>
      </c>
      <c r="AM14" s="938">
        <v>2228341</v>
      </c>
      <c r="AN14" s="939">
        <v>39.7</v>
      </c>
      <c r="AO14" s="938">
        <v>1026784</v>
      </c>
      <c r="AP14" s="939">
        <v>17.6</v>
      </c>
      <c r="AQ14" s="940">
        <v>31.3</v>
      </c>
      <c r="AR14" s="825"/>
    </row>
    <row r="15" spans="1:44" ht="30" customHeight="1">
      <c r="A15" s="862">
        <v>20</v>
      </c>
      <c r="B15" s="872" t="s">
        <v>1207</v>
      </c>
      <c r="C15" s="930">
        <v>16</v>
      </c>
      <c r="D15" s="931">
        <v>3846169</v>
      </c>
      <c r="E15" s="931">
        <v>192243</v>
      </c>
      <c r="F15" s="931">
        <v>188127</v>
      </c>
      <c r="G15" s="931">
        <v>56615</v>
      </c>
      <c r="H15" s="931">
        <v>62537</v>
      </c>
      <c r="I15" s="916">
        <v>4979783</v>
      </c>
      <c r="J15" s="931">
        <v>62217</v>
      </c>
      <c r="K15" s="931">
        <v>162352</v>
      </c>
      <c r="L15" s="930">
        <v>2101416</v>
      </c>
      <c r="M15" s="932">
        <v>131338.5</v>
      </c>
      <c r="N15" s="919">
        <v>43.1</v>
      </c>
      <c r="O15" s="930">
        <v>2589280</v>
      </c>
      <c r="P15" s="919">
        <v>53.1</v>
      </c>
      <c r="Q15" s="930">
        <v>792328</v>
      </c>
      <c r="R15" s="919">
        <v>16.3</v>
      </c>
      <c r="S15" s="920">
        <v>37.70448116888802</v>
      </c>
      <c r="T15" s="825"/>
      <c r="U15" s="933" t="s">
        <v>1207</v>
      </c>
      <c r="V15" s="934">
        <v>16</v>
      </c>
      <c r="W15" s="934">
        <v>3536274</v>
      </c>
      <c r="X15" s="934">
        <v>1492874</v>
      </c>
      <c r="Y15" s="934">
        <v>93304.625</v>
      </c>
      <c r="Z15" s="935">
        <v>42.7</v>
      </c>
      <c r="AA15" s="934">
        <v>1866674</v>
      </c>
      <c r="AB15" s="936">
        <v>53.4</v>
      </c>
      <c r="AC15" s="934">
        <v>666982</v>
      </c>
      <c r="AD15" s="936">
        <v>17.7</v>
      </c>
      <c r="AE15" s="936">
        <v>41.5</v>
      </c>
      <c r="AF15" s="926"/>
      <c r="AG15" s="937" t="s">
        <v>1484</v>
      </c>
      <c r="AH15" s="938">
        <v>16</v>
      </c>
      <c r="AI15" s="938">
        <v>3536274</v>
      </c>
      <c r="AJ15" s="938">
        <v>1492874</v>
      </c>
      <c r="AK15" s="938">
        <v>93304.625</v>
      </c>
      <c r="AL15" s="939">
        <v>42.7</v>
      </c>
      <c r="AM15" s="938">
        <v>1866674</v>
      </c>
      <c r="AN15" s="939">
        <v>53.4</v>
      </c>
      <c r="AO15" s="938">
        <v>666982</v>
      </c>
      <c r="AP15" s="939">
        <v>17.7</v>
      </c>
      <c r="AQ15" s="940">
        <v>41.5</v>
      </c>
      <c r="AR15" s="825"/>
    </row>
    <row r="16" spans="1:44" ht="30" customHeight="1">
      <c r="A16" s="862">
        <v>21</v>
      </c>
      <c r="B16" s="872" t="s">
        <v>1208</v>
      </c>
      <c r="C16" s="930">
        <v>1</v>
      </c>
      <c r="D16" s="931" t="s">
        <v>1225</v>
      </c>
      <c r="E16" s="931" t="s">
        <v>1225</v>
      </c>
      <c r="F16" s="931" t="s">
        <v>1225</v>
      </c>
      <c r="G16" s="931">
        <v>0</v>
      </c>
      <c r="H16" s="931">
        <v>0</v>
      </c>
      <c r="I16" s="916" t="s">
        <v>1225</v>
      </c>
      <c r="J16" s="931" t="s">
        <v>1225</v>
      </c>
      <c r="K16" s="931" t="s">
        <v>1225</v>
      </c>
      <c r="L16" s="930" t="s">
        <v>1225</v>
      </c>
      <c r="M16" s="932" t="s">
        <v>1225</v>
      </c>
      <c r="N16" s="919" t="s">
        <v>1225</v>
      </c>
      <c r="O16" s="930" t="s">
        <v>1225</v>
      </c>
      <c r="P16" s="919" t="s">
        <v>1225</v>
      </c>
      <c r="Q16" s="930" t="s">
        <v>1225</v>
      </c>
      <c r="R16" s="930" t="s">
        <v>1225</v>
      </c>
      <c r="S16" s="920" t="s">
        <v>1225</v>
      </c>
      <c r="T16" s="825"/>
      <c r="U16" s="933" t="s">
        <v>1208</v>
      </c>
      <c r="V16" s="934">
        <v>1</v>
      </c>
      <c r="W16" s="934">
        <v>512808</v>
      </c>
      <c r="X16" s="934">
        <v>21549</v>
      </c>
      <c r="Y16" s="934">
        <v>21549</v>
      </c>
      <c r="Z16" s="941">
        <v>4.2</v>
      </c>
      <c r="AA16" s="934">
        <v>487469</v>
      </c>
      <c r="AB16" s="936">
        <v>95.2</v>
      </c>
      <c r="AC16" s="934">
        <v>57661</v>
      </c>
      <c r="AD16" s="936">
        <v>11</v>
      </c>
      <c r="AE16" s="936">
        <v>261.5</v>
      </c>
      <c r="AF16" s="926"/>
      <c r="AG16" s="937" t="s">
        <v>1485</v>
      </c>
      <c r="AH16" s="938" t="s">
        <v>1225</v>
      </c>
      <c r="AI16" s="938" t="s">
        <v>1225</v>
      </c>
      <c r="AJ16" s="938" t="s">
        <v>1225</v>
      </c>
      <c r="AK16" s="938" t="s">
        <v>1225</v>
      </c>
      <c r="AL16" s="939" t="s">
        <v>1225</v>
      </c>
      <c r="AM16" s="938" t="s">
        <v>1225</v>
      </c>
      <c r="AN16" s="939" t="s">
        <v>1225</v>
      </c>
      <c r="AO16" s="938" t="s">
        <v>1225</v>
      </c>
      <c r="AP16" s="939" t="s">
        <v>1225</v>
      </c>
      <c r="AQ16" s="940" t="s">
        <v>1225</v>
      </c>
      <c r="AR16" s="825"/>
    </row>
    <row r="17" spans="1:44" ht="30" customHeight="1">
      <c r="A17" s="862">
        <v>22</v>
      </c>
      <c r="B17" s="872" t="s">
        <v>1209</v>
      </c>
      <c r="C17" s="930">
        <v>45</v>
      </c>
      <c r="D17" s="931">
        <v>9835520</v>
      </c>
      <c r="E17" s="931">
        <v>669013</v>
      </c>
      <c r="F17" s="931">
        <v>694454</v>
      </c>
      <c r="G17" s="931">
        <v>152414</v>
      </c>
      <c r="H17" s="931">
        <v>163317</v>
      </c>
      <c r="I17" s="916">
        <v>8339010</v>
      </c>
      <c r="J17" s="931">
        <v>157302</v>
      </c>
      <c r="K17" s="931">
        <v>473433</v>
      </c>
      <c r="L17" s="930">
        <v>3593610</v>
      </c>
      <c r="M17" s="932">
        <v>79858</v>
      </c>
      <c r="N17" s="919">
        <v>44</v>
      </c>
      <c r="O17" s="930">
        <v>4231191</v>
      </c>
      <c r="P17" s="919">
        <v>51.9</v>
      </c>
      <c r="Q17" s="930">
        <v>1394635</v>
      </c>
      <c r="R17" s="919">
        <v>17.1</v>
      </c>
      <c r="S17" s="920">
        <v>38.80874663639071</v>
      </c>
      <c r="T17" s="825"/>
      <c r="U17" s="933" t="s">
        <v>1209</v>
      </c>
      <c r="V17" s="934">
        <v>52</v>
      </c>
      <c r="W17" s="934">
        <v>10887249</v>
      </c>
      <c r="X17" s="934">
        <v>4614279</v>
      </c>
      <c r="Y17" s="934">
        <v>88736.13461538461</v>
      </c>
      <c r="Z17" s="935">
        <v>42.9</v>
      </c>
      <c r="AA17" s="934">
        <v>5613207</v>
      </c>
      <c r="AB17" s="936">
        <v>52.2</v>
      </c>
      <c r="AC17" s="934">
        <v>1762746</v>
      </c>
      <c r="AD17" s="936">
        <v>16.5</v>
      </c>
      <c r="AE17" s="936">
        <v>38.6</v>
      </c>
      <c r="AF17" s="926"/>
      <c r="AG17" s="937" t="s">
        <v>1486</v>
      </c>
      <c r="AH17" s="938">
        <v>52</v>
      </c>
      <c r="AI17" s="938">
        <v>10887249</v>
      </c>
      <c r="AJ17" s="938">
        <v>4614279</v>
      </c>
      <c r="AK17" s="938">
        <v>88736.13461538461</v>
      </c>
      <c r="AL17" s="939">
        <v>42.9</v>
      </c>
      <c r="AM17" s="938">
        <v>5613207</v>
      </c>
      <c r="AN17" s="939">
        <v>52.2</v>
      </c>
      <c r="AO17" s="938">
        <v>1762746</v>
      </c>
      <c r="AP17" s="939">
        <v>16.5</v>
      </c>
      <c r="AQ17" s="940">
        <v>38.6</v>
      </c>
      <c r="AR17" s="825"/>
    </row>
    <row r="18" spans="1:44" ht="30" customHeight="1">
      <c r="A18" s="862">
        <v>23</v>
      </c>
      <c r="B18" s="872" t="s">
        <v>1210</v>
      </c>
      <c r="C18" s="930">
        <v>10</v>
      </c>
      <c r="D18" s="931">
        <v>7072291</v>
      </c>
      <c r="E18" s="931">
        <v>178726</v>
      </c>
      <c r="F18" s="931">
        <v>200281</v>
      </c>
      <c r="G18" s="931">
        <v>127881</v>
      </c>
      <c r="H18" s="931">
        <v>115565</v>
      </c>
      <c r="I18" s="916">
        <v>6988883</v>
      </c>
      <c r="J18" s="931">
        <v>108099</v>
      </c>
      <c r="K18" s="931">
        <v>244051</v>
      </c>
      <c r="L18" s="930">
        <v>3523142</v>
      </c>
      <c r="M18" s="932">
        <v>352314.2</v>
      </c>
      <c r="N18" s="919">
        <v>51.7</v>
      </c>
      <c r="O18" s="930">
        <v>3057912</v>
      </c>
      <c r="P18" s="919">
        <v>44.9</v>
      </c>
      <c r="Q18" s="930">
        <v>1164915</v>
      </c>
      <c r="R18" s="919">
        <v>17.1</v>
      </c>
      <c r="S18" s="920">
        <v>33.064662168030694</v>
      </c>
      <c r="T18" s="825"/>
      <c r="U18" s="933" t="s">
        <v>1210</v>
      </c>
      <c r="V18" s="934">
        <v>10</v>
      </c>
      <c r="W18" s="934">
        <v>6899580</v>
      </c>
      <c r="X18" s="934">
        <v>3371279</v>
      </c>
      <c r="Y18" s="934">
        <v>337127.9</v>
      </c>
      <c r="Z18" s="935">
        <v>49.5</v>
      </c>
      <c r="AA18" s="934">
        <v>3162149</v>
      </c>
      <c r="AB18" s="936">
        <v>46.4</v>
      </c>
      <c r="AC18" s="934">
        <v>1114780</v>
      </c>
      <c r="AD18" s="936">
        <v>13.6</v>
      </c>
      <c r="AE18" s="936">
        <v>27.5</v>
      </c>
      <c r="AF18" s="926"/>
      <c r="AG18" s="937" t="s">
        <v>1487</v>
      </c>
      <c r="AH18" s="938">
        <v>10</v>
      </c>
      <c r="AI18" s="938">
        <v>6899580</v>
      </c>
      <c r="AJ18" s="938">
        <v>3371279</v>
      </c>
      <c r="AK18" s="938">
        <v>337127.9</v>
      </c>
      <c r="AL18" s="939">
        <v>49.5</v>
      </c>
      <c r="AM18" s="938">
        <v>3162149</v>
      </c>
      <c r="AN18" s="939">
        <v>46.4</v>
      </c>
      <c r="AO18" s="938">
        <v>1114780</v>
      </c>
      <c r="AP18" s="939">
        <v>13.6</v>
      </c>
      <c r="AQ18" s="940">
        <v>27.5</v>
      </c>
      <c r="AR18" s="825"/>
    </row>
    <row r="19" spans="1:44" ht="30" customHeight="1">
      <c r="A19" s="862">
        <v>24</v>
      </c>
      <c r="B19" s="872" t="s">
        <v>1211</v>
      </c>
      <c r="C19" s="930">
        <v>5</v>
      </c>
      <c r="D19" s="931">
        <v>542822</v>
      </c>
      <c r="E19" s="931">
        <v>37477</v>
      </c>
      <c r="F19" s="931">
        <v>39806</v>
      </c>
      <c r="G19" s="931">
        <v>9741</v>
      </c>
      <c r="H19" s="931">
        <v>7444</v>
      </c>
      <c r="I19" s="916">
        <v>540736</v>
      </c>
      <c r="J19" s="931">
        <v>4345</v>
      </c>
      <c r="K19" s="931">
        <v>5485</v>
      </c>
      <c r="L19" s="930">
        <v>189088</v>
      </c>
      <c r="M19" s="932">
        <v>37817.6</v>
      </c>
      <c r="N19" s="919">
        <v>35.6</v>
      </c>
      <c r="O19" s="930">
        <v>335863</v>
      </c>
      <c r="P19" s="919">
        <v>63.2</v>
      </c>
      <c r="Q19" s="930">
        <v>86570</v>
      </c>
      <c r="R19" s="919">
        <v>16.3</v>
      </c>
      <c r="S19" s="920">
        <v>45.78291589101371</v>
      </c>
      <c r="T19" s="825"/>
      <c r="U19" s="933" t="s">
        <v>1211</v>
      </c>
      <c r="V19" s="934">
        <v>5</v>
      </c>
      <c r="W19" s="934">
        <v>1026528</v>
      </c>
      <c r="X19" s="934">
        <v>592445</v>
      </c>
      <c r="Y19" s="934">
        <v>118489</v>
      </c>
      <c r="Z19" s="935">
        <v>58.3</v>
      </c>
      <c r="AA19" s="934">
        <v>401806</v>
      </c>
      <c r="AB19" s="936">
        <v>39.6</v>
      </c>
      <c r="AC19" s="934">
        <v>140339</v>
      </c>
      <c r="AD19" s="936">
        <v>13.2</v>
      </c>
      <c r="AE19" s="936">
        <v>22.5</v>
      </c>
      <c r="AF19" s="926"/>
      <c r="AG19" s="937" t="s">
        <v>1488</v>
      </c>
      <c r="AH19" s="938">
        <v>5</v>
      </c>
      <c r="AI19" s="938">
        <v>1026528</v>
      </c>
      <c r="AJ19" s="938">
        <v>592445</v>
      </c>
      <c r="AK19" s="938">
        <v>118489</v>
      </c>
      <c r="AL19" s="939">
        <v>58.3</v>
      </c>
      <c r="AM19" s="938">
        <v>401806</v>
      </c>
      <c r="AN19" s="939">
        <v>39.6</v>
      </c>
      <c r="AO19" s="938">
        <v>140339</v>
      </c>
      <c r="AP19" s="939">
        <v>13.2</v>
      </c>
      <c r="AQ19" s="940">
        <v>22.5</v>
      </c>
      <c r="AR19" s="825"/>
    </row>
    <row r="20" spans="1:44" ht="30" customHeight="1">
      <c r="A20" s="862">
        <v>25</v>
      </c>
      <c r="B20" s="872" t="s">
        <v>1212</v>
      </c>
      <c r="C20" s="930">
        <v>15</v>
      </c>
      <c r="D20" s="931">
        <v>1603044</v>
      </c>
      <c r="E20" s="931">
        <v>188526</v>
      </c>
      <c r="F20" s="931">
        <v>207985</v>
      </c>
      <c r="G20" s="931">
        <v>14949</v>
      </c>
      <c r="H20" s="931">
        <v>17198</v>
      </c>
      <c r="I20" s="916">
        <v>1533143</v>
      </c>
      <c r="J20" s="931">
        <v>29089</v>
      </c>
      <c r="K20" s="931">
        <v>82067</v>
      </c>
      <c r="L20" s="930">
        <v>620923</v>
      </c>
      <c r="M20" s="932">
        <v>41394.86666666667</v>
      </c>
      <c r="N20" s="919">
        <v>41.4</v>
      </c>
      <c r="O20" s="930">
        <v>811348</v>
      </c>
      <c r="P20" s="919">
        <v>54.1</v>
      </c>
      <c r="Q20" s="930">
        <v>346705</v>
      </c>
      <c r="R20" s="919">
        <v>23.1</v>
      </c>
      <c r="S20" s="920">
        <v>55.837036154241346</v>
      </c>
      <c r="T20" s="825"/>
      <c r="U20" s="933" t="s">
        <v>1212</v>
      </c>
      <c r="V20" s="934">
        <v>15</v>
      </c>
      <c r="W20" s="934">
        <v>2263513</v>
      </c>
      <c r="X20" s="934">
        <v>1053719</v>
      </c>
      <c r="Y20" s="934">
        <v>70247.93333333333</v>
      </c>
      <c r="Z20" s="935">
        <v>47.2</v>
      </c>
      <c r="AA20" s="934">
        <v>1058043</v>
      </c>
      <c r="AB20" s="936">
        <v>47.4</v>
      </c>
      <c r="AC20" s="934">
        <v>584520</v>
      </c>
      <c r="AD20" s="936">
        <v>30.2</v>
      </c>
      <c r="AE20" s="936">
        <v>64</v>
      </c>
      <c r="AF20" s="926"/>
      <c r="AG20" s="937" t="s">
        <v>1489</v>
      </c>
      <c r="AH20" s="938">
        <v>15</v>
      </c>
      <c r="AI20" s="938">
        <v>2263513</v>
      </c>
      <c r="AJ20" s="938">
        <v>1053719</v>
      </c>
      <c r="AK20" s="938">
        <v>70247.93333333333</v>
      </c>
      <c r="AL20" s="939">
        <v>47.2</v>
      </c>
      <c r="AM20" s="938">
        <v>1058043</v>
      </c>
      <c r="AN20" s="939">
        <v>47.4</v>
      </c>
      <c r="AO20" s="938">
        <v>584520</v>
      </c>
      <c r="AP20" s="939">
        <v>30.2</v>
      </c>
      <c r="AQ20" s="940">
        <v>64</v>
      </c>
      <c r="AR20" s="825"/>
    </row>
    <row r="21" spans="1:44" ht="30" customHeight="1">
      <c r="A21" s="862">
        <v>26</v>
      </c>
      <c r="B21" s="872" t="s">
        <v>1213</v>
      </c>
      <c r="C21" s="930">
        <v>7</v>
      </c>
      <c r="D21" s="931">
        <v>2753066</v>
      </c>
      <c r="E21" s="931">
        <v>170147</v>
      </c>
      <c r="F21" s="931">
        <v>175233</v>
      </c>
      <c r="G21" s="931">
        <v>13147</v>
      </c>
      <c r="H21" s="931">
        <v>17095</v>
      </c>
      <c r="I21" s="916">
        <v>2243566</v>
      </c>
      <c r="J21" s="931">
        <v>26636</v>
      </c>
      <c r="K21" s="931">
        <v>38534</v>
      </c>
      <c r="L21" s="930">
        <v>511190</v>
      </c>
      <c r="M21" s="932">
        <v>73027.14285714286</v>
      </c>
      <c r="N21" s="919">
        <v>23.1</v>
      </c>
      <c r="O21" s="930">
        <v>1660215</v>
      </c>
      <c r="P21" s="919">
        <v>74.9</v>
      </c>
      <c r="Q21" s="930">
        <v>144067</v>
      </c>
      <c r="R21" s="919">
        <v>6.5</v>
      </c>
      <c r="S21" s="920">
        <v>28.182671805004013</v>
      </c>
      <c r="T21" s="825"/>
      <c r="U21" s="933" t="s">
        <v>1213</v>
      </c>
      <c r="V21" s="934">
        <v>9</v>
      </c>
      <c r="W21" s="934">
        <v>2859966</v>
      </c>
      <c r="X21" s="934">
        <v>569893</v>
      </c>
      <c r="Y21" s="934">
        <v>63321.444444444445</v>
      </c>
      <c r="Z21" s="935">
        <v>20.2</v>
      </c>
      <c r="AA21" s="934">
        <v>2195101</v>
      </c>
      <c r="AB21" s="936">
        <v>77.7</v>
      </c>
      <c r="AC21" s="934">
        <v>183123</v>
      </c>
      <c r="AD21" s="936">
        <v>7.8</v>
      </c>
      <c r="AE21" s="936">
        <v>38.8</v>
      </c>
      <c r="AF21" s="926"/>
      <c r="AG21" s="937" t="s">
        <v>1490</v>
      </c>
      <c r="AH21" s="938">
        <v>9</v>
      </c>
      <c r="AI21" s="938">
        <v>2859966</v>
      </c>
      <c r="AJ21" s="938">
        <v>569893</v>
      </c>
      <c r="AK21" s="938">
        <v>63321.444444444445</v>
      </c>
      <c r="AL21" s="939">
        <v>20.2</v>
      </c>
      <c r="AM21" s="938">
        <v>2195101</v>
      </c>
      <c r="AN21" s="939">
        <v>77.7</v>
      </c>
      <c r="AO21" s="938">
        <v>183123</v>
      </c>
      <c r="AP21" s="939">
        <v>7.8</v>
      </c>
      <c r="AQ21" s="940">
        <v>38.8</v>
      </c>
      <c r="AR21" s="825"/>
    </row>
    <row r="22" spans="1:44" ht="30" customHeight="1">
      <c r="A22" s="862">
        <v>27</v>
      </c>
      <c r="B22" s="872" t="s">
        <v>1214</v>
      </c>
      <c r="C22" s="930">
        <v>5</v>
      </c>
      <c r="D22" s="931">
        <v>1399624</v>
      </c>
      <c r="E22" s="931">
        <v>46993</v>
      </c>
      <c r="F22" s="931">
        <v>42832</v>
      </c>
      <c r="G22" s="931">
        <v>46971</v>
      </c>
      <c r="H22" s="931">
        <v>41184</v>
      </c>
      <c r="I22" s="916">
        <v>1372283</v>
      </c>
      <c r="J22" s="931">
        <v>50886</v>
      </c>
      <c r="K22" s="931">
        <v>62209</v>
      </c>
      <c r="L22" s="930">
        <v>895629</v>
      </c>
      <c r="M22" s="932">
        <v>179125.8</v>
      </c>
      <c r="N22" s="919">
        <v>67.2</v>
      </c>
      <c r="O22" s="930">
        <v>365052</v>
      </c>
      <c r="P22" s="919">
        <v>27.4</v>
      </c>
      <c r="Q22" s="930">
        <v>246896</v>
      </c>
      <c r="R22" s="919">
        <v>18.5</v>
      </c>
      <c r="S22" s="920">
        <v>27.566771509185166</v>
      </c>
      <c r="T22" s="825"/>
      <c r="U22" s="933" t="s">
        <v>1214</v>
      </c>
      <c r="V22" s="934">
        <v>5</v>
      </c>
      <c r="W22" s="934">
        <v>1214843</v>
      </c>
      <c r="X22" s="934">
        <v>658554</v>
      </c>
      <c r="Y22" s="934">
        <v>131710.8</v>
      </c>
      <c r="Z22" s="935">
        <v>55.1</v>
      </c>
      <c r="AA22" s="934">
        <v>489176</v>
      </c>
      <c r="AB22" s="936">
        <v>40.9</v>
      </c>
      <c r="AC22" s="934">
        <v>237435</v>
      </c>
      <c r="AD22" s="936">
        <v>22.8</v>
      </c>
      <c r="AE22" s="936">
        <v>41.4</v>
      </c>
      <c r="AF22" s="926"/>
      <c r="AG22" s="937" t="s">
        <v>1491</v>
      </c>
      <c r="AH22" s="938">
        <v>5</v>
      </c>
      <c r="AI22" s="938">
        <v>1214843</v>
      </c>
      <c r="AJ22" s="938">
        <v>658554</v>
      </c>
      <c r="AK22" s="938">
        <v>131710.8</v>
      </c>
      <c r="AL22" s="939">
        <v>55.1</v>
      </c>
      <c r="AM22" s="938">
        <v>489176</v>
      </c>
      <c r="AN22" s="939">
        <v>40.9</v>
      </c>
      <c r="AO22" s="938">
        <v>237435</v>
      </c>
      <c r="AP22" s="939">
        <v>22.8</v>
      </c>
      <c r="AQ22" s="940">
        <v>41.4</v>
      </c>
      <c r="AR22" s="825"/>
    </row>
    <row r="23" spans="1:44" ht="30" customHeight="1">
      <c r="A23" s="862">
        <v>28</v>
      </c>
      <c r="B23" s="872" t="s">
        <v>1215</v>
      </c>
      <c r="C23" s="930">
        <v>26</v>
      </c>
      <c r="D23" s="931">
        <v>14352493</v>
      </c>
      <c r="E23" s="931">
        <v>782683</v>
      </c>
      <c r="F23" s="931">
        <v>775201</v>
      </c>
      <c r="G23" s="931">
        <v>358754</v>
      </c>
      <c r="H23" s="931">
        <v>238525</v>
      </c>
      <c r="I23" s="916">
        <v>14483407</v>
      </c>
      <c r="J23" s="931">
        <v>22181</v>
      </c>
      <c r="K23" s="931">
        <v>296213</v>
      </c>
      <c r="L23" s="930">
        <v>5325840</v>
      </c>
      <c r="M23" s="932">
        <v>204840</v>
      </c>
      <c r="N23" s="919">
        <v>37.3</v>
      </c>
      <c r="O23" s="930">
        <v>8634819</v>
      </c>
      <c r="P23" s="919">
        <v>60.5</v>
      </c>
      <c r="Q23" s="930">
        <v>1867466</v>
      </c>
      <c r="R23" s="919">
        <v>13.1</v>
      </c>
      <c r="S23" s="920">
        <v>35.064252775149086</v>
      </c>
      <c r="T23" s="825"/>
      <c r="U23" s="933" t="s">
        <v>1215</v>
      </c>
      <c r="V23" s="934">
        <v>29</v>
      </c>
      <c r="W23" s="934">
        <v>15015365</v>
      </c>
      <c r="X23" s="934">
        <v>7156458</v>
      </c>
      <c r="Y23" s="934">
        <v>246774.41379310345</v>
      </c>
      <c r="Z23" s="935">
        <v>48.1</v>
      </c>
      <c r="AA23" s="934">
        <v>7331680</v>
      </c>
      <c r="AB23" s="936">
        <v>49.2</v>
      </c>
      <c r="AC23" s="934">
        <v>1812318</v>
      </c>
      <c r="AD23" s="936">
        <v>11.5</v>
      </c>
      <c r="AE23" s="936">
        <v>23.8</v>
      </c>
      <c r="AF23" s="926"/>
      <c r="AG23" s="937" t="s">
        <v>1492</v>
      </c>
      <c r="AH23" s="938">
        <v>29</v>
      </c>
      <c r="AI23" s="938">
        <v>15015365</v>
      </c>
      <c r="AJ23" s="938">
        <v>7156458</v>
      </c>
      <c r="AK23" s="938">
        <v>246774.41379310345</v>
      </c>
      <c r="AL23" s="939">
        <v>48.1</v>
      </c>
      <c r="AM23" s="938">
        <v>7331680</v>
      </c>
      <c r="AN23" s="939">
        <v>49.2</v>
      </c>
      <c r="AO23" s="938">
        <v>1812318</v>
      </c>
      <c r="AP23" s="939">
        <v>11.5</v>
      </c>
      <c r="AQ23" s="940">
        <v>23.8</v>
      </c>
      <c r="AR23" s="825"/>
    </row>
    <row r="24" spans="1:44" ht="30" customHeight="1">
      <c r="A24" s="862">
        <v>29</v>
      </c>
      <c r="B24" s="872" t="s">
        <v>1216</v>
      </c>
      <c r="C24" s="930">
        <v>41</v>
      </c>
      <c r="D24" s="931">
        <v>12044720</v>
      </c>
      <c r="E24" s="931">
        <v>785468</v>
      </c>
      <c r="F24" s="931">
        <v>806880</v>
      </c>
      <c r="G24" s="931">
        <v>983521</v>
      </c>
      <c r="H24" s="931">
        <v>904601</v>
      </c>
      <c r="I24" s="916">
        <v>12336997</v>
      </c>
      <c r="J24" s="931">
        <v>55611</v>
      </c>
      <c r="K24" s="931">
        <v>329849</v>
      </c>
      <c r="L24" s="930">
        <v>6070481</v>
      </c>
      <c r="M24" s="932">
        <v>148060.51219512196</v>
      </c>
      <c r="N24" s="919">
        <v>50.2</v>
      </c>
      <c r="O24" s="930">
        <v>5715928</v>
      </c>
      <c r="P24" s="919">
        <v>47.3</v>
      </c>
      <c r="Q24" s="930">
        <v>2276607</v>
      </c>
      <c r="R24" s="919">
        <v>18.8</v>
      </c>
      <c r="S24" s="920">
        <v>37.50290957174563</v>
      </c>
      <c r="T24" s="825"/>
      <c r="U24" s="933" t="s">
        <v>1216</v>
      </c>
      <c r="V24" s="934">
        <v>42</v>
      </c>
      <c r="W24" s="934">
        <v>53117706</v>
      </c>
      <c r="X24" s="934">
        <v>14551925</v>
      </c>
      <c r="Y24" s="934">
        <v>346474.40476190473</v>
      </c>
      <c r="Z24" s="935">
        <v>27.5</v>
      </c>
      <c r="AA24" s="934">
        <v>36574718</v>
      </c>
      <c r="AB24" s="936">
        <v>69</v>
      </c>
      <c r="AC24" s="934">
        <v>5225888</v>
      </c>
      <c r="AD24" s="936">
        <v>9.8</v>
      </c>
      <c r="AE24" s="936">
        <v>35.5</v>
      </c>
      <c r="AF24" s="926"/>
      <c r="AG24" s="937" t="s">
        <v>1493</v>
      </c>
      <c r="AH24" s="938">
        <v>42</v>
      </c>
      <c r="AI24" s="938">
        <v>53117706</v>
      </c>
      <c r="AJ24" s="938">
        <v>14551925</v>
      </c>
      <c r="AK24" s="938">
        <v>346474.40476190473</v>
      </c>
      <c r="AL24" s="939">
        <v>27.5</v>
      </c>
      <c r="AM24" s="938">
        <v>36574718</v>
      </c>
      <c r="AN24" s="939">
        <v>69</v>
      </c>
      <c r="AO24" s="938">
        <v>5225888</v>
      </c>
      <c r="AP24" s="939">
        <v>9.8</v>
      </c>
      <c r="AQ24" s="940">
        <v>35.5</v>
      </c>
      <c r="AR24" s="825"/>
    </row>
    <row r="25" spans="1:44" ht="30" customHeight="1">
      <c r="A25" s="862">
        <v>30</v>
      </c>
      <c r="B25" s="872" t="s">
        <v>1217</v>
      </c>
      <c r="C25" s="930">
        <v>37</v>
      </c>
      <c r="D25" s="931">
        <v>90956868</v>
      </c>
      <c r="E25" s="931">
        <v>1957961</v>
      </c>
      <c r="F25" s="931">
        <v>2576600</v>
      </c>
      <c r="G25" s="931">
        <v>2809658</v>
      </c>
      <c r="H25" s="931">
        <v>2776386</v>
      </c>
      <c r="I25" s="916">
        <v>71783118</v>
      </c>
      <c r="J25" s="931">
        <v>-650469</v>
      </c>
      <c r="K25" s="931">
        <v>3443847</v>
      </c>
      <c r="L25" s="930">
        <v>20169429</v>
      </c>
      <c r="M25" s="932">
        <v>545119.7027027027</v>
      </c>
      <c r="N25" s="919">
        <v>28.4</v>
      </c>
      <c r="O25" s="930">
        <v>47052810</v>
      </c>
      <c r="P25" s="919">
        <v>66.4</v>
      </c>
      <c r="Q25" s="930">
        <v>8743163</v>
      </c>
      <c r="R25" s="919">
        <v>12.3</v>
      </c>
      <c r="S25" s="920">
        <v>43.34858959071177</v>
      </c>
      <c r="T25" s="825"/>
      <c r="U25" s="933" t="s">
        <v>1217</v>
      </c>
      <c r="V25" s="934">
        <v>39</v>
      </c>
      <c r="W25" s="934">
        <v>38662036</v>
      </c>
      <c r="X25" s="934">
        <v>15554960</v>
      </c>
      <c r="Y25" s="934">
        <v>398845.1282051282</v>
      </c>
      <c r="Z25" s="935">
        <v>40.6</v>
      </c>
      <c r="AA25" s="934">
        <v>20168516</v>
      </c>
      <c r="AB25" s="936">
        <v>52.6</v>
      </c>
      <c r="AC25" s="934">
        <v>5288180</v>
      </c>
      <c r="AD25" s="936">
        <v>13.1</v>
      </c>
      <c r="AE25" s="936">
        <v>32.2</v>
      </c>
      <c r="AF25" s="926"/>
      <c r="AG25" s="937" t="s">
        <v>1494</v>
      </c>
      <c r="AH25" s="938">
        <v>39</v>
      </c>
      <c r="AI25" s="938">
        <v>38662036</v>
      </c>
      <c r="AJ25" s="938">
        <v>15554960</v>
      </c>
      <c r="AK25" s="938">
        <v>398845.1282051282</v>
      </c>
      <c r="AL25" s="939">
        <v>40.6</v>
      </c>
      <c r="AM25" s="938">
        <v>20168516</v>
      </c>
      <c r="AN25" s="939">
        <v>52.6</v>
      </c>
      <c r="AO25" s="938">
        <v>5288180</v>
      </c>
      <c r="AP25" s="939">
        <v>13.1</v>
      </c>
      <c r="AQ25" s="940">
        <v>32.2</v>
      </c>
      <c r="AR25" s="825"/>
    </row>
    <row r="26" spans="1:44" ht="30" customHeight="1">
      <c r="A26" s="862">
        <v>31</v>
      </c>
      <c r="B26" s="872" t="s">
        <v>1218</v>
      </c>
      <c r="C26" s="930">
        <v>11</v>
      </c>
      <c r="D26" s="931">
        <v>6358093</v>
      </c>
      <c r="E26" s="931">
        <v>22751</v>
      </c>
      <c r="F26" s="931">
        <v>24145</v>
      </c>
      <c r="G26" s="931">
        <v>101046</v>
      </c>
      <c r="H26" s="931">
        <v>73825</v>
      </c>
      <c r="I26" s="916">
        <v>7378621</v>
      </c>
      <c r="J26" s="931">
        <v>72019</v>
      </c>
      <c r="K26" s="931">
        <v>379643</v>
      </c>
      <c r="L26" s="930">
        <v>2713382</v>
      </c>
      <c r="M26" s="932">
        <v>246671.0909090909</v>
      </c>
      <c r="N26" s="919">
        <v>37</v>
      </c>
      <c r="O26" s="930">
        <v>4210321</v>
      </c>
      <c r="P26" s="919">
        <v>57.5</v>
      </c>
      <c r="Q26" s="930">
        <v>1052885</v>
      </c>
      <c r="R26" s="919">
        <v>14.4</v>
      </c>
      <c r="S26" s="920">
        <v>38.803419496407066</v>
      </c>
      <c r="T26" s="825"/>
      <c r="U26" s="933" t="s">
        <v>1218</v>
      </c>
      <c r="V26" s="934">
        <v>9</v>
      </c>
      <c r="W26" s="934">
        <v>6904838</v>
      </c>
      <c r="X26" s="934">
        <v>2464102</v>
      </c>
      <c r="Y26" s="934">
        <v>273789.1111111111</v>
      </c>
      <c r="Z26" s="935">
        <v>36</v>
      </c>
      <c r="AA26" s="934">
        <v>4039426</v>
      </c>
      <c r="AB26" s="936">
        <v>59</v>
      </c>
      <c r="AC26" s="934">
        <v>1128114</v>
      </c>
      <c r="AD26" s="936">
        <v>16.7</v>
      </c>
      <c r="AE26" s="936">
        <v>46.5</v>
      </c>
      <c r="AF26" s="926"/>
      <c r="AG26" s="937" t="s">
        <v>1495</v>
      </c>
      <c r="AH26" s="938">
        <v>9</v>
      </c>
      <c r="AI26" s="938">
        <v>6904838</v>
      </c>
      <c r="AJ26" s="938">
        <v>2464102</v>
      </c>
      <c r="AK26" s="938">
        <v>273789.1111111111</v>
      </c>
      <c r="AL26" s="939">
        <v>36</v>
      </c>
      <c r="AM26" s="938">
        <v>4039426</v>
      </c>
      <c r="AN26" s="939">
        <v>59</v>
      </c>
      <c r="AO26" s="938">
        <v>1128114</v>
      </c>
      <c r="AP26" s="939">
        <v>16.7</v>
      </c>
      <c r="AQ26" s="940">
        <v>46.5</v>
      </c>
      <c r="AR26" s="825"/>
    </row>
    <row r="27" spans="1:44" ht="30" customHeight="1">
      <c r="A27" s="862">
        <v>32</v>
      </c>
      <c r="B27" s="872" t="s">
        <v>1219</v>
      </c>
      <c r="C27" s="930">
        <v>4</v>
      </c>
      <c r="D27" s="931">
        <v>210328</v>
      </c>
      <c r="E27" s="931">
        <v>4037</v>
      </c>
      <c r="F27" s="931">
        <v>4865</v>
      </c>
      <c r="G27" s="931">
        <v>28079</v>
      </c>
      <c r="H27" s="931">
        <v>17687</v>
      </c>
      <c r="I27" s="916">
        <v>236822</v>
      </c>
      <c r="J27" s="931" t="s">
        <v>1225</v>
      </c>
      <c r="K27" s="931" t="s">
        <v>1225</v>
      </c>
      <c r="L27" s="930">
        <v>86600</v>
      </c>
      <c r="M27" s="942">
        <v>21650</v>
      </c>
      <c r="N27" s="919">
        <v>37.3</v>
      </c>
      <c r="O27" s="930">
        <v>133856</v>
      </c>
      <c r="P27" s="919">
        <v>57.6</v>
      </c>
      <c r="Q27" s="930">
        <v>55169</v>
      </c>
      <c r="R27" s="919">
        <v>23.8</v>
      </c>
      <c r="S27" s="920">
        <v>63.7</v>
      </c>
      <c r="T27" s="825"/>
      <c r="U27" s="933" t="s">
        <v>1219</v>
      </c>
      <c r="V27" s="934">
        <v>2</v>
      </c>
      <c r="W27" s="934">
        <v>146494</v>
      </c>
      <c r="X27" s="934">
        <v>58698</v>
      </c>
      <c r="Y27" s="934">
        <v>29349</v>
      </c>
      <c r="Z27" s="935">
        <v>40.6</v>
      </c>
      <c r="AA27" s="934">
        <v>81742</v>
      </c>
      <c r="AB27" s="936">
        <v>56.5</v>
      </c>
      <c r="AC27" s="934">
        <v>40144</v>
      </c>
      <c r="AD27" s="936">
        <v>30.9</v>
      </c>
      <c r="AE27" s="936">
        <v>76.2</v>
      </c>
      <c r="AF27" s="926"/>
      <c r="AG27" s="937" t="s">
        <v>1496</v>
      </c>
      <c r="AH27" s="938" t="s">
        <v>1225</v>
      </c>
      <c r="AI27" s="938" t="s">
        <v>1225</v>
      </c>
      <c r="AJ27" s="938" t="s">
        <v>1225</v>
      </c>
      <c r="AK27" s="938" t="s">
        <v>1225</v>
      </c>
      <c r="AL27" s="939" t="s">
        <v>1225</v>
      </c>
      <c r="AM27" s="938" t="s">
        <v>1225</v>
      </c>
      <c r="AN27" s="939" t="s">
        <v>1225</v>
      </c>
      <c r="AO27" s="938" t="s">
        <v>1225</v>
      </c>
      <c r="AP27" s="939" t="s">
        <v>1225</v>
      </c>
      <c r="AQ27" s="940" t="s">
        <v>1225</v>
      </c>
      <c r="AR27" s="825"/>
    </row>
    <row r="28" spans="1:44" ht="30" customHeight="1" thickBot="1">
      <c r="A28" s="875">
        <v>34</v>
      </c>
      <c r="B28" s="876" t="s">
        <v>1220</v>
      </c>
      <c r="C28" s="943">
        <v>13</v>
      </c>
      <c r="D28" s="944">
        <v>6404454</v>
      </c>
      <c r="E28" s="944">
        <v>66282</v>
      </c>
      <c r="F28" s="944">
        <v>96442</v>
      </c>
      <c r="G28" s="944">
        <v>77973</v>
      </c>
      <c r="H28" s="944">
        <v>73351</v>
      </c>
      <c r="I28" s="945" t="s">
        <v>1225</v>
      </c>
      <c r="J28" s="944" t="s">
        <v>1225</v>
      </c>
      <c r="K28" s="944" t="s">
        <v>1225</v>
      </c>
      <c r="L28" s="943" t="s">
        <v>1225</v>
      </c>
      <c r="M28" s="946" t="s">
        <v>1225</v>
      </c>
      <c r="N28" s="947" t="s">
        <v>1225</v>
      </c>
      <c r="O28" s="943" t="s">
        <v>1225</v>
      </c>
      <c r="P28" s="947" t="s">
        <v>1225</v>
      </c>
      <c r="Q28" s="943" t="s">
        <v>1225</v>
      </c>
      <c r="R28" s="947" t="s">
        <v>1225</v>
      </c>
      <c r="S28" s="948" t="s">
        <v>1225</v>
      </c>
      <c r="T28" s="825"/>
      <c r="U28" s="933" t="s">
        <v>1220</v>
      </c>
      <c r="V28" s="934">
        <v>13</v>
      </c>
      <c r="W28" s="934">
        <v>10118578</v>
      </c>
      <c r="X28" s="934">
        <v>3627270</v>
      </c>
      <c r="Y28" s="934">
        <v>279020.76923076925</v>
      </c>
      <c r="Z28" s="935">
        <v>36.3</v>
      </c>
      <c r="AA28" s="934">
        <v>6253605</v>
      </c>
      <c r="AB28" s="936">
        <v>62.5</v>
      </c>
      <c r="AC28" s="934">
        <v>791312</v>
      </c>
      <c r="AD28" s="936">
        <v>9.3</v>
      </c>
      <c r="AE28" s="936">
        <v>25.7</v>
      </c>
      <c r="AF28" s="926"/>
      <c r="AG28" s="937" t="s">
        <v>1497</v>
      </c>
      <c r="AH28" s="938">
        <v>13</v>
      </c>
      <c r="AI28" s="938">
        <v>10118578</v>
      </c>
      <c r="AJ28" s="938">
        <v>3627270</v>
      </c>
      <c r="AK28" s="938">
        <v>279020.76923076925</v>
      </c>
      <c r="AL28" s="939">
        <v>36.3</v>
      </c>
      <c r="AM28" s="938">
        <v>6253605</v>
      </c>
      <c r="AN28" s="939">
        <v>62.5</v>
      </c>
      <c r="AO28" s="938">
        <v>791312</v>
      </c>
      <c r="AP28" s="939">
        <v>9.3</v>
      </c>
      <c r="AQ28" s="940">
        <v>25.7</v>
      </c>
      <c r="AR28" s="825"/>
    </row>
    <row r="29" spans="2:43" ht="13.5">
      <c r="B29" s="825"/>
      <c r="C29" s="921"/>
      <c r="D29" s="921"/>
      <c r="E29" s="921"/>
      <c r="F29" s="921"/>
      <c r="G29" s="921"/>
      <c r="H29" s="921"/>
      <c r="I29" s="921"/>
      <c r="J29" s="825"/>
      <c r="K29" s="825"/>
      <c r="L29" s="921"/>
      <c r="M29" s="921"/>
      <c r="N29" s="921"/>
      <c r="O29" s="921"/>
      <c r="P29" s="825"/>
      <c r="Q29" s="825"/>
      <c r="R29" s="825"/>
      <c r="S29" s="825"/>
      <c r="U29" s="949"/>
      <c r="V29" s="949"/>
      <c r="W29" s="949"/>
      <c r="X29" s="949"/>
      <c r="Y29" s="949"/>
      <c r="Z29" s="949"/>
      <c r="AA29" s="949"/>
      <c r="AB29" s="949"/>
      <c r="AC29" s="949"/>
      <c r="AD29" s="949"/>
      <c r="AE29" s="949"/>
      <c r="AG29" s="949"/>
      <c r="AH29" s="949"/>
      <c r="AI29" s="949"/>
      <c r="AJ29" s="949"/>
      <c r="AK29" s="949"/>
      <c r="AL29" s="950"/>
      <c r="AM29" s="949"/>
      <c r="AN29" s="949"/>
      <c r="AO29" s="949"/>
      <c r="AP29" s="949"/>
      <c r="AQ29" s="949"/>
    </row>
  </sheetData>
  <sheetProtection/>
  <printOptions/>
  <pageMargins left="0.75" right="0.75" top="1" bottom="0.6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22.5" customHeight="1"/>
  <cols>
    <col min="1" max="1" width="4.75390625" style="3" customWidth="1"/>
    <col min="2" max="2" width="19.75390625" style="3" customWidth="1"/>
    <col min="3" max="7" width="12.75390625" style="3" customWidth="1"/>
    <col min="8" max="12" width="11.25390625" style="3" customWidth="1"/>
    <col min="13" max="15" width="10.75390625" style="3" customWidth="1"/>
    <col min="16" max="16384" width="11.125" style="3" customWidth="1"/>
  </cols>
  <sheetData>
    <row r="1" spans="1:8" ht="18.75" customHeight="1">
      <c r="A1" s="1" t="s">
        <v>1233</v>
      </c>
      <c r="B1" s="2"/>
      <c r="C1" s="2"/>
      <c r="D1" s="2"/>
      <c r="E1" s="2"/>
      <c r="F1" s="2"/>
      <c r="G1" s="2"/>
      <c r="H1" s="2"/>
    </row>
    <row r="2" spans="1:15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>
      <c r="A3" s="4"/>
      <c r="B3" s="5"/>
      <c r="C3" s="6" t="s">
        <v>1191</v>
      </c>
      <c r="D3" s="7"/>
      <c r="E3" s="7"/>
      <c r="F3" s="7"/>
      <c r="G3" s="8"/>
      <c r="H3" s="9" t="s">
        <v>1192</v>
      </c>
      <c r="I3" s="7"/>
      <c r="J3" s="7"/>
      <c r="K3" s="7"/>
      <c r="L3" s="10"/>
      <c r="M3" s="10" t="s">
        <v>1193</v>
      </c>
      <c r="N3" s="7"/>
      <c r="O3" s="11"/>
    </row>
    <row r="4" spans="1:15" ht="21.75" customHeight="1">
      <c r="A4" s="13" t="s">
        <v>1194</v>
      </c>
      <c r="B4" s="14"/>
      <c r="C4" s="15" t="s">
        <v>1195</v>
      </c>
      <c r="D4" s="16"/>
      <c r="E4" s="16"/>
      <c r="F4" s="16"/>
      <c r="G4" s="15"/>
      <c r="H4" s="17" t="s">
        <v>1195</v>
      </c>
      <c r="I4" s="16"/>
      <c r="J4" s="16"/>
      <c r="K4" s="16"/>
      <c r="L4" s="15"/>
      <c r="M4" s="19" t="s">
        <v>1234</v>
      </c>
      <c r="N4" s="18" t="s">
        <v>1235</v>
      </c>
      <c r="O4" s="315" t="s">
        <v>1236</v>
      </c>
    </row>
    <row r="5" spans="1:15" ht="21.75" customHeight="1">
      <c r="A5" s="20"/>
      <c r="B5" s="21"/>
      <c r="C5" s="23" t="s">
        <v>1196</v>
      </c>
      <c r="D5" s="23" t="s">
        <v>1197</v>
      </c>
      <c r="E5" s="22" t="s">
        <v>1230</v>
      </c>
      <c r="F5" s="22" t="s">
        <v>1237</v>
      </c>
      <c r="G5" s="22" t="s">
        <v>1238</v>
      </c>
      <c r="H5" s="23" t="s">
        <v>1196</v>
      </c>
      <c r="I5" s="23" t="s">
        <v>1197</v>
      </c>
      <c r="J5" s="22" t="s">
        <v>1230</v>
      </c>
      <c r="K5" s="22" t="s">
        <v>1237</v>
      </c>
      <c r="L5" s="22" t="s">
        <v>1238</v>
      </c>
      <c r="M5" s="23" t="s">
        <v>1239</v>
      </c>
      <c r="N5" s="22" t="s">
        <v>1234</v>
      </c>
      <c r="O5" s="316" t="s">
        <v>1240</v>
      </c>
    </row>
    <row r="6" spans="1:15" ht="30" customHeight="1">
      <c r="A6" s="24"/>
      <c r="B6" s="25" t="s">
        <v>1198</v>
      </c>
      <c r="C6" s="26">
        <v>3778</v>
      </c>
      <c r="D6" s="26">
        <v>3943</v>
      </c>
      <c r="E6" s="26">
        <v>3749</v>
      </c>
      <c r="F6" s="27">
        <v>3582</v>
      </c>
      <c r="G6" s="27">
        <v>3243</v>
      </c>
      <c r="H6" s="28">
        <v>100</v>
      </c>
      <c r="I6" s="28">
        <v>100</v>
      </c>
      <c r="J6" s="28">
        <v>100</v>
      </c>
      <c r="K6" s="28">
        <v>100</v>
      </c>
      <c r="L6" s="29">
        <v>100</v>
      </c>
      <c r="M6" s="30">
        <v>95.07988840984022</v>
      </c>
      <c r="N6" s="31">
        <v>95.54547879434516</v>
      </c>
      <c r="O6" s="32">
        <v>90.53601340033501</v>
      </c>
    </row>
    <row r="7" spans="1:15" ht="30" customHeight="1">
      <c r="A7" s="33">
        <v>12</v>
      </c>
      <c r="B7" s="34" t="s">
        <v>1199</v>
      </c>
      <c r="C7" s="35">
        <v>295</v>
      </c>
      <c r="D7" s="35">
        <v>319</v>
      </c>
      <c r="E7" s="36">
        <v>302</v>
      </c>
      <c r="F7" s="36">
        <v>293</v>
      </c>
      <c r="G7" s="36">
        <v>275</v>
      </c>
      <c r="H7" s="37">
        <v>7.808364213869773</v>
      </c>
      <c r="I7" s="37">
        <v>8.090286583819427</v>
      </c>
      <c r="J7" s="37">
        <v>8.055481461723128</v>
      </c>
      <c r="K7" s="38">
        <v>8.179787828029033</v>
      </c>
      <c r="L7" s="38">
        <v>8.479802651865556</v>
      </c>
      <c r="M7" s="39">
        <v>94.67084639498434</v>
      </c>
      <c r="N7" s="40">
        <v>97.01986754966887</v>
      </c>
      <c r="O7" s="41">
        <v>93.85665529010238</v>
      </c>
    </row>
    <row r="8" spans="1:15" ht="30" customHeight="1">
      <c r="A8" s="33">
        <v>13</v>
      </c>
      <c r="B8" s="34" t="s">
        <v>1200</v>
      </c>
      <c r="C8" s="35">
        <v>66</v>
      </c>
      <c r="D8" s="35">
        <v>62</v>
      </c>
      <c r="E8" s="36">
        <v>60</v>
      </c>
      <c r="F8" s="36">
        <v>63</v>
      </c>
      <c r="G8" s="36">
        <v>53</v>
      </c>
      <c r="H8" s="37">
        <v>1.7469560614081523</v>
      </c>
      <c r="I8" s="37">
        <v>1.5724067968551865</v>
      </c>
      <c r="J8" s="37">
        <v>1.6004267804747934</v>
      </c>
      <c r="K8" s="38">
        <v>1.7587939698492463</v>
      </c>
      <c r="L8" s="38">
        <v>1.6342892383595438</v>
      </c>
      <c r="M8" s="39">
        <v>96.7741935483871</v>
      </c>
      <c r="N8" s="40">
        <v>105</v>
      </c>
      <c r="O8" s="41">
        <v>84.12698412698413</v>
      </c>
    </row>
    <row r="9" spans="1:15" ht="30" customHeight="1">
      <c r="A9" s="33">
        <v>14</v>
      </c>
      <c r="B9" s="34" t="s">
        <v>1201</v>
      </c>
      <c r="C9" s="35">
        <v>185</v>
      </c>
      <c r="D9" s="35">
        <v>175</v>
      </c>
      <c r="E9" s="36">
        <v>167</v>
      </c>
      <c r="F9" s="36">
        <v>153</v>
      </c>
      <c r="G9" s="36">
        <v>141</v>
      </c>
      <c r="H9" s="37">
        <v>4.896770778189518</v>
      </c>
      <c r="I9" s="37">
        <v>4.43824499112351</v>
      </c>
      <c r="J9" s="37">
        <v>4.454521205654841</v>
      </c>
      <c r="K9" s="38">
        <v>4.271356783919598</v>
      </c>
      <c r="L9" s="38">
        <v>4.3478260869565215</v>
      </c>
      <c r="M9" s="39">
        <v>95.42857142857143</v>
      </c>
      <c r="N9" s="40">
        <v>91.61676646706587</v>
      </c>
      <c r="O9" s="41">
        <v>92.15686274509804</v>
      </c>
    </row>
    <row r="10" spans="1:15" ht="30" customHeight="1">
      <c r="A10" s="33">
        <v>15</v>
      </c>
      <c r="B10" s="34" t="s">
        <v>1202</v>
      </c>
      <c r="C10" s="35">
        <v>710</v>
      </c>
      <c r="D10" s="35">
        <v>758</v>
      </c>
      <c r="E10" s="36">
        <v>705</v>
      </c>
      <c r="F10" s="36">
        <v>645</v>
      </c>
      <c r="G10" s="36">
        <v>577</v>
      </c>
      <c r="H10" s="37">
        <v>18.793012175754367</v>
      </c>
      <c r="I10" s="37">
        <v>19.22394116155212</v>
      </c>
      <c r="J10" s="37">
        <v>18.80501467057882</v>
      </c>
      <c r="K10" s="38">
        <v>18.00670016750419</v>
      </c>
      <c r="L10" s="38">
        <v>17.792167745914277</v>
      </c>
      <c r="M10" s="39">
        <v>93.00791556728231</v>
      </c>
      <c r="N10" s="40">
        <v>91.48936170212765</v>
      </c>
      <c r="O10" s="41">
        <v>89.45736434108527</v>
      </c>
    </row>
    <row r="11" spans="1:15" ht="30" customHeight="1">
      <c r="A11" s="33">
        <v>16</v>
      </c>
      <c r="B11" s="34" t="s">
        <v>1203</v>
      </c>
      <c r="C11" s="35">
        <v>501</v>
      </c>
      <c r="D11" s="35">
        <v>475</v>
      </c>
      <c r="E11" s="36">
        <v>469</v>
      </c>
      <c r="F11" s="36">
        <v>438</v>
      </c>
      <c r="G11" s="36">
        <v>351</v>
      </c>
      <c r="H11" s="37">
        <v>13.260984647961886</v>
      </c>
      <c r="I11" s="37">
        <v>12.04666497590667</v>
      </c>
      <c r="J11" s="37">
        <v>12.510002667377968</v>
      </c>
      <c r="K11" s="38">
        <v>12.227805695142377</v>
      </c>
      <c r="L11" s="38">
        <v>10.823311748381128</v>
      </c>
      <c r="M11" s="39">
        <v>98.73684210526315</v>
      </c>
      <c r="N11" s="40">
        <v>93.39019189765459</v>
      </c>
      <c r="O11" s="41">
        <v>80.13698630136986</v>
      </c>
    </row>
    <row r="12" spans="1:15" ht="30" customHeight="1">
      <c r="A12" s="33">
        <v>17</v>
      </c>
      <c r="B12" s="34" t="s">
        <v>1204</v>
      </c>
      <c r="C12" s="35">
        <v>106</v>
      </c>
      <c r="D12" s="35">
        <v>108</v>
      </c>
      <c r="E12" s="36">
        <v>97</v>
      </c>
      <c r="F12" s="36">
        <v>95</v>
      </c>
      <c r="G12" s="36">
        <v>94</v>
      </c>
      <c r="H12" s="37">
        <v>2.805717310746427</v>
      </c>
      <c r="I12" s="37">
        <v>2.7390311945219374</v>
      </c>
      <c r="J12" s="37">
        <v>2.5873566284342493</v>
      </c>
      <c r="K12" s="38">
        <v>2.65214963707426</v>
      </c>
      <c r="L12" s="38">
        <v>2.898550724637681</v>
      </c>
      <c r="M12" s="39">
        <v>89.81481481481481</v>
      </c>
      <c r="N12" s="40">
        <v>97.9381443298969</v>
      </c>
      <c r="O12" s="41">
        <v>98.94736842105263</v>
      </c>
    </row>
    <row r="13" spans="1:15" ht="30" customHeight="1">
      <c r="A13" s="33">
        <v>18</v>
      </c>
      <c r="B13" s="34" t="s">
        <v>1205</v>
      </c>
      <c r="C13" s="35">
        <v>113</v>
      </c>
      <c r="D13" s="35">
        <v>112</v>
      </c>
      <c r="E13" s="36">
        <v>107</v>
      </c>
      <c r="F13" s="36">
        <v>101</v>
      </c>
      <c r="G13" s="36">
        <v>99</v>
      </c>
      <c r="H13" s="37">
        <v>2.9910005293806248</v>
      </c>
      <c r="I13" s="37">
        <v>2.8404767943190463</v>
      </c>
      <c r="J13" s="37">
        <v>2.854094425180048</v>
      </c>
      <c r="K13" s="38">
        <v>2.81965382467895</v>
      </c>
      <c r="L13" s="38">
        <v>3.0527289546716005</v>
      </c>
      <c r="M13" s="39">
        <v>95.53571428571429</v>
      </c>
      <c r="N13" s="40">
        <v>94.39252336448598</v>
      </c>
      <c r="O13" s="41">
        <v>98.01980198019803</v>
      </c>
    </row>
    <row r="14" spans="1:15" ht="30" customHeight="1">
      <c r="A14" s="33">
        <v>19</v>
      </c>
      <c r="B14" s="34" t="s">
        <v>1206</v>
      </c>
      <c r="C14" s="35">
        <v>109</v>
      </c>
      <c r="D14" s="35">
        <v>136</v>
      </c>
      <c r="E14" s="36">
        <v>128</v>
      </c>
      <c r="F14" s="36">
        <v>120</v>
      </c>
      <c r="G14" s="36">
        <v>114</v>
      </c>
      <c r="H14" s="37">
        <v>2.885124404446797</v>
      </c>
      <c r="I14" s="37">
        <v>3.449150393101699</v>
      </c>
      <c r="J14" s="37">
        <v>3.4142437983462255</v>
      </c>
      <c r="K14" s="38">
        <v>3.350083752093802</v>
      </c>
      <c r="L14" s="38">
        <v>3.515263644773358</v>
      </c>
      <c r="M14" s="39">
        <v>94.11764705882352</v>
      </c>
      <c r="N14" s="40">
        <v>93.75</v>
      </c>
      <c r="O14" s="41">
        <v>95</v>
      </c>
    </row>
    <row r="15" spans="1:15" ht="30" customHeight="1">
      <c r="A15" s="33">
        <v>20</v>
      </c>
      <c r="B15" s="34" t="s">
        <v>1207</v>
      </c>
      <c r="C15" s="35">
        <v>86</v>
      </c>
      <c r="D15" s="35">
        <v>86</v>
      </c>
      <c r="E15" s="36">
        <v>86</v>
      </c>
      <c r="F15" s="36">
        <v>87</v>
      </c>
      <c r="G15" s="36">
        <v>81</v>
      </c>
      <c r="H15" s="37">
        <v>2.2763366860772893</v>
      </c>
      <c r="I15" s="37">
        <v>2.1810803956378395</v>
      </c>
      <c r="J15" s="37">
        <v>2.2939450520138704</v>
      </c>
      <c r="K15" s="38">
        <v>2.4288107202680065</v>
      </c>
      <c r="L15" s="38">
        <v>2.497687326549491</v>
      </c>
      <c r="M15" s="39">
        <v>100</v>
      </c>
      <c r="N15" s="40">
        <v>101.16279069767442</v>
      </c>
      <c r="O15" s="41">
        <v>93.10344827586206</v>
      </c>
    </row>
    <row r="16" spans="1:15" ht="30" customHeight="1">
      <c r="A16" s="33">
        <v>21</v>
      </c>
      <c r="B16" s="34" t="s">
        <v>1208</v>
      </c>
      <c r="C16" s="318">
        <v>3</v>
      </c>
      <c r="D16" s="318">
        <v>6</v>
      </c>
      <c r="E16" s="318">
        <v>6</v>
      </c>
      <c r="F16" s="318">
        <v>5</v>
      </c>
      <c r="G16" s="323">
        <v>5</v>
      </c>
      <c r="H16" s="37">
        <v>0.07940709370037057</v>
      </c>
      <c r="I16" s="37">
        <v>0.1521683996956632</v>
      </c>
      <c r="J16" s="37">
        <v>0.16004267804747935</v>
      </c>
      <c r="K16" s="38">
        <v>0.13958682300390843</v>
      </c>
      <c r="L16" s="38">
        <v>0.1541782300339192</v>
      </c>
      <c r="M16" s="38">
        <v>100</v>
      </c>
      <c r="N16" s="38">
        <v>83.33333333333334</v>
      </c>
      <c r="O16" s="41">
        <v>100</v>
      </c>
    </row>
    <row r="17" spans="1:15" ht="30" customHeight="1">
      <c r="A17" s="33">
        <v>22</v>
      </c>
      <c r="B17" s="34" t="s">
        <v>1209</v>
      </c>
      <c r="C17" s="35">
        <v>403</v>
      </c>
      <c r="D17" s="35">
        <v>428</v>
      </c>
      <c r="E17" s="36">
        <v>413</v>
      </c>
      <c r="F17" s="36">
        <v>409</v>
      </c>
      <c r="G17" s="36">
        <v>371</v>
      </c>
      <c r="H17" s="37">
        <v>10.667019587083113</v>
      </c>
      <c r="I17" s="37">
        <v>10.854679178290642</v>
      </c>
      <c r="J17" s="37">
        <v>11.016271005601494</v>
      </c>
      <c r="K17" s="38">
        <v>11.41820212171971</v>
      </c>
      <c r="L17" s="38">
        <v>11.440024668516806</v>
      </c>
      <c r="M17" s="39">
        <v>96.49532710280374</v>
      </c>
      <c r="N17" s="40">
        <v>99.0314769975787</v>
      </c>
      <c r="O17" s="41">
        <v>90.70904645476773</v>
      </c>
    </row>
    <row r="18" spans="1:15" ht="30" customHeight="1">
      <c r="A18" s="33">
        <v>23</v>
      </c>
      <c r="B18" s="34" t="s">
        <v>1210</v>
      </c>
      <c r="C18" s="35">
        <v>88</v>
      </c>
      <c r="D18" s="35">
        <v>96</v>
      </c>
      <c r="E18" s="36">
        <v>91</v>
      </c>
      <c r="F18" s="36">
        <v>87</v>
      </c>
      <c r="G18" s="36">
        <v>81</v>
      </c>
      <c r="H18" s="37">
        <v>2.3292747485442034</v>
      </c>
      <c r="I18" s="37">
        <v>2.4346943951306113</v>
      </c>
      <c r="J18" s="37">
        <v>2.4273139503867696</v>
      </c>
      <c r="K18" s="38">
        <v>2.4288107202680065</v>
      </c>
      <c r="L18" s="38">
        <v>2.497687326549491</v>
      </c>
      <c r="M18" s="39">
        <v>94.79166666666666</v>
      </c>
      <c r="N18" s="40">
        <v>95.6043956043956</v>
      </c>
      <c r="O18" s="41">
        <v>93.10344827586206</v>
      </c>
    </row>
    <row r="19" spans="1:15" ht="30" customHeight="1">
      <c r="A19" s="33">
        <v>24</v>
      </c>
      <c r="B19" s="34" t="s">
        <v>1211</v>
      </c>
      <c r="C19" s="35">
        <v>79</v>
      </c>
      <c r="D19" s="35">
        <v>80</v>
      </c>
      <c r="E19" s="36">
        <v>73</v>
      </c>
      <c r="F19" s="36">
        <v>66</v>
      </c>
      <c r="G19" s="36">
        <v>64</v>
      </c>
      <c r="H19" s="37">
        <v>2.0910534674430914</v>
      </c>
      <c r="I19" s="37">
        <v>2.0289119959421757</v>
      </c>
      <c r="J19" s="37">
        <v>1.9471859162443317</v>
      </c>
      <c r="K19" s="38">
        <v>1.8425460636515913</v>
      </c>
      <c r="L19" s="38">
        <v>1.9734813444341657</v>
      </c>
      <c r="M19" s="39">
        <v>91.25</v>
      </c>
      <c r="N19" s="40">
        <v>90.41095890410958</v>
      </c>
      <c r="O19" s="41">
        <v>96.96969696969697</v>
      </c>
    </row>
    <row r="20" spans="1:15" ht="30" customHeight="1">
      <c r="A20" s="33">
        <v>25</v>
      </c>
      <c r="B20" s="34" t="s">
        <v>1212</v>
      </c>
      <c r="C20" s="35">
        <v>138</v>
      </c>
      <c r="D20" s="35">
        <v>143</v>
      </c>
      <c r="E20" s="36">
        <v>138</v>
      </c>
      <c r="F20" s="36">
        <v>135</v>
      </c>
      <c r="G20" s="36">
        <v>132</v>
      </c>
      <c r="H20" s="37">
        <v>3.652726310217046</v>
      </c>
      <c r="I20" s="37">
        <v>3.6266801927466394</v>
      </c>
      <c r="J20" s="37">
        <v>3.6809815950920246</v>
      </c>
      <c r="K20" s="38">
        <v>3.7688442211055273</v>
      </c>
      <c r="L20" s="38">
        <v>4.070305272895467</v>
      </c>
      <c r="M20" s="39">
        <v>96.5034965034965</v>
      </c>
      <c r="N20" s="40">
        <v>97.82608695652173</v>
      </c>
      <c r="O20" s="41">
        <v>97.77777777777777</v>
      </c>
    </row>
    <row r="21" spans="1:15" ht="30" customHeight="1">
      <c r="A21" s="33">
        <v>26</v>
      </c>
      <c r="B21" s="34" t="s">
        <v>1213</v>
      </c>
      <c r="C21" s="35">
        <v>45</v>
      </c>
      <c r="D21" s="35">
        <v>48</v>
      </c>
      <c r="E21" s="36">
        <v>44</v>
      </c>
      <c r="F21" s="36">
        <v>40</v>
      </c>
      <c r="G21" s="36">
        <v>38</v>
      </c>
      <c r="H21" s="37">
        <v>1.1911064055055587</v>
      </c>
      <c r="I21" s="37">
        <v>1.2173471975653056</v>
      </c>
      <c r="J21" s="37">
        <v>1.173646305681515</v>
      </c>
      <c r="K21" s="38">
        <v>1.1166945840312674</v>
      </c>
      <c r="L21" s="38">
        <v>1.171754548257786</v>
      </c>
      <c r="M21" s="39">
        <v>91.66666666666666</v>
      </c>
      <c r="N21" s="40">
        <v>90.9090909090909</v>
      </c>
      <c r="O21" s="41">
        <v>95</v>
      </c>
    </row>
    <row r="22" spans="1:15" ht="30" customHeight="1">
      <c r="A22" s="33">
        <v>27</v>
      </c>
      <c r="B22" s="34" t="s">
        <v>1214</v>
      </c>
      <c r="C22" s="35">
        <v>28</v>
      </c>
      <c r="D22" s="35">
        <v>34</v>
      </c>
      <c r="E22" s="36">
        <v>32</v>
      </c>
      <c r="F22" s="36">
        <v>28</v>
      </c>
      <c r="G22" s="36">
        <v>26</v>
      </c>
      <c r="H22" s="37">
        <v>0.7411328745367919</v>
      </c>
      <c r="I22" s="37">
        <v>0.8622875982754248</v>
      </c>
      <c r="J22" s="37">
        <v>0.8535609495865564</v>
      </c>
      <c r="K22" s="38">
        <v>0.7816862088218872</v>
      </c>
      <c r="L22" s="38">
        <v>0.8017267961763799</v>
      </c>
      <c r="M22" s="39">
        <v>94.11764705882352</v>
      </c>
      <c r="N22" s="40">
        <v>87.5</v>
      </c>
      <c r="O22" s="41">
        <v>92.85714285714286</v>
      </c>
    </row>
    <row r="23" spans="1:15" ht="30" customHeight="1">
      <c r="A23" s="33">
        <v>28</v>
      </c>
      <c r="B23" s="34" t="s">
        <v>1215</v>
      </c>
      <c r="C23" s="35">
        <v>269</v>
      </c>
      <c r="D23" s="35">
        <v>277</v>
      </c>
      <c r="E23" s="36">
        <v>262</v>
      </c>
      <c r="F23" s="36">
        <v>254</v>
      </c>
      <c r="G23" s="36">
        <v>251</v>
      </c>
      <c r="H23" s="37">
        <v>7.120169401799894</v>
      </c>
      <c r="I23" s="37">
        <v>7.025107785949785</v>
      </c>
      <c r="J23" s="37">
        <v>6.98853027473993</v>
      </c>
      <c r="K23" s="38">
        <v>7.091010608598548</v>
      </c>
      <c r="L23" s="38">
        <v>7.739747147702744</v>
      </c>
      <c r="M23" s="39">
        <v>94.58483754512635</v>
      </c>
      <c r="N23" s="40">
        <v>96.94656488549617</v>
      </c>
      <c r="O23" s="41">
        <v>98.81889763779527</v>
      </c>
    </row>
    <row r="24" spans="1:15" ht="30" customHeight="1">
      <c r="A24" s="33">
        <v>29</v>
      </c>
      <c r="B24" s="34" t="s">
        <v>1216</v>
      </c>
      <c r="C24" s="35">
        <v>196</v>
      </c>
      <c r="D24" s="35">
        <v>212</v>
      </c>
      <c r="E24" s="36">
        <v>198</v>
      </c>
      <c r="F24" s="36">
        <v>206</v>
      </c>
      <c r="G24" s="36">
        <v>182</v>
      </c>
      <c r="H24" s="37">
        <v>5.187930121757544</v>
      </c>
      <c r="I24" s="37">
        <v>5.376616789246767</v>
      </c>
      <c r="J24" s="37">
        <v>5.2814083755668175</v>
      </c>
      <c r="K24" s="38">
        <v>5.750977107761027</v>
      </c>
      <c r="L24" s="38">
        <v>5.61208757323466</v>
      </c>
      <c r="M24" s="39">
        <v>93.39622641509435</v>
      </c>
      <c r="N24" s="40">
        <v>104.04040404040404</v>
      </c>
      <c r="O24" s="41">
        <v>88.3495145631068</v>
      </c>
    </row>
    <row r="25" spans="1:15" ht="30" customHeight="1">
      <c r="A25" s="33">
        <v>30</v>
      </c>
      <c r="B25" s="34" t="s">
        <v>1217</v>
      </c>
      <c r="C25" s="35">
        <v>97</v>
      </c>
      <c r="D25" s="35">
        <v>115</v>
      </c>
      <c r="E25" s="36">
        <v>110</v>
      </c>
      <c r="F25" s="36">
        <v>109</v>
      </c>
      <c r="G25" s="36">
        <v>100</v>
      </c>
      <c r="H25" s="37">
        <v>2.567496029645315</v>
      </c>
      <c r="I25" s="37">
        <v>2.916560994166878</v>
      </c>
      <c r="J25" s="37">
        <v>2.9341157642037876</v>
      </c>
      <c r="K25" s="38">
        <v>3.042992741485204</v>
      </c>
      <c r="L25" s="38">
        <v>3.0835646006783843</v>
      </c>
      <c r="M25" s="39">
        <v>95.65217391304348</v>
      </c>
      <c r="N25" s="40">
        <v>99.0909090909091</v>
      </c>
      <c r="O25" s="41">
        <v>91.74311926605505</v>
      </c>
    </row>
    <row r="26" spans="1:15" ht="30" customHeight="1">
      <c r="A26" s="33">
        <v>31</v>
      </c>
      <c r="B26" s="34" t="s">
        <v>1218</v>
      </c>
      <c r="C26" s="35">
        <v>42</v>
      </c>
      <c r="D26" s="35">
        <v>44</v>
      </c>
      <c r="E26" s="36">
        <v>45</v>
      </c>
      <c r="F26" s="36">
        <v>40</v>
      </c>
      <c r="G26" s="36">
        <v>35</v>
      </c>
      <c r="H26" s="37">
        <v>1.1116993118051879</v>
      </c>
      <c r="I26" s="37">
        <v>1.1159015977681968</v>
      </c>
      <c r="J26" s="37">
        <v>1.200320085356095</v>
      </c>
      <c r="K26" s="38">
        <v>1.1166945840312674</v>
      </c>
      <c r="L26" s="38">
        <v>1.0792476102374344</v>
      </c>
      <c r="M26" s="39">
        <v>102.27272727272727</v>
      </c>
      <c r="N26" s="40">
        <v>88.88888888888889</v>
      </c>
      <c r="O26" s="41">
        <v>87.5</v>
      </c>
    </row>
    <row r="27" spans="1:15" ht="30" customHeight="1">
      <c r="A27" s="33">
        <v>32</v>
      </c>
      <c r="B27" s="34" t="s">
        <v>1219</v>
      </c>
      <c r="C27" s="318">
        <v>14</v>
      </c>
      <c r="D27" s="318">
        <v>17</v>
      </c>
      <c r="E27" s="318">
        <v>15</v>
      </c>
      <c r="F27" s="318">
        <v>17</v>
      </c>
      <c r="G27" s="36">
        <v>18</v>
      </c>
      <c r="H27" s="37">
        <v>0.37056643726839594</v>
      </c>
      <c r="I27" s="37">
        <v>0.4311437991377124</v>
      </c>
      <c r="J27" s="37">
        <v>0.40010669511869834</v>
      </c>
      <c r="K27" s="37">
        <v>0.4745951982132886</v>
      </c>
      <c r="L27" s="37">
        <v>0.5550416281221091</v>
      </c>
      <c r="M27" s="37">
        <v>88.23529411764706</v>
      </c>
      <c r="N27" s="37">
        <v>113.33333333333333</v>
      </c>
      <c r="O27" s="324">
        <v>105.88235294117648</v>
      </c>
    </row>
    <row r="28" spans="1:15" ht="30" customHeight="1" thickBot="1">
      <c r="A28" s="42">
        <v>34</v>
      </c>
      <c r="B28" s="43" t="s">
        <v>1220</v>
      </c>
      <c r="C28" s="44">
        <v>205</v>
      </c>
      <c r="D28" s="45">
        <v>212</v>
      </c>
      <c r="E28" s="46">
        <v>201</v>
      </c>
      <c r="F28" s="46">
        <v>191</v>
      </c>
      <c r="G28" s="46">
        <v>155</v>
      </c>
      <c r="H28" s="313">
        <v>5.426151402858656</v>
      </c>
      <c r="I28" s="313">
        <v>5.4</v>
      </c>
      <c r="J28" s="313">
        <v>5.4</v>
      </c>
      <c r="K28" s="47">
        <v>5.3</v>
      </c>
      <c r="L28" s="47">
        <v>4.8</v>
      </c>
      <c r="M28" s="48">
        <v>94.8</v>
      </c>
      <c r="N28" s="49">
        <v>95</v>
      </c>
      <c r="O28" s="50">
        <v>81.2</v>
      </c>
    </row>
    <row r="29" spans="1:15" ht="22.5" customHeight="1">
      <c r="A29" s="12"/>
      <c r="B29" s="12"/>
      <c r="C29" s="12"/>
      <c r="D29" s="12"/>
      <c r="E29" s="12"/>
      <c r="F29" s="12"/>
      <c r="G29" s="12"/>
      <c r="H29" s="51"/>
      <c r="I29" s="12"/>
      <c r="J29" s="12"/>
      <c r="K29" s="12"/>
      <c r="L29" s="12"/>
      <c r="M29" s="12"/>
      <c r="N29" s="12"/>
      <c r="O29" s="12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rowBreaks count="1" manualBreakCount="1">
    <brk id="28" max="65535" man="1"/>
  </rowBreaks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0" sqref="A30:IV30"/>
    </sheetView>
  </sheetViews>
  <sheetFormatPr defaultColWidth="9.00390625" defaultRowHeight="13.5"/>
  <cols>
    <col min="1" max="1" width="3.00390625" style="813" customWidth="1"/>
    <col min="2" max="2" width="13.75390625" style="813" customWidth="1"/>
    <col min="3" max="3" width="8.625" style="813" customWidth="1"/>
    <col min="4" max="5" width="14.75390625" style="813" customWidth="1"/>
    <col min="6" max="6" width="10.75390625" style="813" hidden="1" customWidth="1"/>
    <col min="7" max="7" width="12.75390625" style="813" customWidth="1"/>
    <col min="8" max="8" width="10.75390625" style="813" customWidth="1"/>
    <col min="9" max="9" width="9.75390625" style="813" hidden="1" customWidth="1"/>
    <col min="10" max="14" width="9.75390625" style="813" customWidth="1"/>
    <col min="15" max="15" width="10.25390625" style="813" customWidth="1"/>
    <col min="16" max="16" width="9.75390625" style="813" customWidth="1"/>
    <col min="17" max="17" width="9.75390625" style="813" hidden="1" customWidth="1"/>
    <col min="18" max="18" width="10.00390625" style="813" customWidth="1"/>
    <col min="19" max="19" width="2.75390625" style="813" customWidth="1"/>
    <col min="20" max="20" width="8.875" style="813" hidden="1" customWidth="1"/>
    <col min="21" max="21" width="10.75390625" style="813" hidden="1" customWidth="1"/>
    <col min="22" max="16384" width="9.00390625" style="813" customWidth="1"/>
  </cols>
  <sheetData>
    <row r="1" spans="1:19" ht="18">
      <c r="A1" s="951" t="s">
        <v>1500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S1" s="816"/>
    </row>
    <row r="2" spans="2:19" ht="14.25" customHeight="1" thickBot="1">
      <c r="B2" s="814"/>
      <c r="C2" s="885"/>
      <c r="D2" s="814"/>
      <c r="E2" s="814"/>
      <c r="F2" s="952" t="s">
        <v>1501</v>
      </c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6"/>
    </row>
    <row r="3" spans="1:21" ht="15.75" customHeight="1">
      <c r="A3" s="953"/>
      <c r="B3" s="954"/>
      <c r="C3" s="955"/>
      <c r="D3" s="956" t="s">
        <v>1502</v>
      </c>
      <c r="E3" s="957"/>
      <c r="F3" s="958" t="s">
        <v>1503</v>
      </c>
      <c r="G3" s="956" t="s">
        <v>1528</v>
      </c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9"/>
      <c r="S3" s="825"/>
      <c r="T3" s="960"/>
      <c r="U3" s="960"/>
    </row>
    <row r="4" spans="1:21" ht="13.5" customHeight="1">
      <c r="A4" s="961"/>
      <c r="B4" s="962"/>
      <c r="C4" s="963" t="s">
        <v>1504</v>
      </c>
      <c r="D4" s="964"/>
      <c r="E4" s="964"/>
      <c r="F4" s="965"/>
      <c r="G4" s="966"/>
      <c r="H4" s="967" t="s">
        <v>1529</v>
      </c>
      <c r="I4" s="968"/>
      <c r="J4" s="968"/>
      <c r="K4" s="968"/>
      <c r="L4" s="968"/>
      <c r="M4" s="967" t="s">
        <v>1505</v>
      </c>
      <c r="N4" s="968"/>
      <c r="O4" s="968"/>
      <c r="P4" s="968"/>
      <c r="Q4" s="968"/>
      <c r="R4" s="969"/>
      <c r="S4" s="825"/>
      <c r="T4" s="970"/>
      <c r="U4" s="970" t="s">
        <v>1506</v>
      </c>
    </row>
    <row r="5" spans="1:21" ht="27" customHeight="1">
      <c r="A5" s="971" t="s">
        <v>1375</v>
      </c>
      <c r="B5" s="972"/>
      <c r="C5" s="973" t="s">
        <v>1507</v>
      </c>
      <c r="D5" s="974" t="s">
        <v>1339</v>
      </c>
      <c r="E5" s="975" t="s">
        <v>1508</v>
      </c>
      <c r="F5" s="976" t="s">
        <v>1341</v>
      </c>
      <c r="G5" s="974" t="s">
        <v>1509</v>
      </c>
      <c r="H5" s="964" t="s">
        <v>1510</v>
      </c>
      <c r="I5" s="977" t="s">
        <v>1511</v>
      </c>
      <c r="J5" s="978" t="s">
        <v>1512</v>
      </c>
      <c r="K5" s="978" t="s">
        <v>1513</v>
      </c>
      <c r="L5" s="964" t="s">
        <v>1514</v>
      </c>
      <c r="M5" s="979" t="s">
        <v>1530</v>
      </c>
      <c r="N5" s="978" t="s">
        <v>1515</v>
      </c>
      <c r="O5" s="980" t="s">
        <v>1516</v>
      </c>
      <c r="P5" s="964" t="s">
        <v>1517</v>
      </c>
      <c r="Q5" s="978" t="s">
        <v>1518</v>
      </c>
      <c r="R5" s="981" t="s">
        <v>1220</v>
      </c>
      <c r="S5" s="825"/>
      <c r="T5" s="970" t="s">
        <v>1519</v>
      </c>
      <c r="U5" s="970" t="s">
        <v>1520</v>
      </c>
    </row>
    <row r="6" spans="1:21" ht="18" customHeight="1">
      <c r="A6" s="982"/>
      <c r="B6" s="983"/>
      <c r="C6" s="984" t="s">
        <v>1521</v>
      </c>
      <c r="D6" s="985"/>
      <c r="E6" s="985"/>
      <c r="F6" s="986"/>
      <c r="G6" s="985"/>
      <c r="H6" s="987" t="s">
        <v>1522</v>
      </c>
      <c r="I6" s="988" t="s">
        <v>1523</v>
      </c>
      <c r="J6" s="987"/>
      <c r="K6" s="987"/>
      <c r="L6" s="987" t="s">
        <v>1524</v>
      </c>
      <c r="M6" s="987" t="s">
        <v>1525</v>
      </c>
      <c r="N6" s="989"/>
      <c r="O6" s="990" t="s">
        <v>1526</v>
      </c>
      <c r="P6" s="991" t="s">
        <v>1531</v>
      </c>
      <c r="Q6" s="987"/>
      <c r="R6" s="992"/>
      <c r="S6" s="825"/>
      <c r="T6" s="993"/>
      <c r="U6" s="993" t="s">
        <v>1527</v>
      </c>
    </row>
    <row r="7" spans="1:21" ht="29.25" customHeight="1">
      <c r="A7" s="994"/>
      <c r="B7" s="995" t="s">
        <v>1198</v>
      </c>
      <c r="C7" s="996">
        <v>385</v>
      </c>
      <c r="D7" s="996">
        <v>5912372</v>
      </c>
      <c r="E7" s="996">
        <v>3265077</v>
      </c>
      <c r="F7" s="997">
        <v>0</v>
      </c>
      <c r="G7" s="996">
        <v>73257</v>
      </c>
      <c r="H7" s="996">
        <v>22596</v>
      </c>
      <c r="I7" s="998">
        <v>0</v>
      </c>
      <c r="J7" s="996">
        <v>27444</v>
      </c>
      <c r="K7" s="996">
        <v>21195</v>
      </c>
      <c r="L7" s="996">
        <v>2022</v>
      </c>
      <c r="M7" s="996">
        <v>4551</v>
      </c>
      <c r="N7" s="996">
        <v>2664</v>
      </c>
      <c r="O7" s="996">
        <v>26044</v>
      </c>
      <c r="P7" s="996">
        <v>29914</v>
      </c>
      <c r="Q7" s="996">
        <v>0</v>
      </c>
      <c r="R7" s="999">
        <v>10084</v>
      </c>
      <c r="S7" s="859"/>
      <c r="T7" s="1000">
        <v>73257</v>
      </c>
      <c r="U7" s="1000" t="e">
        <v>#VALUE!</v>
      </c>
    </row>
    <row r="8" spans="1:21" ht="29.25" customHeight="1">
      <c r="A8" s="862">
        <v>12</v>
      </c>
      <c r="B8" s="872" t="s">
        <v>1199</v>
      </c>
      <c r="C8" s="1001">
        <v>36</v>
      </c>
      <c r="D8" s="1001">
        <v>486747</v>
      </c>
      <c r="E8" s="1001">
        <v>327043</v>
      </c>
      <c r="F8" s="1002">
        <v>0</v>
      </c>
      <c r="G8" s="1003">
        <v>15674</v>
      </c>
      <c r="H8" s="1004">
        <v>2466</v>
      </c>
      <c r="I8" s="1005">
        <v>0</v>
      </c>
      <c r="J8" s="1001">
        <v>9663</v>
      </c>
      <c r="K8" s="1001">
        <v>1610</v>
      </c>
      <c r="L8" s="1001">
        <v>1935</v>
      </c>
      <c r="M8" s="1001">
        <v>1344</v>
      </c>
      <c r="N8" s="1001">
        <v>1926</v>
      </c>
      <c r="O8" s="1001">
        <v>5563</v>
      </c>
      <c r="P8" s="1001">
        <v>5854</v>
      </c>
      <c r="Q8" s="1001">
        <v>0</v>
      </c>
      <c r="R8" s="1006">
        <v>987</v>
      </c>
      <c r="S8" s="870"/>
      <c r="T8" s="1000">
        <v>15674</v>
      </c>
      <c r="U8" s="1000">
        <v>0</v>
      </c>
    </row>
    <row r="9" spans="1:21" ht="29.25" customHeight="1">
      <c r="A9" s="862">
        <v>13</v>
      </c>
      <c r="B9" s="872" t="s">
        <v>1200</v>
      </c>
      <c r="C9" s="864">
        <v>0</v>
      </c>
      <c r="D9" s="1001">
        <v>0</v>
      </c>
      <c r="E9" s="1001">
        <v>0</v>
      </c>
      <c r="F9" s="1002">
        <v>0</v>
      </c>
      <c r="G9" s="1003">
        <v>0</v>
      </c>
      <c r="H9" s="1001">
        <v>0</v>
      </c>
      <c r="I9" s="1004">
        <v>0</v>
      </c>
      <c r="J9" s="1001">
        <v>0</v>
      </c>
      <c r="K9" s="1001">
        <v>0</v>
      </c>
      <c r="L9" s="1001">
        <v>0</v>
      </c>
      <c r="M9" s="1001">
        <v>0</v>
      </c>
      <c r="N9" s="1001">
        <v>0</v>
      </c>
      <c r="O9" s="1001">
        <v>0</v>
      </c>
      <c r="P9" s="1001">
        <v>0</v>
      </c>
      <c r="Q9" s="1001">
        <v>0</v>
      </c>
      <c r="R9" s="1006">
        <v>0</v>
      </c>
      <c r="S9" s="870"/>
      <c r="T9" s="1000">
        <v>0</v>
      </c>
      <c r="U9" s="1000" t="e">
        <v>#VALUE!</v>
      </c>
    </row>
    <row r="10" spans="1:21" ht="29.25" customHeight="1">
      <c r="A10" s="862">
        <v>14</v>
      </c>
      <c r="B10" s="872" t="s">
        <v>1201</v>
      </c>
      <c r="C10" s="1001">
        <v>12</v>
      </c>
      <c r="D10" s="1001">
        <v>213011</v>
      </c>
      <c r="E10" s="1001">
        <v>115045</v>
      </c>
      <c r="F10" s="1002">
        <v>0</v>
      </c>
      <c r="G10" s="1003">
        <v>5619</v>
      </c>
      <c r="H10" s="1001">
        <v>124</v>
      </c>
      <c r="I10" s="1004">
        <v>0</v>
      </c>
      <c r="J10" s="1001">
        <v>5495</v>
      </c>
      <c r="K10" s="1001">
        <v>0</v>
      </c>
      <c r="L10" s="1001">
        <v>0</v>
      </c>
      <c r="M10" s="1001">
        <v>430</v>
      </c>
      <c r="N10" s="1001">
        <v>0</v>
      </c>
      <c r="O10" s="1001">
        <v>4630</v>
      </c>
      <c r="P10" s="1001">
        <v>266</v>
      </c>
      <c r="Q10" s="1001">
        <v>0</v>
      </c>
      <c r="R10" s="1006">
        <v>293</v>
      </c>
      <c r="S10" s="870"/>
      <c r="T10" s="1000">
        <v>5619</v>
      </c>
      <c r="U10" s="1000">
        <v>0</v>
      </c>
    </row>
    <row r="11" spans="1:21" ht="29.25" customHeight="1">
      <c r="A11" s="862">
        <v>15</v>
      </c>
      <c r="B11" s="872" t="s">
        <v>1202</v>
      </c>
      <c r="C11" s="1001">
        <v>45</v>
      </c>
      <c r="D11" s="1001">
        <v>280650</v>
      </c>
      <c r="E11" s="1001">
        <v>155754</v>
      </c>
      <c r="F11" s="1002">
        <v>0</v>
      </c>
      <c r="G11" s="1003">
        <v>2851</v>
      </c>
      <c r="H11" s="1001">
        <v>2072</v>
      </c>
      <c r="I11" s="1004">
        <v>0</v>
      </c>
      <c r="J11" s="1001">
        <v>731</v>
      </c>
      <c r="K11" s="1001">
        <v>43</v>
      </c>
      <c r="L11" s="1001">
        <v>5</v>
      </c>
      <c r="M11" s="1001">
        <v>190</v>
      </c>
      <c r="N11" s="1001">
        <v>0</v>
      </c>
      <c r="O11" s="1001">
        <v>1303</v>
      </c>
      <c r="P11" s="1001">
        <v>474</v>
      </c>
      <c r="Q11" s="1001">
        <v>0</v>
      </c>
      <c r="R11" s="1006">
        <v>884</v>
      </c>
      <c r="S11" s="870"/>
      <c r="T11" s="1000">
        <v>2851</v>
      </c>
      <c r="U11" s="1000">
        <v>0</v>
      </c>
    </row>
    <row r="12" spans="1:21" ht="29.25" customHeight="1">
      <c r="A12" s="862">
        <v>16</v>
      </c>
      <c r="B12" s="872" t="s">
        <v>1203</v>
      </c>
      <c r="C12" s="1001">
        <v>14</v>
      </c>
      <c r="D12" s="1001">
        <v>173457</v>
      </c>
      <c r="E12" s="1001">
        <v>83793</v>
      </c>
      <c r="F12" s="1002">
        <v>0</v>
      </c>
      <c r="G12" s="1003">
        <v>152</v>
      </c>
      <c r="H12" s="1001">
        <v>147</v>
      </c>
      <c r="I12" s="1004">
        <v>0</v>
      </c>
      <c r="J12" s="1001">
        <v>5</v>
      </c>
      <c r="K12" s="1001">
        <v>0</v>
      </c>
      <c r="L12" s="1001">
        <v>0</v>
      </c>
      <c r="M12" s="1001">
        <v>30</v>
      </c>
      <c r="N12" s="1001">
        <v>0</v>
      </c>
      <c r="O12" s="1001">
        <v>19</v>
      </c>
      <c r="P12" s="1001">
        <v>25</v>
      </c>
      <c r="Q12" s="1001">
        <v>0</v>
      </c>
      <c r="R12" s="1006">
        <v>78</v>
      </c>
      <c r="S12" s="870"/>
      <c r="T12" s="1000">
        <v>152</v>
      </c>
      <c r="U12" s="1000">
        <v>0</v>
      </c>
    </row>
    <row r="13" spans="1:21" ht="29.25" customHeight="1">
      <c r="A13" s="862">
        <v>17</v>
      </c>
      <c r="B13" s="872" t="s">
        <v>1204</v>
      </c>
      <c r="C13" s="1001">
        <v>11</v>
      </c>
      <c r="D13" s="1001">
        <v>108347</v>
      </c>
      <c r="E13" s="1001">
        <v>63162</v>
      </c>
      <c r="F13" s="1002">
        <v>0</v>
      </c>
      <c r="G13" s="1003">
        <v>216</v>
      </c>
      <c r="H13" s="1001">
        <v>171</v>
      </c>
      <c r="I13" s="1004">
        <v>0</v>
      </c>
      <c r="J13" s="1001">
        <v>45</v>
      </c>
      <c r="K13" s="1001">
        <v>0</v>
      </c>
      <c r="L13" s="1001">
        <v>0</v>
      </c>
      <c r="M13" s="1001">
        <v>60</v>
      </c>
      <c r="N13" s="1001">
        <v>0</v>
      </c>
      <c r="O13" s="1001">
        <v>30</v>
      </c>
      <c r="P13" s="1001">
        <v>29</v>
      </c>
      <c r="Q13" s="1001">
        <v>0</v>
      </c>
      <c r="R13" s="1006">
        <v>97</v>
      </c>
      <c r="S13" s="870"/>
      <c r="T13" s="1000">
        <v>216</v>
      </c>
      <c r="U13" s="1000">
        <v>0</v>
      </c>
    </row>
    <row r="14" spans="1:21" ht="29.25" customHeight="1">
      <c r="A14" s="862">
        <v>18</v>
      </c>
      <c r="B14" s="872" t="s">
        <v>1205</v>
      </c>
      <c r="C14" s="1001">
        <v>14</v>
      </c>
      <c r="D14" s="1001">
        <v>198253</v>
      </c>
      <c r="E14" s="1001">
        <v>129546</v>
      </c>
      <c r="F14" s="1002">
        <v>0</v>
      </c>
      <c r="G14" s="1003">
        <v>1070</v>
      </c>
      <c r="H14" s="1001">
        <v>492</v>
      </c>
      <c r="I14" s="1004">
        <v>0</v>
      </c>
      <c r="J14" s="1001">
        <v>578</v>
      </c>
      <c r="K14" s="1001">
        <v>0</v>
      </c>
      <c r="L14" s="1001">
        <v>0</v>
      </c>
      <c r="M14" s="1001">
        <v>651</v>
      </c>
      <c r="N14" s="1001">
        <v>0</v>
      </c>
      <c r="O14" s="1001">
        <v>73</v>
      </c>
      <c r="P14" s="1001">
        <v>49</v>
      </c>
      <c r="Q14" s="1001">
        <v>0</v>
      </c>
      <c r="R14" s="1006">
        <v>297</v>
      </c>
      <c r="S14" s="870"/>
      <c r="T14" s="1000">
        <v>1070</v>
      </c>
      <c r="U14" s="1000">
        <v>0</v>
      </c>
    </row>
    <row r="15" spans="1:21" ht="29.25" customHeight="1">
      <c r="A15" s="862">
        <v>19</v>
      </c>
      <c r="B15" s="872" t="s">
        <v>1206</v>
      </c>
      <c r="C15" s="1001">
        <v>17</v>
      </c>
      <c r="D15" s="1001">
        <v>103912</v>
      </c>
      <c r="E15" s="1001">
        <v>101321</v>
      </c>
      <c r="F15" s="1002">
        <v>0</v>
      </c>
      <c r="G15" s="1003">
        <v>551</v>
      </c>
      <c r="H15" s="1001">
        <v>383</v>
      </c>
      <c r="I15" s="1004">
        <v>0</v>
      </c>
      <c r="J15" s="1001">
        <v>168</v>
      </c>
      <c r="K15" s="1001">
        <v>0</v>
      </c>
      <c r="L15" s="1001">
        <v>0</v>
      </c>
      <c r="M15" s="1001">
        <v>64</v>
      </c>
      <c r="N15" s="1001">
        <v>0</v>
      </c>
      <c r="O15" s="1001">
        <v>102</v>
      </c>
      <c r="P15" s="1001">
        <v>217</v>
      </c>
      <c r="Q15" s="1001">
        <v>0</v>
      </c>
      <c r="R15" s="1006">
        <v>168</v>
      </c>
      <c r="S15" s="870"/>
      <c r="T15" s="1000">
        <v>551</v>
      </c>
      <c r="U15" s="1000">
        <v>0</v>
      </c>
    </row>
    <row r="16" spans="1:21" ht="29.25" customHeight="1">
      <c r="A16" s="862">
        <v>20</v>
      </c>
      <c r="B16" s="872" t="s">
        <v>1207</v>
      </c>
      <c r="C16" s="1001">
        <v>16</v>
      </c>
      <c r="D16" s="1001">
        <v>223441</v>
      </c>
      <c r="E16" s="1001">
        <v>106686</v>
      </c>
      <c r="F16" s="1002">
        <v>0</v>
      </c>
      <c r="G16" s="1003">
        <v>10021</v>
      </c>
      <c r="H16" s="1001">
        <v>950</v>
      </c>
      <c r="I16" s="1004">
        <v>0</v>
      </c>
      <c r="J16" s="1001">
        <v>2505</v>
      </c>
      <c r="K16" s="1001">
        <v>6555</v>
      </c>
      <c r="L16" s="1001">
        <v>11</v>
      </c>
      <c r="M16" s="1001">
        <v>408</v>
      </c>
      <c r="N16" s="1001">
        <v>474</v>
      </c>
      <c r="O16" s="1001">
        <v>982</v>
      </c>
      <c r="P16" s="1001">
        <v>7574</v>
      </c>
      <c r="Q16" s="1001">
        <v>0</v>
      </c>
      <c r="R16" s="1006">
        <v>583</v>
      </c>
      <c r="S16" s="870"/>
      <c r="T16" s="1000">
        <v>10021</v>
      </c>
      <c r="U16" s="1000">
        <v>0</v>
      </c>
    </row>
    <row r="17" spans="1:21" ht="29.25" customHeight="1">
      <c r="A17" s="862">
        <v>21</v>
      </c>
      <c r="B17" s="872" t="s">
        <v>1208</v>
      </c>
      <c r="C17" s="1001">
        <v>1</v>
      </c>
      <c r="D17" s="1001" t="s">
        <v>1225</v>
      </c>
      <c r="E17" s="1001" t="s">
        <v>1225</v>
      </c>
      <c r="F17" s="1002">
        <v>0</v>
      </c>
      <c r="G17" s="1003" t="s">
        <v>1225</v>
      </c>
      <c r="H17" s="1001" t="s">
        <v>1225</v>
      </c>
      <c r="I17" s="1004">
        <v>0</v>
      </c>
      <c r="J17" s="1001">
        <v>0</v>
      </c>
      <c r="K17" s="1001">
        <v>0</v>
      </c>
      <c r="L17" s="1001">
        <v>0</v>
      </c>
      <c r="M17" s="1001" t="s">
        <v>1225</v>
      </c>
      <c r="N17" s="1001">
        <v>0</v>
      </c>
      <c r="O17" s="1001" t="s">
        <v>1225</v>
      </c>
      <c r="P17" s="1001" t="s">
        <v>1225</v>
      </c>
      <c r="Q17" s="1001">
        <v>0</v>
      </c>
      <c r="R17" s="1006" t="s">
        <v>1225</v>
      </c>
      <c r="S17" s="870"/>
      <c r="T17" s="1000" t="s">
        <v>1225</v>
      </c>
      <c r="U17" s="1000">
        <v>0</v>
      </c>
    </row>
    <row r="18" spans="1:21" ht="29.25" customHeight="1">
      <c r="A18" s="862">
        <v>22</v>
      </c>
      <c r="B18" s="872" t="s">
        <v>1209</v>
      </c>
      <c r="C18" s="1001">
        <v>45</v>
      </c>
      <c r="D18" s="1001">
        <v>496239</v>
      </c>
      <c r="E18" s="1001">
        <v>262446</v>
      </c>
      <c r="F18" s="1002">
        <v>0</v>
      </c>
      <c r="G18" s="1003">
        <v>2320</v>
      </c>
      <c r="H18" s="1001">
        <v>1007</v>
      </c>
      <c r="I18" s="1004">
        <v>0</v>
      </c>
      <c r="J18" s="1001">
        <v>233</v>
      </c>
      <c r="K18" s="1001">
        <v>1080</v>
      </c>
      <c r="L18" s="1001">
        <v>0</v>
      </c>
      <c r="M18" s="1001">
        <v>101</v>
      </c>
      <c r="N18" s="1001">
        <v>0</v>
      </c>
      <c r="O18" s="1001">
        <v>81</v>
      </c>
      <c r="P18" s="1001">
        <v>1818</v>
      </c>
      <c r="Q18" s="1001">
        <v>0</v>
      </c>
      <c r="R18" s="1006">
        <v>320</v>
      </c>
      <c r="S18" s="870"/>
      <c r="T18" s="1000">
        <v>2320</v>
      </c>
      <c r="U18" s="1000">
        <v>0</v>
      </c>
    </row>
    <row r="19" spans="1:21" ht="29.25" customHeight="1">
      <c r="A19" s="862">
        <v>23</v>
      </c>
      <c r="B19" s="872" t="s">
        <v>1210</v>
      </c>
      <c r="C19" s="1001">
        <v>10</v>
      </c>
      <c r="D19" s="1001">
        <v>324869</v>
      </c>
      <c r="E19" s="1001">
        <v>168594</v>
      </c>
      <c r="F19" s="1002">
        <v>0</v>
      </c>
      <c r="G19" s="1003">
        <v>4752</v>
      </c>
      <c r="H19" s="1001">
        <v>801</v>
      </c>
      <c r="I19" s="1004">
        <v>0</v>
      </c>
      <c r="J19" s="1001">
        <v>2591</v>
      </c>
      <c r="K19" s="1001">
        <v>1360</v>
      </c>
      <c r="L19" s="1001">
        <v>0</v>
      </c>
      <c r="M19" s="1001">
        <v>442</v>
      </c>
      <c r="N19" s="1001">
        <v>0</v>
      </c>
      <c r="O19" s="1001">
        <v>414</v>
      </c>
      <c r="P19" s="1001">
        <v>3311</v>
      </c>
      <c r="Q19" s="1001">
        <v>0</v>
      </c>
      <c r="R19" s="1006">
        <v>585</v>
      </c>
      <c r="S19" s="870"/>
      <c r="T19" s="1000">
        <v>4752</v>
      </c>
      <c r="U19" s="1000">
        <v>0</v>
      </c>
    </row>
    <row r="20" spans="1:21" ht="29.25" customHeight="1">
      <c r="A20" s="862">
        <v>24</v>
      </c>
      <c r="B20" s="872" t="s">
        <v>1211</v>
      </c>
      <c r="C20" s="1001">
        <v>5</v>
      </c>
      <c r="D20" s="1001">
        <v>20136</v>
      </c>
      <c r="E20" s="1001">
        <v>9643</v>
      </c>
      <c r="F20" s="1002">
        <v>0</v>
      </c>
      <c r="G20" s="1003">
        <v>178</v>
      </c>
      <c r="H20" s="1001">
        <v>178</v>
      </c>
      <c r="I20" s="1004">
        <v>0</v>
      </c>
      <c r="J20" s="1001">
        <v>0</v>
      </c>
      <c r="K20" s="1001">
        <v>0</v>
      </c>
      <c r="L20" s="1001">
        <v>0</v>
      </c>
      <c r="M20" s="1001">
        <v>0</v>
      </c>
      <c r="N20" s="1001">
        <v>0</v>
      </c>
      <c r="O20" s="1001">
        <v>45</v>
      </c>
      <c r="P20" s="1001">
        <v>0</v>
      </c>
      <c r="Q20" s="1001">
        <v>0</v>
      </c>
      <c r="R20" s="1006">
        <v>133</v>
      </c>
      <c r="S20" s="870"/>
      <c r="T20" s="1000">
        <v>178</v>
      </c>
      <c r="U20" s="1000">
        <v>0</v>
      </c>
    </row>
    <row r="21" spans="1:21" ht="29.25" customHeight="1">
      <c r="A21" s="862">
        <v>25</v>
      </c>
      <c r="B21" s="872" t="s">
        <v>1212</v>
      </c>
      <c r="C21" s="1001">
        <v>15</v>
      </c>
      <c r="D21" s="1001">
        <v>693218</v>
      </c>
      <c r="E21" s="1001">
        <v>110173</v>
      </c>
      <c r="F21" s="1002">
        <v>0</v>
      </c>
      <c r="G21" s="1003">
        <v>1262</v>
      </c>
      <c r="H21" s="1001">
        <v>284</v>
      </c>
      <c r="I21" s="1004">
        <v>0</v>
      </c>
      <c r="J21" s="1001">
        <v>570</v>
      </c>
      <c r="K21" s="1001">
        <v>407</v>
      </c>
      <c r="L21" s="1001">
        <v>1</v>
      </c>
      <c r="M21" s="1001">
        <v>183</v>
      </c>
      <c r="N21" s="1001">
        <v>264</v>
      </c>
      <c r="O21" s="1001">
        <v>254</v>
      </c>
      <c r="P21" s="1001">
        <v>384</v>
      </c>
      <c r="Q21" s="1001">
        <v>0</v>
      </c>
      <c r="R21" s="1006">
        <v>177</v>
      </c>
      <c r="S21" s="870"/>
      <c r="T21" s="1000">
        <v>1262</v>
      </c>
      <c r="U21" s="1000">
        <v>0</v>
      </c>
    </row>
    <row r="22" spans="1:21" ht="29.25" customHeight="1">
      <c r="A22" s="862">
        <v>26</v>
      </c>
      <c r="B22" s="872" t="s">
        <v>1213</v>
      </c>
      <c r="C22" s="1001">
        <v>7</v>
      </c>
      <c r="D22" s="1001">
        <v>101554</v>
      </c>
      <c r="E22" s="1001">
        <v>43090</v>
      </c>
      <c r="F22" s="1002">
        <v>0</v>
      </c>
      <c r="G22" s="1003">
        <v>252</v>
      </c>
      <c r="H22" s="1001">
        <v>60</v>
      </c>
      <c r="I22" s="1004">
        <v>0</v>
      </c>
      <c r="J22" s="1001">
        <v>192</v>
      </c>
      <c r="K22" s="1001">
        <v>0</v>
      </c>
      <c r="L22" s="1001">
        <v>0</v>
      </c>
      <c r="M22" s="1001">
        <v>10</v>
      </c>
      <c r="N22" s="1001">
        <v>0</v>
      </c>
      <c r="O22" s="1001">
        <v>181</v>
      </c>
      <c r="P22" s="1001">
        <v>28</v>
      </c>
      <c r="Q22" s="1001">
        <v>0</v>
      </c>
      <c r="R22" s="1006">
        <v>33</v>
      </c>
      <c r="S22" s="870"/>
      <c r="T22" s="1000">
        <v>252</v>
      </c>
      <c r="U22" s="1000">
        <v>0</v>
      </c>
    </row>
    <row r="23" spans="1:21" ht="29.25" customHeight="1">
      <c r="A23" s="862">
        <v>27</v>
      </c>
      <c r="B23" s="872" t="s">
        <v>1214</v>
      </c>
      <c r="C23" s="1001">
        <v>5</v>
      </c>
      <c r="D23" s="1001">
        <v>142159</v>
      </c>
      <c r="E23" s="1001">
        <v>38974</v>
      </c>
      <c r="F23" s="1002">
        <v>0</v>
      </c>
      <c r="G23" s="1003">
        <v>848</v>
      </c>
      <c r="H23" s="1001">
        <v>266</v>
      </c>
      <c r="I23" s="1004">
        <v>0</v>
      </c>
      <c r="J23" s="1001">
        <v>324</v>
      </c>
      <c r="K23" s="1001">
        <v>258</v>
      </c>
      <c r="L23" s="1001">
        <v>0</v>
      </c>
      <c r="M23" s="1001">
        <v>58</v>
      </c>
      <c r="N23" s="1001">
        <v>0</v>
      </c>
      <c r="O23" s="1001">
        <v>142</v>
      </c>
      <c r="P23" s="1001">
        <v>542</v>
      </c>
      <c r="Q23" s="1001">
        <v>0</v>
      </c>
      <c r="R23" s="1006">
        <v>106</v>
      </c>
      <c r="S23" s="870"/>
      <c r="T23" s="1000">
        <v>848</v>
      </c>
      <c r="U23" s="1000">
        <v>0</v>
      </c>
    </row>
    <row r="24" spans="1:21" ht="29.25" customHeight="1">
      <c r="A24" s="862">
        <v>28</v>
      </c>
      <c r="B24" s="872" t="s">
        <v>1215</v>
      </c>
      <c r="C24" s="1001">
        <v>26</v>
      </c>
      <c r="D24" s="1001">
        <v>633840</v>
      </c>
      <c r="E24" s="1001">
        <v>374050</v>
      </c>
      <c r="F24" s="1002">
        <v>0</v>
      </c>
      <c r="G24" s="1003">
        <v>3155</v>
      </c>
      <c r="H24" s="1001">
        <v>675</v>
      </c>
      <c r="I24" s="1004">
        <v>0</v>
      </c>
      <c r="J24" s="1001">
        <v>1927</v>
      </c>
      <c r="K24" s="1001">
        <v>512</v>
      </c>
      <c r="L24" s="1001">
        <v>41</v>
      </c>
      <c r="M24" s="1001">
        <v>286</v>
      </c>
      <c r="N24" s="1001">
        <v>0</v>
      </c>
      <c r="O24" s="1001">
        <v>1016</v>
      </c>
      <c r="P24" s="1001">
        <v>678</v>
      </c>
      <c r="Q24" s="1001">
        <v>0</v>
      </c>
      <c r="R24" s="1006">
        <v>1175</v>
      </c>
      <c r="S24" s="870"/>
      <c r="T24" s="1000">
        <v>3155</v>
      </c>
      <c r="U24" s="1000">
        <v>0</v>
      </c>
    </row>
    <row r="25" spans="1:21" ht="29.25" customHeight="1">
      <c r="A25" s="862">
        <v>29</v>
      </c>
      <c r="B25" s="872" t="s">
        <v>1216</v>
      </c>
      <c r="C25" s="1001">
        <v>41</v>
      </c>
      <c r="D25" s="1001">
        <v>614191</v>
      </c>
      <c r="E25" s="1001">
        <v>318245</v>
      </c>
      <c r="F25" s="1002">
        <v>0</v>
      </c>
      <c r="G25" s="1003">
        <v>1546</v>
      </c>
      <c r="H25" s="1001">
        <v>1221</v>
      </c>
      <c r="I25" s="1004">
        <v>0</v>
      </c>
      <c r="J25" s="1001">
        <v>299</v>
      </c>
      <c r="K25" s="1001">
        <v>0</v>
      </c>
      <c r="L25" s="1001">
        <v>26</v>
      </c>
      <c r="M25" s="1001">
        <v>74</v>
      </c>
      <c r="N25" s="1001">
        <v>0</v>
      </c>
      <c r="O25" s="1001">
        <v>117</v>
      </c>
      <c r="P25" s="1001">
        <v>726</v>
      </c>
      <c r="Q25" s="1001">
        <v>0</v>
      </c>
      <c r="R25" s="1006">
        <v>629</v>
      </c>
      <c r="S25" s="870"/>
      <c r="T25" s="1000">
        <v>1546</v>
      </c>
      <c r="U25" s="1000">
        <v>0</v>
      </c>
    </row>
    <row r="26" spans="1:21" ht="29.25" customHeight="1">
      <c r="A26" s="862">
        <v>30</v>
      </c>
      <c r="B26" s="872" t="s">
        <v>1217</v>
      </c>
      <c r="C26" s="1001">
        <v>37</v>
      </c>
      <c r="D26" s="1001">
        <v>550545</v>
      </c>
      <c r="E26" s="1001">
        <v>618896</v>
      </c>
      <c r="F26" s="1002">
        <v>0</v>
      </c>
      <c r="G26" s="1003">
        <v>17336</v>
      </c>
      <c r="H26" s="1001">
        <v>10406</v>
      </c>
      <c r="I26" s="1004">
        <v>0</v>
      </c>
      <c r="J26" s="1001">
        <v>1864</v>
      </c>
      <c r="K26" s="1001">
        <v>5066</v>
      </c>
      <c r="L26" s="1001">
        <v>0</v>
      </c>
      <c r="M26" s="1001">
        <v>92</v>
      </c>
      <c r="N26" s="1001">
        <v>0</v>
      </c>
      <c r="O26" s="1001">
        <v>10454</v>
      </c>
      <c r="P26" s="1001">
        <v>4145</v>
      </c>
      <c r="Q26" s="1001">
        <v>0</v>
      </c>
      <c r="R26" s="1006">
        <v>2645</v>
      </c>
      <c r="S26" s="870"/>
      <c r="T26" s="1000">
        <v>17336</v>
      </c>
      <c r="U26" s="1000">
        <v>0</v>
      </c>
    </row>
    <row r="27" spans="1:21" ht="29.25" customHeight="1">
      <c r="A27" s="862">
        <v>31</v>
      </c>
      <c r="B27" s="872" t="s">
        <v>1218</v>
      </c>
      <c r="C27" s="1001">
        <v>11</v>
      </c>
      <c r="D27" s="1001">
        <v>257096</v>
      </c>
      <c r="E27" s="1001">
        <v>134626</v>
      </c>
      <c r="F27" s="1002">
        <v>0</v>
      </c>
      <c r="G27" s="1003">
        <v>4993</v>
      </c>
      <c r="H27" s="1001">
        <v>469</v>
      </c>
      <c r="I27" s="1004">
        <v>0</v>
      </c>
      <c r="J27" s="1001">
        <v>220</v>
      </c>
      <c r="K27" s="1001">
        <v>4304</v>
      </c>
      <c r="L27" s="1001">
        <v>0</v>
      </c>
      <c r="M27" s="1001">
        <v>73</v>
      </c>
      <c r="N27" s="1001">
        <v>0</v>
      </c>
      <c r="O27" s="1001">
        <v>555</v>
      </c>
      <c r="P27" s="1001">
        <v>3734</v>
      </c>
      <c r="Q27" s="1001">
        <v>0</v>
      </c>
      <c r="R27" s="1006">
        <v>631</v>
      </c>
      <c r="S27" s="870"/>
      <c r="T27" s="1000">
        <v>4993</v>
      </c>
      <c r="U27" s="1000">
        <v>0</v>
      </c>
    </row>
    <row r="28" spans="1:21" ht="29.25" customHeight="1">
      <c r="A28" s="862">
        <v>32</v>
      </c>
      <c r="B28" s="872" t="s">
        <v>1219</v>
      </c>
      <c r="C28" s="1001">
        <v>4</v>
      </c>
      <c r="D28" s="1001">
        <v>10795</v>
      </c>
      <c r="E28" s="1001">
        <v>5512</v>
      </c>
      <c r="F28" s="1002">
        <v>0</v>
      </c>
      <c r="G28" s="1003">
        <v>11</v>
      </c>
      <c r="H28" s="1001">
        <v>7</v>
      </c>
      <c r="I28" s="1004">
        <v>0</v>
      </c>
      <c r="J28" s="1001">
        <v>4</v>
      </c>
      <c r="K28" s="1001">
        <v>0</v>
      </c>
      <c r="L28" s="1001">
        <v>0</v>
      </c>
      <c r="M28" s="1001">
        <v>0</v>
      </c>
      <c r="N28" s="1001">
        <v>0</v>
      </c>
      <c r="O28" s="1001">
        <v>0</v>
      </c>
      <c r="P28" s="1001">
        <v>1</v>
      </c>
      <c r="Q28" s="1001">
        <v>0</v>
      </c>
      <c r="R28" s="1006">
        <v>10</v>
      </c>
      <c r="S28" s="870"/>
      <c r="T28" s="1000">
        <v>11</v>
      </c>
      <c r="U28" s="1000">
        <v>0</v>
      </c>
    </row>
    <row r="29" spans="1:21" ht="29.25" customHeight="1" thickBot="1">
      <c r="A29" s="875">
        <v>34</v>
      </c>
      <c r="B29" s="876" t="s">
        <v>1220</v>
      </c>
      <c r="C29" s="1007">
        <v>13</v>
      </c>
      <c r="D29" s="1007" t="s">
        <v>1225</v>
      </c>
      <c r="E29" s="1007" t="s">
        <v>1225</v>
      </c>
      <c r="F29" s="1008">
        <v>0</v>
      </c>
      <c r="G29" s="1009" t="s">
        <v>1225</v>
      </c>
      <c r="H29" s="1007" t="s">
        <v>1225</v>
      </c>
      <c r="I29" s="1010">
        <v>0</v>
      </c>
      <c r="J29" s="1007">
        <v>30</v>
      </c>
      <c r="K29" s="1007">
        <v>0</v>
      </c>
      <c r="L29" s="1007">
        <v>3</v>
      </c>
      <c r="M29" s="1007" t="s">
        <v>1225</v>
      </c>
      <c r="N29" s="1007">
        <v>0</v>
      </c>
      <c r="O29" s="1007" t="s">
        <v>1225</v>
      </c>
      <c r="P29" s="1007" t="s">
        <v>1225</v>
      </c>
      <c r="Q29" s="1007" t="s">
        <v>1225</v>
      </c>
      <c r="R29" s="1011" t="s">
        <v>1225</v>
      </c>
      <c r="S29" s="870"/>
      <c r="T29" s="1000">
        <v>319</v>
      </c>
      <c r="U29" s="1000">
        <v>0</v>
      </c>
    </row>
    <row r="30" ht="13.5">
      <c r="L30" s="813" t="s">
        <v>1532</v>
      </c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geOrder="overThenDown" paperSize="9" r:id="rId3"/>
  <rowBreaks count="1" manualBreakCount="1">
    <brk id="30" max="6553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8" sqref="A28:IV28"/>
    </sheetView>
  </sheetViews>
  <sheetFormatPr defaultColWidth="9.00390625" defaultRowHeight="13.5"/>
  <cols>
    <col min="1" max="1" width="3.00390625" style="813" customWidth="1"/>
    <col min="2" max="2" width="15.75390625" style="813" customWidth="1"/>
    <col min="3" max="3" width="20.75390625" style="813" customWidth="1"/>
    <col min="4" max="4" width="24.75390625" style="813" customWidth="1"/>
    <col min="5" max="5" width="22.75390625" style="813" customWidth="1"/>
    <col min="6" max="6" width="24.75390625" style="813" customWidth="1"/>
    <col min="7" max="7" width="22.75390625" style="813" customWidth="1"/>
    <col min="8" max="8" width="20.75390625" style="813" customWidth="1"/>
    <col min="9" max="9" width="16.00390625" style="813" hidden="1" customWidth="1"/>
    <col min="10" max="10" width="20.75390625" style="813" customWidth="1"/>
    <col min="11" max="11" width="9.00390625" style="813" customWidth="1"/>
    <col min="12" max="12" width="9.00390625" style="816" customWidth="1"/>
    <col min="13" max="16384" width="9.00390625" style="813" customWidth="1"/>
  </cols>
  <sheetData>
    <row r="1" spans="1:10" ht="18" customHeight="1">
      <c r="A1" s="884" t="s">
        <v>1539</v>
      </c>
      <c r="C1" s="814"/>
      <c r="D1" s="814"/>
      <c r="E1" s="814"/>
      <c r="F1" s="814"/>
      <c r="G1" s="814"/>
      <c r="H1" s="814"/>
      <c r="J1" s="814"/>
    </row>
    <row r="2" spans="2:10" ht="14.25" customHeight="1" thickBot="1">
      <c r="B2" s="814"/>
      <c r="C2" s="814"/>
      <c r="D2" s="814"/>
      <c r="E2" s="814"/>
      <c r="F2" s="814"/>
      <c r="G2" s="814"/>
      <c r="H2" s="814"/>
      <c r="I2" s="885"/>
      <c r="J2" s="814"/>
    </row>
    <row r="3" spans="1:12" ht="21.75" customHeight="1">
      <c r="A3" s="1012"/>
      <c r="B3" s="818"/>
      <c r="C3" s="822"/>
      <c r="D3" s="1013"/>
      <c r="E3" s="821"/>
      <c r="F3" s="1013"/>
      <c r="G3" s="820"/>
      <c r="H3" s="1014" t="s">
        <v>1533</v>
      </c>
      <c r="I3" s="1015"/>
      <c r="J3" s="1016" t="s">
        <v>1534</v>
      </c>
      <c r="K3" s="825"/>
      <c r="L3" s="825"/>
    </row>
    <row r="4" spans="1:12" ht="24.75" customHeight="1">
      <c r="A4" s="1017" t="s">
        <v>1375</v>
      </c>
      <c r="B4" s="1018"/>
      <c r="C4" s="899" t="s">
        <v>1334</v>
      </c>
      <c r="D4" s="1019" t="s">
        <v>1535</v>
      </c>
      <c r="E4" s="1020"/>
      <c r="F4" s="1019" t="s">
        <v>1536</v>
      </c>
      <c r="G4" s="1021"/>
      <c r="H4" s="899" t="s">
        <v>1339</v>
      </c>
      <c r="I4" s="1022" t="s">
        <v>1368</v>
      </c>
      <c r="J4" s="902" t="s">
        <v>1368</v>
      </c>
      <c r="K4" s="825"/>
      <c r="L4" s="825"/>
    </row>
    <row r="5" spans="1:12" ht="21.75" customHeight="1">
      <c r="A5" s="1023"/>
      <c r="B5" s="907"/>
      <c r="C5" s="1024"/>
      <c r="D5" s="1025" t="s">
        <v>1537</v>
      </c>
      <c r="E5" s="1026" t="s">
        <v>1538</v>
      </c>
      <c r="F5" s="1025" t="s">
        <v>1537</v>
      </c>
      <c r="G5" s="1027" t="s">
        <v>1538</v>
      </c>
      <c r="H5" s="1025" t="s">
        <v>1537</v>
      </c>
      <c r="I5" s="1028"/>
      <c r="J5" s="1029" t="s">
        <v>1304</v>
      </c>
      <c r="K5" s="825"/>
      <c r="L5" s="825"/>
    </row>
    <row r="6" spans="1:12" ht="30" customHeight="1">
      <c r="A6" s="994"/>
      <c r="B6" s="995" t="s">
        <v>1198</v>
      </c>
      <c r="C6" s="1030">
        <v>385</v>
      </c>
      <c r="D6" s="996">
        <v>5912372</v>
      </c>
      <c r="E6" s="1031">
        <v>100</v>
      </c>
      <c r="F6" s="996">
        <v>3265077</v>
      </c>
      <c r="G6" s="1032">
        <v>100</v>
      </c>
      <c r="H6" s="1032">
        <v>15356.8</v>
      </c>
      <c r="I6" s="1033">
        <v>198318584</v>
      </c>
      <c r="J6" s="1034">
        <v>29533.6</v>
      </c>
      <c r="K6" s="921"/>
      <c r="L6" s="825"/>
    </row>
    <row r="7" spans="1:12" ht="30" customHeight="1">
      <c r="A7" s="862">
        <v>12</v>
      </c>
      <c r="B7" s="872" t="s">
        <v>1199</v>
      </c>
      <c r="C7" s="1035">
        <v>36</v>
      </c>
      <c r="D7" s="1001">
        <v>486747</v>
      </c>
      <c r="E7" s="1036">
        <v>8.2</v>
      </c>
      <c r="F7" s="1001">
        <v>327043</v>
      </c>
      <c r="G7" s="1037">
        <v>10</v>
      </c>
      <c r="H7" s="1037">
        <v>13520.8</v>
      </c>
      <c r="I7" s="1038">
        <v>17912940</v>
      </c>
      <c r="J7" s="1039">
        <v>35456.5</v>
      </c>
      <c r="K7" s="825"/>
      <c r="L7" s="825"/>
    </row>
    <row r="8" spans="1:12" ht="30" customHeight="1">
      <c r="A8" s="862">
        <v>13</v>
      </c>
      <c r="B8" s="872" t="s">
        <v>1200</v>
      </c>
      <c r="C8" s="1001" t="s">
        <v>1253</v>
      </c>
      <c r="D8" s="1001" t="s">
        <v>1253</v>
      </c>
      <c r="E8" s="1036" t="s">
        <v>1253</v>
      </c>
      <c r="F8" s="1001" t="s">
        <v>1253</v>
      </c>
      <c r="G8" s="1037" t="s">
        <v>1253</v>
      </c>
      <c r="H8" s="1037" t="s">
        <v>1253</v>
      </c>
      <c r="I8" s="1038">
        <v>0</v>
      </c>
      <c r="J8" s="1040" t="s">
        <v>1253</v>
      </c>
      <c r="K8" s="825"/>
      <c r="L8" s="825"/>
    </row>
    <row r="9" spans="1:12" ht="30" customHeight="1">
      <c r="A9" s="862">
        <v>14</v>
      </c>
      <c r="B9" s="872" t="s">
        <v>1201</v>
      </c>
      <c r="C9" s="1035">
        <v>12</v>
      </c>
      <c r="D9" s="1001">
        <v>213011</v>
      </c>
      <c r="E9" s="1036">
        <v>3.6</v>
      </c>
      <c r="F9" s="1001">
        <v>115045</v>
      </c>
      <c r="G9" s="1037">
        <v>3.5</v>
      </c>
      <c r="H9" s="1037">
        <v>17750.9</v>
      </c>
      <c r="I9" s="1038">
        <v>2088229</v>
      </c>
      <c r="J9" s="1039">
        <v>8628.6</v>
      </c>
      <c r="K9" s="825"/>
      <c r="L9" s="825"/>
    </row>
    <row r="10" spans="1:12" ht="30" customHeight="1">
      <c r="A10" s="862">
        <v>15</v>
      </c>
      <c r="B10" s="872" t="s">
        <v>1202</v>
      </c>
      <c r="C10" s="1035">
        <v>45</v>
      </c>
      <c r="D10" s="1001">
        <v>280650</v>
      </c>
      <c r="E10" s="1036">
        <v>4.7</v>
      </c>
      <c r="F10" s="1001">
        <v>155754</v>
      </c>
      <c r="G10" s="1037">
        <v>4.8</v>
      </c>
      <c r="H10" s="1037">
        <v>6236.7</v>
      </c>
      <c r="I10" s="1038">
        <v>5561793</v>
      </c>
      <c r="J10" s="1039">
        <v>16949.8</v>
      </c>
      <c r="K10" s="825"/>
      <c r="L10" s="825"/>
    </row>
    <row r="11" spans="1:12" ht="30" customHeight="1">
      <c r="A11" s="862">
        <v>16</v>
      </c>
      <c r="B11" s="872" t="s">
        <v>1203</v>
      </c>
      <c r="C11" s="1035">
        <v>14</v>
      </c>
      <c r="D11" s="1001">
        <v>173457</v>
      </c>
      <c r="E11" s="1036">
        <v>2.9</v>
      </c>
      <c r="F11" s="1001">
        <v>83793</v>
      </c>
      <c r="G11" s="1037">
        <v>2.6</v>
      </c>
      <c r="H11" s="1037">
        <v>12389.8</v>
      </c>
      <c r="I11" s="1038">
        <v>1454011</v>
      </c>
      <c r="J11" s="1039">
        <v>9315.2</v>
      </c>
      <c r="K11" s="825"/>
      <c r="L11" s="825"/>
    </row>
    <row r="12" spans="1:12" ht="30" customHeight="1">
      <c r="A12" s="862">
        <v>17</v>
      </c>
      <c r="B12" s="872" t="s">
        <v>1204</v>
      </c>
      <c r="C12" s="1035">
        <v>11</v>
      </c>
      <c r="D12" s="1001">
        <v>108347</v>
      </c>
      <c r="E12" s="1036">
        <v>1.8</v>
      </c>
      <c r="F12" s="1001">
        <v>63162</v>
      </c>
      <c r="G12" s="1037">
        <v>1.9</v>
      </c>
      <c r="H12" s="1037">
        <v>9849.7</v>
      </c>
      <c r="I12" s="1038">
        <v>2009735</v>
      </c>
      <c r="J12" s="1039">
        <v>16402.2</v>
      </c>
      <c r="K12" s="825"/>
      <c r="L12" s="825"/>
    </row>
    <row r="13" spans="1:12" ht="30" customHeight="1">
      <c r="A13" s="862">
        <v>18</v>
      </c>
      <c r="B13" s="872" t="s">
        <v>1205</v>
      </c>
      <c r="C13" s="1035">
        <v>14</v>
      </c>
      <c r="D13" s="1001">
        <v>198253</v>
      </c>
      <c r="E13" s="1036">
        <v>3.4</v>
      </c>
      <c r="F13" s="1001">
        <v>129546</v>
      </c>
      <c r="G13" s="1037">
        <v>4</v>
      </c>
      <c r="H13" s="1037">
        <v>14160.9</v>
      </c>
      <c r="I13" s="1038">
        <v>4957249</v>
      </c>
      <c r="J13" s="1039">
        <v>22141.9</v>
      </c>
      <c r="K13" s="825"/>
      <c r="L13" s="825"/>
    </row>
    <row r="14" spans="1:12" ht="30" customHeight="1">
      <c r="A14" s="862">
        <v>19</v>
      </c>
      <c r="B14" s="872" t="s">
        <v>1206</v>
      </c>
      <c r="C14" s="1035">
        <v>17</v>
      </c>
      <c r="D14" s="1001">
        <v>103912</v>
      </c>
      <c r="E14" s="1036">
        <v>1.8</v>
      </c>
      <c r="F14" s="1001">
        <v>101321</v>
      </c>
      <c r="G14" s="1037">
        <v>3.1</v>
      </c>
      <c r="H14" s="1037">
        <v>6112.5</v>
      </c>
      <c r="I14" s="1038">
        <v>6398845</v>
      </c>
      <c r="J14" s="1039">
        <v>51348.5</v>
      </c>
      <c r="K14" s="825"/>
      <c r="L14" s="825"/>
    </row>
    <row r="15" spans="1:12" ht="30" customHeight="1">
      <c r="A15" s="862">
        <v>20</v>
      </c>
      <c r="B15" s="872" t="s">
        <v>1207</v>
      </c>
      <c r="C15" s="1035">
        <v>16</v>
      </c>
      <c r="D15" s="1001">
        <v>223441</v>
      </c>
      <c r="E15" s="1036">
        <v>3.8</v>
      </c>
      <c r="F15" s="1001">
        <v>106686</v>
      </c>
      <c r="G15" s="1037">
        <v>3.3</v>
      </c>
      <c r="H15" s="1037">
        <v>13965.1</v>
      </c>
      <c r="I15" s="1038">
        <v>3846169</v>
      </c>
      <c r="J15" s="1039">
        <v>22208.2</v>
      </c>
      <c r="K15" s="825"/>
      <c r="L15" s="825"/>
    </row>
    <row r="16" spans="1:12" ht="30" customHeight="1">
      <c r="A16" s="862">
        <v>21</v>
      </c>
      <c r="B16" s="872" t="s">
        <v>1208</v>
      </c>
      <c r="C16" s="1035">
        <v>1</v>
      </c>
      <c r="D16" s="1001" t="s">
        <v>1225</v>
      </c>
      <c r="E16" s="1036" t="s">
        <v>1225</v>
      </c>
      <c r="F16" s="1001" t="s">
        <v>1225</v>
      </c>
      <c r="G16" s="1037" t="s">
        <v>1225</v>
      </c>
      <c r="H16" s="1037" t="s">
        <v>1225</v>
      </c>
      <c r="I16" s="1038" t="s">
        <v>1225</v>
      </c>
      <c r="J16" s="1039" t="s">
        <v>1225</v>
      </c>
      <c r="K16" s="825"/>
      <c r="L16" s="825"/>
    </row>
    <row r="17" spans="1:12" ht="30" customHeight="1">
      <c r="A17" s="862">
        <v>22</v>
      </c>
      <c r="B17" s="872" t="s">
        <v>1209</v>
      </c>
      <c r="C17" s="1035">
        <v>45</v>
      </c>
      <c r="D17" s="1001">
        <v>496239</v>
      </c>
      <c r="E17" s="1036">
        <v>8.4</v>
      </c>
      <c r="F17" s="1001">
        <v>262446</v>
      </c>
      <c r="G17" s="1037">
        <v>8</v>
      </c>
      <c r="H17" s="1037">
        <v>11027.5</v>
      </c>
      <c r="I17" s="1038">
        <v>9835520</v>
      </c>
      <c r="J17" s="1039">
        <v>16734.7</v>
      </c>
      <c r="K17" s="825"/>
      <c r="L17" s="825"/>
    </row>
    <row r="18" spans="1:12" ht="30" customHeight="1">
      <c r="A18" s="862">
        <v>23</v>
      </c>
      <c r="B18" s="872" t="s">
        <v>1210</v>
      </c>
      <c r="C18" s="1035">
        <v>10</v>
      </c>
      <c r="D18" s="1001">
        <v>324869</v>
      </c>
      <c r="E18" s="1036">
        <v>5.5</v>
      </c>
      <c r="F18" s="1001">
        <v>168594</v>
      </c>
      <c r="G18" s="1037">
        <v>5.2</v>
      </c>
      <c r="H18" s="1037">
        <v>32486.9</v>
      </c>
      <c r="I18" s="1038">
        <v>7072291</v>
      </c>
      <c r="J18" s="1039">
        <v>21375.6</v>
      </c>
      <c r="K18" s="825"/>
      <c r="L18" s="825"/>
    </row>
    <row r="19" spans="1:12" ht="30" customHeight="1">
      <c r="A19" s="862">
        <v>24</v>
      </c>
      <c r="B19" s="872" t="s">
        <v>1211</v>
      </c>
      <c r="C19" s="1035">
        <v>5</v>
      </c>
      <c r="D19" s="1001">
        <v>20136</v>
      </c>
      <c r="E19" s="1036">
        <v>0.3</v>
      </c>
      <c r="F19" s="1001">
        <v>9643</v>
      </c>
      <c r="G19" s="1037">
        <v>0.3</v>
      </c>
      <c r="H19" s="1037">
        <v>4027.2</v>
      </c>
      <c r="I19" s="1038">
        <v>542822</v>
      </c>
      <c r="J19" s="1039">
        <v>26977.7</v>
      </c>
      <c r="K19" s="825"/>
      <c r="L19" s="825"/>
    </row>
    <row r="20" spans="1:12" ht="30" customHeight="1">
      <c r="A20" s="862">
        <v>25</v>
      </c>
      <c r="B20" s="872" t="s">
        <v>1212</v>
      </c>
      <c r="C20" s="1035">
        <v>15</v>
      </c>
      <c r="D20" s="1001">
        <v>693218</v>
      </c>
      <c r="E20" s="1036">
        <v>11.7</v>
      </c>
      <c r="F20" s="1001">
        <v>110173</v>
      </c>
      <c r="G20" s="1037">
        <v>3.4</v>
      </c>
      <c r="H20" s="1037">
        <v>46214.5</v>
      </c>
      <c r="I20" s="1038">
        <v>1603044</v>
      </c>
      <c r="J20" s="1039">
        <v>2234.9</v>
      </c>
      <c r="K20" s="825"/>
      <c r="L20" s="825"/>
    </row>
    <row r="21" spans="1:12" ht="30" customHeight="1">
      <c r="A21" s="862">
        <v>26</v>
      </c>
      <c r="B21" s="872" t="s">
        <v>1213</v>
      </c>
      <c r="C21" s="1035">
        <v>7</v>
      </c>
      <c r="D21" s="1001">
        <v>101554</v>
      </c>
      <c r="E21" s="1036">
        <v>1.7</v>
      </c>
      <c r="F21" s="1001">
        <v>43090</v>
      </c>
      <c r="G21" s="1037">
        <v>1.3</v>
      </c>
      <c r="H21" s="1037">
        <v>14507.7</v>
      </c>
      <c r="I21" s="1038">
        <v>2753066</v>
      </c>
      <c r="J21" s="1039">
        <v>22282.5</v>
      </c>
      <c r="K21" s="825"/>
      <c r="L21" s="825"/>
    </row>
    <row r="22" spans="1:12" ht="30" customHeight="1">
      <c r="A22" s="862">
        <v>27</v>
      </c>
      <c r="B22" s="872" t="s">
        <v>1214</v>
      </c>
      <c r="C22" s="1035">
        <v>5</v>
      </c>
      <c r="D22" s="1001">
        <v>142159</v>
      </c>
      <c r="E22" s="1036">
        <v>2.4</v>
      </c>
      <c r="F22" s="1001">
        <v>38974</v>
      </c>
      <c r="G22" s="1037">
        <v>1.2</v>
      </c>
      <c r="H22" s="1037">
        <v>28431.8</v>
      </c>
      <c r="I22" s="1038">
        <v>1399624</v>
      </c>
      <c r="J22" s="1039">
        <v>9580.5</v>
      </c>
      <c r="K22" s="825"/>
      <c r="L22" s="825"/>
    </row>
    <row r="23" spans="1:12" ht="30" customHeight="1">
      <c r="A23" s="862">
        <v>28</v>
      </c>
      <c r="B23" s="872" t="s">
        <v>1215</v>
      </c>
      <c r="C23" s="1035">
        <v>26</v>
      </c>
      <c r="D23" s="1001">
        <v>633840</v>
      </c>
      <c r="E23" s="1036">
        <v>10.7</v>
      </c>
      <c r="F23" s="1001">
        <v>374050</v>
      </c>
      <c r="G23" s="1037">
        <v>11.5</v>
      </c>
      <c r="H23" s="1037">
        <v>24378.5</v>
      </c>
      <c r="I23" s="1038">
        <v>14352493</v>
      </c>
      <c r="J23" s="1039">
        <v>21124.6</v>
      </c>
      <c r="K23" s="825"/>
      <c r="L23" s="825"/>
    </row>
    <row r="24" spans="1:12" ht="30" customHeight="1">
      <c r="A24" s="862">
        <v>29</v>
      </c>
      <c r="B24" s="872" t="s">
        <v>1216</v>
      </c>
      <c r="C24" s="1035">
        <v>41</v>
      </c>
      <c r="D24" s="1001">
        <v>614191</v>
      </c>
      <c r="E24" s="1036">
        <v>10.4</v>
      </c>
      <c r="F24" s="1001">
        <v>318245</v>
      </c>
      <c r="G24" s="1037">
        <v>9.7</v>
      </c>
      <c r="H24" s="1037">
        <v>14980.3</v>
      </c>
      <c r="I24" s="1038">
        <v>12044720</v>
      </c>
      <c r="J24" s="1039">
        <v>19764</v>
      </c>
      <c r="K24" s="825"/>
      <c r="L24" s="825"/>
    </row>
    <row r="25" spans="1:12" ht="30" customHeight="1">
      <c r="A25" s="862">
        <v>30</v>
      </c>
      <c r="B25" s="872" t="s">
        <v>1217</v>
      </c>
      <c r="C25" s="1035">
        <v>37</v>
      </c>
      <c r="D25" s="1001">
        <v>550545</v>
      </c>
      <c r="E25" s="1036">
        <v>9.3</v>
      </c>
      <c r="F25" s="1001">
        <v>618896</v>
      </c>
      <c r="G25" s="1037">
        <v>19</v>
      </c>
      <c r="H25" s="1037">
        <v>14879.6</v>
      </c>
      <c r="I25" s="1038">
        <v>90956868</v>
      </c>
      <c r="J25" s="1039">
        <v>130498</v>
      </c>
      <c r="K25" s="825"/>
      <c r="L25" s="825"/>
    </row>
    <row r="26" spans="1:12" ht="30" customHeight="1">
      <c r="A26" s="862">
        <v>31</v>
      </c>
      <c r="B26" s="872" t="s">
        <v>1218</v>
      </c>
      <c r="C26" s="1035">
        <v>11</v>
      </c>
      <c r="D26" s="1001">
        <v>257096</v>
      </c>
      <c r="E26" s="1036">
        <v>4.3</v>
      </c>
      <c r="F26" s="1001">
        <v>134626</v>
      </c>
      <c r="G26" s="1037">
        <v>4.1</v>
      </c>
      <c r="H26" s="1037">
        <v>23372.4</v>
      </c>
      <c r="I26" s="1038">
        <v>6358093</v>
      </c>
      <c r="J26" s="1039">
        <v>28711.6</v>
      </c>
      <c r="K26" s="825"/>
      <c r="L26" s="825"/>
    </row>
    <row r="27" spans="1:12" ht="30" customHeight="1">
      <c r="A27" s="862">
        <v>32</v>
      </c>
      <c r="B27" s="872" t="s">
        <v>1219</v>
      </c>
      <c r="C27" s="1035">
        <v>4</v>
      </c>
      <c r="D27" s="1001">
        <v>10795</v>
      </c>
      <c r="E27" s="1036">
        <v>0.2</v>
      </c>
      <c r="F27" s="1001">
        <v>5512</v>
      </c>
      <c r="G27" s="1037">
        <v>0.2</v>
      </c>
      <c r="H27" s="1037">
        <v>2698.8</v>
      </c>
      <c r="I27" s="1038" t="s">
        <v>1225</v>
      </c>
      <c r="J27" s="1039">
        <v>21870.6</v>
      </c>
      <c r="K27" s="825"/>
      <c r="L27" s="825"/>
    </row>
    <row r="28" spans="1:12" ht="30" customHeight="1" thickBot="1">
      <c r="A28" s="875">
        <v>34</v>
      </c>
      <c r="B28" s="876" t="s">
        <v>1220</v>
      </c>
      <c r="C28" s="1041">
        <v>13</v>
      </c>
      <c r="D28" s="1007" t="s">
        <v>1225</v>
      </c>
      <c r="E28" s="1042" t="s">
        <v>1225</v>
      </c>
      <c r="F28" s="1007" t="s">
        <v>1225</v>
      </c>
      <c r="G28" s="1043" t="s">
        <v>1225</v>
      </c>
      <c r="H28" s="1043" t="s">
        <v>1225</v>
      </c>
      <c r="I28" s="1044" t="s">
        <v>1225</v>
      </c>
      <c r="J28" s="1045" t="s">
        <v>1225</v>
      </c>
      <c r="K28" s="825"/>
      <c r="L28" s="825"/>
    </row>
    <row r="29" spans="1:11" ht="13.5">
      <c r="A29" s="816"/>
      <c r="B29" s="825"/>
      <c r="C29" s="921"/>
      <c r="D29" s="825"/>
      <c r="E29" s="921"/>
      <c r="F29" s="921"/>
      <c r="G29" s="921"/>
      <c r="H29" s="921"/>
      <c r="I29" s="825"/>
      <c r="J29" s="921"/>
      <c r="K29" s="816"/>
    </row>
    <row r="30" spans="3:10" ht="13.5">
      <c r="C30" s="1046"/>
      <c r="E30" s="1046"/>
      <c r="F30" s="1046"/>
      <c r="G30" s="1046"/>
      <c r="H30" s="1046"/>
      <c r="J30" s="1046"/>
    </row>
    <row r="31" spans="3:6" ht="13.5">
      <c r="C31" s="1047"/>
      <c r="D31" s="1047"/>
      <c r="E31" s="1048"/>
      <c r="F31" s="1047"/>
    </row>
  </sheetData>
  <printOptions/>
  <pageMargins left="0.75" right="0.55" top="1" bottom="0.7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pane xSplit="2" ySplit="5" topLeftCell="I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:IV19"/>
    </sheetView>
  </sheetViews>
  <sheetFormatPr defaultColWidth="9.00390625" defaultRowHeight="13.5"/>
  <cols>
    <col min="1" max="1" width="3.25390625" style="813" customWidth="1"/>
    <col min="2" max="2" width="20.75390625" style="813" customWidth="1"/>
    <col min="3" max="6" width="12.75390625" style="813" customWidth="1"/>
    <col min="7" max="7" width="12.125" style="813" customWidth="1"/>
    <col min="8" max="10" width="9.75390625" style="813" customWidth="1"/>
    <col min="11" max="11" width="10.25390625" style="813" customWidth="1"/>
    <col min="12" max="15" width="9.75390625" style="813" customWidth="1"/>
    <col min="16" max="16" width="10.875" style="813" customWidth="1"/>
    <col min="17" max="16384" width="9.00390625" style="813" customWidth="1"/>
  </cols>
  <sheetData>
    <row r="1" spans="1:9" ht="18" customHeight="1">
      <c r="A1" s="884" t="s">
        <v>1540</v>
      </c>
      <c r="C1" s="814"/>
      <c r="D1" s="814"/>
      <c r="E1" s="814"/>
      <c r="F1" s="814"/>
      <c r="G1" s="814"/>
      <c r="H1" s="814"/>
      <c r="I1" s="814"/>
    </row>
    <row r="2" spans="2:16" ht="14.25" customHeight="1" thickBo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</row>
    <row r="3" spans="1:16" ht="21.75" customHeight="1">
      <c r="A3" s="1049"/>
      <c r="B3" s="1050"/>
      <c r="C3" s="1013" t="s">
        <v>1565</v>
      </c>
      <c r="D3" s="820"/>
      <c r="E3" s="820"/>
      <c r="F3" s="820"/>
      <c r="G3" s="821"/>
      <c r="H3" s="1013" t="s">
        <v>1541</v>
      </c>
      <c r="I3" s="820"/>
      <c r="J3" s="820"/>
      <c r="K3" s="820"/>
      <c r="L3" s="1013" t="s">
        <v>1542</v>
      </c>
      <c r="M3" s="820"/>
      <c r="N3" s="820"/>
      <c r="O3" s="820"/>
      <c r="P3" s="1051"/>
    </row>
    <row r="4" spans="1:16" ht="19.5" customHeight="1">
      <c r="A4" s="897" t="s">
        <v>1543</v>
      </c>
      <c r="B4" s="1018"/>
      <c r="C4" s="1052" t="s">
        <v>1195</v>
      </c>
      <c r="D4" s="1053"/>
      <c r="E4" s="1053"/>
      <c r="F4" s="1053"/>
      <c r="G4" s="1054"/>
      <c r="H4" s="1055" t="s">
        <v>1544</v>
      </c>
      <c r="I4" s="1055" t="s">
        <v>1545</v>
      </c>
      <c r="J4" s="1055" t="s">
        <v>1546</v>
      </c>
      <c r="K4" s="1055" t="s">
        <v>1547</v>
      </c>
      <c r="L4" s="1052" t="s">
        <v>1195</v>
      </c>
      <c r="M4" s="1053"/>
      <c r="N4" s="1053"/>
      <c r="O4" s="1053"/>
      <c r="P4" s="1056"/>
    </row>
    <row r="5" spans="1:16" ht="21.75" customHeight="1">
      <c r="A5" s="1057"/>
      <c r="B5" s="1058"/>
      <c r="C5" s="1059" t="s">
        <v>1548</v>
      </c>
      <c r="D5" s="1059" t="s">
        <v>1249</v>
      </c>
      <c r="E5" s="1059" t="s">
        <v>1549</v>
      </c>
      <c r="F5" s="1060" t="s">
        <v>1550</v>
      </c>
      <c r="G5" s="1060" t="s">
        <v>1551</v>
      </c>
      <c r="H5" s="1059" t="s">
        <v>1552</v>
      </c>
      <c r="I5" s="1059" t="s">
        <v>1553</v>
      </c>
      <c r="J5" s="1059" t="s">
        <v>1554</v>
      </c>
      <c r="K5" s="1059" t="s">
        <v>1555</v>
      </c>
      <c r="L5" s="1059" t="s">
        <v>1548</v>
      </c>
      <c r="M5" s="1060" t="s">
        <v>1249</v>
      </c>
      <c r="N5" s="1060" t="s">
        <v>1250</v>
      </c>
      <c r="O5" s="1059" t="s">
        <v>1251</v>
      </c>
      <c r="P5" s="1061" t="s">
        <v>1556</v>
      </c>
    </row>
    <row r="6" spans="1:16" s="1064" customFormat="1" ht="33" customHeight="1">
      <c r="A6" s="1062" t="s">
        <v>1557</v>
      </c>
      <c r="B6" s="1063"/>
      <c r="C6" s="996">
        <v>87045</v>
      </c>
      <c r="D6" s="996">
        <v>84054</v>
      </c>
      <c r="E6" s="996">
        <v>83280</v>
      </c>
      <c r="F6" s="998">
        <v>78326</v>
      </c>
      <c r="G6" s="998">
        <v>73257</v>
      </c>
      <c r="H6" s="1032">
        <v>96.56384628640359</v>
      </c>
      <c r="I6" s="1032">
        <v>99.07916339496037</v>
      </c>
      <c r="J6" s="1032">
        <v>94.05139289145052</v>
      </c>
      <c r="K6" s="1032">
        <v>93.52833031177387</v>
      </c>
      <c r="L6" s="1032">
        <v>100</v>
      </c>
      <c r="M6" s="1032">
        <v>100</v>
      </c>
      <c r="N6" s="1032">
        <v>100</v>
      </c>
      <c r="O6" s="1031">
        <v>100</v>
      </c>
      <c r="P6" s="1034">
        <v>100</v>
      </c>
    </row>
    <row r="7" spans="1:16" s="1064" customFormat="1" ht="33" customHeight="1">
      <c r="A7" s="1065" t="s">
        <v>1558</v>
      </c>
      <c r="B7" s="1063"/>
      <c r="C7" s="1001"/>
      <c r="D7" s="1001"/>
      <c r="E7" s="1001"/>
      <c r="F7" s="1004"/>
      <c r="G7" s="1004"/>
      <c r="H7" s="1066"/>
      <c r="I7" s="1066"/>
      <c r="J7" s="1066"/>
      <c r="K7" s="1066"/>
      <c r="L7" s="1067"/>
      <c r="M7" s="1067"/>
      <c r="N7" s="1067"/>
      <c r="O7" s="1068"/>
      <c r="P7" s="1040"/>
    </row>
    <row r="8" spans="1:17" s="1064" customFormat="1" ht="33" customHeight="1">
      <c r="A8" s="1069"/>
      <c r="B8" s="1070" t="s">
        <v>1559</v>
      </c>
      <c r="C8" s="1071">
        <v>0</v>
      </c>
      <c r="D8" s="1071">
        <v>0</v>
      </c>
      <c r="E8" s="1071">
        <v>0</v>
      </c>
      <c r="F8" s="1072">
        <v>0</v>
      </c>
      <c r="G8" s="1072">
        <v>0</v>
      </c>
      <c r="H8" s="1073">
        <v>0</v>
      </c>
      <c r="I8" s="1073">
        <v>0</v>
      </c>
      <c r="J8" s="1073">
        <v>0</v>
      </c>
      <c r="K8" s="1073">
        <v>0</v>
      </c>
      <c r="L8" s="1073">
        <v>0</v>
      </c>
      <c r="M8" s="1073">
        <v>0</v>
      </c>
      <c r="N8" s="1073">
        <v>0</v>
      </c>
      <c r="O8" s="1074">
        <v>0</v>
      </c>
      <c r="P8" s="1075">
        <v>0</v>
      </c>
      <c r="Q8" s="1076"/>
    </row>
    <row r="9" spans="1:16" s="1064" customFormat="1" ht="33" customHeight="1">
      <c r="A9" s="1077"/>
      <c r="B9" s="1078" t="s">
        <v>1560</v>
      </c>
      <c r="C9" s="1001">
        <v>26578</v>
      </c>
      <c r="D9" s="1001">
        <v>25734</v>
      </c>
      <c r="E9" s="1004">
        <v>25525</v>
      </c>
      <c r="F9" s="1004">
        <v>25054</v>
      </c>
      <c r="G9" s="1004">
        <v>22596</v>
      </c>
      <c r="H9" s="1037">
        <v>96.82444126721349</v>
      </c>
      <c r="I9" s="1037">
        <v>99.18784487448512</v>
      </c>
      <c r="J9" s="1037">
        <v>98.15475024485798</v>
      </c>
      <c r="K9" s="1037">
        <v>90.18919134669115</v>
      </c>
      <c r="L9" s="1037">
        <v>30.533632029410075</v>
      </c>
      <c r="M9" s="1037">
        <v>30.61603255050325</v>
      </c>
      <c r="N9" s="1037">
        <v>30.649615754082614</v>
      </c>
      <c r="O9" s="1036">
        <v>31.98682429844496</v>
      </c>
      <c r="P9" s="1039">
        <v>30.84483394078382</v>
      </c>
    </row>
    <row r="10" spans="1:16" s="1064" customFormat="1" ht="33" customHeight="1">
      <c r="A10" s="1079"/>
      <c r="B10" s="863" t="s">
        <v>1512</v>
      </c>
      <c r="C10" s="1001">
        <v>28843</v>
      </c>
      <c r="D10" s="1001">
        <v>29580</v>
      </c>
      <c r="E10" s="1004">
        <v>28894</v>
      </c>
      <c r="F10" s="1004">
        <v>27630</v>
      </c>
      <c r="G10" s="1004">
        <v>27444</v>
      </c>
      <c r="H10" s="1037">
        <v>102.55521270325556</v>
      </c>
      <c r="I10" s="1037">
        <v>97.68086544962813</v>
      </c>
      <c r="J10" s="1037">
        <v>95.62538935419119</v>
      </c>
      <c r="K10" s="1037">
        <v>99.32681867535288</v>
      </c>
      <c r="L10" s="1037">
        <v>33.135734390257916</v>
      </c>
      <c r="M10" s="1037">
        <v>35.19166250267685</v>
      </c>
      <c r="N10" s="1037">
        <v>34.69500480307397</v>
      </c>
      <c r="O10" s="1036">
        <v>35.27564282613692</v>
      </c>
      <c r="P10" s="1039">
        <v>37.462631557393834</v>
      </c>
    </row>
    <row r="11" spans="1:16" s="1064" customFormat="1" ht="33" customHeight="1">
      <c r="A11" s="1079"/>
      <c r="B11" s="863" t="s">
        <v>1513</v>
      </c>
      <c r="C11" s="1001">
        <v>29358</v>
      </c>
      <c r="D11" s="1001">
        <v>26513</v>
      </c>
      <c r="E11" s="1004">
        <v>26421</v>
      </c>
      <c r="F11" s="1004">
        <v>23069</v>
      </c>
      <c r="G11" s="1004">
        <v>21195</v>
      </c>
      <c r="H11" s="1037">
        <v>90.30928537366304</v>
      </c>
      <c r="I11" s="1037">
        <v>99.65300041489081</v>
      </c>
      <c r="J11" s="1037">
        <v>87.3131221376935</v>
      </c>
      <c r="K11" s="1037">
        <v>91.87654428020286</v>
      </c>
      <c r="L11" s="1037">
        <v>33.727382388419784</v>
      </c>
      <c r="M11" s="1037">
        <v>31.542817712422966</v>
      </c>
      <c r="N11" s="1037">
        <v>31.725504322766568</v>
      </c>
      <c r="O11" s="1036">
        <v>29.452544493527057</v>
      </c>
      <c r="P11" s="1039">
        <v>28.93238871370654</v>
      </c>
    </row>
    <row r="12" spans="1:16" s="1064" customFormat="1" ht="33" customHeight="1">
      <c r="A12" s="1079"/>
      <c r="B12" s="863" t="s">
        <v>1220</v>
      </c>
      <c r="C12" s="1001">
        <v>2266</v>
      </c>
      <c r="D12" s="1001">
        <v>2227</v>
      </c>
      <c r="E12" s="1004">
        <v>2440</v>
      </c>
      <c r="F12" s="1004">
        <v>2573</v>
      </c>
      <c r="G12" s="1004">
        <v>2022</v>
      </c>
      <c r="H12" s="1037">
        <v>98.27890556045897</v>
      </c>
      <c r="I12" s="1037">
        <v>109.56443646160754</v>
      </c>
      <c r="J12" s="1037">
        <v>105.45081967213115</v>
      </c>
      <c r="K12" s="1037">
        <v>78.58530897784686</v>
      </c>
      <c r="L12" s="1037">
        <v>2.6032511919122294</v>
      </c>
      <c r="M12" s="1037">
        <v>2.6494872343969353</v>
      </c>
      <c r="N12" s="1037">
        <v>2.9298751200768494</v>
      </c>
      <c r="O12" s="1036">
        <v>3.2849883818910706</v>
      </c>
      <c r="P12" s="1039">
        <v>2.7601457881158113</v>
      </c>
    </row>
    <row r="13" spans="1:16" s="1064" customFormat="1" ht="33" customHeight="1">
      <c r="A13" s="1065" t="s">
        <v>1561</v>
      </c>
      <c r="B13" s="1063"/>
      <c r="C13" s="1001"/>
      <c r="D13" s="1001"/>
      <c r="E13" s="1004"/>
      <c r="F13" s="1004"/>
      <c r="G13" s="1004"/>
      <c r="H13" s="1066"/>
      <c r="I13" s="1066"/>
      <c r="J13" s="1066"/>
      <c r="K13" s="1066"/>
      <c r="L13" s="1037" t="s">
        <v>1380</v>
      </c>
      <c r="M13" s="1037" t="s">
        <v>1380</v>
      </c>
      <c r="N13" s="1037" t="s">
        <v>1380</v>
      </c>
      <c r="O13" s="1036" t="s">
        <v>1380</v>
      </c>
      <c r="P13" s="1040"/>
    </row>
    <row r="14" spans="1:16" s="1064" customFormat="1" ht="33" customHeight="1">
      <c r="A14" s="1079"/>
      <c r="B14" s="863" t="s">
        <v>1562</v>
      </c>
      <c r="C14" s="1001">
        <v>4877</v>
      </c>
      <c r="D14" s="1001">
        <v>4793</v>
      </c>
      <c r="E14" s="1004">
        <v>4755</v>
      </c>
      <c r="F14" s="1004">
        <v>4746</v>
      </c>
      <c r="G14" s="1004">
        <v>4551</v>
      </c>
      <c r="H14" s="1037">
        <v>98.27762969038343</v>
      </c>
      <c r="I14" s="1037">
        <v>99.20717713331942</v>
      </c>
      <c r="J14" s="1037">
        <v>99.81072555205047</v>
      </c>
      <c r="K14" s="1037">
        <v>95.8912768647282</v>
      </c>
      <c r="L14" s="1037">
        <v>5.602849101039692</v>
      </c>
      <c r="M14" s="1037">
        <v>5.702286625264711</v>
      </c>
      <c r="N14" s="1037">
        <v>5.709654178674352</v>
      </c>
      <c r="O14" s="1036">
        <v>6.0592906569976765</v>
      </c>
      <c r="P14" s="1039">
        <v>6.212375609156804</v>
      </c>
    </row>
    <row r="15" spans="1:16" s="1064" customFormat="1" ht="33" customHeight="1">
      <c r="A15" s="1079"/>
      <c r="B15" s="863" t="s">
        <v>1515</v>
      </c>
      <c r="C15" s="1001">
        <v>2748</v>
      </c>
      <c r="D15" s="1001">
        <v>2734</v>
      </c>
      <c r="E15" s="1004">
        <v>2782</v>
      </c>
      <c r="F15" s="1004">
        <v>2921</v>
      </c>
      <c r="G15" s="1004">
        <v>2664</v>
      </c>
      <c r="H15" s="1037">
        <v>99.490538573508</v>
      </c>
      <c r="I15" s="1037">
        <v>101.75566934893929</v>
      </c>
      <c r="J15" s="1037">
        <v>104.99640546369517</v>
      </c>
      <c r="K15" s="1037">
        <v>91.20164327285177</v>
      </c>
      <c r="L15" s="1037">
        <v>3.1569877649491644</v>
      </c>
      <c r="M15" s="1037">
        <v>3.2526709020391653</v>
      </c>
      <c r="N15" s="1037">
        <v>3.340537944284342</v>
      </c>
      <c r="O15" s="1036">
        <v>3.729285294793555</v>
      </c>
      <c r="P15" s="1039">
        <v>3.6365125517015437</v>
      </c>
    </row>
    <row r="16" spans="1:16" s="1064" customFormat="1" ht="33" customHeight="1">
      <c r="A16" s="1079"/>
      <c r="B16" s="1080" t="s">
        <v>1563</v>
      </c>
      <c r="C16" s="1001">
        <v>27242</v>
      </c>
      <c r="D16" s="1001">
        <v>27875</v>
      </c>
      <c r="E16" s="1004">
        <v>28902</v>
      </c>
      <c r="F16" s="1004">
        <v>28565</v>
      </c>
      <c r="G16" s="1004">
        <v>26044</v>
      </c>
      <c r="H16" s="1037">
        <v>102.32361794288232</v>
      </c>
      <c r="I16" s="1037">
        <v>103.68430493273542</v>
      </c>
      <c r="J16" s="1037">
        <v>98.8339907272853</v>
      </c>
      <c r="K16" s="1037">
        <v>91.17451426570979</v>
      </c>
      <c r="L16" s="1037">
        <v>31.29645585616635</v>
      </c>
      <c r="M16" s="1037">
        <v>33.163204606562445</v>
      </c>
      <c r="N16" s="1037">
        <v>34.70461095100865</v>
      </c>
      <c r="O16" s="1036">
        <v>36.4693716007456</v>
      </c>
      <c r="P16" s="1039">
        <v>35.55155138758071</v>
      </c>
    </row>
    <row r="17" spans="1:16" s="1064" customFormat="1" ht="33" customHeight="1">
      <c r="A17" s="1079"/>
      <c r="B17" s="863" t="s">
        <v>1564</v>
      </c>
      <c r="C17" s="1001">
        <v>40346</v>
      </c>
      <c r="D17" s="1001">
        <v>37435</v>
      </c>
      <c r="E17" s="1004">
        <v>35564</v>
      </c>
      <c r="F17" s="1004">
        <v>32003</v>
      </c>
      <c r="G17" s="1004">
        <v>29914</v>
      </c>
      <c r="H17" s="1037">
        <v>92.78491052396768</v>
      </c>
      <c r="I17" s="1037">
        <v>95.002003472686</v>
      </c>
      <c r="J17" s="1037">
        <v>89.98706557192668</v>
      </c>
      <c r="K17" s="1037">
        <v>93.47248695434803</v>
      </c>
      <c r="L17" s="1037">
        <v>46.35073812395888</v>
      </c>
      <c r="M17" s="1037">
        <v>44.53684536131534</v>
      </c>
      <c r="N17" s="1037">
        <v>42.70413064361191</v>
      </c>
      <c r="O17" s="1036">
        <v>40.85871868855808</v>
      </c>
      <c r="P17" s="1039">
        <v>40.834322999849846</v>
      </c>
    </row>
    <row r="18" spans="1:16" s="1064" customFormat="1" ht="33" customHeight="1" thickBot="1">
      <c r="A18" s="1081"/>
      <c r="B18" s="1082" t="s">
        <v>1220</v>
      </c>
      <c r="C18" s="1007">
        <v>11832</v>
      </c>
      <c r="D18" s="1007">
        <v>11217</v>
      </c>
      <c r="E18" s="1010">
        <v>11277</v>
      </c>
      <c r="F18" s="1010">
        <v>10091</v>
      </c>
      <c r="G18" s="1010">
        <v>10084</v>
      </c>
      <c r="H18" s="1043">
        <v>94.80223123732252</v>
      </c>
      <c r="I18" s="1043">
        <v>100.5349023803156</v>
      </c>
      <c r="J18" s="1043">
        <v>89.48301853329787</v>
      </c>
      <c r="K18" s="1043">
        <v>99.93063125557427</v>
      </c>
      <c r="L18" s="1043">
        <v>13.59296915388592</v>
      </c>
      <c r="M18" s="1043">
        <v>13.344992504818332</v>
      </c>
      <c r="N18" s="1043">
        <v>13.541066282420749</v>
      </c>
      <c r="O18" s="1042">
        <v>12.883333758905088</v>
      </c>
      <c r="P18" s="1045">
        <v>13.765237451711098</v>
      </c>
    </row>
    <row r="19" spans="1:16" ht="13.5">
      <c r="A19" s="816"/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 t="s">
        <v>1380</v>
      </c>
      <c r="P19" s="825"/>
    </row>
    <row r="20" spans="1:7" ht="15" hidden="1">
      <c r="A20" s="1083" t="s">
        <v>1561</v>
      </c>
      <c r="B20" s="1084"/>
      <c r="C20" s="1038">
        <v>87045</v>
      </c>
      <c r="D20" s="1038">
        <v>84054</v>
      </c>
      <c r="E20" s="1038">
        <v>83280</v>
      </c>
      <c r="F20" s="1038">
        <v>78326</v>
      </c>
      <c r="G20" s="1085">
        <v>73257</v>
      </c>
    </row>
  </sheetData>
  <printOptions/>
  <pageMargins left="0.7086614173228347" right="0.5118110236220472" top="0.7874015748031497" bottom="0.7874015748031497" header="0.5118110236220472" footer="0.5118110236220472"/>
  <pageSetup horizontalDpi="600" verticalDpi="600" orientation="portrait" pageOrder="overThenDown" paperSize="9" scale="99" r:id="rId2"/>
  <rowBreaks count="1" manualBreakCount="1">
    <brk id="20" max="65535" man="1"/>
  </rowBreaks>
  <colBreaks count="1" manualBreakCount="1">
    <brk id="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18"/>
  <sheetViews>
    <sheetView workbookViewId="0" topLeftCell="A1">
      <pane xSplit="2" ySplit="5" topLeftCell="M3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12" sqref="A212:IV212"/>
    </sheetView>
  </sheetViews>
  <sheetFormatPr defaultColWidth="9.00390625" defaultRowHeight="13.5"/>
  <cols>
    <col min="1" max="1" width="6.125" style="1127" customWidth="1"/>
    <col min="2" max="2" width="34.25390625" style="1096" customWidth="1"/>
    <col min="3" max="3" width="6.75390625" style="1117" customWidth="1"/>
    <col min="4" max="4" width="6.00390625" style="1117" customWidth="1"/>
    <col min="5" max="9" width="7.00390625" style="1117" customWidth="1"/>
    <col min="10" max="14" width="14.25390625" style="1117" customWidth="1"/>
    <col min="15" max="15" width="15.75390625" style="1117" customWidth="1"/>
    <col min="16" max="16384" width="9.00390625" style="1096" customWidth="1"/>
  </cols>
  <sheetData>
    <row r="1" spans="1:15" s="1087" customFormat="1" ht="29.25" customHeight="1" thickBot="1">
      <c r="A1" s="1086" t="s">
        <v>101</v>
      </c>
      <c r="C1" s="1088"/>
      <c r="D1" s="1088"/>
      <c r="E1" s="1088"/>
      <c r="F1" s="1088"/>
      <c r="G1" s="1088"/>
      <c r="H1" s="1088"/>
      <c r="I1" s="1088"/>
      <c r="J1" s="1086" t="s">
        <v>102</v>
      </c>
      <c r="K1" s="1088"/>
      <c r="L1" s="1088"/>
      <c r="M1" s="1088"/>
      <c r="N1" s="1088"/>
      <c r="O1" s="1088"/>
    </row>
    <row r="2" spans="1:15" ht="13.5">
      <c r="A2" s="1089"/>
      <c r="B2" s="1090"/>
      <c r="C2" s="1091" t="s">
        <v>1334</v>
      </c>
      <c r="D2" s="1092"/>
      <c r="E2" s="1091" t="s">
        <v>1566</v>
      </c>
      <c r="F2" s="1091"/>
      <c r="G2" s="1091"/>
      <c r="H2" s="1091"/>
      <c r="I2" s="1092"/>
      <c r="J2" s="1093" t="s">
        <v>1291</v>
      </c>
      <c r="K2" s="1094" t="s">
        <v>1567</v>
      </c>
      <c r="L2" s="1091" t="s">
        <v>1568</v>
      </c>
      <c r="M2" s="1091"/>
      <c r="N2" s="1091"/>
      <c r="O2" s="1095"/>
    </row>
    <row r="3" spans="1:15" ht="22.5">
      <c r="A3" s="1097" t="s">
        <v>1569</v>
      </c>
      <c r="B3" s="1098"/>
      <c r="C3" s="1099" t="s">
        <v>1198</v>
      </c>
      <c r="D3" s="1100"/>
      <c r="E3" s="1101" t="s">
        <v>1198</v>
      </c>
      <c r="F3" s="1102" t="s">
        <v>1294</v>
      </c>
      <c r="G3" s="1103"/>
      <c r="H3" s="1104" t="s">
        <v>1570</v>
      </c>
      <c r="I3" s="1105"/>
      <c r="J3" s="1106" t="s">
        <v>1296</v>
      </c>
      <c r="K3" s="1107" t="s">
        <v>1297</v>
      </c>
      <c r="L3" s="1101" t="s">
        <v>1358</v>
      </c>
      <c r="M3" s="1101" t="s">
        <v>1571</v>
      </c>
      <c r="N3" s="1101" t="s">
        <v>1572</v>
      </c>
      <c r="O3" s="1108" t="s">
        <v>1198</v>
      </c>
    </row>
    <row r="4" spans="1:15" ht="13.5">
      <c r="A4" s="1109"/>
      <c r="B4" s="1110"/>
      <c r="C4" s="1100"/>
      <c r="D4" s="1100" t="s">
        <v>1301</v>
      </c>
      <c r="E4" s="1100"/>
      <c r="F4" s="1111" t="s">
        <v>1302</v>
      </c>
      <c r="G4" s="1111" t="s">
        <v>1303</v>
      </c>
      <c r="H4" s="1111" t="s">
        <v>1302</v>
      </c>
      <c r="I4" s="1111" t="s">
        <v>1303</v>
      </c>
      <c r="J4" s="1112" t="s">
        <v>1573</v>
      </c>
      <c r="K4" s="1113" t="s">
        <v>1573</v>
      </c>
      <c r="L4" s="1100" t="s">
        <v>1574</v>
      </c>
      <c r="M4" s="1100" t="s">
        <v>1575</v>
      </c>
      <c r="N4" s="1100" t="s">
        <v>1575</v>
      </c>
      <c r="O4" s="1114"/>
    </row>
    <row r="5" spans="1:2" ht="3" customHeight="1">
      <c r="A5" s="1115"/>
      <c r="B5" s="1116"/>
    </row>
    <row r="6" spans="1:15" ht="24" customHeight="1">
      <c r="A6" s="1118"/>
      <c r="B6" s="1119" t="s">
        <v>103</v>
      </c>
      <c r="C6" s="1120">
        <v>3243</v>
      </c>
      <c r="D6" s="1120">
        <v>1936</v>
      </c>
      <c r="E6" s="1120">
        <v>76211</v>
      </c>
      <c r="F6" s="1120">
        <v>49049</v>
      </c>
      <c r="G6" s="1120">
        <v>24853</v>
      </c>
      <c r="H6" s="1120">
        <v>1429</v>
      </c>
      <c r="I6" s="1120">
        <v>880</v>
      </c>
      <c r="J6" s="1120">
        <v>32888934</v>
      </c>
      <c r="K6" s="1120">
        <v>121962076</v>
      </c>
      <c r="L6" s="1120">
        <v>206296398</v>
      </c>
      <c r="M6" s="1120">
        <v>7912724</v>
      </c>
      <c r="N6" s="1120">
        <v>579521</v>
      </c>
      <c r="O6" s="1120">
        <v>214788643</v>
      </c>
    </row>
    <row r="7" spans="1:15" ht="24" customHeight="1">
      <c r="A7" s="1119">
        <v>12</v>
      </c>
      <c r="B7" s="1121" t="s">
        <v>1576</v>
      </c>
      <c r="C7" s="1120">
        <v>275</v>
      </c>
      <c r="D7" s="1120">
        <v>161</v>
      </c>
      <c r="E7" s="1120">
        <v>7294</v>
      </c>
      <c r="F7" s="1120">
        <v>3763</v>
      </c>
      <c r="G7" s="1120">
        <v>3316</v>
      </c>
      <c r="H7" s="1120">
        <v>139</v>
      </c>
      <c r="I7" s="1120">
        <v>76</v>
      </c>
      <c r="J7" s="1120">
        <v>2714888</v>
      </c>
      <c r="K7" s="1120">
        <v>9115361</v>
      </c>
      <c r="L7" s="1120">
        <v>19786052</v>
      </c>
      <c r="M7" s="1120">
        <v>160124</v>
      </c>
      <c r="N7" s="1120">
        <v>679</v>
      </c>
      <c r="O7" s="1120">
        <v>19946855</v>
      </c>
    </row>
    <row r="8" spans="1:15" s="1124" customFormat="1" ht="24" customHeight="1">
      <c r="A8" s="1122">
        <v>1211</v>
      </c>
      <c r="B8" s="1122" t="s">
        <v>1577</v>
      </c>
      <c r="C8" s="1123">
        <v>3</v>
      </c>
      <c r="D8" s="1123">
        <v>2</v>
      </c>
      <c r="E8" s="1123">
        <v>43</v>
      </c>
      <c r="F8" s="1123">
        <v>20</v>
      </c>
      <c r="G8" s="1123">
        <v>21</v>
      </c>
      <c r="H8" s="1123">
        <v>2</v>
      </c>
      <c r="I8" s="1123">
        <v>0</v>
      </c>
      <c r="J8" s="1123">
        <v>8788</v>
      </c>
      <c r="K8" s="1123">
        <v>32822</v>
      </c>
      <c r="L8" s="1123">
        <v>120835</v>
      </c>
      <c r="M8" s="1123">
        <v>2384</v>
      </c>
      <c r="N8" s="1123">
        <v>0</v>
      </c>
      <c r="O8" s="1123">
        <v>123219</v>
      </c>
    </row>
    <row r="9" spans="1:15" s="1124" customFormat="1" ht="24" customHeight="1">
      <c r="A9" s="1122">
        <v>1212</v>
      </c>
      <c r="B9" s="1122" t="s">
        <v>1578</v>
      </c>
      <c r="C9" s="1123">
        <v>3</v>
      </c>
      <c r="D9" s="1123">
        <v>3</v>
      </c>
      <c r="E9" s="1123">
        <v>174</v>
      </c>
      <c r="F9" s="1123">
        <v>93</v>
      </c>
      <c r="G9" s="1123">
        <v>81</v>
      </c>
      <c r="H9" s="1123">
        <v>0</v>
      </c>
      <c r="I9" s="1123">
        <v>0</v>
      </c>
      <c r="J9" s="1123">
        <v>66813</v>
      </c>
      <c r="K9" s="1123">
        <v>279213</v>
      </c>
      <c r="L9" s="1123">
        <v>420012</v>
      </c>
      <c r="M9" s="1123">
        <v>0</v>
      </c>
      <c r="N9" s="1123">
        <v>0</v>
      </c>
      <c r="O9" s="1123">
        <v>420012</v>
      </c>
    </row>
    <row r="10" spans="1:15" s="1124" customFormat="1" ht="24" customHeight="1">
      <c r="A10" s="1122">
        <v>1219</v>
      </c>
      <c r="B10" s="1122" t="s">
        <v>1579</v>
      </c>
      <c r="C10" s="1123">
        <v>1</v>
      </c>
      <c r="D10" s="1123">
        <v>0</v>
      </c>
      <c r="E10" s="1123" t="s">
        <v>1225</v>
      </c>
      <c r="F10" s="1123" t="s">
        <v>1225</v>
      </c>
      <c r="G10" s="1123" t="s">
        <v>1225</v>
      </c>
      <c r="H10" s="1123" t="s">
        <v>1225</v>
      </c>
      <c r="I10" s="1123">
        <v>0</v>
      </c>
      <c r="J10" s="1123" t="s">
        <v>1225</v>
      </c>
      <c r="K10" s="1123" t="s">
        <v>1225</v>
      </c>
      <c r="L10" s="1123" t="s">
        <v>1225</v>
      </c>
      <c r="M10" s="1123">
        <v>0</v>
      </c>
      <c r="N10" s="1123">
        <v>0</v>
      </c>
      <c r="O10" s="1123" t="s">
        <v>1225</v>
      </c>
    </row>
    <row r="11" spans="1:15" s="1124" customFormat="1" ht="24" customHeight="1">
      <c r="A11" s="1122">
        <v>1222</v>
      </c>
      <c r="B11" s="1122" t="s">
        <v>1580</v>
      </c>
      <c r="C11" s="1123">
        <v>1</v>
      </c>
      <c r="D11" s="1123">
        <v>0</v>
      </c>
      <c r="E11" s="1123" t="s">
        <v>1225</v>
      </c>
      <c r="F11" s="1123">
        <v>0</v>
      </c>
      <c r="G11" s="1123" t="s">
        <v>1225</v>
      </c>
      <c r="H11" s="1123" t="s">
        <v>1225</v>
      </c>
      <c r="I11" s="1123">
        <v>0</v>
      </c>
      <c r="J11" s="1123" t="s">
        <v>1225</v>
      </c>
      <c r="K11" s="1123" t="s">
        <v>1225</v>
      </c>
      <c r="L11" s="1123" t="s">
        <v>1225</v>
      </c>
      <c r="M11" s="1123">
        <v>0</v>
      </c>
      <c r="N11" s="1123" t="s">
        <v>1225</v>
      </c>
      <c r="O11" s="1123" t="s">
        <v>1225</v>
      </c>
    </row>
    <row r="12" spans="1:15" s="1124" customFormat="1" ht="24" customHeight="1">
      <c r="A12" s="1122">
        <v>1225</v>
      </c>
      <c r="B12" s="1122" t="s">
        <v>1581</v>
      </c>
      <c r="C12" s="1123">
        <v>2</v>
      </c>
      <c r="D12" s="1123">
        <v>2</v>
      </c>
      <c r="E12" s="1123" t="s">
        <v>1225</v>
      </c>
      <c r="F12" s="1123" t="s">
        <v>1225</v>
      </c>
      <c r="G12" s="1123" t="s">
        <v>1225</v>
      </c>
      <c r="H12" s="1123">
        <v>0</v>
      </c>
      <c r="I12" s="1123">
        <v>0</v>
      </c>
      <c r="J12" s="1123" t="s">
        <v>1225</v>
      </c>
      <c r="K12" s="1123" t="s">
        <v>1225</v>
      </c>
      <c r="L12" s="1123" t="s">
        <v>1225</v>
      </c>
      <c r="M12" s="1123">
        <v>0</v>
      </c>
      <c r="N12" s="1123">
        <v>0</v>
      </c>
      <c r="O12" s="1123" t="s">
        <v>1225</v>
      </c>
    </row>
    <row r="13" spans="1:15" s="1124" customFormat="1" ht="24" customHeight="1">
      <c r="A13" s="1122">
        <v>1226</v>
      </c>
      <c r="B13" s="1125" t="s">
        <v>1582</v>
      </c>
      <c r="C13" s="1123">
        <v>1</v>
      </c>
      <c r="D13" s="1123">
        <v>1</v>
      </c>
      <c r="E13" s="1123" t="s">
        <v>1225</v>
      </c>
      <c r="F13" s="1123" t="s">
        <v>1225</v>
      </c>
      <c r="G13" s="1123" t="s">
        <v>1225</v>
      </c>
      <c r="H13" s="1123">
        <v>0</v>
      </c>
      <c r="I13" s="1123">
        <v>0</v>
      </c>
      <c r="J13" s="1123" t="s">
        <v>1225</v>
      </c>
      <c r="K13" s="1123" t="s">
        <v>1225</v>
      </c>
      <c r="L13" s="1123" t="s">
        <v>1225</v>
      </c>
      <c r="M13" s="1123">
        <v>0</v>
      </c>
      <c r="N13" s="1123">
        <v>0</v>
      </c>
      <c r="O13" s="1123" t="s">
        <v>1225</v>
      </c>
    </row>
    <row r="14" spans="1:15" s="1124" customFormat="1" ht="24" customHeight="1">
      <c r="A14" s="1122">
        <v>1229</v>
      </c>
      <c r="B14" s="1122" t="s">
        <v>1583</v>
      </c>
      <c r="C14" s="1123">
        <v>2</v>
      </c>
      <c r="D14" s="1126">
        <v>2</v>
      </c>
      <c r="E14" s="1123" t="s">
        <v>1225</v>
      </c>
      <c r="F14" s="1123" t="s">
        <v>1225</v>
      </c>
      <c r="G14" s="1123" t="s">
        <v>1225</v>
      </c>
      <c r="H14" s="1123">
        <v>0</v>
      </c>
      <c r="I14" s="1123">
        <v>0</v>
      </c>
      <c r="J14" s="1123" t="s">
        <v>1225</v>
      </c>
      <c r="K14" s="1123" t="s">
        <v>1225</v>
      </c>
      <c r="L14" s="1123" t="s">
        <v>1225</v>
      </c>
      <c r="M14" s="1123">
        <v>0</v>
      </c>
      <c r="N14" s="1123">
        <v>0</v>
      </c>
      <c r="O14" s="1123" t="s">
        <v>1225</v>
      </c>
    </row>
    <row r="15" spans="1:15" s="1124" customFormat="1" ht="24" customHeight="1">
      <c r="A15" s="1122">
        <v>1231</v>
      </c>
      <c r="B15" s="1125" t="s">
        <v>1584</v>
      </c>
      <c r="C15" s="1123">
        <v>5</v>
      </c>
      <c r="D15" s="1123">
        <v>5</v>
      </c>
      <c r="E15" s="1123">
        <v>285</v>
      </c>
      <c r="F15" s="1123">
        <v>96</v>
      </c>
      <c r="G15" s="1123">
        <v>189</v>
      </c>
      <c r="H15" s="1123">
        <v>0</v>
      </c>
      <c r="I15" s="1123">
        <v>0</v>
      </c>
      <c r="J15" s="1123">
        <v>95169</v>
      </c>
      <c r="K15" s="1123">
        <v>379358</v>
      </c>
      <c r="L15" s="1123">
        <v>490941</v>
      </c>
      <c r="M15" s="1123">
        <v>41</v>
      </c>
      <c r="N15" s="1123">
        <v>0</v>
      </c>
      <c r="O15" s="1123">
        <v>490982</v>
      </c>
    </row>
    <row r="16" spans="1:15" s="1124" customFormat="1" ht="24" customHeight="1">
      <c r="A16" s="1122">
        <v>1232</v>
      </c>
      <c r="B16" s="1122" t="s">
        <v>1585</v>
      </c>
      <c r="C16" s="1123">
        <v>13</v>
      </c>
      <c r="D16" s="1123">
        <v>6</v>
      </c>
      <c r="E16" s="1123">
        <v>303</v>
      </c>
      <c r="F16" s="1123">
        <v>104</v>
      </c>
      <c r="G16" s="1123">
        <v>189</v>
      </c>
      <c r="H16" s="1123">
        <v>5</v>
      </c>
      <c r="I16" s="1123">
        <v>5</v>
      </c>
      <c r="J16" s="1123">
        <v>79170</v>
      </c>
      <c r="K16" s="1123">
        <v>190635</v>
      </c>
      <c r="L16" s="1123">
        <v>407432</v>
      </c>
      <c r="M16" s="1123">
        <v>4200</v>
      </c>
      <c r="N16" s="1123">
        <v>0</v>
      </c>
      <c r="O16" s="1123">
        <v>411632</v>
      </c>
    </row>
    <row r="17" spans="1:15" s="1124" customFormat="1" ht="24" customHeight="1">
      <c r="A17" s="1122">
        <v>1242</v>
      </c>
      <c r="B17" s="1122" t="s">
        <v>1586</v>
      </c>
      <c r="C17" s="1123">
        <v>8</v>
      </c>
      <c r="D17" s="1123">
        <v>5</v>
      </c>
      <c r="E17" s="1123">
        <v>71</v>
      </c>
      <c r="F17" s="1123">
        <v>42</v>
      </c>
      <c r="G17" s="1123">
        <v>19</v>
      </c>
      <c r="H17" s="1123">
        <v>5</v>
      </c>
      <c r="I17" s="1123">
        <v>5</v>
      </c>
      <c r="J17" s="1123">
        <v>19720</v>
      </c>
      <c r="K17" s="1123">
        <v>19683</v>
      </c>
      <c r="L17" s="1123">
        <v>63177</v>
      </c>
      <c r="M17" s="1123">
        <v>304</v>
      </c>
      <c r="N17" s="1123">
        <v>0</v>
      </c>
      <c r="O17" s="1123">
        <v>63481</v>
      </c>
    </row>
    <row r="18" spans="1:15" s="1124" customFormat="1" ht="24" customHeight="1">
      <c r="A18" s="1122">
        <v>1245</v>
      </c>
      <c r="B18" s="1122" t="s">
        <v>1587</v>
      </c>
      <c r="C18" s="1123">
        <v>1</v>
      </c>
      <c r="D18" s="1123">
        <v>1</v>
      </c>
      <c r="E18" s="1123" t="s">
        <v>1225</v>
      </c>
      <c r="F18" s="1123" t="s">
        <v>1225</v>
      </c>
      <c r="G18" s="1123" t="s">
        <v>1225</v>
      </c>
      <c r="H18" s="1123">
        <v>0</v>
      </c>
      <c r="I18" s="1123">
        <v>0</v>
      </c>
      <c r="J18" s="1123" t="s">
        <v>1225</v>
      </c>
      <c r="K18" s="1123" t="s">
        <v>1225</v>
      </c>
      <c r="L18" s="1123" t="s">
        <v>1225</v>
      </c>
      <c r="M18" s="1123">
        <v>0</v>
      </c>
      <c r="N18" s="1123">
        <v>0</v>
      </c>
      <c r="O18" s="1123" t="s">
        <v>1225</v>
      </c>
    </row>
    <row r="19" spans="1:15" s="1124" customFormat="1" ht="24" customHeight="1">
      <c r="A19" s="1122">
        <v>1249</v>
      </c>
      <c r="B19" s="1122" t="s">
        <v>1588</v>
      </c>
      <c r="C19" s="1123">
        <v>6</v>
      </c>
      <c r="D19" s="1123">
        <v>5</v>
      </c>
      <c r="E19" s="1123">
        <v>558</v>
      </c>
      <c r="F19" s="1123">
        <v>416</v>
      </c>
      <c r="G19" s="1123">
        <v>141</v>
      </c>
      <c r="H19" s="1123">
        <v>1</v>
      </c>
      <c r="I19" s="1123">
        <v>0</v>
      </c>
      <c r="J19" s="1123">
        <v>260512</v>
      </c>
      <c r="K19" s="1123">
        <v>1627847</v>
      </c>
      <c r="L19" s="1123">
        <v>4069005</v>
      </c>
      <c r="M19" s="1123">
        <v>7151</v>
      </c>
      <c r="N19" s="1123">
        <v>0</v>
      </c>
      <c r="O19" s="1123">
        <v>4076156</v>
      </c>
    </row>
    <row r="20" spans="1:15" s="1124" customFormat="1" ht="24" customHeight="1">
      <c r="A20" s="1122">
        <v>1252</v>
      </c>
      <c r="B20" s="1122" t="s">
        <v>1589</v>
      </c>
      <c r="C20" s="1123">
        <v>1</v>
      </c>
      <c r="D20" s="1123">
        <v>1</v>
      </c>
      <c r="E20" s="1123" t="s">
        <v>1225</v>
      </c>
      <c r="F20" s="1123" t="s">
        <v>1225</v>
      </c>
      <c r="G20" s="1123" t="s">
        <v>1225</v>
      </c>
      <c r="H20" s="1123">
        <v>0</v>
      </c>
      <c r="I20" s="1123">
        <v>0</v>
      </c>
      <c r="J20" s="1123" t="s">
        <v>1225</v>
      </c>
      <c r="K20" s="1123" t="s">
        <v>1225</v>
      </c>
      <c r="L20" s="1123" t="s">
        <v>1225</v>
      </c>
      <c r="M20" s="1123">
        <v>0</v>
      </c>
      <c r="N20" s="1123">
        <v>0</v>
      </c>
      <c r="O20" s="1123" t="s">
        <v>1225</v>
      </c>
    </row>
    <row r="21" spans="1:15" s="1124" customFormat="1" ht="24" customHeight="1">
      <c r="A21" s="1122">
        <v>1253</v>
      </c>
      <c r="B21" s="1125" t="s">
        <v>1590</v>
      </c>
      <c r="C21" s="1123">
        <v>2</v>
      </c>
      <c r="D21" s="1123">
        <v>2</v>
      </c>
      <c r="E21" s="1123" t="s">
        <v>1225</v>
      </c>
      <c r="F21" s="1123" t="s">
        <v>1225</v>
      </c>
      <c r="G21" s="1123" t="s">
        <v>1225</v>
      </c>
      <c r="H21" s="1123">
        <v>0</v>
      </c>
      <c r="I21" s="1123">
        <v>0</v>
      </c>
      <c r="J21" s="1123" t="s">
        <v>1225</v>
      </c>
      <c r="K21" s="1123" t="s">
        <v>1225</v>
      </c>
      <c r="L21" s="1123" t="s">
        <v>1225</v>
      </c>
      <c r="M21" s="1123">
        <v>0</v>
      </c>
      <c r="N21" s="1123">
        <v>0</v>
      </c>
      <c r="O21" s="1123" t="s">
        <v>1225</v>
      </c>
    </row>
    <row r="22" spans="1:15" s="1124" customFormat="1" ht="24" customHeight="1">
      <c r="A22" s="1122">
        <v>1261</v>
      </c>
      <c r="B22" s="1122" t="s">
        <v>1591</v>
      </c>
      <c r="C22" s="1123">
        <v>5</v>
      </c>
      <c r="D22" s="1123">
        <v>4</v>
      </c>
      <c r="E22" s="1123">
        <v>48</v>
      </c>
      <c r="F22" s="1123">
        <v>32</v>
      </c>
      <c r="G22" s="1123">
        <v>14</v>
      </c>
      <c r="H22" s="1123">
        <v>1</v>
      </c>
      <c r="I22" s="1123">
        <v>1</v>
      </c>
      <c r="J22" s="1123">
        <v>15471</v>
      </c>
      <c r="K22" s="1123">
        <v>46816</v>
      </c>
      <c r="L22" s="1123">
        <v>103306</v>
      </c>
      <c r="M22" s="1123">
        <v>19601</v>
      </c>
      <c r="N22" s="1123">
        <v>0</v>
      </c>
      <c r="O22" s="1123">
        <v>122907</v>
      </c>
    </row>
    <row r="23" spans="1:15" s="1124" customFormat="1" ht="24" customHeight="1">
      <c r="A23" s="1122">
        <v>1263</v>
      </c>
      <c r="B23" s="1122" t="s">
        <v>1592</v>
      </c>
      <c r="C23" s="1123">
        <v>3</v>
      </c>
      <c r="D23" s="1123">
        <v>2</v>
      </c>
      <c r="E23" s="1123">
        <v>117</v>
      </c>
      <c r="F23" s="1123">
        <v>84</v>
      </c>
      <c r="G23" s="1123">
        <v>32</v>
      </c>
      <c r="H23" s="1123">
        <v>1</v>
      </c>
      <c r="I23" s="1123">
        <v>0</v>
      </c>
      <c r="J23" s="1123">
        <v>31382</v>
      </c>
      <c r="K23" s="1123">
        <v>311112</v>
      </c>
      <c r="L23" s="1123">
        <v>446616</v>
      </c>
      <c r="M23" s="1123">
        <v>0</v>
      </c>
      <c r="N23" s="1123">
        <v>0</v>
      </c>
      <c r="O23" s="1123">
        <v>446616</v>
      </c>
    </row>
    <row r="24" spans="1:15" s="1124" customFormat="1" ht="24" customHeight="1">
      <c r="A24" s="1122">
        <v>1269</v>
      </c>
      <c r="B24" s="1122" t="s">
        <v>1593</v>
      </c>
      <c r="C24" s="1123">
        <v>1</v>
      </c>
      <c r="D24" s="1123">
        <v>0</v>
      </c>
      <c r="E24" s="1123" t="s">
        <v>1225</v>
      </c>
      <c r="F24" s="1123" t="s">
        <v>1225</v>
      </c>
      <c r="G24" s="1123" t="s">
        <v>1225</v>
      </c>
      <c r="H24" s="1123" t="s">
        <v>1225</v>
      </c>
      <c r="I24" s="1123">
        <v>0</v>
      </c>
      <c r="J24" s="1123" t="s">
        <v>1225</v>
      </c>
      <c r="K24" s="1123" t="s">
        <v>1225</v>
      </c>
      <c r="L24" s="1123" t="s">
        <v>1225</v>
      </c>
      <c r="M24" s="1123">
        <v>0</v>
      </c>
      <c r="N24" s="1123">
        <v>0</v>
      </c>
      <c r="O24" s="1123" t="s">
        <v>1225</v>
      </c>
    </row>
    <row r="25" spans="1:15" s="1124" customFormat="1" ht="24" customHeight="1">
      <c r="A25" s="1122">
        <v>1271</v>
      </c>
      <c r="B25" s="1122" t="s">
        <v>1594</v>
      </c>
      <c r="C25" s="1123">
        <v>15</v>
      </c>
      <c r="D25" s="1123">
        <v>5</v>
      </c>
      <c r="E25" s="1123">
        <v>831</v>
      </c>
      <c r="F25" s="1123">
        <v>656</v>
      </c>
      <c r="G25" s="1123">
        <v>158</v>
      </c>
      <c r="H25" s="1123">
        <v>12</v>
      </c>
      <c r="I25" s="1123">
        <v>5</v>
      </c>
      <c r="J25" s="1123">
        <v>453626</v>
      </c>
      <c r="K25" s="1123">
        <v>855307</v>
      </c>
      <c r="L25" s="1123">
        <v>2140923</v>
      </c>
      <c r="M25" s="1123">
        <v>19540</v>
      </c>
      <c r="N25" s="1123">
        <v>0</v>
      </c>
      <c r="O25" s="1123">
        <v>2160463</v>
      </c>
    </row>
    <row r="26" spans="1:15" s="1124" customFormat="1" ht="24" customHeight="1">
      <c r="A26" s="1122">
        <v>1272</v>
      </c>
      <c r="B26" s="1122" t="s">
        <v>1595</v>
      </c>
      <c r="C26" s="1123">
        <v>20</v>
      </c>
      <c r="D26" s="1123">
        <v>11</v>
      </c>
      <c r="E26" s="1123">
        <v>276</v>
      </c>
      <c r="F26" s="1123">
        <v>94</v>
      </c>
      <c r="G26" s="1123">
        <v>165</v>
      </c>
      <c r="H26" s="1123">
        <v>9</v>
      </c>
      <c r="I26" s="1123">
        <v>8</v>
      </c>
      <c r="J26" s="1123">
        <v>73268</v>
      </c>
      <c r="K26" s="1123">
        <v>139661</v>
      </c>
      <c r="L26" s="1123">
        <v>268579</v>
      </c>
      <c r="M26" s="1123">
        <v>240</v>
      </c>
      <c r="N26" s="1123">
        <v>0</v>
      </c>
      <c r="O26" s="1123">
        <v>268819</v>
      </c>
    </row>
    <row r="27" spans="1:15" s="1124" customFormat="1" ht="24" customHeight="1">
      <c r="A27" s="1122">
        <v>1273</v>
      </c>
      <c r="B27" s="1122" t="s">
        <v>1596</v>
      </c>
      <c r="C27" s="1123">
        <v>5</v>
      </c>
      <c r="D27" s="1123">
        <v>3</v>
      </c>
      <c r="E27" s="1123">
        <v>63</v>
      </c>
      <c r="F27" s="1123">
        <v>24</v>
      </c>
      <c r="G27" s="1123">
        <v>37</v>
      </c>
      <c r="H27" s="1123">
        <v>2</v>
      </c>
      <c r="I27" s="1123">
        <v>0</v>
      </c>
      <c r="J27" s="1123">
        <v>21005</v>
      </c>
      <c r="K27" s="1123">
        <v>56928</v>
      </c>
      <c r="L27" s="1123">
        <v>84803</v>
      </c>
      <c r="M27" s="1123">
        <v>0</v>
      </c>
      <c r="N27" s="1123">
        <v>0</v>
      </c>
      <c r="O27" s="1123">
        <v>84803</v>
      </c>
    </row>
    <row r="28" spans="1:15" s="1124" customFormat="1" ht="24" customHeight="1">
      <c r="A28" s="1122">
        <v>1274</v>
      </c>
      <c r="B28" s="1122" t="s">
        <v>1597</v>
      </c>
      <c r="C28" s="1123">
        <v>12</v>
      </c>
      <c r="D28" s="1123">
        <v>8</v>
      </c>
      <c r="E28" s="1123">
        <v>210</v>
      </c>
      <c r="F28" s="1123">
        <v>93</v>
      </c>
      <c r="G28" s="1123">
        <v>110</v>
      </c>
      <c r="H28" s="1123">
        <v>5</v>
      </c>
      <c r="I28" s="1123">
        <v>2</v>
      </c>
      <c r="J28" s="1123">
        <v>68836</v>
      </c>
      <c r="K28" s="1123">
        <v>111092</v>
      </c>
      <c r="L28" s="1123">
        <v>330722</v>
      </c>
      <c r="M28" s="1123">
        <v>10</v>
      </c>
      <c r="N28" s="1123">
        <v>0</v>
      </c>
      <c r="O28" s="1123">
        <v>330732</v>
      </c>
    </row>
    <row r="29" spans="1:15" s="1124" customFormat="1" ht="24" customHeight="1">
      <c r="A29" s="1122">
        <v>1279</v>
      </c>
      <c r="B29" s="1125" t="s">
        <v>1598</v>
      </c>
      <c r="C29" s="1123">
        <v>16</v>
      </c>
      <c r="D29" s="1123">
        <v>12</v>
      </c>
      <c r="E29" s="1123">
        <v>464</v>
      </c>
      <c r="F29" s="1123">
        <v>160</v>
      </c>
      <c r="G29" s="1123">
        <v>297</v>
      </c>
      <c r="H29" s="1123">
        <v>4</v>
      </c>
      <c r="I29" s="1123">
        <v>3</v>
      </c>
      <c r="J29" s="1123">
        <v>141986</v>
      </c>
      <c r="K29" s="1123">
        <v>652420</v>
      </c>
      <c r="L29" s="1123">
        <v>2042243</v>
      </c>
      <c r="M29" s="1123">
        <v>2200</v>
      </c>
      <c r="N29" s="1123">
        <v>0</v>
      </c>
      <c r="O29" s="1123">
        <v>2044443</v>
      </c>
    </row>
    <row r="30" spans="1:15" s="1124" customFormat="1" ht="24" customHeight="1">
      <c r="A30" s="1122">
        <v>1282</v>
      </c>
      <c r="B30" s="1122" t="s">
        <v>1599</v>
      </c>
      <c r="C30" s="1123">
        <v>1</v>
      </c>
      <c r="D30" s="1123">
        <v>1</v>
      </c>
      <c r="E30" s="1123" t="s">
        <v>1225</v>
      </c>
      <c r="F30" s="1123" t="s">
        <v>1225</v>
      </c>
      <c r="G30" s="1123" t="s">
        <v>1225</v>
      </c>
      <c r="H30" s="1123">
        <v>0</v>
      </c>
      <c r="I30" s="1123">
        <v>0</v>
      </c>
      <c r="J30" s="1123" t="s">
        <v>1225</v>
      </c>
      <c r="K30" s="1123" t="s">
        <v>1225</v>
      </c>
      <c r="L30" s="1123" t="s">
        <v>1225</v>
      </c>
      <c r="M30" s="1123">
        <v>0</v>
      </c>
      <c r="N30" s="1123">
        <v>0</v>
      </c>
      <c r="O30" s="1123" t="s">
        <v>1225</v>
      </c>
    </row>
    <row r="31" spans="1:15" s="1124" customFormat="1" ht="24" customHeight="1">
      <c r="A31" s="1122">
        <v>1292</v>
      </c>
      <c r="B31" s="1122" t="s">
        <v>1600</v>
      </c>
      <c r="C31" s="1123">
        <v>5</v>
      </c>
      <c r="D31" s="1123">
        <v>5</v>
      </c>
      <c r="E31" s="1123">
        <v>369</v>
      </c>
      <c r="F31" s="1123">
        <v>291</v>
      </c>
      <c r="G31" s="1123">
        <v>78</v>
      </c>
      <c r="H31" s="1123">
        <v>0</v>
      </c>
      <c r="I31" s="1123">
        <v>0</v>
      </c>
      <c r="J31" s="1123">
        <v>275420</v>
      </c>
      <c r="K31" s="1123">
        <v>1589022</v>
      </c>
      <c r="L31" s="1123">
        <v>2277629</v>
      </c>
      <c r="M31" s="1123">
        <v>0</v>
      </c>
      <c r="N31" s="1123">
        <v>0</v>
      </c>
      <c r="O31" s="1123">
        <v>2277629</v>
      </c>
    </row>
    <row r="32" spans="1:15" s="1124" customFormat="1" ht="24" customHeight="1">
      <c r="A32" s="1122">
        <v>1293</v>
      </c>
      <c r="B32" s="1122" t="s">
        <v>1601</v>
      </c>
      <c r="C32" s="1123">
        <v>71</v>
      </c>
      <c r="D32" s="1123">
        <v>28</v>
      </c>
      <c r="E32" s="1123">
        <v>1250</v>
      </c>
      <c r="F32" s="1123">
        <v>525</v>
      </c>
      <c r="G32" s="1123">
        <v>639</v>
      </c>
      <c r="H32" s="1123">
        <v>56</v>
      </c>
      <c r="I32" s="1123">
        <v>30</v>
      </c>
      <c r="J32" s="1123">
        <v>406948</v>
      </c>
      <c r="K32" s="1123">
        <v>1434837</v>
      </c>
      <c r="L32" s="1123">
        <v>3280131</v>
      </c>
      <c r="M32" s="1123">
        <v>4160</v>
      </c>
      <c r="N32" s="1123">
        <v>656</v>
      </c>
      <c r="O32" s="1123">
        <v>3284947</v>
      </c>
    </row>
    <row r="33" spans="1:15" s="1124" customFormat="1" ht="24" customHeight="1">
      <c r="A33" s="1122">
        <v>1295</v>
      </c>
      <c r="B33" s="1122" t="s">
        <v>1602</v>
      </c>
      <c r="C33" s="1123">
        <v>17</v>
      </c>
      <c r="D33" s="1123">
        <v>6</v>
      </c>
      <c r="E33" s="1123">
        <v>513</v>
      </c>
      <c r="F33" s="1123">
        <v>210</v>
      </c>
      <c r="G33" s="1123">
        <v>279</v>
      </c>
      <c r="H33" s="1123">
        <v>15</v>
      </c>
      <c r="I33" s="1123">
        <v>9</v>
      </c>
      <c r="J33" s="1123">
        <v>127726</v>
      </c>
      <c r="K33" s="1123">
        <v>193527</v>
      </c>
      <c r="L33" s="1123">
        <v>532338</v>
      </c>
      <c r="M33" s="1123">
        <v>0</v>
      </c>
      <c r="N33" s="1123">
        <v>0</v>
      </c>
      <c r="O33" s="1123">
        <v>532338</v>
      </c>
    </row>
    <row r="34" spans="1:15" s="1124" customFormat="1" ht="24" customHeight="1">
      <c r="A34" s="1122">
        <v>1296</v>
      </c>
      <c r="B34" s="1122" t="s">
        <v>1603</v>
      </c>
      <c r="C34" s="1123">
        <v>5</v>
      </c>
      <c r="D34" s="1123">
        <v>4</v>
      </c>
      <c r="E34" s="1123">
        <v>202</v>
      </c>
      <c r="F34" s="1123">
        <v>136</v>
      </c>
      <c r="G34" s="1123">
        <v>64</v>
      </c>
      <c r="H34" s="1123">
        <v>2</v>
      </c>
      <c r="I34" s="1123">
        <v>0</v>
      </c>
      <c r="J34" s="1123">
        <v>64308</v>
      </c>
      <c r="K34" s="1123">
        <v>209470</v>
      </c>
      <c r="L34" s="1123">
        <v>418582</v>
      </c>
      <c r="M34" s="1123">
        <v>0</v>
      </c>
      <c r="N34" s="1123">
        <v>0</v>
      </c>
      <c r="O34" s="1123">
        <v>418582</v>
      </c>
    </row>
    <row r="35" spans="1:15" s="1217" customFormat="1" ht="24" customHeight="1">
      <c r="A35" s="1215">
        <v>1297</v>
      </c>
      <c r="B35" s="1215" t="s">
        <v>1604</v>
      </c>
      <c r="C35" s="1216">
        <v>3</v>
      </c>
      <c r="D35" s="1216">
        <v>2</v>
      </c>
      <c r="E35" s="1216">
        <v>216</v>
      </c>
      <c r="F35" s="1216">
        <v>58</v>
      </c>
      <c r="G35" s="1216">
        <v>156</v>
      </c>
      <c r="H35" s="1216">
        <v>1</v>
      </c>
      <c r="I35" s="1216">
        <v>1</v>
      </c>
      <c r="J35" s="1216">
        <v>42639</v>
      </c>
      <c r="K35" s="1216">
        <v>105780</v>
      </c>
      <c r="L35" s="1216">
        <v>238120</v>
      </c>
      <c r="M35" s="1216">
        <v>1206</v>
      </c>
      <c r="N35" s="1216">
        <v>0</v>
      </c>
      <c r="O35" s="1216">
        <v>239326</v>
      </c>
    </row>
    <row r="36" spans="1:15" s="1124" customFormat="1" ht="24" customHeight="1">
      <c r="A36" s="1122">
        <v>1298</v>
      </c>
      <c r="B36" s="1122" t="s">
        <v>1605</v>
      </c>
      <c r="C36" s="1123">
        <v>2</v>
      </c>
      <c r="D36" s="1123">
        <v>0</v>
      </c>
      <c r="E36" s="1123" t="s">
        <v>1225</v>
      </c>
      <c r="F36" s="1123" t="s">
        <v>1225</v>
      </c>
      <c r="G36" s="1123" t="s">
        <v>1225</v>
      </c>
      <c r="H36" s="1123" t="s">
        <v>1225</v>
      </c>
      <c r="I36" s="1123">
        <v>0</v>
      </c>
      <c r="J36" s="1123" t="s">
        <v>1225</v>
      </c>
      <c r="K36" s="1123" t="s">
        <v>1225</v>
      </c>
      <c r="L36" s="1123" t="s">
        <v>1225</v>
      </c>
      <c r="M36" s="1123">
        <v>0</v>
      </c>
      <c r="N36" s="1123">
        <v>0</v>
      </c>
      <c r="O36" s="1123" t="s">
        <v>1225</v>
      </c>
    </row>
    <row r="37" spans="1:15" s="1124" customFormat="1" ht="24" customHeight="1">
      <c r="A37" s="1122">
        <v>1299</v>
      </c>
      <c r="B37" s="1122" t="s">
        <v>1606</v>
      </c>
      <c r="C37" s="1123">
        <v>45</v>
      </c>
      <c r="D37" s="1123">
        <v>35</v>
      </c>
      <c r="E37" s="1123">
        <v>1088</v>
      </c>
      <c r="F37" s="1123">
        <v>520</v>
      </c>
      <c r="G37" s="1123">
        <v>548</v>
      </c>
      <c r="H37" s="1123">
        <v>13</v>
      </c>
      <c r="I37" s="1123">
        <v>7</v>
      </c>
      <c r="J37" s="1123">
        <v>395259</v>
      </c>
      <c r="K37" s="1123">
        <v>598705</v>
      </c>
      <c r="L37" s="1123" t="s">
        <v>1225</v>
      </c>
      <c r="M37" s="1123">
        <v>99087</v>
      </c>
      <c r="N37" s="1123" t="s">
        <v>1225</v>
      </c>
      <c r="O37" s="1123">
        <v>1690453</v>
      </c>
    </row>
    <row r="38" spans="1:15" ht="24" customHeight="1">
      <c r="A38" s="1119">
        <v>13</v>
      </c>
      <c r="B38" s="1121" t="s">
        <v>1200</v>
      </c>
      <c r="C38" s="1120">
        <v>53</v>
      </c>
      <c r="D38" s="1120">
        <v>47</v>
      </c>
      <c r="E38" s="1120">
        <v>536</v>
      </c>
      <c r="F38" s="1120">
        <v>323</v>
      </c>
      <c r="G38" s="1120">
        <v>197</v>
      </c>
      <c r="H38" s="1120">
        <v>8</v>
      </c>
      <c r="I38" s="1120">
        <v>8</v>
      </c>
      <c r="J38" s="1120">
        <v>181223</v>
      </c>
      <c r="K38" s="1120">
        <v>558061</v>
      </c>
      <c r="L38" s="1120">
        <v>1250569</v>
      </c>
      <c r="M38" s="1120">
        <v>61656</v>
      </c>
      <c r="N38" s="1120">
        <v>0</v>
      </c>
      <c r="O38" s="1120">
        <v>1312225</v>
      </c>
    </row>
    <row r="39" spans="1:15" s="1124" customFormat="1" ht="24" customHeight="1">
      <c r="A39" s="1122">
        <v>1311</v>
      </c>
      <c r="B39" s="1122" t="s">
        <v>1607</v>
      </c>
      <c r="C39" s="1123">
        <v>2</v>
      </c>
      <c r="D39" s="1123">
        <v>2</v>
      </c>
      <c r="E39" s="1123" t="s">
        <v>1225</v>
      </c>
      <c r="F39" s="1123" t="s">
        <v>1225</v>
      </c>
      <c r="G39" s="1123" t="s">
        <v>1225</v>
      </c>
      <c r="H39" s="1123">
        <v>0</v>
      </c>
      <c r="I39" s="1123">
        <v>0</v>
      </c>
      <c r="J39" s="1123" t="s">
        <v>1225</v>
      </c>
      <c r="K39" s="1123" t="s">
        <v>1225</v>
      </c>
      <c r="L39" s="1123" t="s">
        <v>1225</v>
      </c>
      <c r="M39" s="1123">
        <v>0</v>
      </c>
      <c r="N39" s="1123">
        <v>0</v>
      </c>
      <c r="O39" s="1123" t="s">
        <v>1225</v>
      </c>
    </row>
    <row r="40" spans="1:15" s="1124" customFormat="1" ht="24" customHeight="1">
      <c r="A40" s="1122">
        <v>1323</v>
      </c>
      <c r="B40" s="1122" t="s">
        <v>1608</v>
      </c>
      <c r="C40" s="1123">
        <v>33</v>
      </c>
      <c r="D40" s="1123">
        <v>33</v>
      </c>
      <c r="E40" s="1123">
        <v>355</v>
      </c>
      <c r="F40" s="1123">
        <v>227</v>
      </c>
      <c r="G40" s="1123">
        <v>128</v>
      </c>
      <c r="H40" s="1123">
        <v>0</v>
      </c>
      <c r="I40" s="1123">
        <v>0</v>
      </c>
      <c r="J40" s="1123">
        <v>132044</v>
      </c>
      <c r="K40" s="1123">
        <v>188121</v>
      </c>
      <c r="L40" s="1123">
        <v>594598</v>
      </c>
      <c r="M40" s="1123">
        <v>8936</v>
      </c>
      <c r="N40" s="1123">
        <v>0</v>
      </c>
      <c r="O40" s="1123">
        <v>603534</v>
      </c>
    </row>
    <row r="41" spans="1:15" s="1124" customFormat="1" ht="24" customHeight="1">
      <c r="A41" s="1122">
        <v>1331</v>
      </c>
      <c r="B41" s="1122" t="s">
        <v>1609</v>
      </c>
      <c r="C41" s="1123">
        <v>10</v>
      </c>
      <c r="D41" s="1123">
        <v>8</v>
      </c>
      <c r="E41" s="1123">
        <v>87</v>
      </c>
      <c r="F41" s="1123">
        <v>40</v>
      </c>
      <c r="G41" s="1123">
        <v>41</v>
      </c>
      <c r="H41" s="1123">
        <v>3</v>
      </c>
      <c r="I41" s="1123">
        <v>3</v>
      </c>
      <c r="J41" s="1123">
        <v>24004</v>
      </c>
      <c r="K41" s="1123">
        <v>212894</v>
      </c>
      <c r="L41" s="1123">
        <v>314530</v>
      </c>
      <c r="M41" s="1123">
        <v>52720</v>
      </c>
      <c r="N41" s="1123">
        <v>0</v>
      </c>
      <c r="O41" s="1123">
        <v>367250</v>
      </c>
    </row>
    <row r="42" spans="1:15" s="1124" customFormat="1" ht="24" customHeight="1">
      <c r="A42" s="1122">
        <v>1332</v>
      </c>
      <c r="B42" s="1122" t="s">
        <v>1610</v>
      </c>
      <c r="C42" s="1123">
        <v>1</v>
      </c>
      <c r="D42" s="1123">
        <v>1</v>
      </c>
      <c r="E42" s="1123" t="s">
        <v>1225</v>
      </c>
      <c r="F42" s="1123" t="s">
        <v>1225</v>
      </c>
      <c r="G42" s="1123" t="s">
        <v>1225</v>
      </c>
      <c r="H42" s="1123">
        <v>0</v>
      </c>
      <c r="I42" s="1123">
        <v>0</v>
      </c>
      <c r="J42" s="1123" t="s">
        <v>1225</v>
      </c>
      <c r="K42" s="1123" t="s">
        <v>1225</v>
      </c>
      <c r="L42" s="1123" t="s">
        <v>1225</v>
      </c>
      <c r="M42" s="1123">
        <v>0</v>
      </c>
      <c r="N42" s="1123">
        <v>0</v>
      </c>
      <c r="O42" s="1123" t="s">
        <v>1225</v>
      </c>
    </row>
    <row r="43" spans="1:15" s="1124" customFormat="1" ht="24" customHeight="1">
      <c r="A43" s="1122">
        <v>1341</v>
      </c>
      <c r="B43" s="1122" t="s">
        <v>1611</v>
      </c>
      <c r="C43" s="1123">
        <v>3</v>
      </c>
      <c r="D43" s="1123">
        <v>2</v>
      </c>
      <c r="E43" s="1123">
        <v>14</v>
      </c>
      <c r="F43" s="1123">
        <v>6</v>
      </c>
      <c r="G43" s="1123">
        <v>3</v>
      </c>
      <c r="H43" s="1123" t="s">
        <v>1225</v>
      </c>
      <c r="I43" s="1123" t="s">
        <v>1225</v>
      </c>
      <c r="J43" s="1123">
        <v>2327</v>
      </c>
      <c r="K43" s="1123">
        <v>583</v>
      </c>
      <c r="L43" s="1123">
        <v>4269</v>
      </c>
      <c r="M43" s="1123">
        <v>0</v>
      </c>
      <c r="N43" s="1123">
        <v>0</v>
      </c>
      <c r="O43" s="1123">
        <v>4269</v>
      </c>
    </row>
    <row r="44" spans="1:15" s="1124" customFormat="1" ht="24" customHeight="1">
      <c r="A44" s="1122">
        <v>1361</v>
      </c>
      <c r="B44" s="1122" t="s">
        <v>1612</v>
      </c>
      <c r="C44" s="1123">
        <v>2</v>
      </c>
      <c r="D44" s="1123">
        <v>1</v>
      </c>
      <c r="E44" s="1123" t="s">
        <v>1225</v>
      </c>
      <c r="F44" s="1123" t="s">
        <v>1225</v>
      </c>
      <c r="G44" s="1123" t="s">
        <v>1225</v>
      </c>
      <c r="H44" s="1123" t="s">
        <v>1225</v>
      </c>
      <c r="I44" s="1123" t="s">
        <v>1225</v>
      </c>
      <c r="J44" s="1123" t="s">
        <v>1225</v>
      </c>
      <c r="K44" s="1123" t="s">
        <v>1225</v>
      </c>
      <c r="L44" s="1123" t="s">
        <v>1225</v>
      </c>
      <c r="M44" s="1123">
        <v>0</v>
      </c>
      <c r="N44" s="1123">
        <v>0</v>
      </c>
      <c r="O44" s="1123" t="s">
        <v>1225</v>
      </c>
    </row>
    <row r="45" spans="1:15" s="1124" customFormat="1" ht="24" customHeight="1">
      <c r="A45" s="1122">
        <v>1363</v>
      </c>
      <c r="B45" s="1122" t="s">
        <v>1613</v>
      </c>
      <c r="C45" s="1123">
        <v>2</v>
      </c>
      <c r="D45" s="1123">
        <v>0</v>
      </c>
      <c r="E45" s="1123" t="s">
        <v>1225</v>
      </c>
      <c r="F45" s="1123" t="s">
        <v>1225</v>
      </c>
      <c r="G45" s="1123" t="s">
        <v>1225</v>
      </c>
      <c r="H45" s="1123" t="s">
        <v>1225</v>
      </c>
      <c r="I45" s="1123">
        <v>0</v>
      </c>
      <c r="J45" s="1123" t="s">
        <v>1225</v>
      </c>
      <c r="K45" s="1123" t="s">
        <v>1225</v>
      </c>
      <c r="L45" s="1123" t="s">
        <v>1225</v>
      </c>
      <c r="M45" s="1123">
        <v>0</v>
      </c>
      <c r="N45" s="1123">
        <v>0</v>
      </c>
      <c r="O45" s="1123" t="s">
        <v>1225</v>
      </c>
    </row>
    <row r="46" spans="1:15" ht="24" customHeight="1">
      <c r="A46" s="1119">
        <v>14</v>
      </c>
      <c r="B46" s="1121" t="s">
        <v>1614</v>
      </c>
      <c r="C46" s="1120">
        <v>141</v>
      </c>
      <c r="D46" s="1120">
        <v>78</v>
      </c>
      <c r="E46" s="1120">
        <v>1778</v>
      </c>
      <c r="F46" s="1120">
        <v>956</v>
      </c>
      <c r="G46" s="1120">
        <v>711</v>
      </c>
      <c r="H46" s="1120">
        <v>67</v>
      </c>
      <c r="I46" s="1120">
        <v>44</v>
      </c>
      <c r="J46" s="1120">
        <v>565125</v>
      </c>
      <c r="K46" s="1120">
        <v>1705281</v>
      </c>
      <c r="L46" s="1120">
        <v>2198140</v>
      </c>
      <c r="M46" s="1120">
        <v>788770</v>
      </c>
      <c r="N46" s="1120">
        <v>206</v>
      </c>
      <c r="O46" s="1120">
        <v>2987116</v>
      </c>
    </row>
    <row r="47" spans="1:15" s="1124" customFormat="1" ht="24" customHeight="1">
      <c r="A47" s="1122">
        <v>1422</v>
      </c>
      <c r="B47" s="1122" t="s">
        <v>1615</v>
      </c>
      <c r="C47" s="1123">
        <v>2</v>
      </c>
      <c r="D47" s="1123">
        <v>2</v>
      </c>
      <c r="E47" s="1123" t="s">
        <v>1225</v>
      </c>
      <c r="F47" s="1123" t="s">
        <v>1225</v>
      </c>
      <c r="G47" s="1123" t="s">
        <v>1225</v>
      </c>
      <c r="H47" s="1123">
        <v>0</v>
      </c>
      <c r="I47" s="1123">
        <v>0</v>
      </c>
      <c r="J47" s="1123" t="s">
        <v>1225</v>
      </c>
      <c r="K47" s="1123" t="s">
        <v>1225</v>
      </c>
      <c r="L47" s="1123" t="s">
        <v>1225</v>
      </c>
      <c r="M47" s="1123" t="s">
        <v>1225</v>
      </c>
      <c r="N47" s="1123">
        <v>0</v>
      </c>
      <c r="O47" s="1123" t="s">
        <v>1225</v>
      </c>
    </row>
    <row r="48" spans="1:15" s="1124" customFormat="1" ht="24" customHeight="1">
      <c r="A48" s="1122">
        <v>1423</v>
      </c>
      <c r="B48" s="1122" t="s">
        <v>1616</v>
      </c>
      <c r="C48" s="1123">
        <v>1</v>
      </c>
      <c r="D48" s="1123">
        <v>0</v>
      </c>
      <c r="E48" s="1123" t="s">
        <v>1225</v>
      </c>
      <c r="F48" s="1123" t="s">
        <v>1225</v>
      </c>
      <c r="G48" s="1123" t="s">
        <v>1225</v>
      </c>
      <c r="H48" s="1123" t="s">
        <v>1225</v>
      </c>
      <c r="I48" s="1123">
        <v>0</v>
      </c>
      <c r="J48" s="1123" t="s">
        <v>1225</v>
      </c>
      <c r="K48" s="1123" t="s">
        <v>1225</v>
      </c>
      <c r="L48" s="1123">
        <v>0</v>
      </c>
      <c r="M48" s="1123" t="s">
        <v>1225</v>
      </c>
      <c r="N48" s="1123">
        <v>0</v>
      </c>
      <c r="O48" s="1123" t="s">
        <v>1225</v>
      </c>
    </row>
    <row r="49" spans="1:15" s="1124" customFormat="1" ht="24" customHeight="1">
      <c r="A49" s="1122">
        <v>1431</v>
      </c>
      <c r="B49" s="1122" t="s">
        <v>1617</v>
      </c>
      <c r="C49" s="1123">
        <v>13</v>
      </c>
      <c r="D49" s="1123">
        <v>7</v>
      </c>
      <c r="E49" s="1123">
        <v>192</v>
      </c>
      <c r="F49" s="1123">
        <v>56</v>
      </c>
      <c r="G49" s="1123">
        <v>125</v>
      </c>
      <c r="H49" s="1123">
        <v>7</v>
      </c>
      <c r="I49" s="1123">
        <v>4</v>
      </c>
      <c r="J49" s="1123">
        <v>41179</v>
      </c>
      <c r="K49" s="1123">
        <v>115969</v>
      </c>
      <c r="L49" s="1123">
        <v>208181</v>
      </c>
      <c r="M49" s="1123">
        <v>38142</v>
      </c>
      <c r="N49" s="1123">
        <v>0</v>
      </c>
      <c r="O49" s="1123">
        <v>246323</v>
      </c>
    </row>
    <row r="50" spans="1:15" s="1124" customFormat="1" ht="24" customHeight="1">
      <c r="A50" s="1122">
        <v>1432</v>
      </c>
      <c r="B50" s="1122" t="s">
        <v>1618</v>
      </c>
      <c r="C50" s="1123">
        <v>4</v>
      </c>
      <c r="D50" s="1123">
        <v>4</v>
      </c>
      <c r="E50" s="1123">
        <v>38</v>
      </c>
      <c r="F50" s="1123">
        <v>15</v>
      </c>
      <c r="G50" s="1123">
        <v>23</v>
      </c>
      <c r="H50" s="1123">
        <v>0</v>
      </c>
      <c r="I50" s="1123">
        <v>0</v>
      </c>
      <c r="J50" s="1123">
        <v>9357</v>
      </c>
      <c r="K50" s="1123">
        <v>35167</v>
      </c>
      <c r="L50" s="1123">
        <v>40000</v>
      </c>
      <c r="M50" s="1123">
        <v>21706</v>
      </c>
      <c r="N50" s="1123">
        <v>0</v>
      </c>
      <c r="O50" s="1123">
        <v>61706</v>
      </c>
    </row>
    <row r="51" spans="1:15" s="1124" customFormat="1" ht="24" customHeight="1">
      <c r="A51" s="1122">
        <v>1441</v>
      </c>
      <c r="B51" s="1122" t="s">
        <v>1619</v>
      </c>
      <c r="C51" s="1123">
        <v>20</v>
      </c>
      <c r="D51" s="1123">
        <v>11</v>
      </c>
      <c r="E51" s="1123">
        <v>149</v>
      </c>
      <c r="F51" s="1123">
        <v>76</v>
      </c>
      <c r="G51" s="1123">
        <v>56</v>
      </c>
      <c r="H51" s="1123">
        <v>9</v>
      </c>
      <c r="I51" s="1123">
        <v>8</v>
      </c>
      <c r="J51" s="1123">
        <v>44850</v>
      </c>
      <c r="K51" s="1123">
        <v>114330</v>
      </c>
      <c r="L51" s="1123">
        <v>189903</v>
      </c>
      <c r="M51" s="1123">
        <v>42357</v>
      </c>
      <c r="N51" s="1123">
        <v>0</v>
      </c>
      <c r="O51" s="1123">
        <v>232260</v>
      </c>
    </row>
    <row r="52" spans="1:15" s="1124" customFormat="1" ht="24" customHeight="1">
      <c r="A52" s="1122">
        <v>1442</v>
      </c>
      <c r="B52" s="1122" t="s">
        <v>1620</v>
      </c>
      <c r="C52" s="1123">
        <v>2</v>
      </c>
      <c r="D52" s="1123">
        <v>2</v>
      </c>
      <c r="E52" s="1123" t="s">
        <v>1225</v>
      </c>
      <c r="F52" s="1123" t="s">
        <v>1225</v>
      </c>
      <c r="G52" s="1123" t="s">
        <v>1225</v>
      </c>
      <c r="H52" s="1123">
        <v>0</v>
      </c>
      <c r="I52" s="1123">
        <v>0</v>
      </c>
      <c r="J52" s="1123" t="s">
        <v>1225</v>
      </c>
      <c r="K52" s="1123" t="s">
        <v>1225</v>
      </c>
      <c r="L52" s="1123" t="s">
        <v>1225</v>
      </c>
      <c r="M52" s="1123" t="s">
        <v>1225</v>
      </c>
      <c r="N52" s="1123">
        <v>0</v>
      </c>
      <c r="O52" s="1123" t="s">
        <v>1225</v>
      </c>
    </row>
    <row r="53" spans="1:15" s="1124" customFormat="1" ht="24" customHeight="1">
      <c r="A53" s="1122">
        <v>1443</v>
      </c>
      <c r="B53" s="1122" t="s">
        <v>1621</v>
      </c>
      <c r="C53" s="1123">
        <v>1</v>
      </c>
      <c r="D53" s="1123">
        <v>1</v>
      </c>
      <c r="E53" s="1123" t="s">
        <v>1225</v>
      </c>
      <c r="F53" s="1123" t="s">
        <v>1225</v>
      </c>
      <c r="G53" s="1123" t="s">
        <v>1225</v>
      </c>
      <c r="H53" s="1123">
        <v>0</v>
      </c>
      <c r="I53" s="1123">
        <v>0</v>
      </c>
      <c r="J53" s="1123" t="s">
        <v>1225</v>
      </c>
      <c r="K53" s="1123" t="s">
        <v>1225</v>
      </c>
      <c r="L53" s="1123">
        <v>0</v>
      </c>
      <c r="M53" s="1123" t="s">
        <v>1225</v>
      </c>
      <c r="N53" s="1123">
        <v>0</v>
      </c>
      <c r="O53" s="1123" t="s">
        <v>1225</v>
      </c>
    </row>
    <row r="54" spans="1:15" s="1124" customFormat="1" ht="24" customHeight="1">
      <c r="A54" s="1122">
        <v>1451</v>
      </c>
      <c r="B54" s="1122" t="s">
        <v>1622</v>
      </c>
      <c r="C54" s="1123">
        <v>21</v>
      </c>
      <c r="D54" s="1123">
        <v>10</v>
      </c>
      <c r="E54" s="1123">
        <v>206</v>
      </c>
      <c r="F54" s="1123">
        <v>94</v>
      </c>
      <c r="G54" s="1123">
        <v>94</v>
      </c>
      <c r="H54" s="1123">
        <v>12</v>
      </c>
      <c r="I54" s="1123">
        <v>6</v>
      </c>
      <c r="J54" s="1123">
        <v>61624</v>
      </c>
      <c r="K54" s="1123">
        <v>266767</v>
      </c>
      <c r="L54" s="1123">
        <v>370895</v>
      </c>
      <c r="M54" s="1123">
        <v>38079</v>
      </c>
      <c r="N54" s="1123">
        <v>0</v>
      </c>
      <c r="O54" s="1123">
        <v>408974</v>
      </c>
    </row>
    <row r="55" spans="1:15" s="1124" customFormat="1" ht="24" customHeight="1">
      <c r="A55" s="1122">
        <v>1452</v>
      </c>
      <c r="B55" s="1122" t="s">
        <v>1623</v>
      </c>
      <c r="C55" s="1123">
        <v>2</v>
      </c>
      <c r="D55" s="1123">
        <v>2</v>
      </c>
      <c r="E55" s="1123" t="s">
        <v>1225</v>
      </c>
      <c r="F55" s="1123" t="s">
        <v>1225</v>
      </c>
      <c r="G55" s="1123" t="s">
        <v>1225</v>
      </c>
      <c r="H55" s="1123">
        <v>0</v>
      </c>
      <c r="I55" s="1123">
        <v>0</v>
      </c>
      <c r="J55" s="1123" t="s">
        <v>1225</v>
      </c>
      <c r="K55" s="1123" t="s">
        <v>1225</v>
      </c>
      <c r="L55" s="1123" t="s">
        <v>1225</v>
      </c>
      <c r="M55" s="1123" t="s">
        <v>1225</v>
      </c>
      <c r="N55" s="1123">
        <v>0</v>
      </c>
      <c r="O55" s="1123" t="s">
        <v>1225</v>
      </c>
    </row>
    <row r="56" spans="1:15" s="1124" customFormat="1" ht="24" customHeight="1">
      <c r="A56" s="1122">
        <v>1453</v>
      </c>
      <c r="B56" s="1122" t="s">
        <v>1624</v>
      </c>
      <c r="C56" s="1123">
        <v>21</v>
      </c>
      <c r="D56" s="1123">
        <v>2</v>
      </c>
      <c r="E56" s="1123">
        <v>99</v>
      </c>
      <c r="F56" s="1123">
        <v>21</v>
      </c>
      <c r="G56" s="1123">
        <v>36</v>
      </c>
      <c r="H56" s="1123">
        <v>23</v>
      </c>
      <c r="I56" s="1123">
        <v>19</v>
      </c>
      <c r="J56" s="1123">
        <v>12743</v>
      </c>
      <c r="K56" s="1123">
        <v>7841</v>
      </c>
      <c r="L56" s="1123">
        <v>5990</v>
      </c>
      <c r="M56" s="1123">
        <v>31557</v>
      </c>
      <c r="N56" s="1123">
        <v>30</v>
      </c>
      <c r="O56" s="1123">
        <v>37577</v>
      </c>
    </row>
    <row r="57" spans="1:15" s="1124" customFormat="1" ht="24" customHeight="1">
      <c r="A57" s="1122">
        <v>1461</v>
      </c>
      <c r="B57" s="1122" t="s">
        <v>1625</v>
      </c>
      <c r="C57" s="1123">
        <v>2</v>
      </c>
      <c r="D57" s="1123">
        <v>1</v>
      </c>
      <c r="E57" s="1123" t="s">
        <v>1225</v>
      </c>
      <c r="F57" s="1123" t="s">
        <v>1225</v>
      </c>
      <c r="G57" s="1123" t="s">
        <v>1225</v>
      </c>
      <c r="H57" s="1123" t="s">
        <v>1225</v>
      </c>
      <c r="I57" s="1123" t="s">
        <v>1225</v>
      </c>
      <c r="J57" s="1123" t="s">
        <v>1225</v>
      </c>
      <c r="K57" s="1123" t="s">
        <v>1225</v>
      </c>
      <c r="L57" s="1123" t="s">
        <v>1225</v>
      </c>
      <c r="M57" s="1123" t="s">
        <v>1225</v>
      </c>
      <c r="N57" s="1123">
        <v>0</v>
      </c>
      <c r="O57" s="1123" t="s">
        <v>1225</v>
      </c>
    </row>
    <row r="58" spans="1:15" s="1124" customFormat="1" ht="24" customHeight="1">
      <c r="A58" s="1122">
        <v>1464</v>
      </c>
      <c r="B58" s="1125" t="s">
        <v>1626</v>
      </c>
      <c r="C58" s="1123">
        <v>1</v>
      </c>
      <c r="D58" s="1123">
        <v>1</v>
      </c>
      <c r="E58" s="1123" t="s">
        <v>1225</v>
      </c>
      <c r="F58" s="1123" t="s">
        <v>1225</v>
      </c>
      <c r="G58" s="1123" t="s">
        <v>1225</v>
      </c>
      <c r="H58" s="1123">
        <v>0</v>
      </c>
      <c r="I58" s="1123">
        <v>0</v>
      </c>
      <c r="J58" s="1123" t="s">
        <v>1225</v>
      </c>
      <c r="K58" s="1123" t="s">
        <v>1225</v>
      </c>
      <c r="L58" s="1123">
        <v>0</v>
      </c>
      <c r="M58" s="1123" t="s">
        <v>1225</v>
      </c>
      <c r="N58" s="1123">
        <v>0</v>
      </c>
      <c r="O58" s="1123" t="s">
        <v>1225</v>
      </c>
    </row>
    <row r="59" spans="1:15" s="1124" customFormat="1" ht="24" customHeight="1">
      <c r="A59" s="1122">
        <v>1465</v>
      </c>
      <c r="B59" s="1122" t="s">
        <v>1627</v>
      </c>
      <c r="C59" s="1123">
        <v>3</v>
      </c>
      <c r="D59" s="1123">
        <v>2</v>
      </c>
      <c r="E59" s="1123">
        <v>55</v>
      </c>
      <c r="F59" s="1123">
        <v>23</v>
      </c>
      <c r="G59" s="1123">
        <v>31</v>
      </c>
      <c r="H59" s="1123">
        <v>0</v>
      </c>
      <c r="I59" s="1123">
        <v>1</v>
      </c>
      <c r="J59" s="1123">
        <v>18258</v>
      </c>
      <c r="K59" s="1123">
        <v>26505</v>
      </c>
      <c r="L59" s="1123">
        <v>25735</v>
      </c>
      <c r="M59" s="1123">
        <v>24078</v>
      </c>
      <c r="N59" s="1123">
        <v>0</v>
      </c>
      <c r="O59" s="1123">
        <v>49813</v>
      </c>
    </row>
    <row r="60" spans="1:15" s="1124" customFormat="1" ht="24" customHeight="1">
      <c r="A60" s="1122">
        <v>1466</v>
      </c>
      <c r="B60" s="1122" t="s">
        <v>1628</v>
      </c>
      <c r="C60" s="1123">
        <v>12</v>
      </c>
      <c r="D60" s="1123">
        <v>10</v>
      </c>
      <c r="E60" s="1123">
        <v>228</v>
      </c>
      <c r="F60" s="1123">
        <v>163</v>
      </c>
      <c r="G60" s="1123">
        <v>62</v>
      </c>
      <c r="H60" s="1123">
        <v>2</v>
      </c>
      <c r="I60" s="1123">
        <v>1</v>
      </c>
      <c r="J60" s="1123">
        <v>87432</v>
      </c>
      <c r="K60" s="1123">
        <v>117628</v>
      </c>
      <c r="L60" s="1123">
        <v>40000</v>
      </c>
      <c r="M60" s="1123">
        <v>242282</v>
      </c>
      <c r="N60" s="1123">
        <v>0</v>
      </c>
      <c r="O60" s="1123">
        <v>282282</v>
      </c>
    </row>
    <row r="61" spans="1:15" s="1124" customFormat="1" ht="24" customHeight="1">
      <c r="A61" s="1122">
        <v>1467</v>
      </c>
      <c r="B61" s="1122" t="s">
        <v>1629</v>
      </c>
      <c r="C61" s="1123">
        <v>4</v>
      </c>
      <c r="D61" s="1123">
        <v>4</v>
      </c>
      <c r="E61" s="1123">
        <v>122</v>
      </c>
      <c r="F61" s="1123">
        <v>88</v>
      </c>
      <c r="G61" s="1123">
        <v>34</v>
      </c>
      <c r="H61" s="1123">
        <v>0</v>
      </c>
      <c r="I61" s="1123">
        <v>0</v>
      </c>
      <c r="J61" s="1123">
        <v>45661</v>
      </c>
      <c r="K61" s="1123">
        <v>70658</v>
      </c>
      <c r="L61" s="1123">
        <v>0</v>
      </c>
      <c r="M61" s="1123">
        <v>165725</v>
      </c>
      <c r="N61" s="1123">
        <v>0</v>
      </c>
      <c r="O61" s="1123">
        <v>165725</v>
      </c>
    </row>
    <row r="62" spans="1:15" s="1124" customFormat="1" ht="24" customHeight="1">
      <c r="A62" s="1122">
        <v>1468</v>
      </c>
      <c r="B62" s="1122" t="s">
        <v>1630</v>
      </c>
      <c r="C62" s="1123">
        <v>3</v>
      </c>
      <c r="D62" s="1123">
        <v>0</v>
      </c>
      <c r="E62" s="1123">
        <v>24</v>
      </c>
      <c r="F62" s="1123">
        <v>15</v>
      </c>
      <c r="G62" s="1123">
        <v>6</v>
      </c>
      <c r="H62" s="1123">
        <v>3</v>
      </c>
      <c r="I62" s="1123">
        <v>0</v>
      </c>
      <c r="J62" s="1123">
        <v>8080</v>
      </c>
      <c r="K62" s="1123">
        <v>9870</v>
      </c>
      <c r="L62" s="1123">
        <v>0</v>
      </c>
      <c r="M62" s="1123">
        <v>20976</v>
      </c>
      <c r="N62" s="1123">
        <v>0</v>
      </c>
      <c r="O62" s="1123">
        <v>20976</v>
      </c>
    </row>
    <row r="63" spans="1:15" s="1124" customFormat="1" ht="24" customHeight="1">
      <c r="A63" s="1122">
        <v>1471</v>
      </c>
      <c r="B63" s="1122" t="s">
        <v>1631</v>
      </c>
      <c r="C63" s="1123">
        <v>1</v>
      </c>
      <c r="D63" s="1123">
        <v>0</v>
      </c>
      <c r="E63" s="1123" t="s">
        <v>1225</v>
      </c>
      <c r="F63" s="1123">
        <v>0</v>
      </c>
      <c r="G63" s="1123" t="s">
        <v>1225</v>
      </c>
      <c r="H63" s="1123" t="s">
        <v>1225</v>
      </c>
      <c r="I63" s="1123" t="s">
        <v>1225</v>
      </c>
      <c r="J63" s="1123" t="s">
        <v>1225</v>
      </c>
      <c r="K63" s="1123" t="s">
        <v>1225</v>
      </c>
      <c r="L63" s="1123" t="s">
        <v>1225</v>
      </c>
      <c r="M63" s="1123" t="s">
        <v>1225</v>
      </c>
      <c r="N63" s="1123">
        <v>0</v>
      </c>
      <c r="O63" s="1123" t="s">
        <v>1225</v>
      </c>
    </row>
    <row r="64" spans="1:15" s="1124" customFormat="1" ht="24" customHeight="1">
      <c r="A64" s="1122">
        <v>1479</v>
      </c>
      <c r="B64" s="1122" t="s">
        <v>1632</v>
      </c>
      <c r="C64" s="1123">
        <v>3</v>
      </c>
      <c r="D64" s="1123">
        <v>0</v>
      </c>
      <c r="E64" s="1123">
        <v>16</v>
      </c>
      <c r="F64" s="1123">
        <v>6</v>
      </c>
      <c r="G64" s="1123">
        <v>6</v>
      </c>
      <c r="H64" s="1123">
        <v>3</v>
      </c>
      <c r="I64" s="1123">
        <v>1</v>
      </c>
      <c r="J64" s="1123">
        <v>3212</v>
      </c>
      <c r="K64" s="1123">
        <v>2354</v>
      </c>
      <c r="L64" s="1123">
        <v>6950</v>
      </c>
      <c r="M64" s="1123">
        <v>3450</v>
      </c>
      <c r="N64" s="1123">
        <v>0</v>
      </c>
      <c r="O64" s="1123">
        <v>10400</v>
      </c>
    </row>
    <row r="65" spans="1:15" s="1124" customFormat="1" ht="24" customHeight="1">
      <c r="A65" s="1122">
        <v>1481</v>
      </c>
      <c r="B65" s="1122" t="s">
        <v>1633</v>
      </c>
      <c r="C65" s="1123">
        <v>1</v>
      </c>
      <c r="D65" s="1123">
        <v>1</v>
      </c>
      <c r="E65" s="1123" t="s">
        <v>1225</v>
      </c>
      <c r="F65" s="1123" t="s">
        <v>1225</v>
      </c>
      <c r="G65" s="1123" t="s">
        <v>1225</v>
      </c>
      <c r="H65" s="1123">
        <v>0</v>
      </c>
      <c r="I65" s="1123">
        <v>0</v>
      </c>
      <c r="J65" s="1123" t="s">
        <v>1225</v>
      </c>
      <c r="K65" s="1123" t="s">
        <v>1225</v>
      </c>
      <c r="L65" s="1123" t="s">
        <v>1225</v>
      </c>
      <c r="M65" s="1123">
        <v>0</v>
      </c>
      <c r="N65" s="1123">
        <v>0</v>
      </c>
      <c r="O65" s="1123" t="s">
        <v>1225</v>
      </c>
    </row>
    <row r="66" spans="1:15" s="1124" customFormat="1" ht="24" customHeight="1">
      <c r="A66" s="1122">
        <v>1482</v>
      </c>
      <c r="B66" s="1125" t="s">
        <v>1634</v>
      </c>
      <c r="C66" s="1123">
        <v>4</v>
      </c>
      <c r="D66" s="1123">
        <v>2</v>
      </c>
      <c r="E66" s="1123">
        <v>26</v>
      </c>
      <c r="F66" s="1123">
        <v>10</v>
      </c>
      <c r="G66" s="1123">
        <v>13</v>
      </c>
      <c r="H66" s="1123">
        <v>2</v>
      </c>
      <c r="I66" s="1123">
        <v>1</v>
      </c>
      <c r="J66" s="1123">
        <v>5211</v>
      </c>
      <c r="K66" s="1123">
        <v>13632</v>
      </c>
      <c r="L66" s="1123">
        <v>25307</v>
      </c>
      <c r="M66" s="1123">
        <v>3741</v>
      </c>
      <c r="N66" s="1123">
        <v>159</v>
      </c>
      <c r="O66" s="1123">
        <v>29207</v>
      </c>
    </row>
    <row r="67" spans="1:15" s="1124" customFormat="1" ht="24" customHeight="1">
      <c r="A67" s="1122">
        <v>1484</v>
      </c>
      <c r="B67" s="1122" t="s">
        <v>1635</v>
      </c>
      <c r="C67" s="1123">
        <v>1</v>
      </c>
      <c r="D67" s="1123">
        <v>1</v>
      </c>
      <c r="E67" s="1123" t="s">
        <v>1225</v>
      </c>
      <c r="F67" s="1123" t="s">
        <v>1225</v>
      </c>
      <c r="G67" s="1123" t="s">
        <v>1225</v>
      </c>
      <c r="H67" s="1123">
        <v>0</v>
      </c>
      <c r="I67" s="1123">
        <v>0</v>
      </c>
      <c r="J67" s="1123" t="s">
        <v>1225</v>
      </c>
      <c r="K67" s="1123" t="s">
        <v>1225</v>
      </c>
      <c r="L67" s="1123" t="s">
        <v>1225</v>
      </c>
      <c r="M67" s="1123">
        <v>0</v>
      </c>
      <c r="N67" s="1123">
        <v>0</v>
      </c>
      <c r="O67" s="1123" t="s">
        <v>1225</v>
      </c>
    </row>
    <row r="68" spans="1:15" s="1124" customFormat="1" ht="24" customHeight="1">
      <c r="A68" s="1122">
        <v>1491</v>
      </c>
      <c r="B68" s="1122" t="s">
        <v>1636</v>
      </c>
      <c r="C68" s="1123">
        <v>1</v>
      </c>
      <c r="D68" s="1123">
        <v>1</v>
      </c>
      <c r="E68" s="1123" t="s">
        <v>1225</v>
      </c>
      <c r="F68" s="1123" t="s">
        <v>1225</v>
      </c>
      <c r="G68" s="1123" t="s">
        <v>1225</v>
      </c>
      <c r="H68" s="1123">
        <v>0</v>
      </c>
      <c r="I68" s="1123">
        <v>0</v>
      </c>
      <c r="J68" s="1123" t="s">
        <v>1225</v>
      </c>
      <c r="K68" s="1123" t="s">
        <v>1225</v>
      </c>
      <c r="L68" s="1123" t="s">
        <v>1225</v>
      </c>
      <c r="M68" s="1123">
        <v>0</v>
      </c>
      <c r="N68" s="1123">
        <v>0</v>
      </c>
      <c r="O68" s="1123" t="s">
        <v>1225</v>
      </c>
    </row>
    <row r="69" spans="1:15" s="1124" customFormat="1" ht="24" customHeight="1">
      <c r="A69" s="1122">
        <v>1494</v>
      </c>
      <c r="B69" s="1122" t="s">
        <v>1637</v>
      </c>
      <c r="C69" s="1123">
        <v>6</v>
      </c>
      <c r="D69" s="1123">
        <v>4</v>
      </c>
      <c r="E69" s="1123">
        <v>69</v>
      </c>
      <c r="F69" s="1123">
        <v>25</v>
      </c>
      <c r="G69" s="1123">
        <v>42</v>
      </c>
      <c r="H69" s="1123">
        <v>1</v>
      </c>
      <c r="I69" s="1123">
        <v>1</v>
      </c>
      <c r="J69" s="1123">
        <v>18611</v>
      </c>
      <c r="K69" s="1123">
        <v>17546</v>
      </c>
      <c r="L69" s="1123">
        <v>36462</v>
      </c>
      <c r="M69" s="1123">
        <v>19168</v>
      </c>
      <c r="N69" s="1123">
        <v>17</v>
      </c>
      <c r="O69" s="1123">
        <v>55647</v>
      </c>
    </row>
    <row r="70" spans="1:15" s="1124" customFormat="1" ht="24" customHeight="1">
      <c r="A70" s="1122">
        <v>1496</v>
      </c>
      <c r="B70" s="1122" t="s">
        <v>1638</v>
      </c>
      <c r="C70" s="1123">
        <v>7</v>
      </c>
      <c r="D70" s="1123">
        <v>6</v>
      </c>
      <c r="E70" s="1123">
        <v>321</v>
      </c>
      <c r="F70" s="1123">
        <v>216</v>
      </c>
      <c r="G70" s="1123">
        <v>104</v>
      </c>
      <c r="H70" s="1123">
        <v>1</v>
      </c>
      <c r="I70" s="1123">
        <v>0</v>
      </c>
      <c r="J70" s="1123">
        <v>141328</v>
      </c>
      <c r="K70" s="1123">
        <v>814656</v>
      </c>
      <c r="L70" s="1123">
        <v>1133862</v>
      </c>
      <c r="M70" s="1123">
        <v>13570</v>
      </c>
      <c r="N70" s="1123">
        <v>0</v>
      </c>
      <c r="O70" s="1123">
        <v>1147432</v>
      </c>
    </row>
    <row r="71" spans="1:15" s="1124" customFormat="1" ht="24" customHeight="1">
      <c r="A71" s="1122">
        <v>1498</v>
      </c>
      <c r="B71" s="1125" t="s">
        <v>1639</v>
      </c>
      <c r="C71" s="1123">
        <v>2</v>
      </c>
      <c r="D71" s="1123">
        <v>1</v>
      </c>
      <c r="E71" s="1123" t="s">
        <v>1225</v>
      </c>
      <c r="F71" s="1123" t="s">
        <v>1225</v>
      </c>
      <c r="G71" s="1123" t="s">
        <v>1225</v>
      </c>
      <c r="H71" s="1123" t="s">
        <v>1225</v>
      </c>
      <c r="I71" s="1123">
        <v>0</v>
      </c>
      <c r="J71" s="1123" t="s">
        <v>1225</v>
      </c>
      <c r="K71" s="1123" t="s">
        <v>1225</v>
      </c>
      <c r="L71" s="1123" t="s">
        <v>1225</v>
      </c>
      <c r="M71" s="1123" t="s">
        <v>1225</v>
      </c>
      <c r="N71" s="1123">
        <v>0</v>
      </c>
      <c r="O71" s="1123" t="s">
        <v>1225</v>
      </c>
    </row>
    <row r="72" spans="1:15" s="1124" customFormat="1" ht="24" customHeight="1">
      <c r="A72" s="1122">
        <v>1499</v>
      </c>
      <c r="B72" s="1122" t="s">
        <v>1640</v>
      </c>
      <c r="C72" s="1123">
        <v>3</v>
      </c>
      <c r="D72" s="1123">
        <v>3</v>
      </c>
      <c r="E72" s="1123">
        <v>28</v>
      </c>
      <c r="F72" s="1123">
        <v>15</v>
      </c>
      <c r="G72" s="1123">
        <v>13</v>
      </c>
      <c r="H72" s="1123">
        <v>0</v>
      </c>
      <c r="I72" s="1123">
        <v>0</v>
      </c>
      <c r="J72" s="1123">
        <v>4546</v>
      </c>
      <c r="K72" s="1123">
        <v>7252</v>
      </c>
      <c r="L72" s="1123">
        <v>29000</v>
      </c>
      <c r="M72" s="1123">
        <v>6104</v>
      </c>
      <c r="N72" s="1123">
        <v>0</v>
      </c>
      <c r="O72" s="1123">
        <v>35104</v>
      </c>
    </row>
    <row r="73" spans="1:15" ht="24" customHeight="1">
      <c r="A73" s="1119">
        <v>15</v>
      </c>
      <c r="B73" s="1121" t="s">
        <v>1641</v>
      </c>
      <c r="C73" s="1120">
        <v>577</v>
      </c>
      <c r="D73" s="1120">
        <v>238</v>
      </c>
      <c r="E73" s="1120">
        <v>8220</v>
      </c>
      <c r="F73" s="1120">
        <v>2428</v>
      </c>
      <c r="G73" s="1120">
        <v>5146</v>
      </c>
      <c r="H73" s="1120">
        <v>363</v>
      </c>
      <c r="I73" s="1120">
        <v>283</v>
      </c>
      <c r="J73" s="1120">
        <v>1974389</v>
      </c>
      <c r="K73" s="1120">
        <v>4806706</v>
      </c>
      <c r="L73" s="1120">
        <v>8200257</v>
      </c>
      <c r="M73" s="1120">
        <v>1077587</v>
      </c>
      <c r="N73" s="1120">
        <v>419</v>
      </c>
      <c r="O73" s="1120">
        <v>9278263</v>
      </c>
    </row>
    <row r="74" spans="1:15" s="1124" customFormat="1" ht="24" customHeight="1">
      <c r="A74" s="1122">
        <v>1511</v>
      </c>
      <c r="B74" s="1122" t="s">
        <v>1642</v>
      </c>
      <c r="C74" s="1123">
        <v>3</v>
      </c>
      <c r="D74" s="1123">
        <v>1</v>
      </c>
      <c r="E74" s="1123">
        <v>50</v>
      </c>
      <c r="F74" s="1123">
        <v>8</v>
      </c>
      <c r="G74" s="1123">
        <v>39</v>
      </c>
      <c r="H74" s="1123">
        <v>2</v>
      </c>
      <c r="I74" s="1123">
        <v>1</v>
      </c>
      <c r="J74" s="1123">
        <v>12071</v>
      </c>
      <c r="K74" s="1123">
        <v>4751</v>
      </c>
      <c r="L74" s="1123">
        <v>1</v>
      </c>
      <c r="M74" s="1123">
        <v>19881</v>
      </c>
      <c r="N74" s="1123">
        <v>0</v>
      </c>
      <c r="O74" s="1123">
        <v>19882</v>
      </c>
    </row>
    <row r="75" spans="1:15" s="1124" customFormat="1" ht="24" customHeight="1">
      <c r="A75" s="1122">
        <v>1512</v>
      </c>
      <c r="B75" s="1122" t="s">
        <v>1643</v>
      </c>
      <c r="C75" s="1123">
        <v>24</v>
      </c>
      <c r="D75" s="1123">
        <v>5</v>
      </c>
      <c r="E75" s="1123">
        <v>222</v>
      </c>
      <c r="F75" s="1123">
        <v>13</v>
      </c>
      <c r="G75" s="1123">
        <v>178</v>
      </c>
      <c r="H75" s="1123">
        <v>16</v>
      </c>
      <c r="I75" s="1123">
        <v>15</v>
      </c>
      <c r="J75" s="1123">
        <v>32224</v>
      </c>
      <c r="K75" s="1123">
        <v>15386</v>
      </c>
      <c r="L75" s="1123">
        <v>5485</v>
      </c>
      <c r="M75" s="1123">
        <v>68739</v>
      </c>
      <c r="N75" s="1123">
        <v>0</v>
      </c>
      <c r="O75" s="1123">
        <v>74224</v>
      </c>
    </row>
    <row r="76" spans="1:15" s="1124" customFormat="1" ht="24" customHeight="1">
      <c r="A76" s="1122">
        <v>1513</v>
      </c>
      <c r="B76" s="1122" t="s">
        <v>1644</v>
      </c>
      <c r="C76" s="1123">
        <v>7</v>
      </c>
      <c r="D76" s="1123">
        <v>0</v>
      </c>
      <c r="E76" s="1123">
        <v>48</v>
      </c>
      <c r="F76" s="1123">
        <v>4</v>
      </c>
      <c r="G76" s="1123">
        <v>31</v>
      </c>
      <c r="H76" s="1123">
        <v>7</v>
      </c>
      <c r="I76" s="1123">
        <v>6</v>
      </c>
      <c r="J76" s="1123">
        <v>4804</v>
      </c>
      <c r="K76" s="1123">
        <v>5079</v>
      </c>
      <c r="L76" s="1123">
        <v>4080</v>
      </c>
      <c r="M76" s="1123">
        <v>9786</v>
      </c>
      <c r="N76" s="1123">
        <v>0</v>
      </c>
      <c r="O76" s="1123">
        <v>13866</v>
      </c>
    </row>
    <row r="77" spans="1:15" s="1124" customFormat="1" ht="24" customHeight="1">
      <c r="A77" s="1122">
        <v>1514</v>
      </c>
      <c r="B77" s="1122" t="s">
        <v>1645</v>
      </c>
      <c r="C77" s="1123">
        <v>1</v>
      </c>
      <c r="D77" s="1123">
        <v>0</v>
      </c>
      <c r="E77" s="1123" t="s">
        <v>1225</v>
      </c>
      <c r="F77" s="1123">
        <v>0</v>
      </c>
      <c r="G77" s="1123" t="s">
        <v>1225</v>
      </c>
      <c r="H77" s="1123" t="s">
        <v>1225</v>
      </c>
      <c r="I77" s="1123">
        <v>0</v>
      </c>
      <c r="J77" s="1123" t="s">
        <v>1225</v>
      </c>
      <c r="K77" s="1123" t="s">
        <v>1225</v>
      </c>
      <c r="L77" s="1123">
        <v>0</v>
      </c>
      <c r="M77" s="1123" t="s">
        <v>1225</v>
      </c>
      <c r="N77" s="1123">
        <v>0</v>
      </c>
      <c r="O77" s="1123" t="s">
        <v>1225</v>
      </c>
    </row>
    <row r="78" spans="1:15" s="1124" customFormat="1" ht="24" customHeight="1">
      <c r="A78" s="1122">
        <v>1515</v>
      </c>
      <c r="B78" s="1122" t="s">
        <v>1646</v>
      </c>
      <c r="C78" s="1123">
        <v>9</v>
      </c>
      <c r="D78" s="1123">
        <v>5</v>
      </c>
      <c r="E78" s="1123">
        <v>169</v>
      </c>
      <c r="F78" s="1123">
        <v>43</v>
      </c>
      <c r="G78" s="1123">
        <v>119</v>
      </c>
      <c r="H78" s="1123">
        <v>5</v>
      </c>
      <c r="I78" s="1123">
        <v>2</v>
      </c>
      <c r="J78" s="1123">
        <v>32479</v>
      </c>
      <c r="K78" s="1123">
        <v>65051</v>
      </c>
      <c r="L78" s="1123">
        <v>170599</v>
      </c>
      <c r="M78" s="1123">
        <v>23833</v>
      </c>
      <c r="N78" s="1123">
        <v>0</v>
      </c>
      <c r="O78" s="1123">
        <v>194432</v>
      </c>
    </row>
    <row r="79" spans="1:15" s="1124" customFormat="1" ht="24" customHeight="1">
      <c r="A79" s="1122">
        <v>1516</v>
      </c>
      <c r="B79" s="1122" t="s">
        <v>1647</v>
      </c>
      <c r="C79" s="1123">
        <v>1</v>
      </c>
      <c r="D79" s="1123">
        <v>1</v>
      </c>
      <c r="E79" s="1123" t="s">
        <v>1225</v>
      </c>
      <c r="F79" s="1123" t="s">
        <v>1225</v>
      </c>
      <c r="G79" s="1123" t="s">
        <v>1225</v>
      </c>
      <c r="H79" s="1123">
        <v>0</v>
      </c>
      <c r="I79" s="1123">
        <v>0</v>
      </c>
      <c r="J79" s="1123" t="s">
        <v>1225</v>
      </c>
      <c r="K79" s="1123" t="s">
        <v>1225</v>
      </c>
      <c r="L79" s="1123">
        <v>0</v>
      </c>
      <c r="M79" s="1123" t="s">
        <v>1225</v>
      </c>
      <c r="N79" s="1123">
        <v>0</v>
      </c>
      <c r="O79" s="1123" t="s">
        <v>1225</v>
      </c>
    </row>
    <row r="80" spans="1:15" s="1124" customFormat="1" ht="24" customHeight="1">
      <c r="A80" s="1122">
        <v>1521</v>
      </c>
      <c r="B80" s="1122" t="s">
        <v>1648</v>
      </c>
      <c r="C80" s="1123">
        <v>9</v>
      </c>
      <c r="D80" s="1123">
        <v>6</v>
      </c>
      <c r="E80" s="1123">
        <v>103</v>
      </c>
      <c r="F80" s="1123">
        <v>14</v>
      </c>
      <c r="G80" s="1123">
        <v>82</v>
      </c>
      <c r="H80" s="1123">
        <v>3</v>
      </c>
      <c r="I80" s="1123">
        <v>4</v>
      </c>
      <c r="J80" s="1123">
        <v>24545</v>
      </c>
      <c r="K80" s="1123">
        <v>79616</v>
      </c>
      <c r="L80" s="1123">
        <v>118739</v>
      </c>
      <c r="M80" s="1123">
        <v>14210</v>
      </c>
      <c r="N80" s="1123">
        <v>0</v>
      </c>
      <c r="O80" s="1123">
        <v>132949</v>
      </c>
    </row>
    <row r="81" spans="1:15" s="1124" customFormat="1" ht="24" customHeight="1">
      <c r="A81" s="1122">
        <v>1522</v>
      </c>
      <c r="B81" s="1122" t="s">
        <v>1649</v>
      </c>
      <c r="C81" s="1123">
        <v>41</v>
      </c>
      <c r="D81" s="1123">
        <v>15</v>
      </c>
      <c r="E81" s="1123">
        <v>446</v>
      </c>
      <c r="F81" s="1123">
        <v>103</v>
      </c>
      <c r="G81" s="1123">
        <v>298</v>
      </c>
      <c r="H81" s="1123">
        <v>27</v>
      </c>
      <c r="I81" s="1123">
        <v>18</v>
      </c>
      <c r="J81" s="1123">
        <v>83974</v>
      </c>
      <c r="K81" s="1123">
        <v>240447</v>
      </c>
      <c r="L81" s="1123">
        <v>337340</v>
      </c>
      <c r="M81" s="1123">
        <v>80521</v>
      </c>
      <c r="N81" s="1123">
        <v>37</v>
      </c>
      <c r="O81" s="1123">
        <v>417898</v>
      </c>
    </row>
    <row r="82" spans="1:15" s="1124" customFormat="1" ht="24" customHeight="1">
      <c r="A82" s="1122">
        <v>1523</v>
      </c>
      <c r="B82" s="1122" t="s">
        <v>1650</v>
      </c>
      <c r="C82" s="1123">
        <v>26</v>
      </c>
      <c r="D82" s="1123">
        <v>13</v>
      </c>
      <c r="E82" s="1123">
        <v>222</v>
      </c>
      <c r="F82" s="1123">
        <v>56</v>
      </c>
      <c r="G82" s="1123">
        <v>137</v>
      </c>
      <c r="H82" s="1123">
        <v>15</v>
      </c>
      <c r="I82" s="1123">
        <v>14</v>
      </c>
      <c r="J82" s="1123">
        <v>44984</v>
      </c>
      <c r="K82" s="1123">
        <v>126238</v>
      </c>
      <c r="L82" s="1123">
        <v>160400</v>
      </c>
      <c r="M82" s="1123">
        <v>55852</v>
      </c>
      <c r="N82" s="1123">
        <v>0</v>
      </c>
      <c r="O82" s="1123">
        <v>216252</v>
      </c>
    </row>
    <row r="83" spans="1:15" s="1124" customFormat="1" ht="24" customHeight="1">
      <c r="A83" s="1122">
        <v>1529</v>
      </c>
      <c r="B83" s="1125" t="s">
        <v>1651</v>
      </c>
      <c r="C83" s="1123">
        <v>13</v>
      </c>
      <c r="D83" s="1123">
        <v>7</v>
      </c>
      <c r="E83" s="1123">
        <v>236</v>
      </c>
      <c r="F83" s="1123">
        <v>51</v>
      </c>
      <c r="G83" s="1123">
        <v>175</v>
      </c>
      <c r="H83" s="1123">
        <v>5</v>
      </c>
      <c r="I83" s="1123">
        <v>5</v>
      </c>
      <c r="J83" s="1123">
        <v>55300</v>
      </c>
      <c r="K83" s="1123">
        <v>71671</v>
      </c>
      <c r="L83" s="1123">
        <v>136630</v>
      </c>
      <c r="M83" s="1123">
        <v>56414</v>
      </c>
      <c r="N83" s="1123">
        <v>0</v>
      </c>
      <c r="O83" s="1123">
        <v>193044</v>
      </c>
    </row>
    <row r="84" spans="1:15" s="1124" customFormat="1" ht="24" customHeight="1">
      <c r="A84" s="1122">
        <v>1531</v>
      </c>
      <c r="B84" s="1122" t="s">
        <v>1652</v>
      </c>
      <c r="C84" s="1123">
        <v>22</v>
      </c>
      <c r="D84" s="1123">
        <v>2</v>
      </c>
      <c r="E84" s="1123">
        <v>196</v>
      </c>
      <c r="F84" s="1123">
        <v>28</v>
      </c>
      <c r="G84" s="1123">
        <v>129</v>
      </c>
      <c r="H84" s="1123">
        <v>20</v>
      </c>
      <c r="I84" s="1123">
        <v>19</v>
      </c>
      <c r="J84" s="1123">
        <v>32333</v>
      </c>
      <c r="K84" s="1123">
        <v>71719</v>
      </c>
      <c r="L84" s="1123">
        <v>134280</v>
      </c>
      <c r="M84" s="1123">
        <v>28002</v>
      </c>
      <c r="N84" s="1123">
        <v>0</v>
      </c>
      <c r="O84" s="1123">
        <v>162282</v>
      </c>
    </row>
    <row r="85" spans="1:15" s="1124" customFormat="1" ht="24" customHeight="1">
      <c r="A85" s="1122">
        <v>1532</v>
      </c>
      <c r="B85" s="1122" t="s">
        <v>1653</v>
      </c>
      <c r="C85" s="1123">
        <v>26</v>
      </c>
      <c r="D85" s="1123">
        <v>17</v>
      </c>
      <c r="E85" s="1123">
        <v>586</v>
      </c>
      <c r="F85" s="1123">
        <v>149</v>
      </c>
      <c r="G85" s="1123">
        <v>423</v>
      </c>
      <c r="H85" s="1123">
        <v>8</v>
      </c>
      <c r="I85" s="1123">
        <v>6</v>
      </c>
      <c r="J85" s="1123">
        <v>140083</v>
      </c>
      <c r="K85" s="1123">
        <v>547865</v>
      </c>
      <c r="L85" s="1123">
        <v>771489</v>
      </c>
      <c r="M85" s="1123">
        <v>34175</v>
      </c>
      <c r="N85" s="1123">
        <v>0</v>
      </c>
      <c r="O85" s="1123">
        <v>805664</v>
      </c>
    </row>
    <row r="86" spans="1:15" s="1124" customFormat="1" ht="24" customHeight="1">
      <c r="A86" s="1122">
        <v>1533</v>
      </c>
      <c r="B86" s="1122" t="s">
        <v>1654</v>
      </c>
      <c r="C86" s="1123">
        <v>1</v>
      </c>
      <c r="D86" s="1123">
        <v>0</v>
      </c>
      <c r="E86" s="1123" t="s">
        <v>1225</v>
      </c>
      <c r="F86" s="1123" t="s">
        <v>1225</v>
      </c>
      <c r="G86" s="1123" t="s">
        <v>1225</v>
      </c>
      <c r="H86" s="1123" t="s">
        <v>1225</v>
      </c>
      <c r="I86" s="1123" t="s">
        <v>1225</v>
      </c>
      <c r="J86" s="1123" t="s">
        <v>1225</v>
      </c>
      <c r="K86" s="1123" t="s">
        <v>1225</v>
      </c>
      <c r="L86" s="1123" t="s">
        <v>1225</v>
      </c>
      <c r="M86" s="1123">
        <v>0</v>
      </c>
      <c r="N86" s="1123">
        <v>0</v>
      </c>
      <c r="O86" s="1123" t="s">
        <v>1225</v>
      </c>
    </row>
    <row r="87" spans="1:15" s="1124" customFormat="1" ht="24" customHeight="1">
      <c r="A87" s="1122">
        <v>1534</v>
      </c>
      <c r="B87" s="1122" t="s">
        <v>1655</v>
      </c>
      <c r="C87" s="1123">
        <v>1</v>
      </c>
      <c r="D87" s="1123">
        <v>1</v>
      </c>
      <c r="E87" s="1123" t="s">
        <v>1225</v>
      </c>
      <c r="F87" s="1123" t="s">
        <v>1225</v>
      </c>
      <c r="G87" s="1123" t="s">
        <v>1225</v>
      </c>
      <c r="H87" s="1123">
        <v>0</v>
      </c>
      <c r="I87" s="1123">
        <v>0</v>
      </c>
      <c r="J87" s="1123" t="s">
        <v>1225</v>
      </c>
      <c r="K87" s="1123" t="s">
        <v>1225</v>
      </c>
      <c r="L87" s="1123">
        <v>0</v>
      </c>
      <c r="M87" s="1123" t="s">
        <v>1225</v>
      </c>
      <c r="N87" s="1123">
        <v>0</v>
      </c>
      <c r="O87" s="1123" t="s">
        <v>1225</v>
      </c>
    </row>
    <row r="88" spans="1:15" s="1124" customFormat="1" ht="24" customHeight="1">
      <c r="A88" s="1122">
        <v>1535</v>
      </c>
      <c r="B88" s="1122" t="s">
        <v>1656</v>
      </c>
      <c r="C88" s="1123">
        <v>5</v>
      </c>
      <c r="D88" s="1123">
        <v>2</v>
      </c>
      <c r="E88" s="1123">
        <v>38</v>
      </c>
      <c r="F88" s="1123">
        <v>11</v>
      </c>
      <c r="G88" s="1123">
        <v>23</v>
      </c>
      <c r="H88" s="1123">
        <v>2</v>
      </c>
      <c r="I88" s="1123">
        <v>2</v>
      </c>
      <c r="J88" s="1123">
        <v>7283</v>
      </c>
      <c r="K88" s="1123">
        <v>10958</v>
      </c>
      <c r="L88" s="1123">
        <v>14402</v>
      </c>
      <c r="M88" s="1123">
        <v>6306</v>
      </c>
      <c r="N88" s="1123">
        <v>30</v>
      </c>
      <c r="O88" s="1123">
        <v>20738</v>
      </c>
    </row>
    <row r="89" spans="1:15" s="1124" customFormat="1" ht="24" customHeight="1">
      <c r="A89" s="1122">
        <v>1541</v>
      </c>
      <c r="B89" s="1122" t="s">
        <v>1657</v>
      </c>
      <c r="C89" s="1123">
        <v>10</v>
      </c>
      <c r="D89" s="1123">
        <v>5</v>
      </c>
      <c r="E89" s="1123">
        <v>63</v>
      </c>
      <c r="F89" s="1123">
        <v>23</v>
      </c>
      <c r="G89" s="1123">
        <v>27</v>
      </c>
      <c r="H89" s="1123">
        <v>5</v>
      </c>
      <c r="I89" s="1123">
        <v>8</v>
      </c>
      <c r="J89" s="1123">
        <v>12155</v>
      </c>
      <c r="K89" s="1123">
        <v>42712</v>
      </c>
      <c r="L89" s="1123">
        <v>93505</v>
      </c>
      <c r="M89" s="1123">
        <v>9782</v>
      </c>
      <c r="N89" s="1123">
        <v>0</v>
      </c>
      <c r="O89" s="1123">
        <v>103287</v>
      </c>
    </row>
    <row r="90" spans="1:15" s="1124" customFormat="1" ht="24" customHeight="1">
      <c r="A90" s="1122">
        <v>1551</v>
      </c>
      <c r="B90" s="1122" t="s">
        <v>1658</v>
      </c>
      <c r="C90" s="1123">
        <v>1</v>
      </c>
      <c r="D90" s="1123">
        <v>1</v>
      </c>
      <c r="E90" s="1123" t="s">
        <v>1225</v>
      </c>
      <c r="F90" s="1123" t="s">
        <v>1225</v>
      </c>
      <c r="G90" s="1123" t="s">
        <v>1225</v>
      </c>
      <c r="H90" s="1123">
        <v>0</v>
      </c>
      <c r="I90" s="1123">
        <v>0</v>
      </c>
      <c r="J90" s="1123" t="s">
        <v>1225</v>
      </c>
      <c r="K90" s="1123" t="s">
        <v>1225</v>
      </c>
      <c r="L90" s="1123" t="s">
        <v>1225</v>
      </c>
      <c r="M90" s="1123">
        <v>0</v>
      </c>
      <c r="N90" s="1123">
        <v>0</v>
      </c>
      <c r="O90" s="1123" t="s">
        <v>1225</v>
      </c>
    </row>
    <row r="91" spans="1:15" s="1124" customFormat="1" ht="24" customHeight="1">
      <c r="A91" s="1122">
        <v>1564</v>
      </c>
      <c r="B91" s="1122" t="s">
        <v>1659</v>
      </c>
      <c r="C91" s="1123">
        <v>246</v>
      </c>
      <c r="D91" s="1123">
        <v>93</v>
      </c>
      <c r="E91" s="1123">
        <v>4166</v>
      </c>
      <c r="F91" s="1123">
        <v>1426</v>
      </c>
      <c r="G91" s="1123">
        <v>2437</v>
      </c>
      <c r="H91" s="1123">
        <v>176</v>
      </c>
      <c r="I91" s="1123">
        <v>127</v>
      </c>
      <c r="J91" s="1123">
        <v>1066016</v>
      </c>
      <c r="K91" s="1123">
        <v>2739142</v>
      </c>
      <c r="L91" s="1123">
        <v>5014780</v>
      </c>
      <c r="M91" s="1123">
        <v>233983</v>
      </c>
      <c r="N91" s="1123">
        <v>115</v>
      </c>
      <c r="O91" s="1123">
        <v>5248878</v>
      </c>
    </row>
    <row r="92" spans="1:15" s="1124" customFormat="1" ht="24" customHeight="1">
      <c r="A92" s="1122">
        <v>1565</v>
      </c>
      <c r="B92" s="1122" t="s">
        <v>1660</v>
      </c>
      <c r="C92" s="1123">
        <v>4</v>
      </c>
      <c r="D92" s="1123">
        <v>0</v>
      </c>
      <c r="E92" s="1123">
        <v>36</v>
      </c>
      <c r="F92" s="1123">
        <v>9</v>
      </c>
      <c r="G92" s="1123">
        <v>21</v>
      </c>
      <c r="H92" s="1123">
        <v>2</v>
      </c>
      <c r="I92" s="1123">
        <v>4</v>
      </c>
      <c r="J92" s="1123">
        <v>4380</v>
      </c>
      <c r="K92" s="1123">
        <v>7772</v>
      </c>
      <c r="L92" s="1123">
        <v>17881</v>
      </c>
      <c r="M92" s="1123">
        <v>1500</v>
      </c>
      <c r="N92" s="1123">
        <v>0</v>
      </c>
      <c r="O92" s="1123">
        <v>19381</v>
      </c>
    </row>
    <row r="93" spans="1:15" s="1124" customFormat="1" ht="24" customHeight="1">
      <c r="A93" s="1122">
        <v>1566</v>
      </c>
      <c r="B93" s="1122" t="s">
        <v>1661</v>
      </c>
      <c r="C93" s="1123">
        <v>2</v>
      </c>
      <c r="D93" s="1123">
        <v>1</v>
      </c>
      <c r="E93" s="1123" t="s">
        <v>1225</v>
      </c>
      <c r="F93" s="1123" t="s">
        <v>1225</v>
      </c>
      <c r="G93" s="1123" t="s">
        <v>1225</v>
      </c>
      <c r="H93" s="1123" t="s">
        <v>1225</v>
      </c>
      <c r="I93" s="1123">
        <v>0</v>
      </c>
      <c r="J93" s="1123" t="s">
        <v>1225</v>
      </c>
      <c r="K93" s="1123" t="s">
        <v>1225</v>
      </c>
      <c r="L93" s="1123" t="s">
        <v>1225</v>
      </c>
      <c r="M93" s="1123" t="s">
        <v>1225</v>
      </c>
      <c r="N93" s="1123">
        <v>0</v>
      </c>
      <c r="O93" s="1123" t="s">
        <v>1225</v>
      </c>
    </row>
    <row r="94" spans="1:15" s="1124" customFormat="1" ht="24" customHeight="1">
      <c r="A94" s="1122">
        <v>1569</v>
      </c>
      <c r="B94" s="1122" t="s">
        <v>1662</v>
      </c>
      <c r="C94" s="1123">
        <v>17</v>
      </c>
      <c r="D94" s="1123">
        <v>12</v>
      </c>
      <c r="E94" s="1123">
        <v>273</v>
      </c>
      <c r="F94" s="1123">
        <v>76</v>
      </c>
      <c r="G94" s="1123">
        <v>188</v>
      </c>
      <c r="H94" s="1123">
        <v>5</v>
      </c>
      <c r="I94" s="1123">
        <v>4</v>
      </c>
      <c r="J94" s="1123">
        <v>68305</v>
      </c>
      <c r="K94" s="1123">
        <v>191548</v>
      </c>
      <c r="L94" s="1123">
        <v>373375</v>
      </c>
      <c r="M94" s="1123">
        <v>13897</v>
      </c>
      <c r="N94" s="1123">
        <v>0</v>
      </c>
      <c r="O94" s="1123">
        <v>387272</v>
      </c>
    </row>
    <row r="95" spans="1:15" s="1124" customFormat="1" ht="24" customHeight="1">
      <c r="A95" s="1122">
        <v>1591</v>
      </c>
      <c r="B95" s="1122" t="s">
        <v>1663</v>
      </c>
      <c r="C95" s="1123">
        <v>30</v>
      </c>
      <c r="D95" s="1123">
        <v>21</v>
      </c>
      <c r="E95" s="1123">
        <v>361</v>
      </c>
      <c r="F95" s="1123">
        <v>112</v>
      </c>
      <c r="G95" s="1123">
        <v>228</v>
      </c>
      <c r="H95" s="1123">
        <v>11</v>
      </c>
      <c r="I95" s="1123">
        <v>10</v>
      </c>
      <c r="J95" s="1123">
        <v>82919</v>
      </c>
      <c r="K95" s="1123">
        <v>168040</v>
      </c>
      <c r="L95" s="1123">
        <v>268772</v>
      </c>
      <c r="M95" s="1123">
        <v>57607</v>
      </c>
      <c r="N95" s="1123">
        <v>237</v>
      </c>
      <c r="O95" s="1123">
        <v>326616</v>
      </c>
    </row>
    <row r="96" spans="1:15" s="1124" customFormat="1" ht="24" customHeight="1">
      <c r="A96" s="1122">
        <v>1592</v>
      </c>
      <c r="B96" s="1122" t="s">
        <v>1664</v>
      </c>
      <c r="C96" s="1123">
        <v>3</v>
      </c>
      <c r="D96" s="1123">
        <v>0</v>
      </c>
      <c r="E96" s="1123">
        <v>17</v>
      </c>
      <c r="F96" s="1123">
        <v>6</v>
      </c>
      <c r="G96" s="1123">
        <v>8</v>
      </c>
      <c r="H96" s="1123">
        <v>2</v>
      </c>
      <c r="I96" s="1123">
        <v>1</v>
      </c>
      <c r="J96" s="1123">
        <v>3210</v>
      </c>
      <c r="K96" s="1123">
        <v>8512</v>
      </c>
      <c r="L96" s="1123">
        <v>11200</v>
      </c>
      <c r="M96" s="1123">
        <v>3290</v>
      </c>
      <c r="N96" s="1123">
        <v>0</v>
      </c>
      <c r="O96" s="1123">
        <v>14490</v>
      </c>
    </row>
    <row r="97" spans="1:15" s="1124" customFormat="1" ht="24" customHeight="1">
      <c r="A97" s="1122">
        <v>1593</v>
      </c>
      <c r="B97" s="1122" t="s">
        <v>1665</v>
      </c>
      <c r="C97" s="1123">
        <v>4</v>
      </c>
      <c r="D97" s="1123">
        <v>2</v>
      </c>
      <c r="E97" s="1123">
        <v>29</v>
      </c>
      <c r="F97" s="1123">
        <v>11</v>
      </c>
      <c r="G97" s="1123">
        <v>12</v>
      </c>
      <c r="H97" s="1123">
        <v>3</v>
      </c>
      <c r="I97" s="1123">
        <v>3</v>
      </c>
      <c r="J97" s="1123">
        <v>5961</v>
      </c>
      <c r="K97" s="1123">
        <v>13953</v>
      </c>
      <c r="L97" s="1123">
        <v>25892</v>
      </c>
      <c r="M97" s="1123">
        <v>1620</v>
      </c>
      <c r="N97" s="1123">
        <v>0</v>
      </c>
      <c r="O97" s="1123">
        <v>27512</v>
      </c>
    </row>
    <row r="98" spans="1:15" s="1124" customFormat="1" ht="24" customHeight="1">
      <c r="A98" s="1122">
        <v>1594</v>
      </c>
      <c r="B98" s="1122" t="s">
        <v>1666</v>
      </c>
      <c r="C98" s="1123">
        <v>41</v>
      </c>
      <c r="D98" s="1123">
        <v>10</v>
      </c>
      <c r="E98" s="1123">
        <v>360</v>
      </c>
      <c r="F98" s="1123">
        <v>71</v>
      </c>
      <c r="G98" s="1123">
        <v>230</v>
      </c>
      <c r="H98" s="1123">
        <v>35</v>
      </c>
      <c r="I98" s="1123">
        <v>24</v>
      </c>
      <c r="J98" s="1123">
        <v>78776</v>
      </c>
      <c r="K98" s="1123">
        <v>81912</v>
      </c>
      <c r="L98" s="1123">
        <v>29100</v>
      </c>
      <c r="M98" s="1123">
        <v>217172</v>
      </c>
      <c r="N98" s="1123">
        <v>0</v>
      </c>
      <c r="O98" s="1123">
        <v>246272</v>
      </c>
    </row>
    <row r="99" spans="1:15" s="1124" customFormat="1" ht="24" customHeight="1">
      <c r="A99" s="1122">
        <v>1599</v>
      </c>
      <c r="B99" s="1122" t="s">
        <v>1667</v>
      </c>
      <c r="C99" s="1123">
        <v>30</v>
      </c>
      <c r="D99" s="1123">
        <v>18</v>
      </c>
      <c r="E99" s="1123">
        <v>528</v>
      </c>
      <c r="F99" s="1123">
        <v>190</v>
      </c>
      <c r="G99" s="1123">
        <v>318</v>
      </c>
      <c r="H99" s="1123" t="s">
        <v>1225</v>
      </c>
      <c r="I99" s="1123" t="s">
        <v>1225</v>
      </c>
      <c r="J99" s="1123">
        <v>160958</v>
      </c>
      <c r="K99" s="1123">
        <v>286478</v>
      </c>
      <c r="L99" s="1123">
        <v>443210</v>
      </c>
      <c r="M99" s="1123">
        <v>127817</v>
      </c>
      <c r="N99" s="1123">
        <v>0</v>
      </c>
      <c r="O99" s="1123">
        <v>571027</v>
      </c>
    </row>
    <row r="100" spans="1:15" ht="24" customHeight="1">
      <c r="A100" s="1119">
        <v>16</v>
      </c>
      <c r="B100" s="1121" t="s">
        <v>1668</v>
      </c>
      <c r="C100" s="1120">
        <v>351</v>
      </c>
      <c r="D100" s="1120">
        <v>176</v>
      </c>
      <c r="E100" s="1120">
        <v>3211</v>
      </c>
      <c r="F100" s="1120">
        <v>2131</v>
      </c>
      <c r="G100" s="1120">
        <v>791</v>
      </c>
      <c r="H100" s="1120">
        <v>191</v>
      </c>
      <c r="I100" s="1120">
        <v>98</v>
      </c>
      <c r="J100" s="1120">
        <v>1055566</v>
      </c>
      <c r="K100" s="1120">
        <v>3505436</v>
      </c>
      <c r="L100" s="1120">
        <v>5524646</v>
      </c>
      <c r="M100" s="1120">
        <v>169727</v>
      </c>
      <c r="N100" s="1120">
        <v>607</v>
      </c>
      <c r="O100" s="1120">
        <v>5694980</v>
      </c>
    </row>
    <row r="101" spans="1:15" s="1124" customFormat="1" ht="24" customHeight="1">
      <c r="A101" s="1122">
        <v>1611</v>
      </c>
      <c r="B101" s="1122" t="s">
        <v>1669</v>
      </c>
      <c r="C101" s="1123">
        <v>180</v>
      </c>
      <c r="D101" s="1123">
        <v>92</v>
      </c>
      <c r="E101" s="1123">
        <v>1313</v>
      </c>
      <c r="F101" s="1123">
        <v>934</v>
      </c>
      <c r="G101" s="1123">
        <v>249</v>
      </c>
      <c r="H101" s="1123">
        <v>91</v>
      </c>
      <c r="I101" s="1123">
        <v>39</v>
      </c>
      <c r="J101" s="1123">
        <v>435259</v>
      </c>
      <c r="K101" s="1123">
        <v>1362751</v>
      </c>
      <c r="L101" s="1123">
        <v>2223818</v>
      </c>
      <c r="M101" s="1123">
        <v>7576</v>
      </c>
      <c r="N101" s="1123">
        <v>129</v>
      </c>
      <c r="O101" s="1123">
        <v>2231523</v>
      </c>
    </row>
    <row r="102" spans="1:15" s="1124" customFormat="1" ht="24" customHeight="1">
      <c r="A102" s="1122">
        <v>1612</v>
      </c>
      <c r="B102" s="1122" t="s">
        <v>1670</v>
      </c>
      <c r="C102" s="1123">
        <v>8</v>
      </c>
      <c r="D102" s="1123">
        <v>5</v>
      </c>
      <c r="E102" s="1123">
        <v>51</v>
      </c>
      <c r="F102" s="1123">
        <v>28</v>
      </c>
      <c r="G102" s="1123">
        <v>16</v>
      </c>
      <c r="H102" s="1123">
        <v>4</v>
      </c>
      <c r="I102" s="1123">
        <v>3</v>
      </c>
      <c r="J102" s="1123">
        <v>15452</v>
      </c>
      <c r="K102" s="1123">
        <v>88184</v>
      </c>
      <c r="L102" s="1123">
        <v>116561</v>
      </c>
      <c r="M102" s="1123">
        <v>3497</v>
      </c>
      <c r="N102" s="1123">
        <v>0</v>
      </c>
      <c r="O102" s="1123">
        <v>120058</v>
      </c>
    </row>
    <row r="103" spans="1:15" s="1124" customFormat="1" ht="24" customHeight="1">
      <c r="A103" s="1122">
        <v>1614</v>
      </c>
      <c r="B103" s="1122" t="s">
        <v>1671</v>
      </c>
      <c r="C103" s="1123">
        <v>2</v>
      </c>
      <c r="D103" s="1123">
        <v>2</v>
      </c>
      <c r="E103" s="1123" t="s">
        <v>1225</v>
      </c>
      <c r="F103" s="1123" t="s">
        <v>1225</v>
      </c>
      <c r="G103" s="1123" t="s">
        <v>1225</v>
      </c>
      <c r="H103" s="1123">
        <v>0</v>
      </c>
      <c r="I103" s="1123">
        <v>0</v>
      </c>
      <c r="J103" s="1123" t="s">
        <v>1225</v>
      </c>
      <c r="K103" s="1123" t="s">
        <v>1225</v>
      </c>
      <c r="L103" s="1123" t="s">
        <v>1225</v>
      </c>
      <c r="M103" s="1123">
        <v>0</v>
      </c>
      <c r="N103" s="1123">
        <v>0</v>
      </c>
      <c r="O103" s="1123" t="s">
        <v>1225</v>
      </c>
    </row>
    <row r="104" spans="1:15" s="1124" customFormat="1" ht="24" customHeight="1">
      <c r="A104" s="1122">
        <v>1617</v>
      </c>
      <c r="B104" s="1122" t="s">
        <v>1672</v>
      </c>
      <c r="C104" s="1123">
        <v>6</v>
      </c>
      <c r="D104" s="1123">
        <v>3</v>
      </c>
      <c r="E104" s="1123">
        <v>44</v>
      </c>
      <c r="F104" s="1123">
        <v>26</v>
      </c>
      <c r="G104" s="1123">
        <v>14</v>
      </c>
      <c r="H104" s="1123">
        <v>2</v>
      </c>
      <c r="I104" s="1123">
        <v>2</v>
      </c>
      <c r="J104" s="1123">
        <v>13818</v>
      </c>
      <c r="K104" s="1123">
        <v>44409</v>
      </c>
      <c r="L104" s="1123">
        <v>58016</v>
      </c>
      <c r="M104" s="1123">
        <v>10530</v>
      </c>
      <c r="N104" s="1123">
        <v>300</v>
      </c>
      <c r="O104" s="1123">
        <v>68846</v>
      </c>
    </row>
    <row r="105" spans="1:15" s="1124" customFormat="1" ht="24" customHeight="1">
      <c r="A105" s="1122">
        <v>1618</v>
      </c>
      <c r="B105" s="1122" t="s">
        <v>1673</v>
      </c>
      <c r="C105" s="1123">
        <v>1</v>
      </c>
      <c r="D105" s="1123">
        <v>1</v>
      </c>
      <c r="E105" s="1123" t="s">
        <v>1225</v>
      </c>
      <c r="F105" s="1123" t="s">
        <v>1225</v>
      </c>
      <c r="G105" s="1123">
        <v>0</v>
      </c>
      <c r="H105" s="1123">
        <v>0</v>
      </c>
      <c r="I105" s="1123">
        <v>0</v>
      </c>
      <c r="J105" s="1123" t="s">
        <v>1225</v>
      </c>
      <c r="K105" s="1123" t="s">
        <v>1225</v>
      </c>
      <c r="L105" s="1123" t="s">
        <v>1225</v>
      </c>
      <c r="M105" s="1123" t="s">
        <v>1225</v>
      </c>
      <c r="N105" s="1123">
        <v>0</v>
      </c>
      <c r="O105" s="1123" t="s">
        <v>1225</v>
      </c>
    </row>
    <row r="106" spans="1:15" s="1124" customFormat="1" ht="24" customHeight="1">
      <c r="A106" s="1122">
        <v>1619</v>
      </c>
      <c r="B106" s="1122" t="s">
        <v>1674</v>
      </c>
      <c r="C106" s="1123">
        <v>2</v>
      </c>
      <c r="D106" s="1123">
        <v>2</v>
      </c>
      <c r="E106" s="1123" t="s">
        <v>1225</v>
      </c>
      <c r="F106" s="1123" t="s">
        <v>1225</v>
      </c>
      <c r="G106" s="1123" t="s">
        <v>1225</v>
      </c>
      <c r="H106" s="1123">
        <v>0</v>
      </c>
      <c r="I106" s="1123">
        <v>0</v>
      </c>
      <c r="J106" s="1123" t="s">
        <v>1225</v>
      </c>
      <c r="K106" s="1123" t="s">
        <v>1225</v>
      </c>
      <c r="L106" s="1123" t="s">
        <v>1225</v>
      </c>
      <c r="M106" s="1123">
        <v>0</v>
      </c>
      <c r="N106" s="1123">
        <v>0</v>
      </c>
      <c r="O106" s="1123" t="s">
        <v>1225</v>
      </c>
    </row>
    <row r="107" spans="1:15" s="1124" customFormat="1" ht="24" customHeight="1">
      <c r="A107" s="1122">
        <v>1621</v>
      </c>
      <c r="B107" s="1122" t="s">
        <v>1675</v>
      </c>
      <c r="C107" s="1123">
        <v>21</v>
      </c>
      <c r="D107" s="1123">
        <v>12</v>
      </c>
      <c r="E107" s="1123">
        <v>332</v>
      </c>
      <c r="F107" s="1123">
        <v>261</v>
      </c>
      <c r="G107" s="1123">
        <v>59</v>
      </c>
      <c r="H107" s="1123">
        <v>10</v>
      </c>
      <c r="I107" s="1123">
        <v>2</v>
      </c>
      <c r="J107" s="1123">
        <v>156864</v>
      </c>
      <c r="K107" s="1123">
        <v>587083</v>
      </c>
      <c r="L107" s="1123">
        <v>909935</v>
      </c>
      <c r="M107" s="1123">
        <v>3736</v>
      </c>
      <c r="N107" s="1123">
        <v>0</v>
      </c>
      <c r="O107" s="1123">
        <v>913671</v>
      </c>
    </row>
    <row r="108" spans="1:15" s="1124" customFormat="1" ht="24" customHeight="1">
      <c r="A108" s="1122">
        <v>1622</v>
      </c>
      <c r="B108" s="1122" t="s">
        <v>1676</v>
      </c>
      <c r="C108" s="1123">
        <v>25</v>
      </c>
      <c r="D108" s="1123">
        <v>18</v>
      </c>
      <c r="E108" s="1123">
        <v>534</v>
      </c>
      <c r="F108" s="1123">
        <v>395</v>
      </c>
      <c r="G108" s="1123">
        <v>132</v>
      </c>
      <c r="H108" s="1123">
        <v>6</v>
      </c>
      <c r="I108" s="1123">
        <v>1</v>
      </c>
      <c r="J108" s="1123">
        <v>185137</v>
      </c>
      <c r="K108" s="1123">
        <v>755999</v>
      </c>
      <c r="L108" s="1123">
        <v>1078184</v>
      </c>
      <c r="M108" s="1123">
        <v>56446</v>
      </c>
      <c r="N108" s="1123">
        <v>0</v>
      </c>
      <c r="O108" s="1123">
        <v>1134630</v>
      </c>
    </row>
    <row r="109" spans="1:15" s="1124" customFormat="1" ht="24" customHeight="1">
      <c r="A109" s="1122">
        <v>1623</v>
      </c>
      <c r="B109" s="1122" t="s">
        <v>1677</v>
      </c>
      <c r="C109" s="1123">
        <v>10</v>
      </c>
      <c r="D109" s="1123">
        <v>10</v>
      </c>
      <c r="E109" s="1123">
        <v>223</v>
      </c>
      <c r="F109" s="1123">
        <v>188</v>
      </c>
      <c r="G109" s="1123">
        <v>35</v>
      </c>
      <c r="H109" s="1123">
        <v>0</v>
      </c>
      <c r="I109" s="1123">
        <v>0</v>
      </c>
      <c r="J109" s="1123">
        <v>90023</v>
      </c>
      <c r="K109" s="1123">
        <v>319807</v>
      </c>
      <c r="L109" s="1123">
        <v>453954</v>
      </c>
      <c r="M109" s="1123">
        <v>67317</v>
      </c>
      <c r="N109" s="1123">
        <v>0</v>
      </c>
      <c r="O109" s="1123">
        <v>521271</v>
      </c>
    </row>
    <row r="110" spans="1:15" s="1124" customFormat="1" ht="24" customHeight="1">
      <c r="A110" s="1122">
        <v>1625</v>
      </c>
      <c r="B110" s="1122" t="s">
        <v>1678</v>
      </c>
      <c r="C110" s="1123">
        <v>20</v>
      </c>
      <c r="D110" s="1123">
        <v>9</v>
      </c>
      <c r="E110" s="1123">
        <v>140</v>
      </c>
      <c r="F110" s="1123">
        <v>90</v>
      </c>
      <c r="G110" s="1123">
        <v>31</v>
      </c>
      <c r="H110" s="1123">
        <v>13</v>
      </c>
      <c r="I110" s="1123">
        <v>6</v>
      </c>
      <c r="J110" s="1123">
        <v>39626</v>
      </c>
      <c r="K110" s="1123">
        <v>144118</v>
      </c>
      <c r="L110" s="1123">
        <v>233638</v>
      </c>
      <c r="M110" s="1123">
        <v>230</v>
      </c>
      <c r="N110" s="1123">
        <v>0</v>
      </c>
      <c r="O110" s="1123">
        <v>233868</v>
      </c>
    </row>
    <row r="111" spans="1:15" s="1124" customFormat="1" ht="24" customHeight="1">
      <c r="A111" s="1122">
        <v>1632</v>
      </c>
      <c r="B111" s="1122" t="s">
        <v>1679</v>
      </c>
      <c r="C111" s="1123">
        <v>4</v>
      </c>
      <c r="D111" s="1123">
        <v>2</v>
      </c>
      <c r="E111" s="1123">
        <v>33</v>
      </c>
      <c r="F111" s="1123">
        <v>12</v>
      </c>
      <c r="G111" s="1123">
        <v>15</v>
      </c>
      <c r="H111" s="1123">
        <v>4</v>
      </c>
      <c r="I111" s="1123">
        <v>2</v>
      </c>
      <c r="J111" s="1123">
        <v>8154</v>
      </c>
      <c r="K111" s="1123">
        <v>11646</v>
      </c>
      <c r="L111" s="1123">
        <v>33128</v>
      </c>
      <c r="M111" s="1123">
        <v>0</v>
      </c>
      <c r="N111" s="1123">
        <v>0</v>
      </c>
      <c r="O111" s="1123">
        <v>33128</v>
      </c>
    </row>
    <row r="112" spans="1:15" s="1124" customFormat="1" ht="24" customHeight="1">
      <c r="A112" s="1122">
        <v>1633</v>
      </c>
      <c r="B112" s="1122" t="s">
        <v>1680</v>
      </c>
      <c r="C112" s="1123">
        <v>9</v>
      </c>
      <c r="D112" s="1123">
        <v>5</v>
      </c>
      <c r="E112" s="1123">
        <v>82</v>
      </c>
      <c r="F112" s="1123">
        <v>41</v>
      </c>
      <c r="G112" s="1123">
        <v>33</v>
      </c>
      <c r="H112" s="1123">
        <v>6</v>
      </c>
      <c r="I112" s="1123">
        <v>2</v>
      </c>
      <c r="J112" s="1123">
        <v>23495</v>
      </c>
      <c r="K112" s="1123">
        <v>43934</v>
      </c>
      <c r="L112" s="1123">
        <v>93513</v>
      </c>
      <c r="M112" s="1123">
        <v>320</v>
      </c>
      <c r="N112" s="1123">
        <v>0</v>
      </c>
      <c r="O112" s="1123">
        <v>93833</v>
      </c>
    </row>
    <row r="113" spans="1:15" s="1124" customFormat="1" ht="24" customHeight="1">
      <c r="A113" s="1122">
        <v>1634</v>
      </c>
      <c r="B113" s="1122" t="s">
        <v>1681</v>
      </c>
      <c r="C113" s="1123">
        <v>3</v>
      </c>
      <c r="D113" s="1123">
        <v>2</v>
      </c>
      <c r="E113" s="1123">
        <v>15</v>
      </c>
      <c r="F113" s="1123">
        <v>10</v>
      </c>
      <c r="G113" s="1123">
        <v>4</v>
      </c>
      <c r="H113" s="1123">
        <v>1</v>
      </c>
      <c r="I113" s="1123">
        <v>0</v>
      </c>
      <c r="J113" s="1123">
        <v>5568</v>
      </c>
      <c r="K113" s="1123">
        <v>8708</v>
      </c>
      <c r="L113" s="1123">
        <v>16667</v>
      </c>
      <c r="M113" s="1123">
        <v>0</v>
      </c>
      <c r="N113" s="1123">
        <v>0</v>
      </c>
      <c r="O113" s="1123">
        <v>16667</v>
      </c>
    </row>
    <row r="114" spans="1:15" s="1124" customFormat="1" ht="24" customHeight="1">
      <c r="A114" s="1122">
        <v>1636</v>
      </c>
      <c r="B114" s="1122" t="s">
        <v>1682</v>
      </c>
      <c r="C114" s="1123">
        <v>3</v>
      </c>
      <c r="D114" s="1123">
        <v>2</v>
      </c>
      <c r="E114" s="1123">
        <v>30</v>
      </c>
      <c r="F114" s="1123">
        <v>17</v>
      </c>
      <c r="G114" s="1123">
        <v>12</v>
      </c>
      <c r="H114" s="1123">
        <v>1</v>
      </c>
      <c r="I114" s="1123">
        <v>0</v>
      </c>
      <c r="J114" s="1123">
        <v>5068</v>
      </c>
      <c r="K114" s="1123">
        <v>7745</v>
      </c>
      <c r="L114" s="1123">
        <v>19594</v>
      </c>
      <c r="M114" s="1123">
        <v>0</v>
      </c>
      <c r="N114" s="1123">
        <v>0</v>
      </c>
      <c r="O114" s="1123">
        <v>19594</v>
      </c>
    </row>
    <row r="115" spans="1:15" s="1124" customFormat="1" ht="24" customHeight="1">
      <c r="A115" s="1122">
        <v>1691</v>
      </c>
      <c r="B115" s="1122" t="s">
        <v>1683</v>
      </c>
      <c r="C115" s="1123">
        <v>1</v>
      </c>
      <c r="D115" s="1123">
        <v>1</v>
      </c>
      <c r="E115" s="1123" t="s">
        <v>1225</v>
      </c>
      <c r="F115" s="1123" t="s">
        <v>1225</v>
      </c>
      <c r="G115" s="1123" t="s">
        <v>1225</v>
      </c>
      <c r="H115" s="1123">
        <v>0</v>
      </c>
      <c r="I115" s="1123">
        <v>0</v>
      </c>
      <c r="J115" s="1123" t="s">
        <v>1225</v>
      </c>
      <c r="K115" s="1123" t="s">
        <v>1225</v>
      </c>
      <c r="L115" s="1123" t="s">
        <v>1225</v>
      </c>
      <c r="M115" s="1123">
        <v>0</v>
      </c>
      <c r="N115" s="1123">
        <v>0</v>
      </c>
      <c r="O115" s="1123" t="s">
        <v>1225</v>
      </c>
    </row>
    <row r="116" spans="1:15" s="1124" customFormat="1" ht="24" customHeight="1">
      <c r="A116" s="1122">
        <v>1699</v>
      </c>
      <c r="B116" s="1122" t="s">
        <v>1684</v>
      </c>
      <c r="C116" s="1123">
        <v>56</v>
      </c>
      <c r="D116" s="1123">
        <v>10</v>
      </c>
      <c r="E116" s="1123">
        <v>358</v>
      </c>
      <c r="F116" s="1123">
        <v>96</v>
      </c>
      <c r="G116" s="1123">
        <v>168</v>
      </c>
      <c r="H116" s="1123">
        <v>53</v>
      </c>
      <c r="I116" s="1123">
        <v>41</v>
      </c>
      <c r="J116" s="1123">
        <v>56764</v>
      </c>
      <c r="K116" s="1123">
        <v>106670</v>
      </c>
      <c r="L116" s="1123" t="s">
        <v>1225</v>
      </c>
      <c r="M116" s="1123" t="s">
        <v>1225</v>
      </c>
      <c r="N116" s="1123">
        <v>178</v>
      </c>
      <c r="O116" s="1123">
        <v>257644</v>
      </c>
    </row>
    <row r="117" spans="1:15" ht="24" customHeight="1">
      <c r="A117" s="1119">
        <v>17</v>
      </c>
      <c r="B117" s="1121" t="s">
        <v>104</v>
      </c>
      <c r="C117" s="1120">
        <v>94</v>
      </c>
      <c r="D117" s="1120">
        <v>46</v>
      </c>
      <c r="E117" s="1120">
        <v>1319</v>
      </c>
      <c r="F117" s="1120">
        <v>875</v>
      </c>
      <c r="G117" s="1120">
        <v>363</v>
      </c>
      <c r="H117" s="1120">
        <v>55</v>
      </c>
      <c r="I117" s="1120">
        <v>26</v>
      </c>
      <c r="J117" s="1120">
        <v>461367</v>
      </c>
      <c r="K117" s="1120">
        <v>1631024</v>
      </c>
      <c r="L117" s="1120">
        <v>2447021</v>
      </c>
      <c r="M117" s="1120">
        <v>122190</v>
      </c>
      <c r="N117" s="1120">
        <v>245</v>
      </c>
      <c r="O117" s="1120">
        <v>2569456</v>
      </c>
    </row>
    <row r="118" spans="1:15" s="1124" customFormat="1" ht="24" customHeight="1">
      <c r="A118" s="1122">
        <v>1711</v>
      </c>
      <c r="B118" s="1122" t="s">
        <v>1685</v>
      </c>
      <c r="C118" s="1123">
        <v>30</v>
      </c>
      <c r="D118" s="1123">
        <v>20</v>
      </c>
      <c r="E118" s="1123">
        <v>664</v>
      </c>
      <c r="F118" s="1123">
        <v>434</v>
      </c>
      <c r="G118" s="1123">
        <v>210</v>
      </c>
      <c r="H118" s="1123">
        <v>14</v>
      </c>
      <c r="I118" s="1123">
        <v>6</v>
      </c>
      <c r="J118" s="1123">
        <v>234292</v>
      </c>
      <c r="K118" s="1123">
        <v>771088</v>
      </c>
      <c r="L118" s="1123">
        <v>1142537</v>
      </c>
      <c r="M118" s="1123">
        <v>97023</v>
      </c>
      <c r="N118" s="1123">
        <v>121</v>
      </c>
      <c r="O118" s="1123">
        <v>1239681</v>
      </c>
    </row>
    <row r="119" spans="1:15" s="1124" customFormat="1" ht="24" customHeight="1">
      <c r="A119" s="1122">
        <v>1712</v>
      </c>
      <c r="B119" s="1122" t="s">
        <v>1686</v>
      </c>
      <c r="C119" s="1123">
        <v>5</v>
      </c>
      <c r="D119" s="1123">
        <v>3</v>
      </c>
      <c r="E119" s="1123">
        <v>132</v>
      </c>
      <c r="F119" s="1123" t="s">
        <v>1225</v>
      </c>
      <c r="G119" s="1123">
        <v>35</v>
      </c>
      <c r="H119" s="1123" t="s">
        <v>1225</v>
      </c>
      <c r="I119" s="1123">
        <v>2</v>
      </c>
      <c r="J119" s="1123">
        <v>58023</v>
      </c>
      <c r="K119" s="1123">
        <v>227712</v>
      </c>
      <c r="L119" s="1123" t="s">
        <v>1225</v>
      </c>
      <c r="M119" s="1123" t="s">
        <v>1225</v>
      </c>
      <c r="N119" s="1123">
        <v>0</v>
      </c>
      <c r="O119" s="1123">
        <v>353961</v>
      </c>
    </row>
    <row r="120" spans="1:15" s="1124" customFormat="1" ht="24" customHeight="1">
      <c r="A120" s="1122">
        <v>1721</v>
      </c>
      <c r="B120" s="1122" t="s">
        <v>1687</v>
      </c>
      <c r="C120" s="1123">
        <v>12</v>
      </c>
      <c r="D120" s="1123">
        <v>4</v>
      </c>
      <c r="E120" s="1123">
        <v>79</v>
      </c>
      <c r="F120" s="1123">
        <v>41</v>
      </c>
      <c r="G120" s="1123">
        <v>25</v>
      </c>
      <c r="H120" s="1123">
        <v>9</v>
      </c>
      <c r="I120" s="1123">
        <v>4</v>
      </c>
      <c r="J120" s="1123">
        <v>16136</v>
      </c>
      <c r="K120" s="1123">
        <v>25710</v>
      </c>
      <c r="L120" s="1123">
        <v>57670</v>
      </c>
      <c r="M120" s="1123">
        <v>874</v>
      </c>
      <c r="N120" s="1123">
        <v>1</v>
      </c>
      <c r="O120" s="1123">
        <v>58545</v>
      </c>
    </row>
    <row r="121" spans="1:15" s="1124" customFormat="1" ht="24" customHeight="1">
      <c r="A121" s="1122">
        <v>1731</v>
      </c>
      <c r="B121" s="1122" t="s">
        <v>1688</v>
      </c>
      <c r="C121" s="1123">
        <v>42</v>
      </c>
      <c r="D121" s="1123">
        <v>15</v>
      </c>
      <c r="E121" s="1123">
        <v>344</v>
      </c>
      <c r="F121" s="1123">
        <v>230</v>
      </c>
      <c r="G121" s="1123">
        <v>70</v>
      </c>
      <c r="H121" s="1123">
        <v>30</v>
      </c>
      <c r="I121" s="1123">
        <v>14</v>
      </c>
      <c r="J121" s="1123">
        <v>121745</v>
      </c>
      <c r="K121" s="1123">
        <v>582824</v>
      </c>
      <c r="L121" s="1123">
        <v>830384</v>
      </c>
      <c r="M121" s="1123">
        <v>5443</v>
      </c>
      <c r="N121" s="1123">
        <v>123</v>
      </c>
      <c r="O121" s="1123">
        <v>835950</v>
      </c>
    </row>
    <row r="122" spans="1:15" s="1124" customFormat="1" ht="24" customHeight="1">
      <c r="A122" s="1122">
        <v>1791</v>
      </c>
      <c r="B122" s="1122" t="s">
        <v>1689</v>
      </c>
      <c r="C122" s="1123">
        <v>2</v>
      </c>
      <c r="D122" s="1123">
        <v>2</v>
      </c>
      <c r="E122" s="1123" t="s">
        <v>1225</v>
      </c>
      <c r="F122" s="1123" t="s">
        <v>1225</v>
      </c>
      <c r="G122" s="1123" t="s">
        <v>1225</v>
      </c>
      <c r="H122" s="1123">
        <v>0</v>
      </c>
      <c r="I122" s="1123">
        <v>0</v>
      </c>
      <c r="J122" s="1123" t="s">
        <v>1225</v>
      </c>
      <c r="K122" s="1123" t="s">
        <v>1225</v>
      </c>
      <c r="L122" s="1123" t="s">
        <v>1225</v>
      </c>
      <c r="M122" s="1123">
        <v>0</v>
      </c>
      <c r="N122" s="1123">
        <v>0</v>
      </c>
      <c r="O122" s="1123" t="s">
        <v>1225</v>
      </c>
    </row>
    <row r="123" spans="1:15" s="1124" customFormat="1" ht="24" customHeight="1">
      <c r="A123" s="1122">
        <v>1792</v>
      </c>
      <c r="B123" s="1122" t="s">
        <v>1690</v>
      </c>
      <c r="C123" s="1123">
        <v>1</v>
      </c>
      <c r="D123" s="1123">
        <v>1</v>
      </c>
      <c r="E123" s="1123" t="s">
        <v>1225</v>
      </c>
      <c r="F123" s="1123" t="s">
        <v>1225</v>
      </c>
      <c r="G123" s="1123" t="s">
        <v>1225</v>
      </c>
      <c r="H123" s="1123">
        <v>0</v>
      </c>
      <c r="I123" s="1123">
        <v>0</v>
      </c>
      <c r="J123" s="1123" t="s">
        <v>1225</v>
      </c>
      <c r="K123" s="1123" t="s">
        <v>1225</v>
      </c>
      <c r="L123" s="1123" t="s">
        <v>1225</v>
      </c>
      <c r="M123" s="1123" t="s">
        <v>1225</v>
      </c>
      <c r="N123" s="1123">
        <v>0</v>
      </c>
      <c r="O123" s="1123" t="s">
        <v>1225</v>
      </c>
    </row>
    <row r="124" spans="1:15" s="1124" customFormat="1" ht="24" customHeight="1">
      <c r="A124" s="1122">
        <v>1793</v>
      </c>
      <c r="B124" s="1122" t="s">
        <v>1691</v>
      </c>
      <c r="C124" s="1123">
        <v>1</v>
      </c>
      <c r="D124" s="1123">
        <v>0</v>
      </c>
      <c r="E124" s="1123" t="s">
        <v>1225</v>
      </c>
      <c r="F124" s="1123" t="s">
        <v>1225</v>
      </c>
      <c r="G124" s="1123" t="s">
        <v>1225</v>
      </c>
      <c r="H124" s="1123" t="s">
        <v>1225</v>
      </c>
      <c r="I124" s="1123">
        <v>0</v>
      </c>
      <c r="J124" s="1123" t="s">
        <v>1225</v>
      </c>
      <c r="K124" s="1123" t="s">
        <v>1225</v>
      </c>
      <c r="L124" s="1123" t="s">
        <v>1225</v>
      </c>
      <c r="M124" s="1123">
        <v>0</v>
      </c>
      <c r="N124" s="1123">
        <v>0</v>
      </c>
      <c r="O124" s="1123" t="s">
        <v>1225</v>
      </c>
    </row>
    <row r="125" spans="1:15" s="1124" customFormat="1" ht="24" customHeight="1">
      <c r="A125" s="1122">
        <v>1799</v>
      </c>
      <c r="B125" s="1122" t="s">
        <v>1692</v>
      </c>
      <c r="C125" s="1123">
        <v>1</v>
      </c>
      <c r="D125" s="1123">
        <v>1</v>
      </c>
      <c r="E125" s="1123" t="s">
        <v>1225</v>
      </c>
      <c r="F125" s="1123" t="s">
        <v>1225</v>
      </c>
      <c r="G125" s="1123" t="s">
        <v>1225</v>
      </c>
      <c r="H125" s="1123">
        <v>0</v>
      </c>
      <c r="I125" s="1123">
        <v>0</v>
      </c>
      <c r="J125" s="1123" t="s">
        <v>1225</v>
      </c>
      <c r="K125" s="1123" t="s">
        <v>1225</v>
      </c>
      <c r="L125" s="1123" t="s">
        <v>1225</v>
      </c>
      <c r="M125" s="1123">
        <v>0</v>
      </c>
      <c r="N125" s="1123">
        <v>0</v>
      </c>
      <c r="O125" s="1123" t="s">
        <v>1225</v>
      </c>
    </row>
    <row r="126" spans="1:15" ht="24" customHeight="1">
      <c r="A126" s="1119">
        <v>18</v>
      </c>
      <c r="B126" s="1121" t="s">
        <v>1205</v>
      </c>
      <c r="C126" s="1120">
        <v>99</v>
      </c>
      <c r="D126" s="1120">
        <v>64</v>
      </c>
      <c r="E126" s="1120">
        <v>2172</v>
      </c>
      <c r="F126" s="1120">
        <v>1394</v>
      </c>
      <c r="G126" s="1120">
        <v>710</v>
      </c>
      <c r="H126" s="1120">
        <v>39</v>
      </c>
      <c r="I126" s="1120">
        <v>29</v>
      </c>
      <c r="J126" s="1120">
        <v>787692</v>
      </c>
      <c r="K126" s="1120">
        <v>3337028</v>
      </c>
      <c r="L126" s="1120">
        <v>5566469</v>
      </c>
      <c r="M126" s="1120">
        <v>73998</v>
      </c>
      <c r="N126" s="1120">
        <v>19961</v>
      </c>
      <c r="O126" s="1120">
        <v>5660428</v>
      </c>
    </row>
    <row r="127" spans="1:15" s="1124" customFormat="1" ht="24" customHeight="1">
      <c r="A127" s="1122">
        <v>1831</v>
      </c>
      <c r="B127" s="1122" t="s">
        <v>1693</v>
      </c>
      <c r="C127" s="1123">
        <v>4</v>
      </c>
      <c r="D127" s="1123">
        <v>3</v>
      </c>
      <c r="E127" s="1123">
        <v>220</v>
      </c>
      <c r="F127" s="1123">
        <v>166</v>
      </c>
      <c r="G127" s="1123">
        <v>52</v>
      </c>
      <c r="H127" s="1123">
        <v>1</v>
      </c>
      <c r="I127" s="1123">
        <v>1</v>
      </c>
      <c r="J127" s="1123">
        <v>73976</v>
      </c>
      <c r="K127" s="1123">
        <v>548487</v>
      </c>
      <c r="L127" s="1123">
        <v>878636</v>
      </c>
      <c r="M127" s="1123">
        <v>0</v>
      </c>
      <c r="N127" s="1123">
        <v>11</v>
      </c>
      <c r="O127" s="1123">
        <v>878647</v>
      </c>
    </row>
    <row r="128" spans="1:15" s="1124" customFormat="1" ht="24" customHeight="1">
      <c r="A128" s="1122">
        <v>1832</v>
      </c>
      <c r="B128" s="1122" t="s">
        <v>1694</v>
      </c>
      <c r="C128" s="1123">
        <v>4</v>
      </c>
      <c r="D128" s="1123">
        <v>4</v>
      </c>
      <c r="E128" s="1123">
        <v>208</v>
      </c>
      <c r="F128" s="1123">
        <v>164</v>
      </c>
      <c r="G128" s="1123">
        <v>44</v>
      </c>
      <c r="H128" s="1123">
        <v>0</v>
      </c>
      <c r="I128" s="1123">
        <v>0</v>
      </c>
      <c r="J128" s="1123">
        <v>87618</v>
      </c>
      <c r="K128" s="1123">
        <v>331184</v>
      </c>
      <c r="L128" s="1123">
        <v>578940</v>
      </c>
      <c r="M128" s="1123">
        <v>13030</v>
      </c>
      <c r="N128" s="1123">
        <v>0</v>
      </c>
      <c r="O128" s="1123">
        <v>591970</v>
      </c>
    </row>
    <row r="129" spans="1:15" s="1124" customFormat="1" ht="24" customHeight="1">
      <c r="A129" s="1122">
        <v>1833</v>
      </c>
      <c r="B129" s="1122" t="s">
        <v>1695</v>
      </c>
      <c r="C129" s="1123">
        <v>2</v>
      </c>
      <c r="D129" s="1123">
        <v>2</v>
      </c>
      <c r="E129" s="1123" t="s">
        <v>1225</v>
      </c>
      <c r="F129" s="1123" t="s">
        <v>1225</v>
      </c>
      <c r="G129" s="1123" t="s">
        <v>1225</v>
      </c>
      <c r="H129" s="1123">
        <v>0</v>
      </c>
      <c r="I129" s="1123">
        <v>0</v>
      </c>
      <c r="J129" s="1123" t="s">
        <v>1225</v>
      </c>
      <c r="K129" s="1123" t="s">
        <v>1225</v>
      </c>
      <c r="L129" s="1123" t="s">
        <v>1225</v>
      </c>
      <c r="M129" s="1123">
        <v>0</v>
      </c>
      <c r="N129" s="1123">
        <v>0</v>
      </c>
      <c r="O129" s="1123" t="s">
        <v>1225</v>
      </c>
    </row>
    <row r="130" spans="1:15" s="1124" customFormat="1" ht="24" customHeight="1">
      <c r="A130" s="1122">
        <v>1841</v>
      </c>
      <c r="B130" s="1122" t="s">
        <v>1696</v>
      </c>
      <c r="C130" s="1123">
        <v>7</v>
      </c>
      <c r="D130" s="1123">
        <v>4</v>
      </c>
      <c r="E130" s="1123">
        <v>395</v>
      </c>
      <c r="F130" s="1123">
        <v>184</v>
      </c>
      <c r="G130" s="1123">
        <v>202</v>
      </c>
      <c r="H130" s="1123">
        <v>5</v>
      </c>
      <c r="I130" s="1123">
        <v>4</v>
      </c>
      <c r="J130" s="1123">
        <v>139210</v>
      </c>
      <c r="K130" s="1123">
        <v>722795</v>
      </c>
      <c r="L130" s="1123">
        <v>1217854</v>
      </c>
      <c r="M130" s="1123">
        <v>5506</v>
      </c>
      <c r="N130" s="1123">
        <v>0</v>
      </c>
      <c r="O130" s="1123">
        <v>1223360</v>
      </c>
    </row>
    <row r="131" spans="1:15" s="1124" customFormat="1" ht="24" customHeight="1">
      <c r="A131" s="1122">
        <v>1843</v>
      </c>
      <c r="B131" s="1122" t="s">
        <v>1697</v>
      </c>
      <c r="C131" s="1123">
        <v>2</v>
      </c>
      <c r="D131" s="1123">
        <v>2</v>
      </c>
      <c r="E131" s="1123" t="s">
        <v>1225</v>
      </c>
      <c r="F131" s="1123" t="s">
        <v>1225</v>
      </c>
      <c r="G131" s="1123" t="s">
        <v>1225</v>
      </c>
      <c r="H131" s="1123">
        <v>0</v>
      </c>
      <c r="I131" s="1123">
        <v>0</v>
      </c>
      <c r="J131" s="1123" t="s">
        <v>1225</v>
      </c>
      <c r="K131" s="1123" t="s">
        <v>1225</v>
      </c>
      <c r="L131" s="1123" t="s">
        <v>1225</v>
      </c>
      <c r="M131" s="1123" t="s">
        <v>1225</v>
      </c>
      <c r="N131" s="1123">
        <v>0</v>
      </c>
      <c r="O131" s="1123" t="s">
        <v>1225</v>
      </c>
    </row>
    <row r="132" spans="1:15" s="1124" customFormat="1" ht="24" customHeight="1">
      <c r="A132" s="1122">
        <v>1849</v>
      </c>
      <c r="B132" s="1122" t="s">
        <v>1698</v>
      </c>
      <c r="C132" s="1123">
        <v>2</v>
      </c>
      <c r="D132" s="1123">
        <v>1</v>
      </c>
      <c r="E132" s="1123" t="s">
        <v>1225</v>
      </c>
      <c r="F132" s="1123" t="s">
        <v>1225</v>
      </c>
      <c r="G132" s="1123" t="s">
        <v>1225</v>
      </c>
      <c r="H132" s="1123" t="s">
        <v>1225</v>
      </c>
      <c r="I132" s="1123">
        <v>0</v>
      </c>
      <c r="J132" s="1123" t="s">
        <v>1225</v>
      </c>
      <c r="K132" s="1123" t="s">
        <v>1225</v>
      </c>
      <c r="L132" s="1123" t="s">
        <v>1225</v>
      </c>
      <c r="M132" s="1123">
        <v>0</v>
      </c>
      <c r="N132" s="1123">
        <v>0</v>
      </c>
      <c r="O132" s="1123" t="s">
        <v>1225</v>
      </c>
    </row>
    <row r="133" spans="1:15" s="1124" customFormat="1" ht="24" customHeight="1">
      <c r="A133" s="1122">
        <v>1853</v>
      </c>
      <c r="B133" s="1122" t="s">
        <v>1699</v>
      </c>
      <c r="C133" s="1123">
        <v>37</v>
      </c>
      <c r="D133" s="1123">
        <v>30</v>
      </c>
      <c r="E133" s="1123">
        <v>780</v>
      </c>
      <c r="F133" s="1123">
        <v>576</v>
      </c>
      <c r="G133" s="1123">
        <v>190</v>
      </c>
      <c r="H133" s="1123">
        <v>8</v>
      </c>
      <c r="I133" s="1123">
        <v>6</v>
      </c>
      <c r="J133" s="1123">
        <v>309065</v>
      </c>
      <c r="K133" s="1123">
        <v>1024236</v>
      </c>
      <c r="L133" s="1123">
        <v>1853603</v>
      </c>
      <c r="M133" s="1123">
        <v>31990</v>
      </c>
      <c r="N133" s="1123">
        <v>0</v>
      </c>
      <c r="O133" s="1123">
        <v>1885593</v>
      </c>
    </row>
    <row r="134" spans="1:15" s="1124" customFormat="1" ht="24" customHeight="1">
      <c r="A134" s="1122">
        <v>1854</v>
      </c>
      <c r="B134" s="1122" t="s">
        <v>1700</v>
      </c>
      <c r="C134" s="1123">
        <v>28</v>
      </c>
      <c r="D134" s="1123">
        <v>12</v>
      </c>
      <c r="E134" s="1123">
        <v>369</v>
      </c>
      <c r="F134" s="1123">
        <v>193</v>
      </c>
      <c r="G134" s="1123">
        <v>149</v>
      </c>
      <c r="H134" s="1123">
        <v>15</v>
      </c>
      <c r="I134" s="1123">
        <v>12</v>
      </c>
      <c r="J134" s="1123">
        <v>115314</v>
      </c>
      <c r="K134" s="1123">
        <v>356000</v>
      </c>
      <c r="L134" s="1123">
        <v>584102</v>
      </c>
      <c r="M134" s="1123">
        <v>13971</v>
      </c>
      <c r="N134" s="1123">
        <v>19950</v>
      </c>
      <c r="O134" s="1123">
        <v>618023</v>
      </c>
    </row>
    <row r="135" spans="1:15" s="1124" customFormat="1" ht="24" customHeight="1">
      <c r="A135" s="1122">
        <v>1899</v>
      </c>
      <c r="B135" s="1122" t="s">
        <v>1701</v>
      </c>
      <c r="C135" s="1123">
        <v>13</v>
      </c>
      <c r="D135" s="1123">
        <v>6</v>
      </c>
      <c r="E135" s="1123">
        <v>126</v>
      </c>
      <c r="F135" s="1123">
        <v>69</v>
      </c>
      <c r="G135" s="1123" t="s">
        <v>1225</v>
      </c>
      <c r="H135" s="1123" t="s">
        <v>1225</v>
      </c>
      <c r="I135" s="1123">
        <v>6</v>
      </c>
      <c r="J135" s="1123">
        <v>35151</v>
      </c>
      <c r="K135" s="1123">
        <v>192194</v>
      </c>
      <c r="L135" s="1123" t="s">
        <v>1225</v>
      </c>
      <c r="M135" s="1123" t="s">
        <v>1225</v>
      </c>
      <c r="N135" s="1123">
        <v>0</v>
      </c>
      <c r="O135" s="1123">
        <v>236215</v>
      </c>
    </row>
    <row r="136" spans="1:15" s="1124" customFormat="1" ht="24" customHeight="1">
      <c r="A136" s="1119">
        <v>19</v>
      </c>
      <c r="B136" s="1119" t="s">
        <v>1206</v>
      </c>
      <c r="C136" s="1120">
        <v>114</v>
      </c>
      <c r="D136" s="1120">
        <v>76</v>
      </c>
      <c r="E136" s="1120">
        <v>3014</v>
      </c>
      <c r="F136" s="1120">
        <v>1999</v>
      </c>
      <c r="G136" s="1120">
        <v>954</v>
      </c>
      <c r="H136" s="1120">
        <v>41</v>
      </c>
      <c r="I136" s="1120">
        <v>20</v>
      </c>
      <c r="J136" s="1120">
        <v>1314031</v>
      </c>
      <c r="K136" s="1120">
        <v>2461657</v>
      </c>
      <c r="L136" s="1120">
        <v>6170393</v>
      </c>
      <c r="M136" s="1120">
        <v>401149</v>
      </c>
      <c r="N136" s="1120">
        <v>0</v>
      </c>
      <c r="O136" s="1120">
        <v>6571542</v>
      </c>
    </row>
    <row r="137" spans="1:15" s="1124" customFormat="1" ht="24" customHeight="1">
      <c r="A137" s="1122">
        <v>1911</v>
      </c>
      <c r="B137" s="1122" t="s">
        <v>1702</v>
      </c>
      <c r="C137" s="1123">
        <v>1</v>
      </c>
      <c r="D137" s="1123">
        <v>1</v>
      </c>
      <c r="E137" s="1123" t="s">
        <v>1225</v>
      </c>
      <c r="F137" s="1123" t="s">
        <v>1225</v>
      </c>
      <c r="G137" s="1123" t="s">
        <v>1225</v>
      </c>
      <c r="H137" s="1123">
        <v>0</v>
      </c>
      <c r="I137" s="1123">
        <v>0</v>
      </c>
      <c r="J137" s="1123" t="s">
        <v>1225</v>
      </c>
      <c r="K137" s="1123" t="s">
        <v>1225</v>
      </c>
      <c r="L137" s="1123" t="s">
        <v>1225</v>
      </c>
      <c r="M137" s="1123">
        <v>0</v>
      </c>
      <c r="N137" s="1123">
        <v>0</v>
      </c>
      <c r="O137" s="1123" t="s">
        <v>1225</v>
      </c>
    </row>
    <row r="138" spans="1:15" s="1124" customFormat="1" ht="24" customHeight="1">
      <c r="A138" s="1122">
        <v>1912</v>
      </c>
      <c r="B138" s="1122" t="s">
        <v>1703</v>
      </c>
      <c r="C138" s="1123">
        <v>2</v>
      </c>
      <c r="D138" s="1123">
        <v>2</v>
      </c>
      <c r="E138" s="1123" t="s">
        <v>1225</v>
      </c>
      <c r="F138" s="1123" t="s">
        <v>1225</v>
      </c>
      <c r="G138" s="1123" t="s">
        <v>1225</v>
      </c>
      <c r="H138" s="1123">
        <v>0</v>
      </c>
      <c r="I138" s="1123">
        <v>0</v>
      </c>
      <c r="J138" s="1123" t="s">
        <v>1225</v>
      </c>
      <c r="K138" s="1123" t="s">
        <v>1225</v>
      </c>
      <c r="L138" s="1123" t="s">
        <v>1225</v>
      </c>
      <c r="M138" s="1123">
        <v>0</v>
      </c>
      <c r="N138" s="1123">
        <v>0</v>
      </c>
      <c r="O138" s="1123" t="s">
        <v>1225</v>
      </c>
    </row>
    <row r="139" spans="1:15" s="1124" customFormat="1" ht="24" customHeight="1">
      <c r="A139" s="1122">
        <v>1921</v>
      </c>
      <c r="B139" s="1122" t="s">
        <v>1704</v>
      </c>
      <c r="C139" s="1123">
        <v>4</v>
      </c>
      <c r="D139" s="1123">
        <v>4</v>
      </c>
      <c r="E139" s="1123">
        <v>268</v>
      </c>
      <c r="F139" s="1123">
        <v>217</v>
      </c>
      <c r="G139" s="1123">
        <v>51</v>
      </c>
      <c r="H139" s="1123">
        <v>0</v>
      </c>
      <c r="I139" s="1123">
        <v>0</v>
      </c>
      <c r="J139" s="1123">
        <v>130536</v>
      </c>
      <c r="K139" s="1123">
        <v>199951</v>
      </c>
      <c r="L139" s="1123">
        <v>421053</v>
      </c>
      <c r="M139" s="1123">
        <v>0</v>
      </c>
      <c r="N139" s="1123">
        <v>0</v>
      </c>
      <c r="O139" s="1123">
        <v>421053</v>
      </c>
    </row>
    <row r="140" spans="1:15" s="1124" customFormat="1" ht="24" customHeight="1">
      <c r="A140" s="1122">
        <v>1931</v>
      </c>
      <c r="B140" s="1122" t="s">
        <v>1705</v>
      </c>
      <c r="C140" s="1123">
        <v>101</v>
      </c>
      <c r="D140" s="1123">
        <v>64</v>
      </c>
      <c r="E140" s="1123">
        <v>2522</v>
      </c>
      <c r="F140" s="1123">
        <v>1636</v>
      </c>
      <c r="G140" s="1123">
        <v>827</v>
      </c>
      <c r="H140" s="1123" t="s">
        <v>1225</v>
      </c>
      <c r="I140" s="1123" t="s">
        <v>1225</v>
      </c>
      <c r="J140" s="1123">
        <v>1108979</v>
      </c>
      <c r="K140" s="1123">
        <v>2222015</v>
      </c>
      <c r="L140" s="1123" t="s">
        <v>1225</v>
      </c>
      <c r="M140" s="1123" t="s">
        <v>1225</v>
      </c>
      <c r="N140" s="1123">
        <v>0</v>
      </c>
      <c r="O140" s="1123">
        <v>5872038</v>
      </c>
    </row>
    <row r="141" spans="1:15" s="1124" customFormat="1" ht="24" customHeight="1">
      <c r="A141" s="1122">
        <v>1941</v>
      </c>
      <c r="B141" s="1122" t="s">
        <v>1706</v>
      </c>
      <c r="C141" s="1123">
        <v>4</v>
      </c>
      <c r="D141" s="1123">
        <v>4</v>
      </c>
      <c r="E141" s="1123">
        <v>41</v>
      </c>
      <c r="F141" s="1123">
        <v>30</v>
      </c>
      <c r="G141" s="1123">
        <v>11</v>
      </c>
      <c r="H141" s="1123">
        <v>0</v>
      </c>
      <c r="I141" s="1123">
        <v>0</v>
      </c>
      <c r="J141" s="1123">
        <v>13720</v>
      </c>
      <c r="K141" s="1123">
        <v>9609</v>
      </c>
      <c r="L141" s="1123">
        <v>59703</v>
      </c>
      <c r="M141" s="1123">
        <v>0</v>
      </c>
      <c r="N141" s="1123">
        <v>0</v>
      </c>
      <c r="O141" s="1123">
        <v>59703</v>
      </c>
    </row>
    <row r="142" spans="1:15" s="1124" customFormat="1" ht="24" customHeight="1">
      <c r="A142" s="1122">
        <v>1952</v>
      </c>
      <c r="B142" s="1122" t="s">
        <v>1707</v>
      </c>
      <c r="C142" s="1123">
        <v>2</v>
      </c>
      <c r="D142" s="1123">
        <v>1</v>
      </c>
      <c r="E142" s="1123" t="s">
        <v>1225</v>
      </c>
      <c r="F142" s="1123" t="s">
        <v>1225</v>
      </c>
      <c r="G142" s="1123" t="s">
        <v>1225</v>
      </c>
      <c r="H142" s="1123" t="s">
        <v>1225</v>
      </c>
      <c r="I142" s="1123" t="s">
        <v>1225</v>
      </c>
      <c r="J142" s="1123" t="s">
        <v>1225</v>
      </c>
      <c r="K142" s="1123" t="s">
        <v>1225</v>
      </c>
      <c r="L142" s="1123">
        <v>0</v>
      </c>
      <c r="M142" s="1123" t="s">
        <v>1225</v>
      </c>
      <c r="N142" s="1123">
        <v>0</v>
      </c>
      <c r="O142" s="1123" t="s">
        <v>1225</v>
      </c>
    </row>
    <row r="143" spans="1:15" ht="24" customHeight="1">
      <c r="A143" s="1119">
        <v>20</v>
      </c>
      <c r="B143" s="1121" t="s">
        <v>1272</v>
      </c>
      <c r="C143" s="1120">
        <v>81</v>
      </c>
      <c r="D143" s="1120">
        <v>77</v>
      </c>
      <c r="E143" s="1120">
        <v>2671</v>
      </c>
      <c r="F143" s="1120">
        <v>1511</v>
      </c>
      <c r="G143" s="1120">
        <v>1154</v>
      </c>
      <c r="H143" s="1120">
        <v>4</v>
      </c>
      <c r="I143" s="1120">
        <v>2</v>
      </c>
      <c r="J143" s="1120">
        <v>1123213</v>
      </c>
      <c r="K143" s="1120">
        <v>3161918</v>
      </c>
      <c r="L143" s="1120">
        <v>6064951</v>
      </c>
      <c r="M143" s="1120" t="s">
        <v>1225</v>
      </c>
      <c r="N143" s="1120" t="s">
        <v>1225</v>
      </c>
      <c r="O143" s="1120">
        <v>6441684</v>
      </c>
    </row>
    <row r="144" spans="1:15" s="1124" customFormat="1" ht="24" customHeight="1">
      <c r="A144" s="1122">
        <v>2012</v>
      </c>
      <c r="B144" s="1122" t="s">
        <v>1708</v>
      </c>
      <c r="C144" s="1123">
        <v>1</v>
      </c>
      <c r="D144" s="1123">
        <v>1</v>
      </c>
      <c r="E144" s="1123" t="s">
        <v>1225</v>
      </c>
      <c r="F144" s="1123" t="s">
        <v>1225</v>
      </c>
      <c r="G144" s="1123" t="s">
        <v>1225</v>
      </c>
      <c r="H144" s="1123">
        <v>0</v>
      </c>
      <c r="I144" s="1123">
        <v>0</v>
      </c>
      <c r="J144" s="1123" t="s">
        <v>1225</v>
      </c>
      <c r="K144" s="1123" t="s">
        <v>1225</v>
      </c>
      <c r="L144" s="1123" t="s">
        <v>1225</v>
      </c>
      <c r="M144" s="1123">
        <v>0</v>
      </c>
      <c r="N144" s="1123">
        <v>0</v>
      </c>
      <c r="O144" s="1123" t="s">
        <v>1225</v>
      </c>
    </row>
    <row r="145" spans="1:15" s="1124" customFormat="1" ht="24" customHeight="1">
      <c r="A145" s="1122">
        <v>2019</v>
      </c>
      <c r="B145" s="1122" t="s">
        <v>1709</v>
      </c>
      <c r="C145" s="1123">
        <v>1</v>
      </c>
      <c r="D145" s="1123">
        <v>1</v>
      </c>
      <c r="E145" s="1123" t="s">
        <v>1225</v>
      </c>
      <c r="F145" s="1123" t="s">
        <v>1225</v>
      </c>
      <c r="G145" s="1123" t="s">
        <v>1225</v>
      </c>
      <c r="H145" s="1123">
        <v>0</v>
      </c>
      <c r="I145" s="1123">
        <v>0</v>
      </c>
      <c r="J145" s="1123" t="s">
        <v>1225</v>
      </c>
      <c r="K145" s="1123" t="s">
        <v>1225</v>
      </c>
      <c r="L145" s="1123" t="s">
        <v>1225</v>
      </c>
      <c r="M145" s="1123">
        <v>0</v>
      </c>
      <c r="N145" s="1123">
        <v>0</v>
      </c>
      <c r="O145" s="1123" t="s">
        <v>1225</v>
      </c>
    </row>
    <row r="146" spans="1:15" s="1124" customFormat="1" ht="24" customHeight="1">
      <c r="A146" s="1122">
        <v>2029</v>
      </c>
      <c r="B146" s="1122" t="s">
        <v>1710</v>
      </c>
      <c r="C146" s="1123">
        <v>4</v>
      </c>
      <c r="D146" s="1123">
        <v>2</v>
      </c>
      <c r="E146" s="1123">
        <v>100</v>
      </c>
      <c r="F146" s="1123">
        <v>88</v>
      </c>
      <c r="G146" s="1123">
        <v>10</v>
      </c>
      <c r="H146" s="1123">
        <v>2</v>
      </c>
      <c r="I146" s="1123">
        <v>0</v>
      </c>
      <c r="J146" s="1123">
        <v>42725</v>
      </c>
      <c r="K146" s="1123">
        <v>76746</v>
      </c>
      <c r="L146" s="1123">
        <v>134037</v>
      </c>
      <c r="M146" s="1123">
        <v>0</v>
      </c>
      <c r="N146" s="1123">
        <v>0</v>
      </c>
      <c r="O146" s="1123">
        <v>134037</v>
      </c>
    </row>
    <row r="147" spans="1:15" s="1124" customFormat="1" ht="24" customHeight="1">
      <c r="A147" s="1122">
        <v>2039</v>
      </c>
      <c r="B147" s="1122" t="s">
        <v>1711</v>
      </c>
      <c r="C147" s="1123">
        <v>1</v>
      </c>
      <c r="D147" s="1123">
        <v>1</v>
      </c>
      <c r="E147" s="1123" t="s">
        <v>1225</v>
      </c>
      <c r="F147" s="1123" t="s">
        <v>1225</v>
      </c>
      <c r="G147" s="1123" t="s">
        <v>1225</v>
      </c>
      <c r="H147" s="1123">
        <v>0</v>
      </c>
      <c r="I147" s="1123">
        <v>0</v>
      </c>
      <c r="J147" s="1123" t="s">
        <v>1225</v>
      </c>
      <c r="K147" s="1123" t="s">
        <v>1225</v>
      </c>
      <c r="L147" s="1123" t="s">
        <v>1225</v>
      </c>
      <c r="M147" s="1123">
        <v>0</v>
      </c>
      <c r="N147" s="1123">
        <v>0</v>
      </c>
      <c r="O147" s="1123" t="s">
        <v>1225</v>
      </c>
    </row>
    <row r="148" spans="1:15" s="1124" customFormat="1" ht="24" customHeight="1">
      <c r="A148" s="1122">
        <v>2052</v>
      </c>
      <c r="B148" s="1122" t="s">
        <v>1712</v>
      </c>
      <c r="C148" s="1123">
        <v>4</v>
      </c>
      <c r="D148" s="1123">
        <v>3</v>
      </c>
      <c r="E148" s="1123">
        <v>97</v>
      </c>
      <c r="F148" s="1123">
        <v>43</v>
      </c>
      <c r="G148" s="1123">
        <v>52</v>
      </c>
      <c r="H148" s="1123">
        <v>1</v>
      </c>
      <c r="I148" s="1123">
        <v>1</v>
      </c>
      <c r="J148" s="1123">
        <v>30717</v>
      </c>
      <c r="K148" s="1123">
        <v>107424</v>
      </c>
      <c r="L148" s="1123">
        <v>181231</v>
      </c>
      <c r="M148" s="1123">
        <v>1933</v>
      </c>
      <c r="N148" s="1123">
        <v>0</v>
      </c>
      <c r="O148" s="1123">
        <v>183164</v>
      </c>
    </row>
    <row r="149" spans="1:15" s="1124" customFormat="1" ht="24" customHeight="1">
      <c r="A149" s="1122">
        <v>2053</v>
      </c>
      <c r="B149" s="1122" t="s">
        <v>1713</v>
      </c>
      <c r="C149" s="1123">
        <v>1</v>
      </c>
      <c r="D149" s="1123">
        <v>1</v>
      </c>
      <c r="E149" s="1123" t="s">
        <v>1225</v>
      </c>
      <c r="F149" s="1123" t="s">
        <v>1225</v>
      </c>
      <c r="G149" s="1123" t="s">
        <v>1225</v>
      </c>
      <c r="H149" s="1123">
        <v>0</v>
      </c>
      <c r="I149" s="1123">
        <v>0</v>
      </c>
      <c r="J149" s="1123" t="s">
        <v>1225</v>
      </c>
      <c r="K149" s="1123" t="s">
        <v>1225</v>
      </c>
      <c r="L149" s="1123" t="s">
        <v>1225</v>
      </c>
      <c r="M149" s="1123">
        <v>0</v>
      </c>
      <c r="N149" s="1123">
        <v>0</v>
      </c>
      <c r="O149" s="1123" t="s">
        <v>1225</v>
      </c>
    </row>
    <row r="150" spans="1:15" s="1124" customFormat="1" ht="24" customHeight="1">
      <c r="A150" s="1122">
        <v>2054</v>
      </c>
      <c r="B150" s="1122" t="s">
        <v>1714</v>
      </c>
      <c r="C150" s="1123">
        <v>1</v>
      </c>
      <c r="D150" s="1123">
        <v>1</v>
      </c>
      <c r="E150" s="1123" t="s">
        <v>1225</v>
      </c>
      <c r="F150" s="1123" t="s">
        <v>1225</v>
      </c>
      <c r="G150" s="1123" t="s">
        <v>1225</v>
      </c>
      <c r="H150" s="1123">
        <v>0</v>
      </c>
      <c r="I150" s="1123">
        <v>0</v>
      </c>
      <c r="J150" s="1123" t="s">
        <v>1225</v>
      </c>
      <c r="K150" s="1123" t="s">
        <v>1225</v>
      </c>
      <c r="L150" s="1123" t="s">
        <v>1225</v>
      </c>
      <c r="M150" s="1123" t="s">
        <v>1225</v>
      </c>
      <c r="N150" s="1123" t="s">
        <v>1225</v>
      </c>
      <c r="O150" s="1123" t="s">
        <v>1225</v>
      </c>
    </row>
    <row r="151" spans="1:15" s="1124" customFormat="1" ht="24" customHeight="1">
      <c r="A151" s="1122">
        <v>2061</v>
      </c>
      <c r="B151" s="1122" t="s">
        <v>1715</v>
      </c>
      <c r="C151" s="1123">
        <v>2</v>
      </c>
      <c r="D151" s="1123">
        <v>2</v>
      </c>
      <c r="E151" s="1123" t="s">
        <v>1225</v>
      </c>
      <c r="F151" s="1123" t="s">
        <v>1225</v>
      </c>
      <c r="G151" s="1123" t="s">
        <v>1225</v>
      </c>
      <c r="H151" s="1123">
        <v>0</v>
      </c>
      <c r="I151" s="1123">
        <v>0</v>
      </c>
      <c r="J151" s="1123" t="s">
        <v>1225</v>
      </c>
      <c r="K151" s="1123" t="s">
        <v>1225</v>
      </c>
      <c r="L151" s="1123" t="s">
        <v>1225</v>
      </c>
      <c r="M151" s="1123" t="s">
        <v>1225</v>
      </c>
      <c r="N151" s="1123">
        <v>0</v>
      </c>
      <c r="O151" s="1123" t="s">
        <v>1225</v>
      </c>
    </row>
    <row r="152" spans="1:15" s="1124" customFormat="1" ht="24" customHeight="1">
      <c r="A152" s="1122">
        <v>2062</v>
      </c>
      <c r="B152" s="1122" t="s">
        <v>1716</v>
      </c>
      <c r="C152" s="1123">
        <v>45</v>
      </c>
      <c r="D152" s="1123">
        <v>45</v>
      </c>
      <c r="E152" s="1123">
        <v>1548</v>
      </c>
      <c r="F152" s="1123">
        <v>805</v>
      </c>
      <c r="G152" s="1123">
        <v>743</v>
      </c>
      <c r="H152" s="1123">
        <v>0</v>
      </c>
      <c r="I152" s="1123">
        <v>0</v>
      </c>
      <c r="J152" s="1123">
        <v>649277</v>
      </c>
      <c r="K152" s="1123">
        <v>1398072</v>
      </c>
      <c r="L152" s="1123">
        <v>2848083</v>
      </c>
      <c r="M152" s="1123">
        <v>354205</v>
      </c>
      <c r="N152" s="1123">
        <v>0</v>
      </c>
      <c r="O152" s="1123">
        <v>3202288</v>
      </c>
    </row>
    <row r="153" spans="1:15" s="1124" customFormat="1" ht="24" customHeight="1">
      <c r="A153" s="1122">
        <v>2064</v>
      </c>
      <c r="B153" s="1122" t="s">
        <v>1717</v>
      </c>
      <c r="C153" s="1123">
        <v>9</v>
      </c>
      <c r="D153" s="1123">
        <v>9</v>
      </c>
      <c r="E153" s="1123">
        <v>210</v>
      </c>
      <c r="F153" s="1123">
        <v>95</v>
      </c>
      <c r="G153" s="1123">
        <v>115</v>
      </c>
      <c r="H153" s="1123">
        <v>0</v>
      </c>
      <c r="I153" s="1123">
        <v>0</v>
      </c>
      <c r="J153" s="1123">
        <v>86877</v>
      </c>
      <c r="K153" s="1123">
        <v>217280</v>
      </c>
      <c r="L153" s="1123">
        <v>448593</v>
      </c>
      <c r="M153" s="1123">
        <v>0</v>
      </c>
      <c r="N153" s="1123">
        <v>0</v>
      </c>
      <c r="O153" s="1123">
        <v>448593</v>
      </c>
    </row>
    <row r="154" spans="1:15" s="1124" customFormat="1" ht="24" customHeight="1">
      <c r="A154" s="1122">
        <v>2065</v>
      </c>
      <c r="B154" s="1122" t="s">
        <v>1718</v>
      </c>
      <c r="C154" s="1123">
        <v>1</v>
      </c>
      <c r="D154" s="1123">
        <v>1</v>
      </c>
      <c r="E154" s="1123" t="s">
        <v>1225</v>
      </c>
      <c r="F154" s="1123" t="s">
        <v>1225</v>
      </c>
      <c r="G154" s="1123" t="s">
        <v>1225</v>
      </c>
      <c r="H154" s="1123">
        <v>0</v>
      </c>
      <c r="I154" s="1123">
        <v>0</v>
      </c>
      <c r="J154" s="1123" t="s">
        <v>1225</v>
      </c>
      <c r="K154" s="1123" t="s">
        <v>1225</v>
      </c>
      <c r="L154" s="1123" t="s">
        <v>1225</v>
      </c>
      <c r="M154" s="1123">
        <v>0</v>
      </c>
      <c r="N154" s="1123">
        <v>0</v>
      </c>
      <c r="O154" s="1123" t="s">
        <v>1225</v>
      </c>
    </row>
    <row r="155" spans="1:15" s="1124" customFormat="1" ht="24" customHeight="1">
      <c r="A155" s="1122">
        <v>2071</v>
      </c>
      <c r="B155" s="1122" t="s">
        <v>1719</v>
      </c>
      <c r="C155" s="1123">
        <v>4</v>
      </c>
      <c r="D155" s="1123">
        <v>3</v>
      </c>
      <c r="E155" s="1123">
        <v>163</v>
      </c>
      <c r="F155" s="1123">
        <v>78</v>
      </c>
      <c r="G155" s="1123">
        <v>83</v>
      </c>
      <c r="H155" s="1123">
        <v>1</v>
      </c>
      <c r="I155" s="1123">
        <v>1</v>
      </c>
      <c r="J155" s="1123">
        <v>55039</v>
      </c>
      <c r="K155" s="1123">
        <v>259504</v>
      </c>
      <c r="L155" s="1123">
        <v>539293</v>
      </c>
      <c r="M155" s="1123">
        <v>0</v>
      </c>
      <c r="N155" s="1123">
        <v>0</v>
      </c>
      <c r="O155" s="1123">
        <v>539293</v>
      </c>
    </row>
    <row r="156" spans="1:15" s="1124" customFormat="1" ht="24" customHeight="1">
      <c r="A156" s="1122">
        <v>2072</v>
      </c>
      <c r="B156" s="1122" t="s">
        <v>1720</v>
      </c>
      <c r="C156" s="1123">
        <v>2</v>
      </c>
      <c r="D156" s="1123">
        <v>2</v>
      </c>
      <c r="E156" s="1123" t="s">
        <v>1225</v>
      </c>
      <c r="F156" s="1123" t="s">
        <v>1225</v>
      </c>
      <c r="G156" s="1123" t="s">
        <v>1225</v>
      </c>
      <c r="H156" s="1123">
        <v>0</v>
      </c>
      <c r="I156" s="1123">
        <v>0</v>
      </c>
      <c r="J156" s="1123" t="s">
        <v>1225</v>
      </c>
      <c r="K156" s="1123" t="s">
        <v>1225</v>
      </c>
      <c r="L156" s="1123" t="s">
        <v>1225</v>
      </c>
      <c r="M156" s="1123" t="s">
        <v>1225</v>
      </c>
      <c r="N156" s="1123">
        <v>0</v>
      </c>
      <c r="O156" s="1123" t="s">
        <v>1225</v>
      </c>
    </row>
    <row r="157" spans="1:15" s="1124" customFormat="1" ht="24" customHeight="1">
      <c r="A157" s="1122">
        <v>2079</v>
      </c>
      <c r="B157" s="1122" t="s">
        <v>1721</v>
      </c>
      <c r="C157" s="1123">
        <v>1</v>
      </c>
      <c r="D157" s="1123">
        <v>1</v>
      </c>
      <c r="E157" s="1123" t="s">
        <v>1225</v>
      </c>
      <c r="F157" s="1123" t="s">
        <v>1225</v>
      </c>
      <c r="G157" s="1123" t="s">
        <v>1225</v>
      </c>
      <c r="H157" s="1123">
        <v>0</v>
      </c>
      <c r="I157" s="1123">
        <v>0</v>
      </c>
      <c r="J157" s="1123" t="s">
        <v>1225</v>
      </c>
      <c r="K157" s="1123" t="s">
        <v>1225</v>
      </c>
      <c r="L157" s="1123" t="s">
        <v>1225</v>
      </c>
      <c r="M157" s="1123">
        <v>0</v>
      </c>
      <c r="N157" s="1123">
        <v>0</v>
      </c>
      <c r="O157" s="1123" t="s">
        <v>1225</v>
      </c>
    </row>
    <row r="158" spans="1:15" s="1124" customFormat="1" ht="24" customHeight="1">
      <c r="A158" s="1122">
        <v>2094</v>
      </c>
      <c r="B158" s="1122" t="s">
        <v>1722</v>
      </c>
      <c r="C158" s="1123">
        <v>1</v>
      </c>
      <c r="D158" s="1123">
        <v>1</v>
      </c>
      <c r="E158" s="1123" t="s">
        <v>1225</v>
      </c>
      <c r="F158" s="1123" t="s">
        <v>1225</v>
      </c>
      <c r="G158" s="1123" t="s">
        <v>1225</v>
      </c>
      <c r="H158" s="1123">
        <v>0</v>
      </c>
      <c r="I158" s="1123">
        <v>0</v>
      </c>
      <c r="J158" s="1123" t="s">
        <v>1225</v>
      </c>
      <c r="K158" s="1123" t="s">
        <v>1225</v>
      </c>
      <c r="L158" s="1123" t="s">
        <v>1225</v>
      </c>
      <c r="M158" s="1123">
        <v>0</v>
      </c>
      <c r="N158" s="1123">
        <v>0</v>
      </c>
      <c r="O158" s="1123" t="s">
        <v>1225</v>
      </c>
    </row>
    <row r="159" spans="1:15" s="1124" customFormat="1" ht="24" customHeight="1">
      <c r="A159" s="1122">
        <v>2099</v>
      </c>
      <c r="B159" s="1122" t="s">
        <v>1723</v>
      </c>
      <c r="C159" s="1123">
        <v>3</v>
      </c>
      <c r="D159" s="1123">
        <v>3</v>
      </c>
      <c r="E159" s="1123">
        <v>24</v>
      </c>
      <c r="F159" s="1123">
        <v>21</v>
      </c>
      <c r="G159" s="1123">
        <v>3</v>
      </c>
      <c r="H159" s="1123">
        <v>0</v>
      </c>
      <c r="I159" s="1123">
        <v>0</v>
      </c>
      <c r="J159" s="1123">
        <v>9733</v>
      </c>
      <c r="K159" s="1123">
        <v>32702</v>
      </c>
      <c r="L159" s="1123">
        <v>75678</v>
      </c>
      <c r="M159" s="1123">
        <v>91</v>
      </c>
      <c r="N159" s="1123">
        <v>0</v>
      </c>
      <c r="O159" s="1123">
        <v>75769</v>
      </c>
    </row>
    <row r="160" spans="1:15" ht="24" customHeight="1">
      <c r="A160" s="1119">
        <v>21</v>
      </c>
      <c r="B160" s="1121" t="s">
        <v>1208</v>
      </c>
      <c r="C160" s="1120">
        <v>5</v>
      </c>
      <c r="D160" s="1120">
        <v>5</v>
      </c>
      <c r="E160" s="1120">
        <v>123</v>
      </c>
      <c r="F160" s="1120">
        <v>96</v>
      </c>
      <c r="G160" s="1120">
        <v>27</v>
      </c>
      <c r="H160" s="1120">
        <v>0</v>
      </c>
      <c r="I160" s="1120">
        <v>0</v>
      </c>
      <c r="J160" s="1120">
        <v>100799</v>
      </c>
      <c r="K160" s="1120">
        <v>562184</v>
      </c>
      <c r="L160" s="1120">
        <v>832846</v>
      </c>
      <c r="M160" s="1120">
        <v>0</v>
      </c>
      <c r="N160" s="1120">
        <v>0</v>
      </c>
      <c r="O160" s="1120">
        <v>832846</v>
      </c>
    </row>
    <row r="161" spans="1:15" s="1124" customFormat="1" ht="24" customHeight="1">
      <c r="A161" s="1122">
        <v>2121</v>
      </c>
      <c r="B161" s="1122" t="s">
        <v>1724</v>
      </c>
      <c r="C161" s="1123">
        <v>1</v>
      </c>
      <c r="D161" s="1123">
        <v>1</v>
      </c>
      <c r="E161" s="1123" t="s">
        <v>1225</v>
      </c>
      <c r="F161" s="1123" t="s">
        <v>1225</v>
      </c>
      <c r="G161" s="1123" t="s">
        <v>1225</v>
      </c>
      <c r="H161" s="1123">
        <v>0</v>
      </c>
      <c r="I161" s="1123">
        <v>0</v>
      </c>
      <c r="J161" s="1123" t="s">
        <v>1225</v>
      </c>
      <c r="K161" s="1123" t="s">
        <v>1225</v>
      </c>
      <c r="L161" s="1123" t="s">
        <v>1225</v>
      </c>
      <c r="M161" s="1123">
        <v>0</v>
      </c>
      <c r="N161" s="1123">
        <v>0</v>
      </c>
      <c r="O161" s="1123" t="s">
        <v>1225</v>
      </c>
    </row>
    <row r="162" spans="1:15" s="1124" customFormat="1" ht="24" customHeight="1">
      <c r="A162" s="1122">
        <v>2151</v>
      </c>
      <c r="B162" s="1122" t="s">
        <v>1725</v>
      </c>
      <c r="C162" s="1123">
        <v>4</v>
      </c>
      <c r="D162" s="1123">
        <v>4</v>
      </c>
      <c r="E162" s="1123" t="s">
        <v>1225</v>
      </c>
      <c r="F162" s="1123" t="s">
        <v>1225</v>
      </c>
      <c r="G162" s="1123" t="s">
        <v>1225</v>
      </c>
      <c r="H162" s="1123">
        <v>0</v>
      </c>
      <c r="I162" s="1123">
        <v>0</v>
      </c>
      <c r="J162" s="1123" t="s">
        <v>1225</v>
      </c>
      <c r="K162" s="1123" t="s">
        <v>1225</v>
      </c>
      <c r="L162" s="1123" t="s">
        <v>1225</v>
      </c>
      <c r="M162" s="1123">
        <v>0</v>
      </c>
      <c r="N162" s="1123">
        <v>0</v>
      </c>
      <c r="O162" s="1123" t="s">
        <v>1225</v>
      </c>
    </row>
    <row r="163" spans="1:15" ht="24" customHeight="1">
      <c r="A163" s="1119">
        <v>22</v>
      </c>
      <c r="B163" s="1121" t="s">
        <v>1209</v>
      </c>
      <c r="C163" s="1120">
        <v>371</v>
      </c>
      <c r="D163" s="1120">
        <v>211</v>
      </c>
      <c r="E163" s="1120">
        <v>7239</v>
      </c>
      <c r="F163" s="1120">
        <v>4162</v>
      </c>
      <c r="G163" s="1120">
        <v>2797</v>
      </c>
      <c r="H163" s="1120">
        <v>172</v>
      </c>
      <c r="I163" s="1120">
        <v>108</v>
      </c>
      <c r="J163" s="1120">
        <v>2472530</v>
      </c>
      <c r="K163" s="1120">
        <v>6886610</v>
      </c>
      <c r="L163" s="1120">
        <v>12538189</v>
      </c>
      <c r="M163" s="1120">
        <v>998100</v>
      </c>
      <c r="N163" s="1120">
        <v>1567</v>
      </c>
      <c r="O163" s="1120">
        <v>13537856</v>
      </c>
    </row>
    <row r="164" spans="1:15" s="1124" customFormat="1" ht="24" customHeight="1">
      <c r="A164" s="1122">
        <v>2211</v>
      </c>
      <c r="B164" s="1122" t="s">
        <v>1726</v>
      </c>
      <c r="C164" s="1123">
        <v>1</v>
      </c>
      <c r="D164" s="1123">
        <v>1</v>
      </c>
      <c r="E164" s="1123" t="s">
        <v>1225</v>
      </c>
      <c r="F164" s="1123" t="s">
        <v>1225</v>
      </c>
      <c r="G164" s="1123">
        <v>0</v>
      </c>
      <c r="H164" s="1123">
        <v>0</v>
      </c>
      <c r="I164" s="1123">
        <v>0</v>
      </c>
      <c r="J164" s="1123" t="s">
        <v>1225</v>
      </c>
      <c r="K164" s="1123" t="s">
        <v>1225</v>
      </c>
      <c r="L164" s="1123" t="s">
        <v>1225</v>
      </c>
      <c r="M164" s="1123">
        <v>0</v>
      </c>
      <c r="N164" s="1123">
        <v>0</v>
      </c>
      <c r="O164" s="1123" t="s">
        <v>1225</v>
      </c>
    </row>
    <row r="165" spans="1:15" s="1124" customFormat="1" ht="24" customHeight="1">
      <c r="A165" s="1122">
        <v>2212</v>
      </c>
      <c r="B165" s="1122" t="s">
        <v>1727</v>
      </c>
      <c r="C165" s="1123">
        <v>1</v>
      </c>
      <c r="D165" s="1123">
        <v>1</v>
      </c>
      <c r="E165" s="1123" t="s">
        <v>1225</v>
      </c>
      <c r="F165" s="1123" t="s">
        <v>1225</v>
      </c>
      <c r="G165" s="1123" t="s">
        <v>1225</v>
      </c>
      <c r="H165" s="1123">
        <v>0</v>
      </c>
      <c r="I165" s="1123">
        <v>0</v>
      </c>
      <c r="J165" s="1123" t="s">
        <v>1225</v>
      </c>
      <c r="K165" s="1123" t="s">
        <v>1225</v>
      </c>
      <c r="L165" s="1123">
        <v>0</v>
      </c>
      <c r="M165" s="1123" t="s">
        <v>1225</v>
      </c>
      <c r="N165" s="1123">
        <v>0</v>
      </c>
      <c r="O165" s="1123" t="s">
        <v>1225</v>
      </c>
    </row>
    <row r="166" spans="1:15" s="1124" customFormat="1" ht="24" customHeight="1">
      <c r="A166" s="1122">
        <v>2213</v>
      </c>
      <c r="B166" s="1122" t="s">
        <v>1728</v>
      </c>
      <c r="C166" s="1123">
        <v>1</v>
      </c>
      <c r="D166" s="1123">
        <v>1</v>
      </c>
      <c r="E166" s="1123" t="s">
        <v>1225</v>
      </c>
      <c r="F166" s="1123" t="s">
        <v>1225</v>
      </c>
      <c r="G166" s="1123" t="s">
        <v>1225</v>
      </c>
      <c r="H166" s="1123">
        <v>0</v>
      </c>
      <c r="I166" s="1123">
        <v>0</v>
      </c>
      <c r="J166" s="1123" t="s">
        <v>1225</v>
      </c>
      <c r="K166" s="1123" t="s">
        <v>1225</v>
      </c>
      <c r="L166" s="1123" t="s">
        <v>1225</v>
      </c>
      <c r="M166" s="1123">
        <v>0</v>
      </c>
      <c r="N166" s="1123">
        <v>0</v>
      </c>
      <c r="O166" s="1123" t="s">
        <v>1225</v>
      </c>
    </row>
    <row r="167" spans="1:15" s="1124" customFormat="1" ht="24" customHeight="1">
      <c r="A167" s="1122">
        <v>2214</v>
      </c>
      <c r="B167" s="1122" t="s">
        <v>1729</v>
      </c>
      <c r="C167" s="1123">
        <v>4</v>
      </c>
      <c r="D167" s="1123">
        <v>4</v>
      </c>
      <c r="E167" s="1123">
        <v>181</v>
      </c>
      <c r="F167" s="1123">
        <v>138</v>
      </c>
      <c r="G167" s="1123">
        <v>43</v>
      </c>
      <c r="H167" s="1123">
        <v>0</v>
      </c>
      <c r="I167" s="1123">
        <v>0</v>
      </c>
      <c r="J167" s="1123">
        <v>73218</v>
      </c>
      <c r="K167" s="1123">
        <v>252615</v>
      </c>
      <c r="L167" s="1123">
        <v>394918</v>
      </c>
      <c r="M167" s="1123">
        <v>0</v>
      </c>
      <c r="N167" s="1123">
        <v>0</v>
      </c>
      <c r="O167" s="1123">
        <v>394918</v>
      </c>
    </row>
    <row r="168" spans="1:15" s="1124" customFormat="1" ht="24" customHeight="1">
      <c r="A168" s="1122">
        <v>2215</v>
      </c>
      <c r="B168" s="1122" t="s">
        <v>1730</v>
      </c>
      <c r="C168" s="1123">
        <v>7</v>
      </c>
      <c r="D168" s="1123">
        <v>4</v>
      </c>
      <c r="E168" s="1123">
        <v>85</v>
      </c>
      <c r="F168" s="1123">
        <v>48</v>
      </c>
      <c r="G168" s="1123">
        <v>34</v>
      </c>
      <c r="H168" s="1123">
        <v>1</v>
      </c>
      <c r="I168" s="1123">
        <v>2</v>
      </c>
      <c r="J168" s="1123">
        <v>26609</v>
      </c>
      <c r="K168" s="1123">
        <v>22205</v>
      </c>
      <c r="L168" s="1123">
        <v>56650</v>
      </c>
      <c r="M168" s="1123">
        <v>29998</v>
      </c>
      <c r="N168" s="1123">
        <v>352</v>
      </c>
      <c r="O168" s="1123">
        <v>87000</v>
      </c>
    </row>
    <row r="169" spans="1:15" s="1124" customFormat="1" ht="24" customHeight="1">
      <c r="A169" s="1122">
        <v>2221</v>
      </c>
      <c r="B169" s="1122" t="s">
        <v>1731</v>
      </c>
      <c r="C169" s="1123">
        <v>16</v>
      </c>
      <c r="D169" s="1123">
        <v>13</v>
      </c>
      <c r="E169" s="1123">
        <v>257</v>
      </c>
      <c r="F169" s="1123">
        <v>172</v>
      </c>
      <c r="G169" s="1123">
        <v>81</v>
      </c>
      <c r="H169" s="1123">
        <v>4</v>
      </c>
      <c r="I169" s="1123">
        <v>0</v>
      </c>
      <c r="J169" s="1123">
        <v>98453</v>
      </c>
      <c r="K169" s="1123">
        <v>337966</v>
      </c>
      <c r="L169" s="1123">
        <v>486138</v>
      </c>
      <c r="M169" s="1123">
        <v>54706</v>
      </c>
      <c r="N169" s="1123">
        <v>0</v>
      </c>
      <c r="O169" s="1123">
        <v>540844</v>
      </c>
    </row>
    <row r="170" spans="1:15" s="1124" customFormat="1" ht="24" customHeight="1">
      <c r="A170" s="1122">
        <v>2222</v>
      </c>
      <c r="B170" s="1122" t="s">
        <v>1732</v>
      </c>
      <c r="C170" s="1123">
        <v>4</v>
      </c>
      <c r="D170" s="1123">
        <v>2</v>
      </c>
      <c r="E170" s="1123">
        <v>93</v>
      </c>
      <c r="F170" s="1123">
        <v>77</v>
      </c>
      <c r="G170" s="1123">
        <v>12</v>
      </c>
      <c r="H170" s="1123">
        <v>2</v>
      </c>
      <c r="I170" s="1123">
        <v>2</v>
      </c>
      <c r="J170" s="1123">
        <v>52672</v>
      </c>
      <c r="K170" s="1123">
        <v>163608</v>
      </c>
      <c r="L170" s="1123">
        <v>361052</v>
      </c>
      <c r="M170" s="1123">
        <v>1300</v>
      </c>
      <c r="N170" s="1123">
        <v>0</v>
      </c>
      <c r="O170" s="1123">
        <v>362352</v>
      </c>
    </row>
    <row r="171" spans="1:15" s="1124" customFormat="1" ht="24" customHeight="1">
      <c r="A171" s="1122">
        <v>2224</v>
      </c>
      <c r="B171" s="1122" t="s">
        <v>1733</v>
      </c>
      <c r="C171" s="1123">
        <v>1</v>
      </c>
      <c r="D171" s="1123">
        <v>1</v>
      </c>
      <c r="E171" s="1123" t="s">
        <v>1225</v>
      </c>
      <c r="F171" s="1123" t="s">
        <v>1225</v>
      </c>
      <c r="G171" s="1123" t="s">
        <v>1225</v>
      </c>
      <c r="H171" s="1123">
        <v>0</v>
      </c>
      <c r="I171" s="1123">
        <v>0</v>
      </c>
      <c r="J171" s="1123" t="s">
        <v>1225</v>
      </c>
      <c r="K171" s="1123" t="s">
        <v>1225</v>
      </c>
      <c r="L171" s="1123" t="s">
        <v>1225</v>
      </c>
      <c r="M171" s="1123" t="s">
        <v>1225</v>
      </c>
      <c r="N171" s="1123">
        <v>0</v>
      </c>
      <c r="O171" s="1123" t="s">
        <v>1225</v>
      </c>
    </row>
    <row r="172" spans="1:15" s="1124" customFormat="1" ht="24" customHeight="1">
      <c r="A172" s="1122">
        <v>2225</v>
      </c>
      <c r="B172" s="1122" t="s">
        <v>1734</v>
      </c>
      <c r="C172" s="1123">
        <v>25</v>
      </c>
      <c r="D172" s="1123">
        <v>18</v>
      </c>
      <c r="E172" s="1123">
        <v>402</v>
      </c>
      <c r="F172" s="1123">
        <v>174</v>
      </c>
      <c r="G172" s="1123">
        <v>216</v>
      </c>
      <c r="H172" s="1123">
        <v>7</v>
      </c>
      <c r="I172" s="1123">
        <v>5</v>
      </c>
      <c r="J172" s="1123">
        <v>131114</v>
      </c>
      <c r="K172" s="1123">
        <v>538499</v>
      </c>
      <c r="L172" s="1123">
        <v>752039</v>
      </c>
      <c r="M172" s="1123">
        <v>63141</v>
      </c>
      <c r="N172" s="1123">
        <v>0</v>
      </c>
      <c r="O172" s="1123">
        <v>815180</v>
      </c>
    </row>
    <row r="173" spans="1:15" s="1124" customFormat="1" ht="24" customHeight="1">
      <c r="A173" s="1122">
        <v>2231</v>
      </c>
      <c r="B173" s="1122" t="s">
        <v>1735</v>
      </c>
      <c r="C173" s="1123">
        <v>53</v>
      </c>
      <c r="D173" s="1123">
        <v>35</v>
      </c>
      <c r="E173" s="1123">
        <v>870</v>
      </c>
      <c r="F173" s="1123">
        <v>523</v>
      </c>
      <c r="G173" s="1123">
        <v>315</v>
      </c>
      <c r="H173" s="1123">
        <v>19</v>
      </c>
      <c r="I173" s="1123">
        <v>13</v>
      </c>
      <c r="J173" s="1123">
        <v>290814</v>
      </c>
      <c r="K173" s="1123">
        <v>767030</v>
      </c>
      <c r="L173" s="1123">
        <v>1514271</v>
      </c>
      <c r="M173" s="1123">
        <v>77211</v>
      </c>
      <c r="N173" s="1123">
        <v>1000</v>
      </c>
      <c r="O173" s="1123">
        <v>1592482</v>
      </c>
    </row>
    <row r="174" spans="1:15" s="1124" customFormat="1" ht="24" customHeight="1">
      <c r="A174" s="1122">
        <v>2232</v>
      </c>
      <c r="B174" s="1122" t="s">
        <v>1736</v>
      </c>
      <c r="C174" s="1123">
        <v>11</v>
      </c>
      <c r="D174" s="1123">
        <v>7</v>
      </c>
      <c r="E174" s="1123">
        <v>116</v>
      </c>
      <c r="F174" s="1123">
        <v>59</v>
      </c>
      <c r="G174" s="1123">
        <v>53</v>
      </c>
      <c r="H174" s="1123">
        <v>4</v>
      </c>
      <c r="I174" s="1123">
        <v>0</v>
      </c>
      <c r="J174" s="1123">
        <v>31011</v>
      </c>
      <c r="K174" s="1123">
        <v>28152</v>
      </c>
      <c r="L174" s="1123">
        <v>44255</v>
      </c>
      <c r="M174" s="1123">
        <v>36898</v>
      </c>
      <c r="N174" s="1123">
        <v>0</v>
      </c>
      <c r="O174" s="1123">
        <v>81153</v>
      </c>
    </row>
    <row r="175" spans="1:15" s="1124" customFormat="1" ht="24" customHeight="1">
      <c r="A175" s="1122">
        <v>2241</v>
      </c>
      <c r="B175" s="1122" t="s">
        <v>1737</v>
      </c>
      <c r="C175" s="1123">
        <v>4</v>
      </c>
      <c r="D175" s="1123">
        <v>2</v>
      </c>
      <c r="E175" s="1123">
        <v>224</v>
      </c>
      <c r="F175" s="1123">
        <v>195</v>
      </c>
      <c r="G175" s="1123">
        <v>26</v>
      </c>
      <c r="H175" s="1123">
        <v>1</v>
      </c>
      <c r="I175" s="1123">
        <v>2</v>
      </c>
      <c r="J175" s="1123">
        <v>125362</v>
      </c>
      <c r="K175" s="1123">
        <v>480620</v>
      </c>
      <c r="L175" s="1123">
        <v>671797</v>
      </c>
      <c r="M175" s="1123">
        <v>3015</v>
      </c>
      <c r="N175" s="1123">
        <v>0</v>
      </c>
      <c r="O175" s="1123">
        <v>674812</v>
      </c>
    </row>
    <row r="176" spans="1:15" s="1124" customFormat="1" ht="24" customHeight="1">
      <c r="A176" s="1122">
        <v>2242</v>
      </c>
      <c r="B176" s="1122" t="s">
        <v>1738</v>
      </c>
      <c r="C176" s="1123">
        <v>2</v>
      </c>
      <c r="D176" s="1123">
        <v>2</v>
      </c>
      <c r="E176" s="1123" t="s">
        <v>1225</v>
      </c>
      <c r="F176" s="1123" t="s">
        <v>1225</v>
      </c>
      <c r="G176" s="1123" t="s">
        <v>1225</v>
      </c>
      <c r="H176" s="1123">
        <v>0</v>
      </c>
      <c r="I176" s="1123">
        <v>0</v>
      </c>
      <c r="J176" s="1123" t="s">
        <v>1225</v>
      </c>
      <c r="K176" s="1123" t="s">
        <v>1225</v>
      </c>
      <c r="L176" s="1123" t="s">
        <v>1225</v>
      </c>
      <c r="M176" s="1123">
        <v>0</v>
      </c>
      <c r="N176" s="1123">
        <v>0</v>
      </c>
      <c r="O176" s="1123" t="s">
        <v>1225</v>
      </c>
    </row>
    <row r="177" spans="1:15" s="1124" customFormat="1" ht="24" customHeight="1">
      <c r="A177" s="1122">
        <v>2243</v>
      </c>
      <c r="B177" s="1122" t="s">
        <v>1739</v>
      </c>
      <c r="C177" s="1123">
        <v>1</v>
      </c>
      <c r="D177" s="1123">
        <v>1</v>
      </c>
      <c r="E177" s="1123" t="s">
        <v>1225</v>
      </c>
      <c r="F177" s="1123" t="s">
        <v>1225</v>
      </c>
      <c r="G177" s="1123">
        <v>0</v>
      </c>
      <c r="H177" s="1123">
        <v>0</v>
      </c>
      <c r="I177" s="1123">
        <v>0</v>
      </c>
      <c r="J177" s="1123" t="s">
        <v>1225</v>
      </c>
      <c r="K177" s="1123" t="s">
        <v>1225</v>
      </c>
      <c r="L177" s="1123" t="s">
        <v>1225</v>
      </c>
      <c r="M177" s="1123">
        <v>0</v>
      </c>
      <c r="N177" s="1123">
        <v>0</v>
      </c>
      <c r="O177" s="1123" t="s">
        <v>1225</v>
      </c>
    </row>
    <row r="178" spans="1:15" s="1124" customFormat="1" ht="24" customHeight="1">
      <c r="A178" s="1122">
        <v>2244</v>
      </c>
      <c r="B178" s="1122" t="s">
        <v>1740</v>
      </c>
      <c r="C178" s="1123">
        <v>5</v>
      </c>
      <c r="D178" s="1123">
        <v>3</v>
      </c>
      <c r="E178" s="1123">
        <v>69</v>
      </c>
      <c r="F178" s="1123">
        <v>50</v>
      </c>
      <c r="G178" s="1123">
        <v>17</v>
      </c>
      <c r="H178" s="1123">
        <v>2</v>
      </c>
      <c r="I178" s="1123">
        <v>0</v>
      </c>
      <c r="J178" s="1123">
        <v>24079</v>
      </c>
      <c r="K178" s="1123">
        <v>47129</v>
      </c>
      <c r="L178" s="1123">
        <v>97465</v>
      </c>
      <c r="M178" s="1123">
        <v>0</v>
      </c>
      <c r="N178" s="1123">
        <v>0</v>
      </c>
      <c r="O178" s="1123">
        <v>97465</v>
      </c>
    </row>
    <row r="179" spans="1:15" s="1124" customFormat="1" ht="24" customHeight="1">
      <c r="A179" s="1122">
        <v>2245</v>
      </c>
      <c r="B179" s="1122" t="s">
        <v>1741</v>
      </c>
      <c r="C179" s="1123">
        <v>3</v>
      </c>
      <c r="D179" s="1123">
        <v>2</v>
      </c>
      <c r="E179" s="1123">
        <v>180</v>
      </c>
      <c r="F179" s="1123">
        <v>115</v>
      </c>
      <c r="G179" s="1123">
        <v>63</v>
      </c>
      <c r="H179" s="1123">
        <v>1</v>
      </c>
      <c r="I179" s="1123">
        <v>1</v>
      </c>
      <c r="J179" s="1123">
        <v>66385</v>
      </c>
      <c r="K179" s="1123">
        <v>223047</v>
      </c>
      <c r="L179" s="1123">
        <v>343151</v>
      </c>
      <c r="M179" s="1123">
        <v>71143</v>
      </c>
      <c r="N179" s="1123">
        <v>0</v>
      </c>
      <c r="O179" s="1123">
        <v>414294</v>
      </c>
    </row>
    <row r="180" spans="1:15" s="1124" customFormat="1" ht="24" customHeight="1">
      <c r="A180" s="1122">
        <v>2251</v>
      </c>
      <c r="B180" s="1122" t="s">
        <v>1742</v>
      </c>
      <c r="C180" s="1123">
        <v>10</v>
      </c>
      <c r="D180" s="1123">
        <v>4</v>
      </c>
      <c r="E180" s="1123">
        <v>217</v>
      </c>
      <c r="F180" s="1123">
        <v>185</v>
      </c>
      <c r="G180" s="1123">
        <v>19</v>
      </c>
      <c r="H180" s="1123">
        <v>8</v>
      </c>
      <c r="I180" s="1123">
        <v>5</v>
      </c>
      <c r="J180" s="1123">
        <v>105151</v>
      </c>
      <c r="K180" s="1123">
        <v>158065</v>
      </c>
      <c r="L180" s="1123">
        <v>186467</v>
      </c>
      <c r="M180" s="1123">
        <v>170222</v>
      </c>
      <c r="N180" s="1123">
        <v>0</v>
      </c>
      <c r="O180" s="1123">
        <v>356689</v>
      </c>
    </row>
    <row r="181" spans="1:15" s="1124" customFormat="1" ht="24" customHeight="1">
      <c r="A181" s="1122">
        <v>2291</v>
      </c>
      <c r="B181" s="1122" t="s">
        <v>1743</v>
      </c>
      <c r="C181" s="1123">
        <v>126</v>
      </c>
      <c r="D181" s="1123">
        <v>51</v>
      </c>
      <c r="E181" s="1123">
        <v>2301</v>
      </c>
      <c r="F181" s="1123">
        <v>1230</v>
      </c>
      <c r="G181" s="1123">
        <v>938</v>
      </c>
      <c r="H181" s="1123">
        <v>82</v>
      </c>
      <c r="I181" s="1123">
        <v>51</v>
      </c>
      <c r="J181" s="1123">
        <v>672183</v>
      </c>
      <c r="K181" s="1123">
        <v>2035771</v>
      </c>
      <c r="L181" s="1123">
        <v>3817593</v>
      </c>
      <c r="M181" s="1123">
        <v>204507</v>
      </c>
      <c r="N181" s="1123">
        <v>180</v>
      </c>
      <c r="O181" s="1123">
        <v>4022280</v>
      </c>
    </row>
    <row r="182" spans="1:15" s="1124" customFormat="1" ht="24" customHeight="1">
      <c r="A182" s="1122">
        <v>2292</v>
      </c>
      <c r="B182" s="1122" t="s">
        <v>1744</v>
      </c>
      <c r="C182" s="1123">
        <v>53</v>
      </c>
      <c r="D182" s="1123">
        <v>29</v>
      </c>
      <c r="E182" s="1123">
        <v>1038</v>
      </c>
      <c r="F182" s="1123">
        <v>555</v>
      </c>
      <c r="G182" s="1123">
        <v>442</v>
      </c>
      <c r="H182" s="1123">
        <v>25</v>
      </c>
      <c r="I182" s="1123">
        <v>16</v>
      </c>
      <c r="J182" s="1123">
        <v>352445</v>
      </c>
      <c r="K182" s="1123">
        <v>873313</v>
      </c>
      <c r="L182" s="1123">
        <v>1686036</v>
      </c>
      <c r="M182" s="1123">
        <v>43598</v>
      </c>
      <c r="N182" s="1123">
        <v>0</v>
      </c>
      <c r="O182" s="1123">
        <v>1729634</v>
      </c>
    </row>
    <row r="183" spans="1:15" s="1124" customFormat="1" ht="24" customHeight="1">
      <c r="A183" s="1122">
        <v>2297</v>
      </c>
      <c r="B183" s="1122" t="s">
        <v>1745</v>
      </c>
      <c r="C183" s="1123">
        <v>32</v>
      </c>
      <c r="D183" s="1123">
        <v>24</v>
      </c>
      <c r="E183" s="1123">
        <v>916</v>
      </c>
      <c r="F183" s="1123">
        <v>505</v>
      </c>
      <c r="G183" s="1123">
        <v>394</v>
      </c>
      <c r="H183" s="1123">
        <v>10</v>
      </c>
      <c r="I183" s="1123">
        <v>7</v>
      </c>
      <c r="J183" s="1123">
        <v>328156</v>
      </c>
      <c r="K183" s="1123">
        <v>680734</v>
      </c>
      <c r="L183" s="1123">
        <v>1798500</v>
      </c>
      <c r="M183" s="1123">
        <v>107626</v>
      </c>
      <c r="N183" s="1123">
        <v>35</v>
      </c>
      <c r="O183" s="1123">
        <v>1906161</v>
      </c>
    </row>
    <row r="184" spans="1:15" s="1124" customFormat="1" ht="24" customHeight="1">
      <c r="A184" s="1122">
        <v>2298</v>
      </c>
      <c r="B184" s="1122" t="s">
        <v>1746</v>
      </c>
      <c r="C184" s="1123">
        <v>11</v>
      </c>
      <c r="D184" s="1123">
        <v>6</v>
      </c>
      <c r="E184" s="1123">
        <v>158</v>
      </c>
      <c r="F184" s="1123">
        <v>45</v>
      </c>
      <c r="G184" s="1123">
        <v>103</v>
      </c>
      <c r="H184" s="1123">
        <v>6</v>
      </c>
      <c r="I184" s="1123">
        <v>4</v>
      </c>
      <c r="J184" s="1123">
        <v>44103</v>
      </c>
      <c r="K184" s="1123">
        <v>59385</v>
      </c>
      <c r="L184" s="1123" t="s">
        <v>1225</v>
      </c>
      <c r="M184" s="1123" t="s">
        <v>1225</v>
      </c>
      <c r="N184" s="1123">
        <v>0</v>
      </c>
      <c r="O184" s="1123">
        <v>140161</v>
      </c>
    </row>
    <row r="185" spans="1:15" ht="24" customHeight="1">
      <c r="A185" s="1119">
        <v>23</v>
      </c>
      <c r="B185" s="1121" t="s">
        <v>1210</v>
      </c>
      <c r="C185" s="1120">
        <v>81</v>
      </c>
      <c r="D185" s="1120">
        <v>31</v>
      </c>
      <c r="E185" s="1120">
        <v>2868</v>
      </c>
      <c r="F185" s="1120">
        <v>1797</v>
      </c>
      <c r="G185" s="1120">
        <v>982</v>
      </c>
      <c r="H185" s="1120">
        <v>54</v>
      </c>
      <c r="I185" s="1120">
        <v>35</v>
      </c>
      <c r="J185" s="1120">
        <v>1318932</v>
      </c>
      <c r="K185" s="1120">
        <v>3332096</v>
      </c>
      <c r="L185" s="1120">
        <v>7500403</v>
      </c>
      <c r="M185" s="1120">
        <v>16513</v>
      </c>
      <c r="N185" s="1120">
        <v>232</v>
      </c>
      <c r="O185" s="1120">
        <v>7517148</v>
      </c>
    </row>
    <row r="186" spans="1:15" s="1124" customFormat="1" ht="24" customHeight="1">
      <c r="A186" s="1122">
        <v>2321</v>
      </c>
      <c r="B186" s="1122" t="s">
        <v>1747</v>
      </c>
      <c r="C186" s="1123">
        <v>13</v>
      </c>
      <c r="D186" s="1123">
        <v>0</v>
      </c>
      <c r="E186" s="1123">
        <v>75</v>
      </c>
      <c r="F186" s="1123">
        <v>21</v>
      </c>
      <c r="G186" s="1123">
        <v>29</v>
      </c>
      <c r="H186" s="1123">
        <v>15</v>
      </c>
      <c r="I186" s="1123">
        <v>10</v>
      </c>
      <c r="J186" s="1123">
        <v>13056</v>
      </c>
      <c r="K186" s="1123">
        <v>24356</v>
      </c>
      <c r="L186" s="1123">
        <v>45383</v>
      </c>
      <c r="M186" s="1123">
        <v>1429</v>
      </c>
      <c r="N186" s="1123">
        <v>232</v>
      </c>
      <c r="O186" s="1123">
        <v>47044</v>
      </c>
    </row>
    <row r="187" spans="1:15" s="1124" customFormat="1" ht="24" customHeight="1">
      <c r="A187" s="1122">
        <v>2322</v>
      </c>
      <c r="B187" s="1122" t="s">
        <v>1748</v>
      </c>
      <c r="C187" s="1123">
        <v>35</v>
      </c>
      <c r="D187" s="1123">
        <v>4</v>
      </c>
      <c r="E187" s="1123">
        <v>289</v>
      </c>
      <c r="F187" s="1123">
        <v>136</v>
      </c>
      <c r="G187" s="1123">
        <v>99</v>
      </c>
      <c r="H187" s="1123">
        <v>32</v>
      </c>
      <c r="I187" s="1123">
        <v>22</v>
      </c>
      <c r="J187" s="1123">
        <v>70273</v>
      </c>
      <c r="K187" s="1123">
        <v>128682</v>
      </c>
      <c r="L187" s="1123">
        <v>282061</v>
      </c>
      <c r="M187" s="1123">
        <v>7595</v>
      </c>
      <c r="N187" s="1123">
        <v>0</v>
      </c>
      <c r="O187" s="1123">
        <v>289656</v>
      </c>
    </row>
    <row r="188" spans="1:15" s="1124" customFormat="1" ht="24" customHeight="1">
      <c r="A188" s="1122">
        <v>2331</v>
      </c>
      <c r="B188" s="1122" t="s">
        <v>1749</v>
      </c>
      <c r="C188" s="1123">
        <v>3</v>
      </c>
      <c r="D188" s="1123">
        <v>2</v>
      </c>
      <c r="E188" s="1123">
        <v>960</v>
      </c>
      <c r="F188" s="1123">
        <v>792</v>
      </c>
      <c r="G188" s="1123">
        <v>167</v>
      </c>
      <c r="H188" s="1123">
        <v>1</v>
      </c>
      <c r="I188" s="1123">
        <v>0</v>
      </c>
      <c r="J188" s="1123">
        <v>599300</v>
      </c>
      <c r="K188" s="1123">
        <v>2036241</v>
      </c>
      <c r="L188" s="1123">
        <v>4932868</v>
      </c>
      <c r="M188" s="1123">
        <v>1616</v>
      </c>
      <c r="N188" s="1123">
        <v>0</v>
      </c>
      <c r="O188" s="1123">
        <v>4934484</v>
      </c>
    </row>
    <row r="189" spans="1:15" s="1124" customFormat="1" ht="24" customHeight="1">
      <c r="A189" s="1122">
        <v>2332</v>
      </c>
      <c r="B189" s="1122" t="s">
        <v>1750</v>
      </c>
      <c r="C189" s="1123">
        <v>1</v>
      </c>
      <c r="D189" s="1123">
        <v>1</v>
      </c>
      <c r="E189" s="1123" t="s">
        <v>1225</v>
      </c>
      <c r="F189" s="1123" t="s">
        <v>1225</v>
      </c>
      <c r="G189" s="1123" t="s">
        <v>1225</v>
      </c>
      <c r="H189" s="1123">
        <v>0</v>
      </c>
      <c r="I189" s="1123">
        <v>0</v>
      </c>
      <c r="J189" s="1123" t="s">
        <v>1225</v>
      </c>
      <c r="K189" s="1123" t="s">
        <v>1225</v>
      </c>
      <c r="L189" s="1123" t="s">
        <v>1225</v>
      </c>
      <c r="M189" s="1123">
        <v>0</v>
      </c>
      <c r="N189" s="1123">
        <v>0</v>
      </c>
      <c r="O189" s="1123" t="s">
        <v>1225</v>
      </c>
    </row>
    <row r="190" spans="1:15" s="1124" customFormat="1" ht="24" customHeight="1">
      <c r="A190" s="1122">
        <v>2333</v>
      </c>
      <c r="B190" s="1122" t="s">
        <v>1751</v>
      </c>
      <c r="C190" s="1123">
        <v>15</v>
      </c>
      <c r="D190" s="1123">
        <v>13</v>
      </c>
      <c r="E190" s="1123">
        <v>931</v>
      </c>
      <c r="F190" s="1123">
        <v>483</v>
      </c>
      <c r="G190" s="1123">
        <v>443</v>
      </c>
      <c r="H190" s="1123">
        <v>2</v>
      </c>
      <c r="I190" s="1123">
        <v>3</v>
      </c>
      <c r="J190" s="1123">
        <v>391383</v>
      </c>
      <c r="K190" s="1123">
        <v>748906</v>
      </c>
      <c r="L190" s="1123">
        <v>1420666</v>
      </c>
      <c r="M190" s="1123">
        <v>4500</v>
      </c>
      <c r="N190" s="1123">
        <v>0</v>
      </c>
      <c r="O190" s="1123">
        <v>1425166</v>
      </c>
    </row>
    <row r="191" spans="1:15" s="1124" customFormat="1" ht="24" customHeight="1">
      <c r="A191" s="1122">
        <v>2392</v>
      </c>
      <c r="B191" s="1122" t="s">
        <v>1752</v>
      </c>
      <c r="C191" s="1123">
        <v>3</v>
      </c>
      <c r="D191" s="1123">
        <v>3</v>
      </c>
      <c r="E191" s="1123">
        <v>248</v>
      </c>
      <c r="F191" s="1123">
        <v>107</v>
      </c>
      <c r="G191" s="1123">
        <v>141</v>
      </c>
      <c r="H191" s="1123">
        <v>0</v>
      </c>
      <c r="I191" s="1123">
        <v>0</v>
      </c>
      <c r="J191" s="1123">
        <v>119654</v>
      </c>
      <c r="K191" s="1123">
        <v>99729</v>
      </c>
      <c r="L191" s="1123">
        <v>266299</v>
      </c>
      <c r="M191" s="1123">
        <v>1357</v>
      </c>
      <c r="N191" s="1123">
        <v>0</v>
      </c>
      <c r="O191" s="1123">
        <v>267656</v>
      </c>
    </row>
    <row r="192" spans="1:15" s="1124" customFormat="1" ht="24" customHeight="1">
      <c r="A192" s="1122">
        <v>2393</v>
      </c>
      <c r="B192" s="1122" t="s">
        <v>1753</v>
      </c>
      <c r="C192" s="1123">
        <v>1</v>
      </c>
      <c r="D192" s="1123">
        <v>1</v>
      </c>
      <c r="E192" s="1123" t="s">
        <v>1225</v>
      </c>
      <c r="F192" s="1123" t="s">
        <v>1225</v>
      </c>
      <c r="G192" s="1123" t="s">
        <v>1225</v>
      </c>
      <c r="H192" s="1123">
        <v>0</v>
      </c>
      <c r="I192" s="1123">
        <v>0</v>
      </c>
      <c r="J192" s="1123" t="s">
        <v>1225</v>
      </c>
      <c r="K192" s="1123" t="s">
        <v>1225</v>
      </c>
      <c r="L192" s="1123" t="s">
        <v>1225</v>
      </c>
      <c r="M192" s="1123">
        <v>0</v>
      </c>
      <c r="N192" s="1123">
        <v>0</v>
      </c>
      <c r="O192" s="1123" t="s">
        <v>1225</v>
      </c>
    </row>
    <row r="193" spans="1:15" s="1124" customFormat="1" ht="24" customHeight="1">
      <c r="A193" s="1122">
        <v>2395</v>
      </c>
      <c r="B193" s="1122" t="s">
        <v>1754</v>
      </c>
      <c r="C193" s="1123">
        <v>1</v>
      </c>
      <c r="D193" s="1123">
        <v>0</v>
      </c>
      <c r="E193" s="1123" t="s">
        <v>1225</v>
      </c>
      <c r="F193" s="1123" t="s">
        <v>1225</v>
      </c>
      <c r="G193" s="1123" t="s">
        <v>1225</v>
      </c>
      <c r="H193" s="1123" t="s">
        <v>1225</v>
      </c>
      <c r="I193" s="1123">
        <v>0</v>
      </c>
      <c r="J193" s="1123" t="s">
        <v>1225</v>
      </c>
      <c r="K193" s="1123" t="s">
        <v>1225</v>
      </c>
      <c r="L193" s="1123" t="s">
        <v>1225</v>
      </c>
      <c r="M193" s="1123">
        <v>0</v>
      </c>
      <c r="N193" s="1123">
        <v>0</v>
      </c>
      <c r="O193" s="1123" t="s">
        <v>1225</v>
      </c>
    </row>
    <row r="194" spans="1:15" s="1124" customFormat="1" ht="24" customHeight="1">
      <c r="A194" s="1122">
        <v>2399</v>
      </c>
      <c r="B194" s="1122" t="s">
        <v>1755</v>
      </c>
      <c r="C194" s="1123">
        <v>9</v>
      </c>
      <c r="D194" s="1123">
        <v>7</v>
      </c>
      <c r="E194" s="1123">
        <v>142</v>
      </c>
      <c r="F194" s="1123" t="s">
        <v>1225</v>
      </c>
      <c r="G194" s="1123">
        <v>59</v>
      </c>
      <c r="H194" s="1123" t="s">
        <v>1225</v>
      </c>
      <c r="I194" s="1123">
        <v>0</v>
      </c>
      <c r="J194" s="1123">
        <v>45344</v>
      </c>
      <c r="K194" s="1123">
        <v>76187</v>
      </c>
      <c r="L194" s="1123">
        <v>155995</v>
      </c>
      <c r="M194" s="1123">
        <v>16</v>
      </c>
      <c r="N194" s="1123">
        <v>0</v>
      </c>
      <c r="O194" s="1123">
        <v>156011</v>
      </c>
    </row>
    <row r="195" spans="1:15" ht="24" customHeight="1">
      <c r="A195" s="1119">
        <v>24</v>
      </c>
      <c r="B195" s="1121" t="s">
        <v>1211</v>
      </c>
      <c r="C195" s="1120">
        <v>64</v>
      </c>
      <c r="D195" s="1120">
        <v>25</v>
      </c>
      <c r="E195" s="1120">
        <v>839</v>
      </c>
      <c r="F195" s="1120">
        <v>377</v>
      </c>
      <c r="G195" s="1120">
        <v>384</v>
      </c>
      <c r="H195" s="1120">
        <v>46</v>
      </c>
      <c r="I195" s="1120">
        <v>32</v>
      </c>
      <c r="J195" s="1120">
        <v>224384</v>
      </c>
      <c r="K195" s="1120">
        <v>677428</v>
      </c>
      <c r="L195" s="1120">
        <v>1190799</v>
      </c>
      <c r="M195" s="1120">
        <v>34821</v>
      </c>
      <c r="N195" s="1120">
        <v>99</v>
      </c>
      <c r="O195" s="1120">
        <v>1225719</v>
      </c>
    </row>
    <row r="196" spans="1:15" s="1124" customFormat="1" ht="24" customHeight="1">
      <c r="A196" s="1122">
        <v>2411</v>
      </c>
      <c r="B196" s="1122" t="s">
        <v>1756</v>
      </c>
      <c r="C196" s="1123">
        <v>8</v>
      </c>
      <c r="D196" s="1123">
        <v>3</v>
      </c>
      <c r="E196" s="1123">
        <v>66</v>
      </c>
      <c r="F196" s="1123">
        <v>34</v>
      </c>
      <c r="G196" s="1123">
        <v>18</v>
      </c>
      <c r="H196" s="1123">
        <v>8</v>
      </c>
      <c r="I196" s="1123">
        <v>6</v>
      </c>
      <c r="J196" s="1123">
        <v>15020</v>
      </c>
      <c r="K196" s="1123">
        <v>46356</v>
      </c>
      <c r="L196" s="1123">
        <v>112770</v>
      </c>
      <c r="M196" s="1123">
        <v>5983</v>
      </c>
      <c r="N196" s="1123">
        <v>0</v>
      </c>
      <c r="O196" s="1123">
        <v>118753</v>
      </c>
    </row>
    <row r="197" spans="1:15" s="1124" customFormat="1" ht="24" customHeight="1">
      <c r="A197" s="1122">
        <v>2421</v>
      </c>
      <c r="B197" s="1122" t="s">
        <v>1757</v>
      </c>
      <c r="C197" s="1123">
        <v>2</v>
      </c>
      <c r="D197" s="1123">
        <v>0</v>
      </c>
      <c r="E197" s="1123" t="s">
        <v>1225</v>
      </c>
      <c r="F197" s="1123" t="s">
        <v>1225</v>
      </c>
      <c r="G197" s="1123" t="s">
        <v>1225</v>
      </c>
      <c r="H197" s="1123" t="s">
        <v>1225</v>
      </c>
      <c r="I197" s="1123" t="s">
        <v>1225</v>
      </c>
      <c r="J197" s="1123" t="s">
        <v>1225</v>
      </c>
      <c r="K197" s="1123" t="s">
        <v>1225</v>
      </c>
      <c r="L197" s="1123" t="s">
        <v>1225</v>
      </c>
      <c r="M197" s="1123">
        <v>0</v>
      </c>
      <c r="N197" s="1123">
        <v>0</v>
      </c>
      <c r="O197" s="1123" t="s">
        <v>1225</v>
      </c>
    </row>
    <row r="198" spans="1:15" s="1124" customFormat="1" ht="24" customHeight="1">
      <c r="A198" s="1122">
        <v>2431</v>
      </c>
      <c r="B198" s="1122" t="s">
        <v>1758</v>
      </c>
      <c r="C198" s="1123">
        <v>2</v>
      </c>
      <c r="D198" s="1123">
        <v>1</v>
      </c>
      <c r="E198" s="1123" t="s">
        <v>1225</v>
      </c>
      <c r="F198" s="1123" t="s">
        <v>1225</v>
      </c>
      <c r="G198" s="1123" t="s">
        <v>1225</v>
      </c>
      <c r="H198" s="1123" t="s">
        <v>1225</v>
      </c>
      <c r="I198" s="1123" t="s">
        <v>1225</v>
      </c>
      <c r="J198" s="1123" t="s">
        <v>1225</v>
      </c>
      <c r="K198" s="1123" t="s">
        <v>1225</v>
      </c>
      <c r="L198" s="1123" t="s">
        <v>1225</v>
      </c>
      <c r="M198" s="1123" t="s">
        <v>1225</v>
      </c>
      <c r="N198" s="1123">
        <v>0</v>
      </c>
      <c r="O198" s="1123" t="s">
        <v>1225</v>
      </c>
    </row>
    <row r="199" spans="1:15" s="1124" customFormat="1" ht="24" customHeight="1">
      <c r="A199" s="1122">
        <v>2441</v>
      </c>
      <c r="B199" s="1122" t="s">
        <v>1759</v>
      </c>
      <c r="C199" s="1123">
        <v>28</v>
      </c>
      <c r="D199" s="1123">
        <v>14</v>
      </c>
      <c r="E199" s="1123">
        <v>508</v>
      </c>
      <c r="F199" s="1123">
        <v>258</v>
      </c>
      <c r="G199" s="1123">
        <v>227</v>
      </c>
      <c r="H199" s="1123">
        <v>15</v>
      </c>
      <c r="I199" s="1123">
        <v>8</v>
      </c>
      <c r="J199" s="1123">
        <v>156410</v>
      </c>
      <c r="K199" s="1123">
        <v>509253</v>
      </c>
      <c r="L199" s="1123">
        <v>854913</v>
      </c>
      <c r="M199" s="1123">
        <v>13324</v>
      </c>
      <c r="N199" s="1123">
        <v>69</v>
      </c>
      <c r="O199" s="1123">
        <v>868306</v>
      </c>
    </row>
    <row r="200" spans="1:15" s="1124" customFormat="1" ht="24" customHeight="1">
      <c r="A200" s="1122">
        <v>2451</v>
      </c>
      <c r="B200" s="1122" t="s">
        <v>1760</v>
      </c>
      <c r="C200" s="1123">
        <v>5</v>
      </c>
      <c r="D200" s="1123">
        <v>1</v>
      </c>
      <c r="E200" s="1123">
        <v>48</v>
      </c>
      <c r="F200" s="1123">
        <v>20</v>
      </c>
      <c r="G200" s="1123">
        <v>18</v>
      </c>
      <c r="H200" s="1123">
        <v>6</v>
      </c>
      <c r="I200" s="1123">
        <v>4</v>
      </c>
      <c r="J200" s="1123">
        <v>15033</v>
      </c>
      <c r="K200" s="1123">
        <v>17423</v>
      </c>
      <c r="L200" s="1123">
        <v>28052</v>
      </c>
      <c r="M200" s="1123">
        <v>0</v>
      </c>
      <c r="N200" s="1123">
        <v>0</v>
      </c>
      <c r="O200" s="1123">
        <v>28052</v>
      </c>
    </row>
    <row r="201" spans="1:15" s="1124" customFormat="1" ht="24" customHeight="1">
      <c r="A201" s="1122">
        <v>2461</v>
      </c>
      <c r="B201" s="1122" t="s">
        <v>1761</v>
      </c>
      <c r="C201" s="1123">
        <v>6</v>
      </c>
      <c r="D201" s="1123">
        <v>3</v>
      </c>
      <c r="E201" s="1123">
        <v>62</v>
      </c>
      <c r="F201" s="1123">
        <v>26</v>
      </c>
      <c r="G201" s="1123">
        <v>33</v>
      </c>
      <c r="H201" s="1123">
        <v>2</v>
      </c>
      <c r="I201" s="1123">
        <v>1</v>
      </c>
      <c r="J201" s="1123">
        <v>10027</v>
      </c>
      <c r="K201" s="1123">
        <v>15744</v>
      </c>
      <c r="L201" s="1123">
        <v>55900</v>
      </c>
      <c r="M201" s="1123">
        <v>1492</v>
      </c>
      <c r="N201" s="1123">
        <v>30</v>
      </c>
      <c r="O201" s="1123">
        <v>57422</v>
      </c>
    </row>
    <row r="202" spans="1:15" s="1124" customFormat="1" ht="24" customHeight="1">
      <c r="A202" s="1122">
        <v>2471</v>
      </c>
      <c r="B202" s="1122" t="s">
        <v>1762</v>
      </c>
      <c r="C202" s="1123">
        <v>11</v>
      </c>
      <c r="D202" s="1123">
        <v>3</v>
      </c>
      <c r="E202" s="1123">
        <v>116</v>
      </c>
      <c r="F202" s="1123">
        <v>28</v>
      </c>
      <c r="G202" s="1123">
        <v>71</v>
      </c>
      <c r="H202" s="1123">
        <v>9</v>
      </c>
      <c r="I202" s="1123">
        <v>8</v>
      </c>
      <c r="J202" s="1123">
        <v>20609</v>
      </c>
      <c r="K202" s="1123">
        <v>78482</v>
      </c>
      <c r="L202" s="1123">
        <v>123280</v>
      </c>
      <c r="M202" s="1123">
        <v>5861</v>
      </c>
      <c r="N202" s="1123">
        <v>0</v>
      </c>
      <c r="O202" s="1123">
        <v>129141</v>
      </c>
    </row>
    <row r="203" spans="1:15" s="1124" customFormat="1" ht="24" customHeight="1">
      <c r="A203" s="1122">
        <v>2472</v>
      </c>
      <c r="B203" s="1122" t="s">
        <v>1763</v>
      </c>
      <c r="C203" s="1123">
        <v>2</v>
      </c>
      <c r="D203" s="1123">
        <v>0</v>
      </c>
      <c r="E203" s="1123" t="s">
        <v>1225</v>
      </c>
      <c r="F203" s="1123" t="s">
        <v>1225</v>
      </c>
      <c r="G203" s="1123" t="s">
        <v>1225</v>
      </c>
      <c r="H203" s="1123" t="s">
        <v>1225</v>
      </c>
      <c r="I203" s="1123" t="s">
        <v>1225</v>
      </c>
      <c r="J203" s="1123" t="s">
        <v>1225</v>
      </c>
      <c r="K203" s="1123" t="s">
        <v>1225</v>
      </c>
      <c r="L203" s="1123" t="s">
        <v>1225</v>
      </c>
      <c r="M203" s="1123" t="s">
        <v>1225</v>
      </c>
      <c r="N203" s="1123">
        <v>0</v>
      </c>
      <c r="O203" s="1123" t="s">
        <v>1225</v>
      </c>
    </row>
    <row r="204" spans="1:15" ht="24" customHeight="1">
      <c r="A204" s="1119">
        <v>25</v>
      </c>
      <c r="B204" s="1121" t="s">
        <v>1212</v>
      </c>
      <c r="C204" s="1120">
        <v>132</v>
      </c>
      <c r="D204" s="1120">
        <v>102</v>
      </c>
      <c r="E204" s="1120">
        <v>2331</v>
      </c>
      <c r="F204" s="1120">
        <v>1858</v>
      </c>
      <c r="G204" s="1120">
        <v>440</v>
      </c>
      <c r="H204" s="1120">
        <v>24</v>
      </c>
      <c r="I204" s="1120">
        <v>9</v>
      </c>
      <c r="J204" s="1120">
        <v>1006326</v>
      </c>
      <c r="K204" s="1120">
        <v>2262169</v>
      </c>
      <c r="L204" s="1120">
        <v>4328526</v>
      </c>
      <c r="M204" s="1120">
        <v>115068</v>
      </c>
      <c r="N204" s="1120">
        <v>250</v>
      </c>
      <c r="O204" s="1120">
        <v>4443844</v>
      </c>
    </row>
    <row r="205" spans="1:15" s="1124" customFormat="1" ht="24" customHeight="1">
      <c r="A205" s="1122">
        <v>2512</v>
      </c>
      <c r="B205" s="1122" t="s">
        <v>1764</v>
      </c>
      <c r="C205" s="1123">
        <v>3</v>
      </c>
      <c r="D205" s="1123">
        <v>3</v>
      </c>
      <c r="E205" s="1123">
        <v>49</v>
      </c>
      <c r="F205" s="1123">
        <v>39</v>
      </c>
      <c r="G205" s="1123">
        <v>10</v>
      </c>
      <c r="H205" s="1123">
        <v>0</v>
      </c>
      <c r="I205" s="1123">
        <v>0</v>
      </c>
      <c r="J205" s="1123">
        <v>25940</v>
      </c>
      <c r="K205" s="1123">
        <v>65626</v>
      </c>
      <c r="L205" s="1123">
        <v>29333</v>
      </c>
      <c r="M205" s="1123">
        <v>92780</v>
      </c>
      <c r="N205" s="1123">
        <v>0</v>
      </c>
      <c r="O205" s="1123">
        <v>122113</v>
      </c>
    </row>
    <row r="206" spans="1:15" s="1124" customFormat="1" ht="24" customHeight="1">
      <c r="A206" s="1122">
        <v>2515</v>
      </c>
      <c r="B206" s="1122" t="s">
        <v>1765</v>
      </c>
      <c r="C206" s="1123">
        <v>1</v>
      </c>
      <c r="D206" s="1123">
        <v>0</v>
      </c>
      <c r="E206" s="1123" t="s">
        <v>1225</v>
      </c>
      <c r="F206" s="1123" t="s">
        <v>1225</v>
      </c>
      <c r="G206" s="1123" t="s">
        <v>1225</v>
      </c>
      <c r="H206" s="1123" t="s">
        <v>1225</v>
      </c>
      <c r="I206" s="1123" t="s">
        <v>1225</v>
      </c>
      <c r="J206" s="1123" t="s">
        <v>1225</v>
      </c>
      <c r="K206" s="1123" t="s">
        <v>1225</v>
      </c>
      <c r="L206" s="1123" t="s">
        <v>1225</v>
      </c>
      <c r="M206" s="1123">
        <v>0</v>
      </c>
      <c r="N206" s="1123">
        <v>0</v>
      </c>
      <c r="O206" s="1123" t="s">
        <v>1225</v>
      </c>
    </row>
    <row r="207" spans="1:15" s="1124" customFormat="1" ht="24" customHeight="1">
      <c r="A207" s="1122">
        <v>2516</v>
      </c>
      <c r="B207" s="1122" t="s">
        <v>1766</v>
      </c>
      <c r="C207" s="1123">
        <v>1</v>
      </c>
      <c r="D207" s="1123">
        <v>1</v>
      </c>
      <c r="E207" s="1123" t="s">
        <v>1225</v>
      </c>
      <c r="F207" s="1123" t="s">
        <v>1225</v>
      </c>
      <c r="G207" s="1123" t="s">
        <v>1225</v>
      </c>
      <c r="H207" s="1123">
        <v>0</v>
      </c>
      <c r="I207" s="1123">
        <v>0</v>
      </c>
      <c r="J207" s="1123" t="s">
        <v>1225</v>
      </c>
      <c r="K207" s="1123" t="s">
        <v>1225</v>
      </c>
      <c r="L207" s="1123" t="s">
        <v>1225</v>
      </c>
      <c r="M207" s="1123">
        <v>0</v>
      </c>
      <c r="N207" s="1123">
        <v>0</v>
      </c>
      <c r="O207" s="1123" t="s">
        <v>1225</v>
      </c>
    </row>
    <row r="208" spans="1:15" s="1124" customFormat="1" ht="24" customHeight="1">
      <c r="A208" s="1122">
        <v>2517</v>
      </c>
      <c r="B208" s="1122" t="s">
        <v>1767</v>
      </c>
      <c r="C208" s="1123">
        <v>1</v>
      </c>
      <c r="D208" s="1123">
        <v>1</v>
      </c>
      <c r="E208" s="1123" t="s">
        <v>1225</v>
      </c>
      <c r="F208" s="1123" t="s">
        <v>1225</v>
      </c>
      <c r="G208" s="1123" t="s">
        <v>1225</v>
      </c>
      <c r="H208" s="1123">
        <v>0</v>
      </c>
      <c r="I208" s="1123">
        <v>0</v>
      </c>
      <c r="J208" s="1123" t="s">
        <v>1225</v>
      </c>
      <c r="K208" s="1123" t="s">
        <v>1225</v>
      </c>
      <c r="L208" s="1123" t="s">
        <v>1225</v>
      </c>
      <c r="M208" s="1123">
        <v>0</v>
      </c>
      <c r="N208" s="1123">
        <v>0</v>
      </c>
      <c r="O208" s="1123" t="s">
        <v>1225</v>
      </c>
    </row>
    <row r="209" spans="1:15" s="1124" customFormat="1" ht="24" customHeight="1">
      <c r="A209" s="1122">
        <v>2519</v>
      </c>
      <c r="B209" s="1122" t="s">
        <v>1768</v>
      </c>
      <c r="C209" s="1123">
        <v>2</v>
      </c>
      <c r="D209" s="1123">
        <v>2</v>
      </c>
      <c r="E209" s="1123" t="s">
        <v>1225</v>
      </c>
      <c r="F209" s="1123" t="s">
        <v>1225</v>
      </c>
      <c r="G209" s="1123" t="s">
        <v>1225</v>
      </c>
      <c r="H209" s="1123">
        <v>0</v>
      </c>
      <c r="I209" s="1123">
        <v>0</v>
      </c>
      <c r="J209" s="1123" t="s">
        <v>1225</v>
      </c>
      <c r="K209" s="1123" t="s">
        <v>1225</v>
      </c>
      <c r="L209" s="1123" t="s">
        <v>1225</v>
      </c>
      <c r="M209" s="1123" t="s">
        <v>1225</v>
      </c>
      <c r="N209" s="1123">
        <v>0</v>
      </c>
      <c r="O209" s="1123" t="s">
        <v>1225</v>
      </c>
    </row>
    <row r="210" spans="1:15" s="1124" customFormat="1" ht="24" customHeight="1">
      <c r="A210" s="1122">
        <v>2521</v>
      </c>
      <c r="B210" s="1122" t="s">
        <v>1769</v>
      </c>
      <c r="C210" s="1123">
        <v>1</v>
      </c>
      <c r="D210" s="1123">
        <v>1</v>
      </c>
      <c r="E210" s="1123" t="s">
        <v>1225</v>
      </c>
      <c r="F210" s="1123" t="s">
        <v>1225</v>
      </c>
      <c r="G210" s="1123" t="s">
        <v>1225</v>
      </c>
      <c r="H210" s="1123">
        <v>0</v>
      </c>
      <c r="I210" s="1123">
        <v>0</v>
      </c>
      <c r="J210" s="1123" t="s">
        <v>1225</v>
      </c>
      <c r="K210" s="1123" t="s">
        <v>1225</v>
      </c>
      <c r="L210" s="1123" t="s">
        <v>1225</v>
      </c>
      <c r="M210" s="1123">
        <v>0</v>
      </c>
      <c r="N210" s="1123">
        <v>0</v>
      </c>
      <c r="O210" s="1123" t="s">
        <v>1225</v>
      </c>
    </row>
    <row r="211" spans="1:15" s="1124" customFormat="1" ht="24" customHeight="1">
      <c r="A211" s="1122">
        <v>2522</v>
      </c>
      <c r="B211" s="1122" t="s">
        <v>1770</v>
      </c>
      <c r="C211" s="1123">
        <v>37</v>
      </c>
      <c r="D211" s="1123">
        <v>35</v>
      </c>
      <c r="E211" s="1123">
        <v>694</v>
      </c>
      <c r="F211" s="1123">
        <v>604</v>
      </c>
      <c r="G211" s="1123">
        <v>88</v>
      </c>
      <c r="H211" s="1123">
        <v>2</v>
      </c>
      <c r="I211" s="1123">
        <v>0</v>
      </c>
      <c r="J211" s="1123">
        <v>353135</v>
      </c>
      <c r="K211" s="1123">
        <v>1082559</v>
      </c>
      <c r="L211" s="1123">
        <v>1890814</v>
      </c>
      <c r="M211" s="1123">
        <v>303</v>
      </c>
      <c r="N211" s="1123">
        <v>0</v>
      </c>
      <c r="O211" s="1123">
        <v>1891117</v>
      </c>
    </row>
    <row r="212" spans="1:15" s="1217" customFormat="1" ht="24" customHeight="1">
      <c r="A212" s="1215">
        <v>2523</v>
      </c>
      <c r="B212" s="1215" t="s">
        <v>1771</v>
      </c>
      <c r="C212" s="1216">
        <v>22</v>
      </c>
      <c r="D212" s="1216">
        <v>17</v>
      </c>
      <c r="E212" s="1216">
        <v>464</v>
      </c>
      <c r="F212" s="1216">
        <v>375</v>
      </c>
      <c r="G212" s="1216">
        <v>83</v>
      </c>
      <c r="H212" s="1216">
        <v>3</v>
      </c>
      <c r="I212" s="1216">
        <v>3</v>
      </c>
      <c r="J212" s="1216">
        <v>186542</v>
      </c>
      <c r="K212" s="1216">
        <v>301768</v>
      </c>
      <c r="L212" s="1216">
        <v>722287</v>
      </c>
      <c r="M212" s="1216">
        <v>2822</v>
      </c>
      <c r="N212" s="1216">
        <v>0</v>
      </c>
      <c r="O212" s="1216">
        <v>725109</v>
      </c>
    </row>
    <row r="213" spans="1:15" s="1124" customFormat="1" ht="24" customHeight="1">
      <c r="A213" s="1122">
        <v>2529</v>
      </c>
      <c r="B213" s="1122" t="s">
        <v>1772</v>
      </c>
      <c r="C213" s="1123">
        <v>3</v>
      </c>
      <c r="D213" s="1123">
        <v>2</v>
      </c>
      <c r="E213" s="1123">
        <v>51</v>
      </c>
      <c r="F213" s="1123">
        <v>41</v>
      </c>
      <c r="G213" s="1123">
        <v>9</v>
      </c>
      <c r="H213" s="1123">
        <v>1</v>
      </c>
      <c r="I213" s="1123">
        <v>0</v>
      </c>
      <c r="J213" s="1123">
        <v>16100</v>
      </c>
      <c r="K213" s="1123">
        <v>22410</v>
      </c>
      <c r="L213" s="1123" t="s">
        <v>1225</v>
      </c>
      <c r="M213" s="1123" t="s">
        <v>1225</v>
      </c>
      <c r="N213" s="1123">
        <v>0</v>
      </c>
      <c r="O213" s="1123">
        <v>52900</v>
      </c>
    </row>
    <row r="214" spans="1:15" s="1124" customFormat="1" ht="24" customHeight="1">
      <c r="A214" s="1122">
        <v>2531</v>
      </c>
      <c r="B214" s="1122" t="s">
        <v>1773</v>
      </c>
      <c r="C214" s="1123">
        <v>5</v>
      </c>
      <c r="D214" s="1123">
        <v>5</v>
      </c>
      <c r="E214" s="1123">
        <v>122</v>
      </c>
      <c r="F214" s="1123">
        <v>104</v>
      </c>
      <c r="G214" s="1123">
        <v>18</v>
      </c>
      <c r="H214" s="1123">
        <v>0</v>
      </c>
      <c r="I214" s="1123">
        <v>0</v>
      </c>
      <c r="J214" s="1123">
        <v>47750</v>
      </c>
      <c r="K214" s="1123">
        <v>20426</v>
      </c>
      <c r="L214" s="1123">
        <v>120427</v>
      </c>
      <c r="M214" s="1123">
        <v>0</v>
      </c>
      <c r="N214" s="1123">
        <v>0</v>
      </c>
      <c r="O214" s="1123">
        <v>120427</v>
      </c>
    </row>
    <row r="215" spans="1:15" s="1124" customFormat="1" ht="24" customHeight="1">
      <c r="A215" s="1122">
        <v>2542</v>
      </c>
      <c r="B215" s="1122" t="s">
        <v>1774</v>
      </c>
      <c r="C215" s="1123">
        <v>6</v>
      </c>
      <c r="D215" s="1123">
        <v>2</v>
      </c>
      <c r="E215" s="1123">
        <v>37</v>
      </c>
      <c r="F215" s="1123">
        <v>22</v>
      </c>
      <c r="G215" s="1123">
        <v>10</v>
      </c>
      <c r="H215" s="1123">
        <v>4</v>
      </c>
      <c r="I215" s="1123">
        <v>1</v>
      </c>
      <c r="J215" s="1123">
        <v>11548</v>
      </c>
      <c r="K215" s="1123">
        <v>8129</v>
      </c>
      <c r="L215" s="1123">
        <v>24136</v>
      </c>
      <c r="M215" s="1123">
        <v>0</v>
      </c>
      <c r="N215" s="1123">
        <v>0</v>
      </c>
      <c r="O215" s="1123">
        <v>24136</v>
      </c>
    </row>
    <row r="216" spans="1:15" s="1124" customFormat="1" ht="24" customHeight="1">
      <c r="A216" s="1122">
        <v>2559</v>
      </c>
      <c r="B216" s="1122" t="s">
        <v>1775</v>
      </c>
      <c r="C216" s="1123">
        <v>4</v>
      </c>
      <c r="D216" s="1123">
        <v>3</v>
      </c>
      <c r="E216" s="1123">
        <v>46</v>
      </c>
      <c r="F216" s="1123">
        <v>41</v>
      </c>
      <c r="G216" s="1123">
        <v>4</v>
      </c>
      <c r="H216" s="1123">
        <v>1</v>
      </c>
      <c r="I216" s="1123">
        <v>0</v>
      </c>
      <c r="J216" s="1123">
        <v>16906</v>
      </c>
      <c r="K216" s="1123">
        <v>53526</v>
      </c>
      <c r="L216" s="1123">
        <v>93372</v>
      </c>
      <c r="M216" s="1123">
        <v>222</v>
      </c>
      <c r="N216" s="1123">
        <v>0</v>
      </c>
      <c r="O216" s="1123">
        <v>93594</v>
      </c>
    </row>
    <row r="217" spans="1:15" s="1124" customFormat="1" ht="24" customHeight="1">
      <c r="A217" s="1122">
        <v>2571</v>
      </c>
      <c r="B217" s="1122" t="s">
        <v>1776</v>
      </c>
      <c r="C217" s="1123">
        <v>3</v>
      </c>
      <c r="D217" s="1123">
        <v>3</v>
      </c>
      <c r="E217" s="1123">
        <v>30</v>
      </c>
      <c r="F217" s="1123">
        <v>20</v>
      </c>
      <c r="G217" s="1123">
        <v>10</v>
      </c>
      <c r="H217" s="1123">
        <v>0</v>
      </c>
      <c r="I217" s="1123">
        <v>0</v>
      </c>
      <c r="J217" s="1123">
        <v>15174</v>
      </c>
      <c r="K217" s="1123">
        <v>32196</v>
      </c>
      <c r="L217" s="1123">
        <v>40466</v>
      </c>
      <c r="M217" s="1123">
        <v>1709</v>
      </c>
      <c r="N217" s="1123">
        <v>0</v>
      </c>
      <c r="O217" s="1123">
        <v>42175</v>
      </c>
    </row>
    <row r="218" spans="1:15" s="1124" customFormat="1" ht="24" customHeight="1">
      <c r="A218" s="1122">
        <v>2572</v>
      </c>
      <c r="B218" s="1122" t="s">
        <v>1777</v>
      </c>
      <c r="C218" s="1123">
        <v>1</v>
      </c>
      <c r="D218" s="1123">
        <v>1</v>
      </c>
      <c r="E218" s="1123" t="s">
        <v>1225</v>
      </c>
      <c r="F218" s="1123" t="s">
        <v>1225</v>
      </c>
      <c r="G218" s="1123" t="s">
        <v>1225</v>
      </c>
      <c r="H218" s="1123">
        <v>0</v>
      </c>
      <c r="I218" s="1123">
        <v>0</v>
      </c>
      <c r="J218" s="1123" t="s">
        <v>1225</v>
      </c>
      <c r="K218" s="1123" t="s">
        <v>1225</v>
      </c>
      <c r="L218" s="1123" t="s">
        <v>1225</v>
      </c>
      <c r="M218" s="1123">
        <v>0</v>
      </c>
      <c r="N218" s="1123">
        <v>0</v>
      </c>
      <c r="O218" s="1123" t="s">
        <v>1225</v>
      </c>
    </row>
    <row r="219" spans="1:15" s="1124" customFormat="1" ht="24" customHeight="1">
      <c r="A219" s="1122">
        <v>2573</v>
      </c>
      <c r="B219" s="1122" t="s">
        <v>1778</v>
      </c>
      <c r="C219" s="1123">
        <v>7</v>
      </c>
      <c r="D219" s="1123">
        <v>5</v>
      </c>
      <c r="E219" s="1123">
        <v>97</v>
      </c>
      <c r="F219" s="1123">
        <v>63</v>
      </c>
      <c r="G219" s="1123">
        <v>32</v>
      </c>
      <c r="H219" s="1123">
        <v>1</v>
      </c>
      <c r="I219" s="1123">
        <v>1</v>
      </c>
      <c r="J219" s="1123">
        <v>34340</v>
      </c>
      <c r="K219" s="1123">
        <v>39674</v>
      </c>
      <c r="L219" s="1123">
        <v>91655</v>
      </c>
      <c r="M219" s="1123">
        <v>4382</v>
      </c>
      <c r="N219" s="1123">
        <v>0</v>
      </c>
      <c r="O219" s="1123">
        <v>96037</v>
      </c>
    </row>
    <row r="220" spans="1:15" s="1124" customFormat="1" ht="24" customHeight="1">
      <c r="A220" s="1122">
        <v>2579</v>
      </c>
      <c r="B220" s="1122" t="s">
        <v>1779</v>
      </c>
      <c r="C220" s="1123">
        <v>5</v>
      </c>
      <c r="D220" s="1123">
        <v>4</v>
      </c>
      <c r="E220" s="1123">
        <v>96</v>
      </c>
      <c r="F220" s="1123">
        <v>72</v>
      </c>
      <c r="G220" s="1123">
        <v>22</v>
      </c>
      <c r="H220" s="1123">
        <v>1</v>
      </c>
      <c r="I220" s="1123">
        <v>1</v>
      </c>
      <c r="J220" s="1123">
        <v>38371</v>
      </c>
      <c r="K220" s="1123">
        <v>26712</v>
      </c>
      <c r="L220" s="1123">
        <v>107403</v>
      </c>
      <c r="M220" s="1123">
        <v>220</v>
      </c>
      <c r="N220" s="1123">
        <v>0</v>
      </c>
      <c r="O220" s="1123">
        <v>107623</v>
      </c>
    </row>
    <row r="221" spans="1:15" s="1124" customFormat="1" ht="24" customHeight="1">
      <c r="A221" s="1122">
        <v>2581</v>
      </c>
      <c r="B221" s="1122" t="s">
        <v>1780</v>
      </c>
      <c r="C221" s="1123">
        <v>4</v>
      </c>
      <c r="D221" s="1123">
        <v>3</v>
      </c>
      <c r="E221" s="1123">
        <v>46</v>
      </c>
      <c r="F221" s="1123">
        <v>39</v>
      </c>
      <c r="G221" s="1123">
        <v>7</v>
      </c>
      <c r="H221" s="1123">
        <v>0</v>
      </c>
      <c r="I221" s="1123">
        <v>0</v>
      </c>
      <c r="J221" s="1123">
        <v>23262</v>
      </c>
      <c r="K221" s="1123">
        <v>42130</v>
      </c>
      <c r="L221" s="1123">
        <v>132865</v>
      </c>
      <c r="M221" s="1123">
        <v>0</v>
      </c>
      <c r="N221" s="1123">
        <v>0</v>
      </c>
      <c r="O221" s="1123">
        <v>132865</v>
      </c>
    </row>
    <row r="222" spans="1:15" s="1124" customFormat="1" ht="24" customHeight="1">
      <c r="A222" s="1122">
        <v>2583</v>
      </c>
      <c r="B222" s="1122" t="s">
        <v>1781</v>
      </c>
      <c r="C222" s="1123">
        <v>20</v>
      </c>
      <c r="D222" s="1123">
        <v>9</v>
      </c>
      <c r="E222" s="1123">
        <v>167</v>
      </c>
      <c r="F222" s="1123">
        <v>111</v>
      </c>
      <c r="G222" s="1123">
        <v>45</v>
      </c>
      <c r="H222" s="1123" t="s">
        <v>1225</v>
      </c>
      <c r="I222" s="1123" t="s">
        <v>1225</v>
      </c>
      <c r="J222" s="1123">
        <v>60946</v>
      </c>
      <c r="K222" s="1123">
        <v>79783</v>
      </c>
      <c r="L222" s="1123">
        <v>185988</v>
      </c>
      <c r="M222" s="1123">
        <v>3634</v>
      </c>
      <c r="N222" s="1123">
        <v>250</v>
      </c>
      <c r="O222" s="1123">
        <v>189872</v>
      </c>
    </row>
    <row r="223" spans="1:15" s="1124" customFormat="1" ht="24" customHeight="1">
      <c r="A223" s="1122">
        <v>2594</v>
      </c>
      <c r="B223" s="1122" t="s">
        <v>1782</v>
      </c>
      <c r="C223" s="1123">
        <v>1</v>
      </c>
      <c r="D223" s="1123">
        <v>1</v>
      </c>
      <c r="E223" s="1123" t="s">
        <v>1225</v>
      </c>
      <c r="F223" s="1123" t="s">
        <v>1225</v>
      </c>
      <c r="G223" s="1123" t="s">
        <v>1225</v>
      </c>
      <c r="H223" s="1123">
        <v>0</v>
      </c>
      <c r="I223" s="1123">
        <v>0</v>
      </c>
      <c r="J223" s="1123" t="s">
        <v>1225</v>
      </c>
      <c r="K223" s="1123" t="s">
        <v>1225</v>
      </c>
      <c r="L223" s="1123" t="s">
        <v>1225</v>
      </c>
      <c r="M223" s="1123">
        <v>0</v>
      </c>
      <c r="N223" s="1123">
        <v>0</v>
      </c>
      <c r="O223" s="1123" t="s">
        <v>1225</v>
      </c>
    </row>
    <row r="224" spans="1:15" s="1124" customFormat="1" ht="24" customHeight="1">
      <c r="A224" s="1122">
        <v>2595</v>
      </c>
      <c r="B224" s="1122" t="s">
        <v>1783</v>
      </c>
      <c r="C224" s="1123">
        <v>1</v>
      </c>
      <c r="D224" s="1123">
        <v>1</v>
      </c>
      <c r="E224" s="1123" t="s">
        <v>1225</v>
      </c>
      <c r="F224" s="1123" t="s">
        <v>1225</v>
      </c>
      <c r="G224" s="1123" t="s">
        <v>1225</v>
      </c>
      <c r="H224" s="1123">
        <v>0</v>
      </c>
      <c r="I224" s="1123">
        <v>0</v>
      </c>
      <c r="J224" s="1123" t="s">
        <v>1225</v>
      </c>
      <c r="K224" s="1123" t="s">
        <v>1225</v>
      </c>
      <c r="L224" s="1123" t="s">
        <v>1225</v>
      </c>
      <c r="M224" s="1123">
        <v>0</v>
      </c>
      <c r="N224" s="1123">
        <v>0</v>
      </c>
      <c r="O224" s="1123" t="s">
        <v>1225</v>
      </c>
    </row>
    <row r="225" spans="1:15" s="1124" customFormat="1" ht="24" customHeight="1">
      <c r="A225" s="1122">
        <v>2598</v>
      </c>
      <c r="B225" s="1122" t="s">
        <v>1784</v>
      </c>
      <c r="C225" s="1123">
        <v>1</v>
      </c>
      <c r="D225" s="1123">
        <v>0</v>
      </c>
      <c r="E225" s="1123" t="s">
        <v>1225</v>
      </c>
      <c r="F225" s="1123" t="s">
        <v>1225</v>
      </c>
      <c r="G225" s="1123" t="s">
        <v>1225</v>
      </c>
      <c r="H225" s="1123" t="s">
        <v>1225</v>
      </c>
      <c r="I225" s="1123">
        <v>0</v>
      </c>
      <c r="J225" s="1123" t="s">
        <v>1225</v>
      </c>
      <c r="K225" s="1123" t="s">
        <v>1225</v>
      </c>
      <c r="L225" s="1123" t="s">
        <v>1225</v>
      </c>
      <c r="M225" s="1123">
        <v>0</v>
      </c>
      <c r="N225" s="1123">
        <v>0</v>
      </c>
      <c r="O225" s="1123" t="s">
        <v>1225</v>
      </c>
    </row>
    <row r="226" spans="1:15" s="1124" customFormat="1" ht="24" customHeight="1">
      <c r="A226" s="1122">
        <v>2599</v>
      </c>
      <c r="B226" s="1122" t="s">
        <v>1785</v>
      </c>
      <c r="C226" s="1123">
        <v>3</v>
      </c>
      <c r="D226" s="1123">
        <v>3</v>
      </c>
      <c r="E226" s="1123">
        <v>65</v>
      </c>
      <c r="F226" s="1123">
        <v>50</v>
      </c>
      <c r="G226" s="1123">
        <v>15</v>
      </c>
      <c r="H226" s="1123">
        <v>0</v>
      </c>
      <c r="I226" s="1123">
        <v>0</v>
      </c>
      <c r="J226" s="1123">
        <v>27865</v>
      </c>
      <c r="K226" s="1123">
        <v>58145</v>
      </c>
      <c r="L226" s="1123">
        <v>106164</v>
      </c>
      <c r="M226" s="1123">
        <v>0</v>
      </c>
      <c r="N226" s="1123">
        <v>0</v>
      </c>
      <c r="O226" s="1123">
        <v>106164</v>
      </c>
    </row>
    <row r="227" spans="1:15" ht="24" customHeight="1">
      <c r="A227" s="1119">
        <v>26</v>
      </c>
      <c r="B227" s="1121" t="s">
        <v>1786</v>
      </c>
      <c r="C227" s="1120">
        <v>38</v>
      </c>
      <c r="D227" s="1120">
        <v>34</v>
      </c>
      <c r="E227" s="1120">
        <v>710</v>
      </c>
      <c r="F227" s="1120">
        <v>576</v>
      </c>
      <c r="G227" s="1120">
        <v>125</v>
      </c>
      <c r="H227" s="1120">
        <v>6</v>
      </c>
      <c r="I227" s="1120">
        <v>3</v>
      </c>
      <c r="J227" s="1120">
        <v>298044</v>
      </c>
      <c r="K227" s="1120">
        <v>2154434</v>
      </c>
      <c r="L227" s="1120">
        <v>3109861</v>
      </c>
      <c r="M227" s="1120">
        <v>58090</v>
      </c>
      <c r="N227" s="1120">
        <v>0</v>
      </c>
      <c r="O227" s="1120">
        <v>3167951</v>
      </c>
    </row>
    <row r="228" spans="1:15" s="1124" customFormat="1" ht="24" customHeight="1">
      <c r="A228" s="1122">
        <v>2644</v>
      </c>
      <c r="B228" s="1122" t="s">
        <v>1787</v>
      </c>
      <c r="C228" s="1123">
        <v>1</v>
      </c>
      <c r="D228" s="1123">
        <v>1</v>
      </c>
      <c r="E228" s="1123" t="s">
        <v>1225</v>
      </c>
      <c r="F228" s="1123" t="s">
        <v>1225</v>
      </c>
      <c r="G228" s="1123" t="s">
        <v>1225</v>
      </c>
      <c r="H228" s="1123">
        <v>0</v>
      </c>
      <c r="I228" s="1123">
        <v>0</v>
      </c>
      <c r="J228" s="1123" t="s">
        <v>1225</v>
      </c>
      <c r="K228" s="1123" t="s">
        <v>1225</v>
      </c>
      <c r="L228" s="1123" t="s">
        <v>1225</v>
      </c>
      <c r="M228" s="1123">
        <v>0</v>
      </c>
      <c r="N228" s="1123">
        <v>0</v>
      </c>
      <c r="O228" s="1123" t="s">
        <v>1225</v>
      </c>
    </row>
    <row r="229" spans="1:15" s="1124" customFormat="1" ht="24" customHeight="1">
      <c r="A229" s="1122">
        <v>2646</v>
      </c>
      <c r="B229" s="1122" t="s">
        <v>1788</v>
      </c>
      <c r="C229" s="1123">
        <v>1</v>
      </c>
      <c r="D229" s="1123">
        <v>1</v>
      </c>
      <c r="E229" s="1123" t="s">
        <v>1225</v>
      </c>
      <c r="F229" s="1123" t="s">
        <v>1225</v>
      </c>
      <c r="G229" s="1123" t="s">
        <v>1225</v>
      </c>
      <c r="H229" s="1123">
        <v>0</v>
      </c>
      <c r="I229" s="1123">
        <v>0</v>
      </c>
      <c r="J229" s="1123" t="s">
        <v>1225</v>
      </c>
      <c r="K229" s="1123" t="s">
        <v>1225</v>
      </c>
      <c r="L229" s="1123" t="s">
        <v>1225</v>
      </c>
      <c r="M229" s="1123" t="s">
        <v>1225</v>
      </c>
      <c r="N229" s="1123">
        <v>0</v>
      </c>
      <c r="O229" s="1123" t="s">
        <v>1225</v>
      </c>
    </row>
    <row r="230" spans="1:15" s="1124" customFormat="1" ht="24" customHeight="1">
      <c r="A230" s="1122">
        <v>2647</v>
      </c>
      <c r="B230" s="1122" t="s">
        <v>1789</v>
      </c>
      <c r="C230" s="1123">
        <v>1</v>
      </c>
      <c r="D230" s="1123">
        <v>1</v>
      </c>
      <c r="E230" s="1123" t="s">
        <v>1225</v>
      </c>
      <c r="F230" s="1123" t="s">
        <v>1225</v>
      </c>
      <c r="G230" s="1123" t="s">
        <v>1225</v>
      </c>
      <c r="H230" s="1123">
        <v>0</v>
      </c>
      <c r="I230" s="1123">
        <v>0</v>
      </c>
      <c r="J230" s="1123" t="s">
        <v>1225</v>
      </c>
      <c r="K230" s="1123" t="s">
        <v>1225</v>
      </c>
      <c r="L230" s="1123" t="s">
        <v>1225</v>
      </c>
      <c r="M230" s="1123">
        <v>0</v>
      </c>
      <c r="N230" s="1123">
        <v>0</v>
      </c>
      <c r="O230" s="1123" t="s">
        <v>1225</v>
      </c>
    </row>
    <row r="231" spans="1:15" s="1124" customFormat="1" ht="24" customHeight="1">
      <c r="A231" s="1122">
        <v>2648</v>
      </c>
      <c r="B231" s="1122" t="s">
        <v>1790</v>
      </c>
      <c r="C231" s="1123">
        <v>3</v>
      </c>
      <c r="D231" s="1123">
        <v>3</v>
      </c>
      <c r="E231" s="1123">
        <v>96</v>
      </c>
      <c r="F231" s="1123">
        <v>83</v>
      </c>
      <c r="G231" s="1123">
        <v>13</v>
      </c>
      <c r="H231" s="1123">
        <v>0</v>
      </c>
      <c r="I231" s="1123">
        <v>0</v>
      </c>
      <c r="J231" s="1123">
        <v>52994</v>
      </c>
      <c r="K231" s="1123">
        <v>150963</v>
      </c>
      <c r="L231" s="1123">
        <v>253038</v>
      </c>
      <c r="M231" s="1123">
        <v>5702</v>
      </c>
      <c r="N231" s="1123">
        <v>0</v>
      </c>
      <c r="O231" s="1123">
        <v>258740</v>
      </c>
    </row>
    <row r="232" spans="1:15" s="1124" customFormat="1" ht="24" customHeight="1">
      <c r="A232" s="1122">
        <v>2661</v>
      </c>
      <c r="B232" s="1122" t="s">
        <v>1791</v>
      </c>
      <c r="C232" s="1123">
        <v>13</v>
      </c>
      <c r="D232" s="1123">
        <v>12</v>
      </c>
      <c r="E232" s="1123">
        <v>243</v>
      </c>
      <c r="F232" s="1123">
        <v>187</v>
      </c>
      <c r="G232" s="1123">
        <v>54</v>
      </c>
      <c r="H232" s="1123">
        <v>1</v>
      </c>
      <c r="I232" s="1123">
        <v>1</v>
      </c>
      <c r="J232" s="1123">
        <v>79892</v>
      </c>
      <c r="K232" s="1123">
        <v>166340</v>
      </c>
      <c r="L232" s="1123">
        <v>430386</v>
      </c>
      <c r="M232" s="1123">
        <v>10</v>
      </c>
      <c r="N232" s="1123">
        <v>0</v>
      </c>
      <c r="O232" s="1123">
        <v>430396</v>
      </c>
    </row>
    <row r="233" spans="1:15" s="1124" customFormat="1" ht="24" customHeight="1">
      <c r="A233" s="1122">
        <v>2664</v>
      </c>
      <c r="B233" s="1122" t="s">
        <v>1792</v>
      </c>
      <c r="C233" s="1123">
        <v>2</v>
      </c>
      <c r="D233" s="1123">
        <v>2</v>
      </c>
      <c r="E233" s="1123" t="s">
        <v>1225</v>
      </c>
      <c r="F233" s="1123" t="s">
        <v>1225</v>
      </c>
      <c r="G233" s="1123" t="s">
        <v>1225</v>
      </c>
      <c r="H233" s="1123">
        <v>0</v>
      </c>
      <c r="I233" s="1123">
        <v>0</v>
      </c>
      <c r="J233" s="1123" t="s">
        <v>1225</v>
      </c>
      <c r="K233" s="1123" t="s">
        <v>1225</v>
      </c>
      <c r="L233" s="1123" t="s">
        <v>1225</v>
      </c>
      <c r="M233" s="1123">
        <v>0</v>
      </c>
      <c r="N233" s="1123">
        <v>0</v>
      </c>
      <c r="O233" s="1123" t="s">
        <v>1225</v>
      </c>
    </row>
    <row r="234" spans="1:15" s="1124" customFormat="1" ht="24" customHeight="1">
      <c r="A234" s="1122">
        <v>2692</v>
      </c>
      <c r="B234" s="1122" t="s">
        <v>1793</v>
      </c>
      <c r="C234" s="1123">
        <v>11</v>
      </c>
      <c r="D234" s="1123">
        <v>9</v>
      </c>
      <c r="E234" s="1123">
        <v>203</v>
      </c>
      <c r="F234" s="1123">
        <v>172</v>
      </c>
      <c r="G234" s="1123">
        <v>28</v>
      </c>
      <c r="H234" s="1123">
        <v>2</v>
      </c>
      <c r="I234" s="1123">
        <v>1</v>
      </c>
      <c r="J234" s="1123">
        <v>98324</v>
      </c>
      <c r="K234" s="1123">
        <v>1414955</v>
      </c>
      <c r="L234" s="1123">
        <v>1709839</v>
      </c>
      <c r="M234" s="1123">
        <v>45048</v>
      </c>
      <c r="N234" s="1123">
        <v>0</v>
      </c>
      <c r="O234" s="1123">
        <v>1754887</v>
      </c>
    </row>
    <row r="235" spans="1:15" s="1124" customFormat="1" ht="24" customHeight="1">
      <c r="A235" s="1122">
        <v>2694</v>
      </c>
      <c r="B235" s="1122" t="s">
        <v>1794</v>
      </c>
      <c r="C235" s="1123">
        <v>2</v>
      </c>
      <c r="D235" s="1123">
        <v>2</v>
      </c>
      <c r="E235" s="1123" t="s">
        <v>1225</v>
      </c>
      <c r="F235" s="1123" t="s">
        <v>1225</v>
      </c>
      <c r="G235" s="1123" t="s">
        <v>1225</v>
      </c>
      <c r="H235" s="1123">
        <v>0</v>
      </c>
      <c r="I235" s="1123">
        <v>0</v>
      </c>
      <c r="J235" s="1123" t="s">
        <v>1225</v>
      </c>
      <c r="K235" s="1123" t="s">
        <v>1225</v>
      </c>
      <c r="L235" s="1123" t="s">
        <v>1225</v>
      </c>
      <c r="M235" s="1123" t="s">
        <v>1225</v>
      </c>
      <c r="N235" s="1123">
        <v>0</v>
      </c>
      <c r="O235" s="1123" t="s">
        <v>1225</v>
      </c>
    </row>
    <row r="236" spans="1:15" s="1124" customFormat="1" ht="24" customHeight="1">
      <c r="A236" s="1122">
        <v>2699</v>
      </c>
      <c r="B236" s="1122" t="s">
        <v>1795</v>
      </c>
      <c r="C236" s="1123">
        <v>4</v>
      </c>
      <c r="D236" s="1123">
        <v>3</v>
      </c>
      <c r="E236" s="1123">
        <v>33</v>
      </c>
      <c r="F236" s="1123">
        <v>24</v>
      </c>
      <c r="G236" s="1123">
        <v>5</v>
      </c>
      <c r="H236" s="1123">
        <v>3</v>
      </c>
      <c r="I236" s="1123">
        <v>1</v>
      </c>
      <c r="J236" s="1123">
        <v>13191</v>
      </c>
      <c r="K236" s="1123">
        <v>91304</v>
      </c>
      <c r="L236" s="1123">
        <v>123479</v>
      </c>
      <c r="M236" s="1123">
        <v>1300</v>
      </c>
      <c r="N236" s="1123">
        <v>0</v>
      </c>
      <c r="O236" s="1123">
        <v>124779</v>
      </c>
    </row>
    <row r="237" spans="1:15" ht="24" customHeight="1">
      <c r="A237" s="1119">
        <v>27</v>
      </c>
      <c r="B237" s="1121" t="s">
        <v>1214</v>
      </c>
      <c r="C237" s="1120">
        <v>26</v>
      </c>
      <c r="D237" s="1120">
        <v>25</v>
      </c>
      <c r="E237" s="1120">
        <v>647</v>
      </c>
      <c r="F237" s="1120" t="s">
        <v>1225</v>
      </c>
      <c r="G237" s="1120">
        <v>134</v>
      </c>
      <c r="H237" s="1120" t="s">
        <v>1225</v>
      </c>
      <c r="I237" s="1120">
        <v>0</v>
      </c>
      <c r="J237" s="1120">
        <v>328923</v>
      </c>
      <c r="K237" s="1120">
        <v>796539</v>
      </c>
      <c r="L237" s="1120">
        <v>1909185</v>
      </c>
      <c r="M237" s="1120">
        <v>89055</v>
      </c>
      <c r="N237" s="1120">
        <v>0</v>
      </c>
      <c r="O237" s="1120">
        <v>1998240</v>
      </c>
    </row>
    <row r="238" spans="1:15" s="1124" customFormat="1" ht="24" customHeight="1">
      <c r="A238" s="1122">
        <v>2719</v>
      </c>
      <c r="B238" s="1122" t="s">
        <v>1796</v>
      </c>
      <c r="C238" s="1123">
        <v>1</v>
      </c>
      <c r="D238" s="1123">
        <v>1</v>
      </c>
      <c r="E238" s="1123" t="s">
        <v>1225</v>
      </c>
      <c r="F238" s="1123" t="s">
        <v>1225</v>
      </c>
      <c r="G238" s="1123" t="s">
        <v>1225</v>
      </c>
      <c r="H238" s="1123">
        <v>0</v>
      </c>
      <c r="I238" s="1123">
        <v>0</v>
      </c>
      <c r="J238" s="1123" t="s">
        <v>1225</v>
      </c>
      <c r="K238" s="1123" t="s">
        <v>1225</v>
      </c>
      <c r="L238" s="1123" t="s">
        <v>1225</v>
      </c>
      <c r="M238" s="1123">
        <v>0</v>
      </c>
      <c r="N238" s="1123">
        <v>0</v>
      </c>
      <c r="O238" s="1123" t="s">
        <v>1225</v>
      </c>
    </row>
    <row r="239" spans="1:15" s="1124" customFormat="1" ht="24" customHeight="1">
      <c r="A239" s="1122">
        <v>2722</v>
      </c>
      <c r="B239" s="1122" t="s">
        <v>1797</v>
      </c>
      <c r="C239" s="1123">
        <v>1</v>
      </c>
      <c r="D239" s="1123">
        <v>1</v>
      </c>
      <c r="E239" s="1123" t="s">
        <v>1225</v>
      </c>
      <c r="F239" s="1123" t="s">
        <v>1225</v>
      </c>
      <c r="G239" s="1123">
        <v>0</v>
      </c>
      <c r="H239" s="1123">
        <v>0</v>
      </c>
      <c r="I239" s="1123">
        <v>0</v>
      </c>
      <c r="J239" s="1123" t="s">
        <v>1225</v>
      </c>
      <c r="K239" s="1123" t="s">
        <v>1225</v>
      </c>
      <c r="L239" s="1123" t="s">
        <v>1225</v>
      </c>
      <c r="M239" s="1123">
        <v>0</v>
      </c>
      <c r="N239" s="1123">
        <v>0</v>
      </c>
      <c r="O239" s="1123" t="s">
        <v>1225</v>
      </c>
    </row>
    <row r="240" spans="1:15" s="1124" customFormat="1" ht="24" customHeight="1">
      <c r="A240" s="1122">
        <v>2729</v>
      </c>
      <c r="B240" s="1122" t="s">
        <v>1798</v>
      </c>
      <c r="C240" s="1123">
        <v>1</v>
      </c>
      <c r="D240" s="1123">
        <v>1</v>
      </c>
      <c r="E240" s="1123" t="s">
        <v>1225</v>
      </c>
      <c r="F240" s="1123" t="s">
        <v>1225</v>
      </c>
      <c r="G240" s="1123" t="s">
        <v>1225</v>
      </c>
      <c r="H240" s="1123">
        <v>0</v>
      </c>
      <c r="I240" s="1123">
        <v>0</v>
      </c>
      <c r="J240" s="1123" t="s">
        <v>1225</v>
      </c>
      <c r="K240" s="1123" t="s">
        <v>1225</v>
      </c>
      <c r="L240" s="1123" t="s">
        <v>1225</v>
      </c>
      <c r="M240" s="1123" t="s">
        <v>1225</v>
      </c>
      <c r="N240" s="1123">
        <v>0</v>
      </c>
      <c r="O240" s="1123" t="s">
        <v>1225</v>
      </c>
    </row>
    <row r="241" spans="1:15" s="1124" customFormat="1" ht="24" customHeight="1">
      <c r="A241" s="1122">
        <v>2731</v>
      </c>
      <c r="B241" s="1122" t="s">
        <v>1799</v>
      </c>
      <c r="C241" s="1123">
        <v>4</v>
      </c>
      <c r="D241" s="1123">
        <v>4</v>
      </c>
      <c r="E241" s="1123">
        <v>29</v>
      </c>
      <c r="F241" s="1123">
        <v>12</v>
      </c>
      <c r="G241" s="1123">
        <v>17</v>
      </c>
      <c r="H241" s="1123">
        <v>0</v>
      </c>
      <c r="I241" s="1123">
        <v>0</v>
      </c>
      <c r="J241" s="1123">
        <v>7104</v>
      </c>
      <c r="K241" s="1123">
        <v>7039</v>
      </c>
      <c r="L241" s="1123">
        <v>8600</v>
      </c>
      <c r="M241" s="1123">
        <v>11975</v>
      </c>
      <c r="N241" s="1123">
        <v>0</v>
      </c>
      <c r="O241" s="1123">
        <v>20575</v>
      </c>
    </row>
    <row r="242" spans="1:15" s="1124" customFormat="1" ht="24" customHeight="1">
      <c r="A242" s="1122">
        <v>2733</v>
      </c>
      <c r="B242" s="1122" t="s">
        <v>1800</v>
      </c>
      <c r="C242" s="1123">
        <v>2</v>
      </c>
      <c r="D242" s="1123">
        <v>1</v>
      </c>
      <c r="E242" s="1123" t="s">
        <v>1225</v>
      </c>
      <c r="F242" s="1123" t="s">
        <v>1225</v>
      </c>
      <c r="G242" s="1123" t="s">
        <v>1225</v>
      </c>
      <c r="H242" s="1123" t="s">
        <v>1225</v>
      </c>
      <c r="I242" s="1123">
        <v>0</v>
      </c>
      <c r="J242" s="1123" t="s">
        <v>1225</v>
      </c>
      <c r="K242" s="1123" t="s">
        <v>1225</v>
      </c>
      <c r="L242" s="1123" t="s">
        <v>1225</v>
      </c>
      <c r="M242" s="1123" t="s">
        <v>1225</v>
      </c>
      <c r="N242" s="1123">
        <v>0</v>
      </c>
      <c r="O242" s="1123" t="s">
        <v>1225</v>
      </c>
    </row>
    <row r="243" spans="1:15" s="1124" customFormat="1" ht="24" customHeight="1">
      <c r="A243" s="1122">
        <v>2741</v>
      </c>
      <c r="B243" s="1122" t="s">
        <v>1801</v>
      </c>
      <c r="C243" s="1123">
        <v>7</v>
      </c>
      <c r="D243" s="1123">
        <v>7</v>
      </c>
      <c r="E243" s="1123">
        <v>86</v>
      </c>
      <c r="F243" s="1123">
        <v>60</v>
      </c>
      <c r="G243" s="1123">
        <v>26</v>
      </c>
      <c r="H243" s="1123">
        <v>0</v>
      </c>
      <c r="I243" s="1123">
        <v>0</v>
      </c>
      <c r="J243" s="1123">
        <v>34852</v>
      </c>
      <c r="K243" s="1123">
        <v>248670</v>
      </c>
      <c r="L243" s="1123">
        <v>286022</v>
      </c>
      <c r="M243" s="1123">
        <v>59462</v>
      </c>
      <c r="N243" s="1123">
        <v>0</v>
      </c>
      <c r="O243" s="1123">
        <v>345484</v>
      </c>
    </row>
    <row r="244" spans="1:15" s="1124" customFormat="1" ht="24" customHeight="1">
      <c r="A244" s="1122">
        <v>2751</v>
      </c>
      <c r="B244" s="1122" t="s">
        <v>1802</v>
      </c>
      <c r="C244" s="1123">
        <v>1</v>
      </c>
      <c r="D244" s="1123">
        <v>1</v>
      </c>
      <c r="E244" s="1123" t="s">
        <v>1225</v>
      </c>
      <c r="F244" s="1123" t="s">
        <v>1225</v>
      </c>
      <c r="G244" s="1123" t="s">
        <v>1225</v>
      </c>
      <c r="H244" s="1123">
        <v>0</v>
      </c>
      <c r="I244" s="1123">
        <v>0</v>
      </c>
      <c r="J244" s="1123" t="s">
        <v>1225</v>
      </c>
      <c r="K244" s="1123" t="s">
        <v>1225</v>
      </c>
      <c r="L244" s="1123" t="s">
        <v>1225</v>
      </c>
      <c r="M244" s="1123">
        <v>0</v>
      </c>
      <c r="N244" s="1123">
        <v>0</v>
      </c>
      <c r="O244" s="1123" t="s">
        <v>1225</v>
      </c>
    </row>
    <row r="245" spans="1:15" s="1124" customFormat="1" ht="24" customHeight="1">
      <c r="A245" s="1122">
        <v>2752</v>
      </c>
      <c r="B245" s="1122" t="s">
        <v>1803</v>
      </c>
      <c r="C245" s="1123">
        <v>1</v>
      </c>
      <c r="D245" s="1123">
        <v>1</v>
      </c>
      <c r="E245" s="1123" t="s">
        <v>1225</v>
      </c>
      <c r="F245" s="1123" t="s">
        <v>1225</v>
      </c>
      <c r="G245" s="1123" t="s">
        <v>1225</v>
      </c>
      <c r="H245" s="1123">
        <v>0</v>
      </c>
      <c r="I245" s="1123">
        <v>0</v>
      </c>
      <c r="J245" s="1123" t="s">
        <v>1225</v>
      </c>
      <c r="K245" s="1123" t="s">
        <v>1225</v>
      </c>
      <c r="L245" s="1123" t="s">
        <v>1225</v>
      </c>
      <c r="M245" s="1123">
        <v>0</v>
      </c>
      <c r="N245" s="1123">
        <v>0</v>
      </c>
      <c r="O245" s="1123" t="s">
        <v>1225</v>
      </c>
    </row>
    <row r="246" spans="1:15" s="1124" customFormat="1" ht="24" customHeight="1">
      <c r="A246" s="1122">
        <v>2753</v>
      </c>
      <c r="B246" s="1122" t="s">
        <v>1804</v>
      </c>
      <c r="C246" s="1123">
        <v>1</v>
      </c>
      <c r="D246" s="1123">
        <v>1</v>
      </c>
      <c r="E246" s="1123" t="s">
        <v>1225</v>
      </c>
      <c r="F246" s="1123" t="s">
        <v>1225</v>
      </c>
      <c r="G246" s="1123" t="s">
        <v>1225</v>
      </c>
      <c r="H246" s="1123">
        <v>0</v>
      </c>
      <c r="I246" s="1123">
        <v>0</v>
      </c>
      <c r="J246" s="1123" t="s">
        <v>1225</v>
      </c>
      <c r="K246" s="1123" t="s">
        <v>1225</v>
      </c>
      <c r="L246" s="1123" t="s">
        <v>1225</v>
      </c>
      <c r="M246" s="1123">
        <v>0</v>
      </c>
      <c r="N246" s="1123">
        <v>0</v>
      </c>
      <c r="O246" s="1123" t="s">
        <v>1225</v>
      </c>
    </row>
    <row r="247" spans="1:15" s="1124" customFormat="1" ht="24" customHeight="1">
      <c r="A247" s="1122">
        <v>2754</v>
      </c>
      <c r="B247" s="1122" t="s">
        <v>1805</v>
      </c>
      <c r="C247" s="1123">
        <v>2</v>
      </c>
      <c r="D247" s="1123">
        <v>2</v>
      </c>
      <c r="E247" s="1123" t="s">
        <v>1225</v>
      </c>
      <c r="F247" s="1123" t="s">
        <v>1225</v>
      </c>
      <c r="G247" s="1123" t="s">
        <v>1225</v>
      </c>
      <c r="H247" s="1123">
        <v>0</v>
      </c>
      <c r="I247" s="1123">
        <v>0</v>
      </c>
      <c r="J247" s="1123" t="s">
        <v>1225</v>
      </c>
      <c r="K247" s="1123" t="s">
        <v>1225</v>
      </c>
      <c r="L247" s="1123" t="s">
        <v>1225</v>
      </c>
      <c r="M247" s="1123" t="s">
        <v>1225</v>
      </c>
      <c r="N247" s="1123">
        <v>0</v>
      </c>
      <c r="O247" s="1123" t="s">
        <v>1225</v>
      </c>
    </row>
    <row r="248" spans="1:15" s="1124" customFormat="1" ht="24" customHeight="1">
      <c r="A248" s="1122">
        <v>2799</v>
      </c>
      <c r="B248" s="1122" t="s">
        <v>1806</v>
      </c>
      <c r="C248" s="1123">
        <v>5</v>
      </c>
      <c r="D248" s="1123">
        <v>5</v>
      </c>
      <c r="E248" s="1123">
        <v>318</v>
      </c>
      <c r="F248" s="1123">
        <v>292</v>
      </c>
      <c r="G248" s="1123">
        <v>26</v>
      </c>
      <c r="H248" s="1123">
        <v>0</v>
      </c>
      <c r="I248" s="1123">
        <v>0</v>
      </c>
      <c r="J248" s="1123">
        <v>194029</v>
      </c>
      <c r="K248" s="1123">
        <v>306577</v>
      </c>
      <c r="L248" s="1123">
        <v>1207947</v>
      </c>
      <c r="M248" s="1123">
        <v>70</v>
      </c>
      <c r="N248" s="1123">
        <v>0</v>
      </c>
      <c r="O248" s="1123">
        <v>1208017</v>
      </c>
    </row>
    <row r="249" spans="1:15" ht="24" customHeight="1">
      <c r="A249" s="1119">
        <v>28</v>
      </c>
      <c r="B249" s="1121" t="s">
        <v>1215</v>
      </c>
      <c r="C249" s="1120">
        <v>251</v>
      </c>
      <c r="D249" s="1120">
        <v>179</v>
      </c>
      <c r="E249" s="1120">
        <v>5248</v>
      </c>
      <c r="F249" s="1120">
        <v>3952</v>
      </c>
      <c r="G249" s="1120">
        <v>1180</v>
      </c>
      <c r="H249" s="1120">
        <v>80</v>
      </c>
      <c r="I249" s="1120">
        <v>36</v>
      </c>
      <c r="J249" s="1120">
        <v>2732969</v>
      </c>
      <c r="K249" s="1120">
        <v>10495414</v>
      </c>
      <c r="L249" s="1120">
        <v>16324168</v>
      </c>
      <c r="M249" s="1120">
        <v>829221</v>
      </c>
      <c r="N249" s="1120">
        <v>51145</v>
      </c>
      <c r="O249" s="1120">
        <v>17204534</v>
      </c>
    </row>
    <row r="250" spans="1:15" s="1124" customFormat="1" ht="24" customHeight="1">
      <c r="A250" s="1122">
        <v>2811</v>
      </c>
      <c r="B250" s="1122" t="s">
        <v>1807</v>
      </c>
      <c r="C250" s="1123">
        <v>4</v>
      </c>
      <c r="D250" s="1123">
        <v>4</v>
      </c>
      <c r="E250" s="1123">
        <v>74</v>
      </c>
      <c r="F250" s="1123">
        <v>55</v>
      </c>
      <c r="G250" s="1123">
        <v>19</v>
      </c>
      <c r="H250" s="1123">
        <v>0</v>
      </c>
      <c r="I250" s="1123">
        <v>0</v>
      </c>
      <c r="J250" s="1123">
        <v>27572</v>
      </c>
      <c r="K250" s="1123">
        <v>65699</v>
      </c>
      <c r="L250" s="1123">
        <v>107593</v>
      </c>
      <c r="M250" s="1123">
        <v>33324</v>
      </c>
      <c r="N250" s="1123">
        <v>0</v>
      </c>
      <c r="O250" s="1123">
        <v>140917</v>
      </c>
    </row>
    <row r="251" spans="1:15" s="1124" customFormat="1" ht="24" customHeight="1">
      <c r="A251" s="1122">
        <v>2822</v>
      </c>
      <c r="B251" s="1122" t="s">
        <v>1808</v>
      </c>
      <c r="C251" s="1123">
        <v>4</v>
      </c>
      <c r="D251" s="1123">
        <v>3</v>
      </c>
      <c r="E251" s="1123">
        <v>95</v>
      </c>
      <c r="F251" s="1123">
        <v>81</v>
      </c>
      <c r="G251" s="1123">
        <v>12</v>
      </c>
      <c r="H251" s="1123">
        <v>1</v>
      </c>
      <c r="I251" s="1123">
        <v>1</v>
      </c>
      <c r="J251" s="1123">
        <v>48760</v>
      </c>
      <c r="K251" s="1123">
        <v>38792</v>
      </c>
      <c r="L251" s="1123">
        <v>148446</v>
      </c>
      <c r="M251" s="1123">
        <v>3400</v>
      </c>
      <c r="N251" s="1123">
        <v>0</v>
      </c>
      <c r="O251" s="1123">
        <v>151846</v>
      </c>
    </row>
    <row r="252" spans="1:15" s="1124" customFormat="1" ht="24" customHeight="1">
      <c r="A252" s="1122">
        <v>2823</v>
      </c>
      <c r="B252" s="1122" t="s">
        <v>1809</v>
      </c>
      <c r="C252" s="1123">
        <v>1</v>
      </c>
      <c r="D252" s="1123">
        <v>1</v>
      </c>
      <c r="E252" s="1123" t="s">
        <v>1225</v>
      </c>
      <c r="F252" s="1123" t="s">
        <v>1225</v>
      </c>
      <c r="G252" s="1123" t="s">
        <v>1225</v>
      </c>
      <c r="H252" s="1123">
        <v>0</v>
      </c>
      <c r="I252" s="1123">
        <v>0</v>
      </c>
      <c r="J252" s="1123" t="s">
        <v>1225</v>
      </c>
      <c r="K252" s="1123" t="s">
        <v>1225</v>
      </c>
      <c r="L252" s="1123" t="s">
        <v>1225</v>
      </c>
      <c r="M252" s="1123">
        <v>0</v>
      </c>
      <c r="N252" s="1123" t="s">
        <v>1225</v>
      </c>
      <c r="O252" s="1123" t="s">
        <v>1225</v>
      </c>
    </row>
    <row r="253" spans="1:15" s="1124" customFormat="1" ht="24" customHeight="1">
      <c r="A253" s="1122">
        <v>2824</v>
      </c>
      <c r="B253" s="1122" t="s">
        <v>1810</v>
      </c>
      <c r="C253" s="1123">
        <v>2</v>
      </c>
      <c r="D253" s="1123">
        <v>2</v>
      </c>
      <c r="E253" s="1123" t="s">
        <v>1225</v>
      </c>
      <c r="F253" s="1123" t="s">
        <v>1225</v>
      </c>
      <c r="G253" s="1123" t="s">
        <v>1225</v>
      </c>
      <c r="H253" s="1123">
        <v>0</v>
      </c>
      <c r="I253" s="1123">
        <v>0</v>
      </c>
      <c r="J253" s="1123" t="s">
        <v>1225</v>
      </c>
      <c r="K253" s="1123" t="s">
        <v>1225</v>
      </c>
      <c r="L253" s="1123" t="s">
        <v>1225</v>
      </c>
      <c r="M253" s="1123">
        <v>0</v>
      </c>
      <c r="N253" s="1123">
        <v>0</v>
      </c>
      <c r="O253" s="1123" t="s">
        <v>1225</v>
      </c>
    </row>
    <row r="254" spans="1:15" s="1124" customFormat="1" ht="24" customHeight="1">
      <c r="A254" s="1122">
        <v>2826</v>
      </c>
      <c r="B254" s="1122" t="s">
        <v>1811</v>
      </c>
      <c r="C254" s="1123">
        <v>2</v>
      </c>
      <c r="D254" s="1123">
        <v>1</v>
      </c>
      <c r="E254" s="1123" t="s">
        <v>1225</v>
      </c>
      <c r="F254" s="1123" t="s">
        <v>1225</v>
      </c>
      <c r="G254" s="1123" t="s">
        <v>1225</v>
      </c>
      <c r="H254" s="1123" t="s">
        <v>1225</v>
      </c>
      <c r="I254" s="1123">
        <v>0</v>
      </c>
      <c r="J254" s="1123" t="s">
        <v>1225</v>
      </c>
      <c r="K254" s="1123" t="s">
        <v>1225</v>
      </c>
      <c r="L254" s="1123" t="s">
        <v>1225</v>
      </c>
      <c r="M254" s="1123" t="s">
        <v>1225</v>
      </c>
      <c r="N254" s="1123">
        <v>0</v>
      </c>
      <c r="O254" s="1123" t="s">
        <v>1225</v>
      </c>
    </row>
    <row r="255" spans="1:15" s="1124" customFormat="1" ht="24" customHeight="1">
      <c r="A255" s="1122">
        <v>2827</v>
      </c>
      <c r="B255" s="1122" t="s">
        <v>1812</v>
      </c>
      <c r="C255" s="1123">
        <v>3</v>
      </c>
      <c r="D255" s="1123">
        <v>3</v>
      </c>
      <c r="E255" s="1123">
        <v>35</v>
      </c>
      <c r="F255" s="1123">
        <v>26</v>
      </c>
      <c r="G255" s="1123">
        <v>9</v>
      </c>
      <c r="H255" s="1123">
        <v>0</v>
      </c>
      <c r="I255" s="1123">
        <v>0</v>
      </c>
      <c r="J255" s="1123">
        <v>13912</v>
      </c>
      <c r="K255" s="1123">
        <v>7884</v>
      </c>
      <c r="L255" s="1123">
        <v>37200</v>
      </c>
      <c r="M255" s="1123">
        <v>2657</v>
      </c>
      <c r="N255" s="1123">
        <v>0</v>
      </c>
      <c r="O255" s="1123">
        <v>39857</v>
      </c>
    </row>
    <row r="256" spans="1:15" s="1124" customFormat="1" ht="24" customHeight="1">
      <c r="A256" s="1122">
        <v>2829</v>
      </c>
      <c r="B256" s="1122" t="s">
        <v>1813</v>
      </c>
      <c r="C256" s="1123">
        <v>16</v>
      </c>
      <c r="D256" s="1123">
        <v>12</v>
      </c>
      <c r="E256" s="1123">
        <v>262</v>
      </c>
      <c r="F256" s="1123">
        <v>155</v>
      </c>
      <c r="G256" s="1123">
        <v>102</v>
      </c>
      <c r="H256" s="1123">
        <v>3</v>
      </c>
      <c r="I256" s="1123">
        <v>2</v>
      </c>
      <c r="J256" s="1123">
        <v>90846</v>
      </c>
      <c r="K256" s="1123">
        <v>237777</v>
      </c>
      <c r="L256" s="1123">
        <v>429803</v>
      </c>
      <c r="M256" s="1123">
        <v>13100</v>
      </c>
      <c r="N256" s="1123">
        <v>0</v>
      </c>
      <c r="O256" s="1123">
        <v>442903</v>
      </c>
    </row>
    <row r="257" spans="1:15" s="1124" customFormat="1" ht="24" customHeight="1">
      <c r="A257" s="1122">
        <v>2831</v>
      </c>
      <c r="B257" s="1122" t="s">
        <v>1814</v>
      </c>
      <c r="C257" s="1123">
        <v>8</v>
      </c>
      <c r="D257" s="1123">
        <v>6</v>
      </c>
      <c r="E257" s="1123">
        <v>162</v>
      </c>
      <c r="F257" s="1123">
        <v>131</v>
      </c>
      <c r="G257" s="1123">
        <v>26</v>
      </c>
      <c r="H257" s="1123">
        <v>3</v>
      </c>
      <c r="I257" s="1123">
        <v>2</v>
      </c>
      <c r="J257" s="1123">
        <v>66734</v>
      </c>
      <c r="K257" s="1123">
        <v>236922</v>
      </c>
      <c r="L257" s="1123">
        <v>373762</v>
      </c>
      <c r="M257" s="1123">
        <v>66664</v>
      </c>
      <c r="N257" s="1123">
        <v>0</v>
      </c>
      <c r="O257" s="1123">
        <v>440426</v>
      </c>
    </row>
    <row r="258" spans="1:15" s="1124" customFormat="1" ht="24" customHeight="1">
      <c r="A258" s="1122">
        <v>2832</v>
      </c>
      <c r="B258" s="1122" t="s">
        <v>1815</v>
      </c>
      <c r="C258" s="1123">
        <v>6</v>
      </c>
      <c r="D258" s="1123">
        <v>5</v>
      </c>
      <c r="E258" s="1123">
        <v>837</v>
      </c>
      <c r="F258" s="1123">
        <v>653</v>
      </c>
      <c r="G258" s="1123">
        <v>184</v>
      </c>
      <c r="H258" s="1123">
        <v>0</v>
      </c>
      <c r="I258" s="1123">
        <v>0</v>
      </c>
      <c r="J258" s="1123">
        <v>759770</v>
      </c>
      <c r="K258" s="1123">
        <v>2591704</v>
      </c>
      <c r="L258" s="1123">
        <v>4466456</v>
      </c>
      <c r="M258" s="1123">
        <v>28701</v>
      </c>
      <c r="N258" s="1123">
        <v>0</v>
      </c>
      <c r="O258" s="1123">
        <v>4495157</v>
      </c>
    </row>
    <row r="259" spans="1:15" s="1124" customFormat="1" ht="24" customHeight="1">
      <c r="A259" s="1122">
        <v>2833</v>
      </c>
      <c r="B259" s="1122" t="s">
        <v>1816</v>
      </c>
      <c r="C259" s="1123">
        <v>1</v>
      </c>
      <c r="D259" s="1123">
        <v>1</v>
      </c>
      <c r="E259" s="1123" t="s">
        <v>1225</v>
      </c>
      <c r="F259" s="1123" t="s">
        <v>1225</v>
      </c>
      <c r="G259" s="1123" t="s">
        <v>1225</v>
      </c>
      <c r="H259" s="1123">
        <v>0</v>
      </c>
      <c r="I259" s="1123">
        <v>0</v>
      </c>
      <c r="J259" s="1123" t="s">
        <v>1225</v>
      </c>
      <c r="K259" s="1123" t="s">
        <v>1225</v>
      </c>
      <c r="L259" s="1123" t="s">
        <v>1225</v>
      </c>
      <c r="M259" s="1123">
        <v>0</v>
      </c>
      <c r="N259" s="1123" t="s">
        <v>1225</v>
      </c>
      <c r="O259" s="1123" t="s">
        <v>1225</v>
      </c>
    </row>
    <row r="260" spans="1:15" s="1124" customFormat="1" ht="24" customHeight="1">
      <c r="A260" s="1122">
        <v>2839</v>
      </c>
      <c r="B260" s="1122" t="s">
        <v>1817</v>
      </c>
      <c r="C260" s="1123">
        <v>1</v>
      </c>
      <c r="D260" s="1123">
        <v>1</v>
      </c>
      <c r="E260" s="1123" t="s">
        <v>1225</v>
      </c>
      <c r="F260" s="1123" t="s">
        <v>1225</v>
      </c>
      <c r="G260" s="1123" t="s">
        <v>1225</v>
      </c>
      <c r="H260" s="1123">
        <v>0</v>
      </c>
      <c r="I260" s="1123">
        <v>0</v>
      </c>
      <c r="J260" s="1123" t="s">
        <v>1225</v>
      </c>
      <c r="K260" s="1123" t="s">
        <v>1225</v>
      </c>
      <c r="L260" s="1123" t="s">
        <v>1225</v>
      </c>
      <c r="M260" s="1123" t="s">
        <v>1225</v>
      </c>
      <c r="N260" s="1123">
        <v>0</v>
      </c>
      <c r="O260" s="1123" t="s">
        <v>1225</v>
      </c>
    </row>
    <row r="261" spans="1:15" s="1124" customFormat="1" ht="24" customHeight="1">
      <c r="A261" s="1122">
        <v>2841</v>
      </c>
      <c r="B261" s="1122" t="s">
        <v>1818</v>
      </c>
      <c r="C261" s="1123">
        <v>52</v>
      </c>
      <c r="D261" s="1123">
        <v>32</v>
      </c>
      <c r="E261" s="1123">
        <v>738</v>
      </c>
      <c r="F261" s="1123">
        <v>610</v>
      </c>
      <c r="G261" s="1123">
        <v>96</v>
      </c>
      <c r="H261" s="1123">
        <v>23</v>
      </c>
      <c r="I261" s="1123">
        <v>9</v>
      </c>
      <c r="J261" s="1123">
        <v>335339</v>
      </c>
      <c r="K261" s="1123">
        <v>866496</v>
      </c>
      <c r="L261" s="1123">
        <v>1742135</v>
      </c>
      <c r="M261" s="1123">
        <v>102738</v>
      </c>
      <c r="N261" s="1123">
        <v>47493</v>
      </c>
      <c r="O261" s="1123">
        <v>1892366</v>
      </c>
    </row>
    <row r="262" spans="1:15" s="1124" customFormat="1" ht="24" customHeight="1">
      <c r="A262" s="1122">
        <v>2842</v>
      </c>
      <c r="B262" s="1122" t="s">
        <v>1819</v>
      </c>
      <c r="C262" s="1123">
        <v>38</v>
      </c>
      <c r="D262" s="1123">
        <v>28</v>
      </c>
      <c r="E262" s="1123">
        <v>848</v>
      </c>
      <c r="F262" s="1123">
        <v>646</v>
      </c>
      <c r="G262" s="1123">
        <v>186</v>
      </c>
      <c r="H262" s="1123">
        <v>12</v>
      </c>
      <c r="I262" s="1123">
        <v>4</v>
      </c>
      <c r="J262" s="1123">
        <v>349244</v>
      </c>
      <c r="K262" s="1123">
        <v>3620239</v>
      </c>
      <c r="L262" s="1123">
        <v>3708865</v>
      </c>
      <c r="M262" s="1123">
        <v>64168</v>
      </c>
      <c r="N262" s="1123">
        <v>900</v>
      </c>
      <c r="O262" s="1123">
        <v>3773933</v>
      </c>
    </row>
    <row r="263" spans="1:15" s="1124" customFormat="1" ht="24" customHeight="1">
      <c r="A263" s="1122">
        <v>2843</v>
      </c>
      <c r="B263" s="1122" t="s">
        <v>1820</v>
      </c>
      <c r="C263" s="1123">
        <v>17</v>
      </c>
      <c r="D263" s="1123">
        <v>12</v>
      </c>
      <c r="E263" s="1123">
        <v>221</v>
      </c>
      <c r="F263" s="1123">
        <v>173</v>
      </c>
      <c r="G263" s="1123">
        <v>43</v>
      </c>
      <c r="H263" s="1123">
        <v>4</v>
      </c>
      <c r="I263" s="1123">
        <v>1</v>
      </c>
      <c r="J263" s="1123">
        <v>75661</v>
      </c>
      <c r="K263" s="1123">
        <v>186958</v>
      </c>
      <c r="L263" s="1123">
        <v>280526</v>
      </c>
      <c r="M263" s="1123">
        <v>46644</v>
      </c>
      <c r="N263" s="1123">
        <v>565</v>
      </c>
      <c r="O263" s="1123">
        <v>327735</v>
      </c>
    </row>
    <row r="264" spans="1:15" s="1124" customFormat="1" ht="24" customHeight="1">
      <c r="A264" s="1122">
        <v>2851</v>
      </c>
      <c r="B264" s="1122" t="s">
        <v>1821</v>
      </c>
      <c r="C264" s="1123">
        <v>7</v>
      </c>
      <c r="D264" s="1123">
        <v>4</v>
      </c>
      <c r="E264" s="1123">
        <v>59</v>
      </c>
      <c r="F264" s="1123">
        <v>20</v>
      </c>
      <c r="G264" s="1123">
        <v>32</v>
      </c>
      <c r="H264" s="1123">
        <v>6</v>
      </c>
      <c r="I264" s="1123">
        <v>1</v>
      </c>
      <c r="J264" s="1123">
        <v>15235</v>
      </c>
      <c r="K264" s="1123">
        <v>20322</v>
      </c>
      <c r="L264" s="1123">
        <v>39743</v>
      </c>
      <c r="M264" s="1123">
        <v>12602</v>
      </c>
      <c r="N264" s="1123">
        <v>200</v>
      </c>
      <c r="O264" s="1123">
        <v>52545</v>
      </c>
    </row>
    <row r="265" spans="1:15" s="1124" customFormat="1" ht="24" customHeight="1">
      <c r="A265" s="1122">
        <v>2852</v>
      </c>
      <c r="B265" s="1122" t="s">
        <v>1822</v>
      </c>
      <c r="C265" s="1123">
        <v>25</v>
      </c>
      <c r="D265" s="1123">
        <v>15</v>
      </c>
      <c r="E265" s="1123">
        <v>545</v>
      </c>
      <c r="F265" s="1123">
        <v>391</v>
      </c>
      <c r="G265" s="1123">
        <v>141</v>
      </c>
      <c r="H265" s="1123">
        <v>9</v>
      </c>
      <c r="I265" s="1123">
        <v>4</v>
      </c>
      <c r="J265" s="1123">
        <v>247307</v>
      </c>
      <c r="K265" s="1123">
        <v>908727</v>
      </c>
      <c r="L265" s="1123">
        <v>1525936</v>
      </c>
      <c r="M265" s="1123">
        <v>33958</v>
      </c>
      <c r="N265" s="1123">
        <v>300</v>
      </c>
      <c r="O265" s="1123">
        <v>1560194</v>
      </c>
    </row>
    <row r="266" spans="1:15" s="1124" customFormat="1" ht="24" customHeight="1">
      <c r="A266" s="1122">
        <v>2861</v>
      </c>
      <c r="B266" s="1122" t="s">
        <v>1823</v>
      </c>
      <c r="C266" s="1123">
        <v>5</v>
      </c>
      <c r="D266" s="1123">
        <v>5</v>
      </c>
      <c r="E266" s="1123">
        <v>93</v>
      </c>
      <c r="F266" s="1123">
        <v>74</v>
      </c>
      <c r="G266" s="1123">
        <v>19</v>
      </c>
      <c r="H266" s="1123">
        <v>0</v>
      </c>
      <c r="I266" s="1123">
        <v>0</v>
      </c>
      <c r="J266" s="1123">
        <v>32362</v>
      </c>
      <c r="K266" s="1123">
        <v>43300</v>
      </c>
      <c r="L266" s="1123">
        <v>863</v>
      </c>
      <c r="M266" s="1123">
        <v>94016</v>
      </c>
      <c r="N266" s="1123">
        <v>0</v>
      </c>
      <c r="O266" s="1123">
        <v>94879</v>
      </c>
    </row>
    <row r="267" spans="1:15" s="1124" customFormat="1" ht="24" customHeight="1">
      <c r="A267" s="1122">
        <v>2864</v>
      </c>
      <c r="B267" s="1122" t="s">
        <v>1824</v>
      </c>
      <c r="C267" s="1123">
        <v>3</v>
      </c>
      <c r="D267" s="1123">
        <v>2</v>
      </c>
      <c r="E267" s="1123">
        <v>23</v>
      </c>
      <c r="F267" s="1123">
        <v>16</v>
      </c>
      <c r="G267" s="1123">
        <v>5</v>
      </c>
      <c r="H267" s="1123">
        <v>1</v>
      </c>
      <c r="I267" s="1123">
        <v>1</v>
      </c>
      <c r="J267" s="1123">
        <v>13294</v>
      </c>
      <c r="K267" s="1123">
        <v>6434</v>
      </c>
      <c r="L267" s="1123">
        <v>0</v>
      </c>
      <c r="M267" s="1123">
        <v>27278</v>
      </c>
      <c r="N267" s="1123">
        <v>0</v>
      </c>
      <c r="O267" s="1123">
        <v>27278</v>
      </c>
    </row>
    <row r="268" spans="1:15" s="1124" customFormat="1" ht="24" customHeight="1">
      <c r="A268" s="1122">
        <v>2865</v>
      </c>
      <c r="B268" s="1122" t="s">
        <v>1825</v>
      </c>
      <c r="C268" s="1123">
        <v>1</v>
      </c>
      <c r="D268" s="1123">
        <v>1</v>
      </c>
      <c r="E268" s="1123" t="s">
        <v>1225</v>
      </c>
      <c r="F268" s="1123" t="s">
        <v>1225</v>
      </c>
      <c r="G268" s="1123" t="s">
        <v>1225</v>
      </c>
      <c r="H268" s="1123">
        <v>0</v>
      </c>
      <c r="I268" s="1123">
        <v>0</v>
      </c>
      <c r="J268" s="1123" t="s">
        <v>1225</v>
      </c>
      <c r="K268" s="1123" t="s">
        <v>1225</v>
      </c>
      <c r="L268" s="1123">
        <v>0</v>
      </c>
      <c r="M268" s="1123" t="s">
        <v>1225</v>
      </c>
      <c r="N268" s="1123">
        <v>0</v>
      </c>
      <c r="O268" s="1123" t="s">
        <v>1225</v>
      </c>
    </row>
    <row r="269" spans="1:15" s="1124" customFormat="1" ht="24" customHeight="1">
      <c r="A269" s="1122">
        <v>2869</v>
      </c>
      <c r="B269" s="1122" t="s">
        <v>0</v>
      </c>
      <c r="C269" s="1123">
        <v>6</v>
      </c>
      <c r="D269" s="1123">
        <v>5</v>
      </c>
      <c r="E269" s="1123">
        <v>63</v>
      </c>
      <c r="F269" s="1123">
        <v>47</v>
      </c>
      <c r="G269" s="1123">
        <v>13</v>
      </c>
      <c r="H269" s="1123">
        <v>2</v>
      </c>
      <c r="I269" s="1123">
        <v>1</v>
      </c>
      <c r="J269" s="1123">
        <v>26265</v>
      </c>
      <c r="K269" s="1123">
        <v>11195</v>
      </c>
      <c r="L269" s="1123">
        <v>0</v>
      </c>
      <c r="M269" s="1123" t="s">
        <v>1225</v>
      </c>
      <c r="N269" s="1123" t="s">
        <v>1225</v>
      </c>
      <c r="O269" s="1123">
        <v>60470</v>
      </c>
    </row>
    <row r="270" spans="1:15" s="1124" customFormat="1" ht="24" customHeight="1">
      <c r="A270" s="1122">
        <v>2871</v>
      </c>
      <c r="B270" s="1122" t="s">
        <v>1</v>
      </c>
      <c r="C270" s="1123">
        <v>1</v>
      </c>
      <c r="D270" s="1123">
        <v>1</v>
      </c>
      <c r="E270" s="1123" t="s">
        <v>1225</v>
      </c>
      <c r="F270" s="1123" t="s">
        <v>1225</v>
      </c>
      <c r="G270" s="1123" t="s">
        <v>1225</v>
      </c>
      <c r="H270" s="1123">
        <v>0</v>
      </c>
      <c r="I270" s="1123">
        <v>0</v>
      </c>
      <c r="J270" s="1123" t="s">
        <v>1225</v>
      </c>
      <c r="K270" s="1123" t="s">
        <v>1225</v>
      </c>
      <c r="L270" s="1123" t="s">
        <v>1225</v>
      </c>
      <c r="M270" s="1123">
        <v>0</v>
      </c>
      <c r="N270" s="1123">
        <v>0</v>
      </c>
      <c r="O270" s="1123" t="s">
        <v>1225</v>
      </c>
    </row>
    <row r="271" spans="1:15" s="1124" customFormat="1" ht="24" customHeight="1">
      <c r="A271" s="1122">
        <v>2879</v>
      </c>
      <c r="B271" s="1122" t="s">
        <v>2</v>
      </c>
      <c r="C271" s="1123">
        <v>23</v>
      </c>
      <c r="D271" s="1123">
        <v>14</v>
      </c>
      <c r="E271" s="1123">
        <v>302</v>
      </c>
      <c r="F271" s="1123">
        <v>211</v>
      </c>
      <c r="G271" s="1123">
        <v>70</v>
      </c>
      <c r="H271" s="1123">
        <v>12</v>
      </c>
      <c r="I271" s="1123">
        <v>9</v>
      </c>
      <c r="J271" s="1123">
        <v>121945</v>
      </c>
      <c r="K271" s="1123">
        <v>216103</v>
      </c>
      <c r="L271" s="1123">
        <v>461545</v>
      </c>
      <c r="M271" s="1123">
        <v>16882</v>
      </c>
      <c r="N271" s="1123">
        <v>0</v>
      </c>
      <c r="O271" s="1123">
        <v>478427</v>
      </c>
    </row>
    <row r="272" spans="1:15" s="1124" customFormat="1" ht="24" customHeight="1">
      <c r="A272" s="1122">
        <v>2881</v>
      </c>
      <c r="B272" s="1122" t="s">
        <v>3</v>
      </c>
      <c r="C272" s="1123">
        <v>19</v>
      </c>
      <c r="D272" s="1123">
        <v>16</v>
      </c>
      <c r="E272" s="1123">
        <v>390</v>
      </c>
      <c r="F272" s="1123">
        <v>289</v>
      </c>
      <c r="G272" s="1123">
        <v>98</v>
      </c>
      <c r="H272" s="1123">
        <v>2</v>
      </c>
      <c r="I272" s="1123">
        <v>1</v>
      </c>
      <c r="J272" s="1123">
        <v>156075</v>
      </c>
      <c r="K272" s="1123">
        <v>329296</v>
      </c>
      <c r="L272" s="1123">
        <v>560332</v>
      </c>
      <c r="M272" s="1123">
        <v>177758</v>
      </c>
      <c r="N272" s="1123">
        <v>50</v>
      </c>
      <c r="O272" s="1123">
        <v>738140</v>
      </c>
    </row>
    <row r="273" spans="1:15" s="1124" customFormat="1" ht="24" customHeight="1">
      <c r="A273" s="1122">
        <v>2892</v>
      </c>
      <c r="B273" s="1122" t="s">
        <v>4</v>
      </c>
      <c r="C273" s="1123">
        <v>2</v>
      </c>
      <c r="D273" s="1123">
        <v>2</v>
      </c>
      <c r="E273" s="1123" t="s">
        <v>1225</v>
      </c>
      <c r="F273" s="1123" t="s">
        <v>1225</v>
      </c>
      <c r="G273" s="1123" t="s">
        <v>1225</v>
      </c>
      <c r="H273" s="1123">
        <v>0</v>
      </c>
      <c r="I273" s="1123">
        <v>0</v>
      </c>
      <c r="J273" s="1123" t="s">
        <v>1225</v>
      </c>
      <c r="K273" s="1123" t="s">
        <v>1225</v>
      </c>
      <c r="L273" s="1123" t="s">
        <v>1225</v>
      </c>
      <c r="M273" s="1123">
        <v>0</v>
      </c>
      <c r="N273" s="1123">
        <v>0</v>
      </c>
      <c r="O273" s="1123" t="s">
        <v>1225</v>
      </c>
    </row>
    <row r="274" spans="1:15" s="1124" customFormat="1" ht="24" customHeight="1">
      <c r="A274" s="1122">
        <v>2899</v>
      </c>
      <c r="B274" s="1122" t="s">
        <v>5</v>
      </c>
      <c r="C274" s="1123">
        <v>4</v>
      </c>
      <c r="D274" s="1123">
        <v>3</v>
      </c>
      <c r="E274" s="1123">
        <v>60</v>
      </c>
      <c r="F274" s="1123" t="s">
        <v>1225</v>
      </c>
      <c r="G274" s="1123">
        <v>19</v>
      </c>
      <c r="H274" s="1123" t="s">
        <v>1225</v>
      </c>
      <c r="I274" s="1123">
        <v>0</v>
      </c>
      <c r="J274" s="1123">
        <v>26005</v>
      </c>
      <c r="K274" s="1123">
        <v>36114</v>
      </c>
      <c r="L274" s="1123">
        <v>45015</v>
      </c>
      <c r="M274" s="1123">
        <v>33243</v>
      </c>
      <c r="N274" s="1123">
        <v>0</v>
      </c>
      <c r="O274" s="1123">
        <v>78258</v>
      </c>
    </row>
    <row r="275" spans="1:15" ht="24" customHeight="1">
      <c r="A275" s="1119">
        <v>29</v>
      </c>
      <c r="B275" s="1121" t="s">
        <v>1274</v>
      </c>
      <c r="C275" s="1120">
        <v>182</v>
      </c>
      <c r="D275" s="1120">
        <v>145</v>
      </c>
      <c r="E275" s="1120">
        <v>6063</v>
      </c>
      <c r="F275" s="1120">
        <v>4821</v>
      </c>
      <c r="G275" s="1120">
        <v>1191</v>
      </c>
      <c r="H275" s="1120">
        <v>38</v>
      </c>
      <c r="I275" s="1120">
        <v>13</v>
      </c>
      <c r="J275" s="1120">
        <v>2960669</v>
      </c>
      <c r="K275" s="1120">
        <v>6950897</v>
      </c>
      <c r="L275" s="1120">
        <v>14112758</v>
      </c>
      <c r="M275" s="1120">
        <v>808150</v>
      </c>
      <c r="N275" s="1120">
        <v>107439</v>
      </c>
      <c r="O275" s="1120">
        <v>15028347</v>
      </c>
    </row>
    <row r="276" spans="1:15" s="1124" customFormat="1" ht="24" customHeight="1">
      <c r="A276" s="1122">
        <v>2912</v>
      </c>
      <c r="B276" s="1122" t="s">
        <v>6</v>
      </c>
      <c r="C276" s="1123">
        <v>1</v>
      </c>
      <c r="D276" s="1123">
        <v>1</v>
      </c>
      <c r="E276" s="1123" t="s">
        <v>1225</v>
      </c>
      <c r="F276" s="1123" t="s">
        <v>1225</v>
      </c>
      <c r="G276" s="1123" t="s">
        <v>1225</v>
      </c>
      <c r="H276" s="1123">
        <v>0</v>
      </c>
      <c r="I276" s="1123">
        <v>0</v>
      </c>
      <c r="J276" s="1123" t="s">
        <v>1225</v>
      </c>
      <c r="K276" s="1123" t="s">
        <v>1225</v>
      </c>
      <c r="L276" s="1123" t="s">
        <v>1225</v>
      </c>
      <c r="M276" s="1123" t="s">
        <v>1225</v>
      </c>
      <c r="N276" s="1123">
        <v>0</v>
      </c>
      <c r="O276" s="1123" t="s">
        <v>1225</v>
      </c>
    </row>
    <row r="277" spans="1:15" s="1124" customFormat="1" ht="24" customHeight="1">
      <c r="A277" s="1122">
        <v>2921</v>
      </c>
      <c r="B277" s="1122" t="s">
        <v>7</v>
      </c>
      <c r="C277" s="1123">
        <v>1</v>
      </c>
      <c r="D277" s="1123">
        <v>0</v>
      </c>
      <c r="E277" s="1123" t="s">
        <v>1225</v>
      </c>
      <c r="F277" s="1123" t="s">
        <v>1225</v>
      </c>
      <c r="G277" s="1123" t="s">
        <v>1225</v>
      </c>
      <c r="H277" s="1123" t="s">
        <v>1225</v>
      </c>
      <c r="I277" s="1123">
        <v>0</v>
      </c>
      <c r="J277" s="1123" t="s">
        <v>1225</v>
      </c>
      <c r="K277" s="1123" t="s">
        <v>1225</v>
      </c>
      <c r="L277" s="1123">
        <v>0</v>
      </c>
      <c r="M277" s="1123" t="s">
        <v>1225</v>
      </c>
      <c r="N277" s="1123">
        <v>0</v>
      </c>
      <c r="O277" s="1123" t="s">
        <v>1225</v>
      </c>
    </row>
    <row r="278" spans="1:15" s="1124" customFormat="1" ht="24" customHeight="1">
      <c r="A278" s="1122">
        <v>2931</v>
      </c>
      <c r="B278" s="1122" t="s">
        <v>8</v>
      </c>
      <c r="C278" s="1123">
        <v>6</v>
      </c>
      <c r="D278" s="1123">
        <v>6</v>
      </c>
      <c r="E278" s="1123">
        <v>281</v>
      </c>
      <c r="F278" s="1123">
        <v>215</v>
      </c>
      <c r="G278" s="1123">
        <v>66</v>
      </c>
      <c r="H278" s="1123">
        <v>0</v>
      </c>
      <c r="I278" s="1123">
        <v>0</v>
      </c>
      <c r="J278" s="1123">
        <v>117130</v>
      </c>
      <c r="K278" s="1123">
        <v>206432</v>
      </c>
      <c r="L278" s="1123">
        <v>425719</v>
      </c>
      <c r="M278" s="1123">
        <v>81530</v>
      </c>
      <c r="N278" s="1123">
        <v>0</v>
      </c>
      <c r="O278" s="1123">
        <v>507249</v>
      </c>
    </row>
    <row r="279" spans="1:15" s="1124" customFormat="1" ht="24" customHeight="1">
      <c r="A279" s="1122">
        <v>2932</v>
      </c>
      <c r="B279" s="1122" t="s">
        <v>9</v>
      </c>
      <c r="C279" s="1123">
        <v>1</v>
      </c>
      <c r="D279" s="1123">
        <v>1</v>
      </c>
      <c r="E279" s="1123" t="s">
        <v>1225</v>
      </c>
      <c r="F279" s="1123" t="s">
        <v>1225</v>
      </c>
      <c r="G279" s="1123" t="s">
        <v>1225</v>
      </c>
      <c r="H279" s="1123">
        <v>0</v>
      </c>
      <c r="I279" s="1123">
        <v>0</v>
      </c>
      <c r="J279" s="1123" t="s">
        <v>1225</v>
      </c>
      <c r="K279" s="1123" t="s">
        <v>1225</v>
      </c>
      <c r="L279" s="1123" t="s">
        <v>1225</v>
      </c>
      <c r="M279" s="1123">
        <v>0</v>
      </c>
      <c r="N279" s="1123">
        <v>0</v>
      </c>
      <c r="O279" s="1123" t="s">
        <v>1225</v>
      </c>
    </row>
    <row r="280" spans="1:15" s="1124" customFormat="1" ht="24" customHeight="1">
      <c r="A280" s="1122">
        <v>2941</v>
      </c>
      <c r="B280" s="1122" t="s">
        <v>10</v>
      </c>
      <c r="C280" s="1123">
        <v>3</v>
      </c>
      <c r="D280" s="1123">
        <v>3</v>
      </c>
      <c r="E280" s="1123">
        <v>345</v>
      </c>
      <c r="F280" s="1123">
        <v>296</v>
      </c>
      <c r="G280" s="1123">
        <v>49</v>
      </c>
      <c r="H280" s="1123">
        <v>0</v>
      </c>
      <c r="I280" s="1123">
        <v>0</v>
      </c>
      <c r="J280" s="1123">
        <v>226709</v>
      </c>
      <c r="K280" s="1123">
        <v>875315</v>
      </c>
      <c r="L280" s="1123">
        <v>2787818</v>
      </c>
      <c r="M280" s="1123">
        <v>3990</v>
      </c>
      <c r="N280" s="1123">
        <v>0</v>
      </c>
      <c r="O280" s="1123">
        <v>2791808</v>
      </c>
    </row>
    <row r="281" spans="1:15" s="1124" customFormat="1" ht="24" customHeight="1">
      <c r="A281" s="1122">
        <v>2942</v>
      </c>
      <c r="B281" s="1122" t="s">
        <v>11</v>
      </c>
      <c r="C281" s="1123">
        <v>1</v>
      </c>
      <c r="D281" s="1123">
        <v>1</v>
      </c>
      <c r="E281" s="1123" t="s">
        <v>1225</v>
      </c>
      <c r="F281" s="1123" t="s">
        <v>1225</v>
      </c>
      <c r="G281" s="1123" t="s">
        <v>1225</v>
      </c>
      <c r="H281" s="1123">
        <v>0</v>
      </c>
      <c r="I281" s="1123">
        <v>0</v>
      </c>
      <c r="J281" s="1123" t="s">
        <v>1225</v>
      </c>
      <c r="K281" s="1123" t="s">
        <v>1225</v>
      </c>
      <c r="L281" s="1123" t="s">
        <v>1225</v>
      </c>
      <c r="M281" s="1123">
        <v>0</v>
      </c>
      <c r="N281" s="1123" t="s">
        <v>1225</v>
      </c>
      <c r="O281" s="1123" t="s">
        <v>1225</v>
      </c>
    </row>
    <row r="282" spans="1:15" s="1124" customFormat="1" ht="24" customHeight="1">
      <c r="A282" s="1122">
        <v>2943</v>
      </c>
      <c r="B282" s="1122" t="s">
        <v>12</v>
      </c>
      <c r="C282" s="1123">
        <v>27</v>
      </c>
      <c r="D282" s="1123">
        <v>20</v>
      </c>
      <c r="E282" s="1123">
        <v>622</v>
      </c>
      <c r="F282" s="1123">
        <v>546</v>
      </c>
      <c r="G282" s="1123">
        <v>65</v>
      </c>
      <c r="H282" s="1123">
        <v>7</v>
      </c>
      <c r="I282" s="1123">
        <v>4</v>
      </c>
      <c r="J282" s="1123">
        <v>328857</v>
      </c>
      <c r="K282" s="1123">
        <v>288784</v>
      </c>
      <c r="L282" s="1123">
        <v>976055</v>
      </c>
      <c r="M282" s="1123">
        <v>197643</v>
      </c>
      <c r="N282" s="1123">
        <v>932</v>
      </c>
      <c r="O282" s="1123">
        <v>1174630</v>
      </c>
    </row>
    <row r="283" spans="1:15" s="1124" customFormat="1" ht="24" customHeight="1">
      <c r="A283" s="1122">
        <v>2944</v>
      </c>
      <c r="B283" s="1122" t="s">
        <v>13</v>
      </c>
      <c r="C283" s="1123">
        <v>17</v>
      </c>
      <c r="D283" s="1123">
        <v>14</v>
      </c>
      <c r="E283" s="1123">
        <v>598</v>
      </c>
      <c r="F283" s="1123">
        <v>507</v>
      </c>
      <c r="G283" s="1123">
        <v>88</v>
      </c>
      <c r="H283" s="1123">
        <v>3</v>
      </c>
      <c r="I283" s="1123">
        <v>0</v>
      </c>
      <c r="J283" s="1123">
        <v>278289</v>
      </c>
      <c r="K283" s="1123">
        <v>279149</v>
      </c>
      <c r="L283" s="1123">
        <v>648243</v>
      </c>
      <c r="M283" s="1123">
        <v>83496</v>
      </c>
      <c r="N283" s="1123">
        <v>10117</v>
      </c>
      <c r="O283" s="1123">
        <v>741856</v>
      </c>
    </row>
    <row r="284" spans="1:15" s="1124" customFormat="1" ht="24" customHeight="1">
      <c r="A284" s="1122">
        <v>2951</v>
      </c>
      <c r="B284" s="1122" t="s">
        <v>14</v>
      </c>
      <c r="C284" s="1123">
        <v>1</v>
      </c>
      <c r="D284" s="1123">
        <v>1</v>
      </c>
      <c r="E284" s="1123" t="s">
        <v>1225</v>
      </c>
      <c r="F284" s="1123" t="s">
        <v>1225</v>
      </c>
      <c r="G284" s="1123" t="s">
        <v>1225</v>
      </c>
      <c r="H284" s="1123">
        <v>0</v>
      </c>
      <c r="I284" s="1123">
        <v>0</v>
      </c>
      <c r="J284" s="1123" t="s">
        <v>1225</v>
      </c>
      <c r="K284" s="1123" t="s">
        <v>1225</v>
      </c>
      <c r="L284" s="1123" t="s">
        <v>1225</v>
      </c>
      <c r="M284" s="1123">
        <v>0</v>
      </c>
      <c r="N284" s="1123">
        <v>0</v>
      </c>
      <c r="O284" s="1123" t="s">
        <v>1225</v>
      </c>
    </row>
    <row r="285" spans="1:15" s="1124" customFormat="1" ht="24" customHeight="1">
      <c r="A285" s="1122">
        <v>2952</v>
      </c>
      <c r="B285" s="1122" t="s">
        <v>15</v>
      </c>
      <c r="C285" s="1123">
        <v>1</v>
      </c>
      <c r="D285" s="1123">
        <v>1</v>
      </c>
      <c r="E285" s="1123" t="s">
        <v>1225</v>
      </c>
      <c r="F285" s="1123" t="s">
        <v>1225</v>
      </c>
      <c r="G285" s="1123" t="s">
        <v>1225</v>
      </c>
      <c r="H285" s="1123">
        <v>0</v>
      </c>
      <c r="I285" s="1123">
        <v>0</v>
      </c>
      <c r="J285" s="1123" t="s">
        <v>1225</v>
      </c>
      <c r="K285" s="1123" t="s">
        <v>1225</v>
      </c>
      <c r="L285" s="1123" t="s">
        <v>1225</v>
      </c>
      <c r="M285" s="1123" t="s">
        <v>1225</v>
      </c>
      <c r="N285" s="1123" t="s">
        <v>1225</v>
      </c>
      <c r="O285" s="1123" t="s">
        <v>1225</v>
      </c>
    </row>
    <row r="286" spans="1:15" s="1124" customFormat="1" ht="24" customHeight="1">
      <c r="A286" s="1122">
        <v>2953</v>
      </c>
      <c r="B286" s="1122" t="s">
        <v>16</v>
      </c>
      <c r="C286" s="1123">
        <v>1</v>
      </c>
      <c r="D286" s="1123">
        <v>1</v>
      </c>
      <c r="E286" s="1123" t="s">
        <v>1225</v>
      </c>
      <c r="F286" s="1123" t="s">
        <v>1225</v>
      </c>
      <c r="G286" s="1123" t="s">
        <v>1225</v>
      </c>
      <c r="H286" s="1123">
        <v>0</v>
      </c>
      <c r="I286" s="1123">
        <v>0</v>
      </c>
      <c r="J286" s="1123" t="s">
        <v>1225</v>
      </c>
      <c r="K286" s="1123" t="s">
        <v>1225</v>
      </c>
      <c r="L286" s="1123" t="s">
        <v>1225</v>
      </c>
      <c r="M286" s="1123">
        <v>0</v>
      </c>
      <c r="N286" s="1123">
        <v>0</v>
      </c>
      <c r="O286" s="1123" t="s">
        <v>1225</v>
      </c>
    </row>
    <row r="287" spans="1:15" s="1124" customFormat="1" ht="24" customHeight="1">
      <c r="A287" s="1122">
        <v>2954</v>
      </c>
      <c r="B287" s="1122" t="s">
        <v>17</v>
      </c>
      <c r="C287" s="1123">
        <v>6</v>
      </c>
      <c r="D287" s="1123">
        <v>3</v>
      </c>
      <c r="E287" s="1123">
        <v>144</v>
      </c>
      <c r="F287" s="1123">
        <v>101</v>
      </c>
      <c r="G287" s="1123">
        <v>39</v>
      </c>
      <c r="H287" s="1123">
        <v>3</v>
      </c>
      <c r="I287" s="1123">
        <v>1</v>
      </c>
      <c r="J287" s="1123">
        <v>55036</v>
      </c>
      <c r="K287" s="1123">
        <v>36846</v>
      </c>
      <c r="L287" s="1123">
        <v>116199</v>
      </c>
      <c r="M287" s="1123">
        <v>15574</v>
      </c>
      <c r="N287" s="1123">
        <v>200</v>
      </c>
      <c r="O287" s="1123">
        <v>131973</v>
      </c>
    </row>
    <row r="288" spans="1:15" s="1124" customFormat="1" ht="24" customHeight="1">
      <c r="A288" s="1122">
        <v>2955</v>
      </c>
      <c r="B288" s="1122" t="s">
        <v>18</v>
      </c>
      <c r="C288" s="1123">
        <v>4</v>
      </c>
      <c r="D288" s="1123">
        <v>3</v>
      </c>
      <c r="E288" s="1123">
        <v>69</v>
      </c>
      <c r="F288" s="1123">
        <v>53</v>
      </c>
      <c r="G288" s="1123">
        <v>15</v>
      </c>
      <c r="H288" s="1123">
        <v>1</v>
      </c>
      <c r="I288" s="1123">
        <v>0</v>
      </c>
      <c r="J288" s="1123">
        <v>28245</v>
      </c>
      <c r="K288" s="1123">
        <v>19088</v>
      </c>
      <c r="L288" s="1123">
        <v>66812</v>
      </c>
      <c r="M288" s="1123">
        <v>0</v>
      </c>
      <c r="N288" s="1123">
        <v>0</v>
      </c>
      <c r="O288" s="1123">
        <v>66812</v>
      </c>
    </row>
    <row r="289" spans="1:15" s="1124" customFormat="1" ht="24" customHeight="1">
      <c r="A289" s="1122">
        <v>2961</v>
      </c>
      <c r="B289" s="1122" t="s">
        <v>19</v>
      </c>
      <c r="C289" s="1123">
        <v>6</v>
      </c>
      <c r="D289" s="1123">
        <v>5</v>
      </c>
      <c r="E289" s="1123">
        <v>382</v>
      </c>
      <c r="F289" s="1123">
        <v>300</v>
      </c>
      <c r="G289" s="1123">
        <v>81</v>
      </c>
      <c r="H289" s="1123">
        <v>1</v>
      </c>
      <c r="I289" s="1123">
        <v>0</v>
      </c>
      <c r="J289" s="1123">
        <v>197950</v>
      </c>
      <c r="K289" s="1123">
        <v>348969</v>
      </c>
      <c r="L289" s="1123">
        <v>733013</v>
      </c>
      <c r="M289" s="1123">
        <v>1200</v>
      </c>
      <c r="N289" s="1123">
        <v>0</v>
      </c>
      <c r="O289" s="1123">
        <v>734213</v>
      </c>
    </row>
    <row r="290" spans="1:15" s="1124" customFormat="1" ht="24" customHeight="1">
      <c r="A290" s="1122">
        <v>2964</v>
      </c>
      <c r="B290" s="1122" t="s">
        <v>20</v>
      </c>
      <c r="C290" s="1123">
        <v>4</v>
      </c>
      <c r="D290" s="1123">
        <v>4</v>
      </c>
      <c r="E290" s="1123">
        <v>36</v>
      </c>
      <c r="F290" s="1123">
        <v>30</v>
      </c>
      <c r="G290" s="1123">
        <v>6</v>
      </c>
      <c r="H290" s="1123">
        <v>0</v>
      </c>
      <c r="I290" s="1123">
        <v>0</v>
      </c>
      <c r="J290" s="1123">
        <v>17110</v>
      </c>
      <c r="K290" s="1123">
        <v>32949</v>
      </c>
      <c r="L290" s="1123">
        <v>57470</v>
      </c>
      <c r="M290" s="1123">
        <v>1840</v>
      </c>
      <c r="N290" s="1123">
        <v>1100</v>
      </c>
      <c r="O290" s="1123">
        <v>60410</v>
      </c>
    </row>
    <row r="291" spans="1:15" s="1124" customFormat="1" ht="24" customHeight="1">
      <c r="A291" s="1122">
        <v>2966</v>
      </c>
      <c r="B291" s="1122" t="s">
        <v>21</v>
      </c>
      <c r="C291" s="1123">
        <v>3</v>
      </c>
      <c r="D291" s="1123">
        <v>2</v>
      </c>
      <c r="E291" s="1123">
        <v>45</v>
      </c>
      <c r="F291" s="1123">
        <v>40</v>
      </c>
      <c r="G291" s="1123">
        <v>4</v>
      </c>
      <c r="H291" s="1123">
        <v>1</v>
      </c>
      <c r="I291" s="1123">
        <v>0</v>
      </c>
      <c r="J291" s="1123">
        <v>17268</v>
      </c>
      <c r="K291" s="1123">
        <v>51045</v>
      </c>
      <c r="L291" s="1123">
        <v>69596</v>
      </c>
      <c r="M291" s="1123">
        <v>7906</v>
      </c>
      <c r="N291" s="1123">
        <v>6351</v>
      </c>
      <c r="O291" s="1123">
        <v>83853</v>
      </c>
    </row>
    <row r="292" spans="1:15" s="1124" customFormat="1" ht="24" customHeight="1">
      <c r="A292" s="1122">
        <v>2967</v>
      </c>
      <c r="B292" s="1122" t="s">
        <v>22</v>
      </c>
      <c r="C292" s="1123">
        <v>3</v>
      </c>
      <c r="D292" s="1123">
        <v>3</v>
      </c>
      <c r="E292" s="1123">
        <v>480</v>
      </c>
      <c r="F292" s="1123">
        <v>352</v>
      </c>
      <c r="G292" s="1123">
        <v>128</v>
      </c>
      <c r="H292" s="1123">
        <v>0</v>
      </c>
      <c r="I292" s="1123">
        <v>0</v>
      </c>
      <c r="J292" s="1123">
        <v>207956</v>
      </c>
      <c r="K292" s="1123">
        <v>830532</v>
      </c>
      <c r="L292" s="1123">
        <v>1049003</v>
      </c>
      <c r="M292" s="1123">
        <v>78410</v>
      </c>
      <c r="N292" s="1123">
        <v>0</v>
      </c>
      <c r="O292" s="1123">
        <v>1127413</v>
      </c>
    </row>
    <row r="293" spans="1:15" s="1124" customFormat="1" ht="24" customHeight="1">
      <c r="A293" s="1122">
        <v>2969</v>
      </c>
      <c r="B293" s="1122" t="s">
        <v>23</v>
      </c>
      <c r="C293" s="1123">
        <v>3</v>
      </c>
      <c r="D293" s="1123">
        <v>3</v>
      </c>
      <c r="E293" s="1123">
        <v>36</v>
      </c>
      <c r="F293" s="1123">
        <v>33</v>
      </c>
      <c r="G293" s="1123">
        <v>3</v>
      </c>
      <c r="H293" s="1123">
        <v>0</v>
      </c>
      <c r="I293" s="1123">
        <v>0</v>
      </c>
      <c r="J293" s="1123">
        <v>18871</v>
      </c>
      <c r="K293" s="1123">
        <v>46696</v>
      </c>
      <c r="L293" s="1123">
        <v>53415</v>
      </c>
      <c r="M293" s="1123">
        <v>0</v>
      </c>
      <c r="N293" s="1123">
        <v>9498</v>
      </c>
      <c r="O293" s="1123">
        <v>62913</v>
      </c>
    </row>
    <row r="294" spans="1:15" s="1124" customFormat="1" ht="24" customHeight="1">
      <c r="A294" s="1122">
        <v>2971</v>
      </c>
      <c r="B294" s="1122" t="s">
        <v>24</v>
      </c>
      <c r="C294" s="1123">
        <v>4</v>
      </c>
      <c r="D294" s="1123">
        <v>3</v>
      </c>
      <c r="E294" s="1123">
        <v>229</v>
      </c>
      <c r="F294" s="1123">
        <v>164</v>
      </c>
      <c r="G294" s="1123">
        <v>63</v>
      </c>
      <c r="H294" s="1123">
        <v>1</v>
      </c>
      <c r="I294" s="1123">
        <v>1</v>
      </c>
      <c r="J294" s="1123">
        <v>102941</v>
      </c>
      <c r="K294" s="1123">
        <v>264546</v>
      </c>
      <c r="L294" s="1123">
        <v>456178</v>
      </c>
      <c r="M294" s="1123">
        <v>3160</v>
      </c>
      <c r="N294" s="1123">
        <v>1112</v>
      </c>
      <c r="O294" s="1123">
        <v>460450</v>
      </c>
    </row>
    <row r="295" spans="1:15" s="1124" customFormat="1" ht="24" customHeight="1">
      <c r="A295" s="1122">
        <v>2972</v>
      </c>
      <c r="B295" s="1122" t="s">
        <v>25</v>
      </c>
      <c r="C295" s="1123">
        <v>5</v>
      </c>
      <c r="D295" s="1123">
        <v>5</v>
      </c>
      <c r="E295" s="1123">
        <v>99</v>
      </c>
      <c r="F295" s="1123">
        <v>83</v>
      </c>
      <c r="G295" s="1123">
        <v>16</v>
      </c>
      <c r="H295" s="1123">
        <v>0</v>
      </c>
      <c r="I295" s="1123">
        <v>0</v>
      </c>
      <c r="J295" s="1123">
        <v>45372</v>
      </c>
      <c r="K295" s="1123">
        <v>140481</v>
      </c>
      <c r="L295" s="1123">
        <v>278839</v>
      </c>
      <c r="M295" s="1123">
        <v>13495</v>
      </c>
      <c r="N295" s="1123">
        <v>0</v>
      </c>
      <c r="O295" s="1123">
        <v>292334</v>
      </c>
    </row>
    <row r="296" spans="1:15" s="1124" customFormat="1" ht="24" customHeight="1">
      <c r="A296" s="1122">
        <v>2974</v>
      </c>
      <c r="B296" s="1122" t="s">
        <v>26</v>
      </c>
      <c r="C296" s="1123">
        <v>5</v>
      </c>
      <c r="D296" s="1123">
        <v>5</v>
      </c>
      <c r="E296" s="1123">
        <v>78</v>
      </c>
      <c r="F296" s="1123">
        <v>64</v>
      </c>
      <c r="G296" s="1123">
        <v>14</v>
      </c>
      <c r="H296" s="1123">
        <v>0</v>
      </c>
      <c r="I296" s="1123">
        <v>0</v>
      </c>
      <c r="J296" s="1123">
        <v>32303</v>
      </c>
      <c r="K296" s="1123">
        <v>139000</v>
      </c>
      <c r="L296" s="1123">
        <v>282971</v>
      </c>
      <c r="M296" s="1123">
        <v>3120</v>
      </c>
      <c r="N296" s="1123">
        <v>3600</v>
      </c>
      <c r="O296" s="1123">
        <v>289691</v>
      </c>
    </row>
    <row r="297" spans="1:15" s="1124" customFormat="1" ht="24" customHeight="1">
      <c r="A297" s="1122">
        <v>2975</v>
      </c>
      <c r="B297" s="1122" t="s">
        <v>27</v>
      </c>
      <c r="C297" s="1123">
        <v>4</v>
      </c>
      <c r="D297" s="1123">
        <v>2</v>
      </c>
      <c r="E297" s="1123">
        <v>31</v>
      </c>
      <c r="F297" s="1123">
        <v>18</v>
      </c>
      <c r="G297" s="1123">
        <v>10</v>
      </c>
      <c r="H297" s="1123">
        <v>3</v>
      </c>
      <c r="I297" s="1123">
        <v>0</v>
      </c>
      <c r="J297" s="1123">
        <v>9124</v>
      </c>
      <c r="K297" s="1123">
        <v>12363</v>
      </c>
      <c r="L297" s="1123">
        <v>25713</v>
      </c>
      <c r="M297" s="1123">
        <v>3023</v>
      </c>
      <c r="N297" s="1123">
        <v>0</v>
      </c>
      <c r="O297" s="1123">
        <v>28736</v>
      </c>
    </row>
    <row r="298" spans="1:15" s="1124" customFormat="1" ht="24" customHeight="1">
      <c r="A298" s="1122">
        <v>2976</v>
      </c>
      <c r="B298" s="1122" t="s">
        <v>28</v>
      </c>
      <c r="C298" s="1123">
        <v>1</v>
      </c>
      <c r="D298" s="1123">
        <v>1</v>
      </c>
      <c r="E298" s="1123" t="s">
        <v>1225</v>
      </c>
      <c r="F298" s="1123" t="s">
        <v>1225</v>
      </c>
      <c r="G298" s="1123" t="s">
        <v>1225</v>
      </c>
      <c r="H298" s="1123">
        <v>0</v>
      </c>
      <c r="I298" s="1123">
        <v>0</v>
      </c>
      <c r="J298" s="1123" t="s">
        <v>1225</v>
      </c>
      <c r="K298" s="1123" t="s">
        <v>1225</v>
      </c>
      <c r="L298" s="1123" t="s">
        <v>1225</v>
      </c>
      <c r="M298" s="1123">
        <v>0</v>
      </c>
      <c r="N298" s="1123" t="s">
        <v>1225</v>
      </c>
      <c r="O298" s="1123" t="s">
        <v>1225</v>
      </c>
    </row>
    <row r="299" spans="1:15" s="1124" customFormat="1" ht="24" customHeight="1">
      <c r="A299" s="1122">
        <v>2977</v>
      </c>
      <c r="B299" s="1122" t="s">
        <v>29</v>
      </c>
      <c r="C299" s="1123">
        <v>10</v>
      </c>
      <c r="D299" s="1123">
        <v>5</v>
      </c>
      <c r="E299" s="1123">
        <v>275</v>
      </c>
      <c r="F299" s="1123">
        <v>222</v>
      </c>
      <c r="G299" s="1123">
        <v>45</v>
      </c>
      <c r="H299" s="1123">
        <v>5</v>
      </c>
      <c r="I299" s="1123">
        <v>3</v>
      </c>
      <c r="J299" s="1123">
        <v>118896</v>
      </c>
      <c r="K299" s="1123">
        <v>271894</v>
      </c>
      <c r="L299" s="1123">
        <v>527428</v>
      </c>
      <c r="M299" s="1123">
        <v>16057</v>
      </c>
      <c r="N299" s="1123">
        <v>31802</v>
      </c>
      <c r="O299" s="1123">
        <v>575287</v>
      </c>
    </row>
    <row r="300" spans="1:15" s="1124" customFormat="1" ht="24" customHeight="1">
      <c r="A300" s="1122">
        <v>2978</v>
      </c>
      <c r="B300" s="1122" t="s">
        <v>30</v>
      </c>
      <c r="C300" s="1123">
        <v>7</v>
      </c>
      <c r="D300" s="1123">
        <v>7</v>
      </c>
      <c r="E300" s="1123">
        <v>338</v>
      </c>
      <c r="F300" s="1123">
        <v>267</v>
      </c>
      <c r="G300" s="1123">
        <v>71</v>
      </c>
      <c r="H300" s="1123">
        <v>0</v>
      </c>
      <c r="I300" s="1123">
        <v>0</v>
      </c>
      <c r="J300" s="1123">
        <v>200557</v>
      </c>
      <c r="K300" s="1123">
        <v>560573</v>
      </c>
      <c r="L300" s="1123">
        <v>941479</v>
      </c>
      <c r="M300" s="1123">
        <v>66546</v>
      </c>
      <c r="N300" s="1123">
        <v>0</v>
      </c>
      <c r="O300" s="1123">
        <v>1008025</v>
      </c>
    </row>
    <row r="301" spans="1:15" s="1124" customFormat="1" ht="24" customHeight="1">
      <c r="A301" s="1122">
        <v>2979</v>
      </c>
      <c r="B301" s="1122" t="s">
        <v>31</v>
      </c>
      <c r="C301" s="1123">
        <v>7</v>
      </c>
      <c r="D301" s="1123">
        <v>6</v>
      </c>
      <c r="E301" s="1123">
        <v>98</v>
      </c>
      <c r="F301" s="1123">
        <v>77</v>
      </c>
      <c r="G301" s="1123">
        <v>19</v>
      </c>
      <c r="H301" s="1123">
        <v>1</v>
      </c>
      <c r="I301" s="1123">
        <v>1</v>
      </c>
      <c r="J301" s="1123">
        <v>47298</v>
      </c>
      <c r="K301" s="1123">
        <v>82220</v>
      </c>
      <c r="L301" s="1123">
        <v>209483</v>
      </c>
      <c r="M301" s="1123">
        <v>17022</v>
      </c>
      <c r="N301" s="1123">
        <v>0</v>
      </c>
      <c r="O301" s="1123">
        <v>226505</v>
      </c>
    </row>
    <row r="302" spans="1:15" s="1124" customFormat="1" ht="24" customHeight="1">
      <c r="A302" s="1122">
        <v>2981</v>
      </c>
      <c r="B302" s="1122" t="s">
        <v>32</v>
      </c>
      <c r="C302" s="1123">
        <v>8</v>
      </c>
      <c r="D302" s="1123">
        <v>5</v>
      </c>
      <c r="E302" s="1123">
        <v>220</v>
      </c>
      <c r="F302" s="1123">
        <v>81</v>
      </c>
      <c r="G302" s="1123">
        <v>135</v>
      </c>
      <c r="H302" s="1123">
        <v>3</v>
      </c>
      <c r="I302" s="1123">
        <v>1</v>
      </c>
      <c r="J302" s="1123">
        <v>67151</v>
      </c>
      <c r="K302" s="1123">
        <v>193858</v>
      </c>
      <c r="L302" s="1123">
        <v>556819</v>
      </c>
      <c r="M302" s="1123">
        <v>19785</v>
      </c>
      <c r="N302" s="1123">
        <v>953</v>
      </c>
      <c r="O302" s="1123">
        <v>577557</v>
      </c>
    </row>
    <row r="303" spans="1:15" s="1124" customFormat="1" ht="24" customHeight="1">
      <c r="A303" s="1122">
        <v>2983</v>
      </c>
      <c r="B303" s="1122" t="s">
        <v>33</v>
      </c>
      <c r="C303" s="1123">
        <v>3</v>
      </c>
      <c r="D303" s="1123">
        <v>3</v>
      </c>
      <c r="E303" s="1123">
        <v>66</v>
      </c>
      <c r="F303" s="1123">
        <v>52</v>
      </c>
      <c r="G303" s="1123">
        <v>14</v>
      </c>
      <c r="H303" s="1123">
        <v>0</v>
      </c>
      <c r="I303" s="1123">
        <v>0</v>
      </c>
      <c r="J303" s="1123">
        <v>22196</v>
      </c>
      <c r="K303" s="1123">
        <v>329257</v>
      </c>
      <c r="L303" s="1123">
        <v>434472</v>
      </c>
      <c r="M303" s="1123">
        <v>0</v>
      </c>
      <c r="N303" s="1123">
        <v>0</v>
      </c>
      <c r="O303" s="1123">
        <v>434472</v>
      </c>
    </row>
    <row r="304" spans="1:15" s="1124" customFormat="1" ht="24" customHeight="1">
      <c r="A304" s="1122">
        <v>2989</v>
      </c>
      <c r="B304" s="1122" t="s">
        <v>34</v>
      </c>
      <c r="C304" s="1123">
        <v>2</v>
      </c>
      <c r="D304" s="1123">
        <v>2</v>
      </c>
      <c r="E304" s="1123" t="s">
        <v>1225</v>
      </c>
      <c r="F304" s="1123" t="s">
        <v>1225</v>
      </c>
      <c r="G304" s="1123" t="s">
        <v>1225</v>
      </c>
      <c r="H304" s="1123">
        <v>0</v>
      </c>
      <c r="I304" s="1123">
        <v>0</v>
      </c>
      <c r="J304" s="1123" t="s">
        <v>1225</v>
      </c>
      <c r="K304" s="1123" t="s">
        <v>1225</v>
      </c>
      <c r="L304" s="1123" t="s">
        <v>1225</v>
      </c>
      <c r="M304" s="1123" t="s">
        <v>1225</v>
      </c>
      <c r="N304" s="1123">
        <v>0</v>
      </c>
      <c r="O304" s="1123" t="s">
        <v>1225</v>
      </c>
    </row>
    <row r="305" spans="1:15" s="1124" customFormat="1" ht="24" customHeight="1">
      <c r="A305" s="1122">
        <v>2992</v>
      </c>
      <c r="B305" s="1122" t="s">
        <v>35</v>
      </c>
      <c r="C305" s="1123">
        <v>4</v>
      </c>
      <c r="D305" s="1123">
        <v>3</v>
      </c>
      <c r="E305" s="1123">
        <v>70</v>
      </c>
      <c r="F305" s="1123">
        <v>60</v>
      </c>
      <c r="G305" s="1123">
        <v>9</v>
      </c>
      <c r="H305" s="1123">
        <v>1</v>
      </c>
      <c r="I305" s="1123">
        <v>0</v>
      </c>
      <c r="J305" s="1123">
        <v>31713</v>
      </c>
      <c r="K305" s="1123">
        <v>42092</v>
      </c>
      <c r="L305" s="1123">
        <v>98844</v>
      </c>
      <c r="M305" s="1123">
        <v>15550</v>
      </c>
      <c r="N305" s="1123">
        <v>2568</v>
      </c>
      <c r="O305" s="1123">
        <v>116962</v>
      </c>
    </row>
    <row r="306" spans="1:15" s="1124" customFormat="1" ht="24" customHeight="1">
      <c r="A306" s="1122">
        <v>2993</v>
      </c>
      <c r="B306" s="1122" t="s">
        <v>36</v>
      </c>
      <c r="C306" s="1123">
        <v>3</v>
      </c>
      <c r="D306" s="1123">
        <v>2</v>
      </c>
      <c r="E306" s="1123">
        <v>67</v>
      </c>
      <c r="F306" s="1123">
        <v>52</v>
      </c>
      <c r="G306" s="1123">
        <v>14</v>
      </c>
      <c r="H306" s="1123">
        <v>1</v>
      </c>
      <c r="I306" s="1123">
        <v>0</v>
      </c>
      <c r="J306" s="1123">
        <v>28990</v>
      </c>
      <c r="K306" s="1123">
        <v>41501</v>
      </c>
      <c r="L306" s="1123">
        <v>80430</v>
      </c>
      <c r="M306" s="1123">
        <v>1922</v>
      </c>
      <c r="N306" s="1123">
        <v>0</v>
      </c>
      <c r="O306" s="1123">
        <v>82352</v>
      </c>
    </row>
    <row r="307" spans="1:15" s="1124" customFormat="1" ht="24" customHeight="1">
      <c r="A307" s="1122">
        <v>2994</v>
      </c>
      <c r="B307" s="1122" t="s">
        <v>37</v>
      </c>
      <c r="C307" s="1123">
        <v>7</v>
      </c>
      <c r="D307" s="1123">
        <v>7</v>
      </c>
      <c r="E307" s="1123">
        <v>587</v>
      </c>
      <c r="F307" s="1123">
        <v>482</v>
      </c>
      <c r="G307" s="1123">
        <v>105</v>
      </c>
      <c r="H307" s="1123">
        <v>0</v>
      </c>
      <c r="I307" s="1123">
        <v>0</v>
      </c>
      <c r="J307" s="1123">
        <v>311600</v>
      </c>
      <c r="K307" s="1123">
        <v>520688</v>
      </c>
      <c r="L307" s="1123">
        <v>1098286</v>
      </c>
      <c r="M307" s="1123">
        <v>105240</v>
      </c>
      <c r="N307" s="1123">
        <v>14</v>
      </c>
      <c r="O307" s="1123">
        <v>1203540</v>
      </c>
    </row>
    <row r="308" spans="1:15" s="1124" customFormat="1" ht="24" customHeight="1">
      <c r="A308" s="1122">
        <v>2996</v>
      </c>
      <c r="B308" s="1122" t="s">
        <v>38</v>
      </c>
      <c r="C308" s="1123">
        <v>16</v>
      </c>
      <c r="D308" s="1123">
        <v>12</v>
      </c>
      <c r="E308" s="1123">
        <v>435</v>
      </c>
      <c r="F308" s="1123">
        <v>356</v>
      </c>
      <c r="G308" s="1123">
        <v>73</v>
      </c>
      <c r="H308" s="1123">
        <v>4</v>
      </c>
      <c r="I308" s="1123">
        <v>2</v>
      </c>
      <c r="J308" s="1123">
        <v>212001</v>
      </c>
      <c r="K308" s="1123">
        <v>276150</v>
      </c>
      <c r="L308" s="1123">
        <v>720613</v>
      </c>
      <c r="M308" s="1123">
        <v>30689</v>
      </c>
      <c r="N308" s="1123">
        <v>700</v>
      </c>
      <c r="O308" s="1123">
        <v>752002</v>
      </c>
    </row>
    <row r="309" spans="1:15" s="1124" customFormat="1" ht="24" customHeight="1">
      <c r="A309" s="1122">
        <v>2997</v>
      </c>
      <c r="B309" s="1122" t="s">
        <v>39</v>
      </c>
      <c r="C309" s="1123">
        <v>1</v>
      </c>
      <c r="D309" s="1123">
        <v>0</v>
      </c>
      <c r="E309" s="1123" t="s">
        <v>1225</v>
      </c>
      <c r="F309" s="1123" t="s">
        <v>1225</v>
      </c>
      <c r="G309" s="1123" t="s">
        <v>1225</v>
      </c>
      <c r="H309" s="1123" t="s">
        <v>1225</v>
      </c>
      <c r="I309" s="1123">
        <v>0</v>
      </c>
      <c r="J309" s="1123" t="s">
        <v>1225</v>
      </c>
      <c r="K309" s="1123" t="s">
        <v>1225</v>
      </c>
      <c r="L309" s="1123" t="s">
        <v>1225</v>
      </c>
      <c r="M309" s="1123">
        <v>0</v>
      </c>
      <c r="N309" s="1123">
        <v>0</v>
      </c>
      <c r="O309" s="1123" t="s">
        <v>1225</v>
      </c>
    </row>
    <row r="310" spans="1:15" s="1124" customFormat="1" ht="24" customHeight="1">
      <c r="A310" s="1122">
        <v>2999</v>
      </c>
      <c r="B310" s="1122" t="s">
        <v>40</v>
      </c>
      <c r="C310" s="1123">
        <v>6</v>
      </c>
      <c r="D310" s="1123">
        <v>5</v>
      </c>
      <c r="E310" s="1123">
        <v>64</v>
      </c>
      <c r="F310" s="1123">
        <v>47</v>
      </c>
      <c r="G310" s="1123">
        <v>16</v>
      </c>
      <c r="H310" s="1123" t="s">
        <v>1225</v>
      </c>
      <c r="I310" s="1123">
        <v>0</v>
      </c>
      <c r="J310" s="1123">
        <v>22792</v>
      </c>
      <c r="K310" s="1123">
        <v>28639</v>
      </c>
      <c r="L310" s="1123">
        <v>63282</v>
      </c>
      <c r="M310" s="1123">
        <v>1110</v>
      </c>
      <c r="N310" s="1123">
        <v>35711</v>
      </c>
      <c r="O310" s="1123">
        <v>100103</v>
      </c>
    </row>
    <row r="311" spans="1:15" ht="24" customHeight="1">
      <c r="A311" s="1119">
        <v>30</v>
      </c>
      <c r="B311" s="1121" t="s">
        <v>1217</v>
      </c>
      <c r="C311" s="1120">
        <v>100</v>
      </c>
      <c r="D311" s="1120">
        <v>78</v>
      </c>
      <c r="E311" s="1120">
        <v>14370</v>
      </c>
      <c r="F311" s="1120">
        <v>11502</v>
      </c>
      <c r="G311" s="1120">
        <v>2837</v>
      </c>
      <c r="H311" s="1120">
        <v>21</v>
      </c>
      <c r="I311" s="1120">
        <v>10</v>
      </c>
      <c r="J311" s="1120">
        <v>8969716</v>
      </c>
      <c r="K311" s="1120">
        <v>47697150</v>
      </c>
      <c r="L311" s="1120">
        <v>71907596</v>
      </c>
      <c r="M311" s="1120">
        <v>757721</v>
      </c>
      <c r="N311" s="1120">
        <v>385618</v>
      </c>
      <c r="O311" s="1120">
        <v>73050935</v>
      </c>
    </row>
    <row r="312" spans="1:15" s="1124" customFormat="1" ht="24" customHeight="1">
      <c r="A312" s="1122">
        <v>3011</v>
      </c>
      <c r="B312" s="1122" t="s">
        <v>41</v>
      </c>
      <c r="C312" s="1123">
        <v>3</v>
      </c>
      <c r="D312" s="1123">
        <v>3</v>
      </c>
      <c r="E312" s="1123">
        <v>32</v>
      </c>
      <c r="F312" s="1123">
        <v>17</v>
      </c>
      <c r="G312" s="1123">
        <v>15</v>
      </c>
      <c r="H312" s="1123">
        <v>0</v>
      </c>
      <c r="I312" s="1123">
        <v>0</v>
      </c>
      <c r="J312" s="1123">
        <v>14102</v>
      </c>
      <c r="K312" s="1123">
        <v>22614</v>
      </c>
      <c r="L312" s="1123">
        <v>38539</v>
      </c>
      <c r="M312" s="1123">
        <v>6220</v>
      </c>
      <c r="N312" s="1123">
        <v>0</v>
      </c>
      <c r="O312" s="1123">
        <v>44759</v>
      </c>
    </row>
    <row r="313" spans="1:15" s="1124" customFormat="1" ht="24" customHeight="1">
      <c r="A313" s="1122">
        <v>3012</v>
      </c>
      <c r="B313" s="1122" t="s">
        <v>42</v>
      </c>
      <c r="C313" s="1123">
        <v>1</v>
      </c>
      <c r="D313" s="1123">
        <v>0</v>
      </c>
      <c r="E313" s="1123" t="s">
        <v>1225</v>
      </c>
      <c r="F313" s="1123">
        <v>0</v>
      </c>
      <c r="G313" s="1123" t="s">
        <v>1225</v>
      </c>
      <c r="H313" s="1123" t="s">
        <v>1225</v>
      </c>
      <c r="I313" s="1123">
        <v>0</v>
      </c>
      <c r="J313" s="1123" t="s">
        <v>1225</v>
      </c>
      <c r="K313" s="1123" t="s">
        <v>1225</v>
      </c>
      <c r="L313" s="1123">
        <v>0</v>
      </c>
      <c r="M313" s="1123" t="s">
        <v>1225</v>
      </c>
      <c r="N313" s="1123">
        <v>0</v>
      </c>
      <c r="O313" s="1123" t="s">
        <v>1225</v>
      </c>
    </row>
    <row r="314" spans="1:15" s="1124" customFormat="1" ht="24" customHeight="1">
      <c r="A314" s="1122">
        <v>3013</v>
      </c>
      <c r="B314" s="1122" t="s">
        <v>43</v>
      </c>
      <c r="C314" s="1123">
        <v>4</v>
      </c>
      <c r="D314" s="1123">
        <v>3</v>
      </c>
      <c r="E314" s="1123">
        <v>63</v>
      </c>
      <c r="F314" s="1123">
        <v>40</v>
      </c>
      <c r="G314" s="1123">
        <v>22</v>
      </c>
      <c r="H314" s="1123">
        <v>1</v>
      </c>
      <c r="I314" s="1123">
        <v>0</v>
      </c>
      <c r="J314" s="1123">
        <v>21537</v>
      </c>
      <c r="K314" s="1123">
        <v>39241</v>
      </c>
      <c r="L314" s="1123">
        <v>55460</v>
      </c>
      <c r="M314" s="1123">
        <v>19023</v>
      </c>
      <c r="N314" s="1123">
        <v>82</v>
      </c>
      <c r="O314" s="1123">
        <v>74565</v>
      </c>
    </row>
    <row r="315" spans="1:15" s="1124" customFormat="1" ht="24" customHeight="1">
      <c r="A315" s="1122">
        <v>3014</v>
      </c>
      <c r="B315" s="1122" t="s">
        <v>44</v>
      </c>
      <c r="C315" s="1123">
        <v>7</v>
      </c>
      <c r="D315" s="1123">
        <v>3</v>
      </c>
      <c r="E315" s="1123">
        <v>96</v>
      </c>
      <c r="F315" s="1123">
        <v>49</v>
      </c>
      <c r="G315" s="1123">
        <v>42</v>
      </c>
      <c r="H315" s="1123">
        <v>3</v>
      </c>
      <c r="I315" s="1123">
        <v>2</v>
      </c>
      <c r="J315" s="1123">
        <v>27653</v>
      </c>
      <c r="K315" s="1123">
        <v>144331</v>
      </c>
      <c r="L315" s="1123">
        <v>213836</v>
      </c>
      <c r="M315" s="1123">
        <v>7159</v>
      </c>
      <c r="N315" s="1123">
        <v>0</v>
      </c>
      <c r="O315" s="1123">
        <v>220995</v>
      </c>
    </row>
    <row r="316" spans="1:15" s="1124" customFormat="1" ht="24" customHeight="1">
      <c r="A316" s="1122">
        <v>3019</v>
      </c>
      <c r="B316" s="1122" t="s">
        <v>45</v>
      </c>
      <c r="C316" s="1123">
        <v>3</v>
      </c>
      <c r="D316" s="1123">
        <v>3</v>
      </c>
      <c r="E316" s="1123">
        <v>417</v>
      </c>
      <c r="F316" s="1123">
        <v>386</v>
      </c>
      <c r="G316" s="1123">
        <v>31</v>
      </c>
      <c r="H316" s="1123">
        <v>0</v>
      </c>
      <c r="I316" s="1123">
        <v>0</v>
      </c>
      <c r="J316" s="1123">
        <v>294458</v>
      </c>
      <c r="K316" s="1123">
        <v>802466</v>
      </c>
      <c r="L316" s="1123">
        <v>1475131</v>
      </c>
      <c r="M316" s="1123">
        <v>0</v>
      </c>
      <c r="N316" s="1123">
        <v>383368</v>
      </c>
      <c r="O316" s="1123">
        <v>1858499</v>
      </c>
    </row>
    <row r="317" spans="1:15" s="1124" customFormat="1" ht="24" customHeight="1">
      <c r="A317" s="1122">
        <v>3021</v>
      </c>
      <c r="B317" s="1122" t="s">
        <v>46</v>
      </c>
      <c r="C317" s="1123">
        <v>25</v>
      </c>
      <c r="D317" s="1123">
        <v>23</v>
      </c>
      <c r="E317" s="1123">
        <v>1910</v>
      </c>
      <c r="F317" s="1123">
        <v>1246</v>
      </c>
      <c r="G317" s="1123">
        <v>662</v>
      </c>
      <c r="H317" s="1123">
        <v>2</v>
      </c>
      <c r="I317" s="1123">
        <v>0</v>
      </c>
      <c r="J317" s="1123">
        <v>1059838</v>
      </c>
      <c r="K317" s="1123">
        <v>3230795</v>
      </c>
      <c r="L317" s="1123">
        <v>6787935</v>
      </c>
      <c r="M317" s="1123">
        <v>160350</v>
      </c>
      <c r="N317" s="1123">
        <v>2039</v>
      </c>
      <c r="O317" s="1123">
        <v>6950324</v>
      </c>
    </row>
    <row r="318" spans="1:15" s="1124" customFormat="1" ht="24" customHeight="1">
      <c r="A318" s="1122">
        <v>3032</v>
      </c>
      <c r="B318" s="1122" t="s">
        <v>47</v>
      </c>
      <c r="C318" s="1123">
        <v>7</v>
      </c>
      <c r="D318" s="1123">
        <v>6</v>
      </c>
      <c r="E318" s="1123">
        <v>204</v>
      </c>
      <c r="F318" s="1123">
        <v>114</v>
      </c>
      <c r="G318" s="1123">
        <v>88</v>
      </c>
      <c r="H318" s="1123">
        <v>1</v>
      </c>
      <c r="I318" s="1123">
        <v>1</v>
      </c>
      <c r="J318" s="1123">
        <v>72589</v>
      </c>
      <c r="K318" s="1123">
        <v>298951</v>
      </c>
      <c r="L318" s="1123">
        <v>457853</v>
      </c>
      <c r="M318" s="1123">
        <v>1720</v>
      </c>
      <c r="N318" s="1123">
        <v>0</v>
      </c>
      <c r="O318" s="1123">
        <v>459573</v>
      </c>
    </row>
    <row r="319" spans="1:15" s="1124" customFormat="1" ht="24" customHeight="1">
      <c r="A319" s="1122">
        <v>3041</v>
      </c>
      <c r="B319" s="1122" t="s">
        <v>48</v>
      </c>
      <c r="C319" s="1123">
        <v>1</v>
      </c>
      <c r="D319" s="1123">
        <v>1</v>
      </c>
      <c r="E319" s="1123" t="s">
        <v>1225</v>
      </c>
      <c r="F319" s="1123" t="s">
        <v>1225</v>
      </c>
      <c r="G319" s="1123" t="s">
        <v>1225</v>
      </c>
      <c r="H319" s="1123">
        <v>0</v>
      </c>
      <c r="I319" s="1123">
        <v>0</v>
      </c>
      <c r="J319" s="1123" t="s">
        <v>1225</v>
      </c>
      <c r="K319" s="1123" t="s">
        <v>1225</v>
      </c>
      <c r="L319" s="1123" t="s">
        <v>1225</v>
      </c>
      <c r="M319" s="1123" t="s">
        <v>1225</v>
      </c>
      <c r="N319" s="1123">
        <v>0</v>
      </c>
      <c r="O319" s="1123" t="s">
        <v>1225</v>
      </c>
    </row>
    <row r="320" spans="1:15" s="1124" customFormat="1" ht="24" customHeight="1">
      <c r="A320" s="1122">
        <v>3042</v>
      </c>
      <c r="B320" s="1122" t="s">
        <v>49</v>
      </c>
      <c r="C320" s="1123">
        <v>4</v>
      </c>
      <c r="D320" s="1123">
        <v>0</v>
      </c>
      <c r="E320" s="1123">
        <v>67</v>
      </c>
      <c r="F320" s="1123">
        <v>7</v>
      </c>
      <c r="G320" s="1123">
        <v>54</v>
      </c>
      <c r="H320" s="1123">
        <v>4</v>
      </c>
      <c r="I320" s="1123">
        <v>2</v>
      </c>
      <c r="J320" s="1123">
        <v>9032</v>
      </c>
      <c r="K320" s="1123">
        <v>2424</v>
      </c>
      <c r="L320" s="1123">
        <v>0</v>
      </c>
      <c r="M320" s="1123">
        <v>13084</v>
      </c>
      <c r="N320" s="1123">
        <v>0</v>
      </c>
      <c r="O320" s="1123">
        <v>13084</v>
      </c>
    </row>
    <row r="321" spans="1:15" s="1124" customFormat="1" ht="24" customHeight="1">
      <c r="A321" s="1122">
        <v>3044</v>
      </c>
      <c r="B321" s="1122" t="s">
        <v>50</v>
      </c>
      <c r="C321" s="1123">
        <v>2</v>
      </c>
      <c r="D321" s="1123">
        <v>2</v>
      </c>
      <c r="E321" s="1123" t="s">
        <v>1225</v>
      </c>
      <c r="F321" s="1123" t="s">
        <v>1225</v>
      </c>
      <c r="G321" s="1123" t="s">
        <v>1225</v>
      </c>
      <c r="H321" s="1123">
        <v>0</v>
      </c>
      <c r="I321" s="1123">
        <v>0</v>
      </c>
      <c r="J321" s="1123" t="s">
        <v>1225</v>
      </c>
      <c r="K321" s="1123" t="s">
        <v>1225</v>
      </c>
      <c r="L321" s="1123" t="s">
        <v>1225</v>
      </c>
      <c r="M321" s="1123">
        <v>0</v>
      </c>
      <c r="N321" s="1123">
        <v>0</v>
      </c>
      <c r="O321" s="1123" t="s">
        <v>1225</v>
      </c>
    </row>
    <row r="322" spans="1:15" s="1124" customFormat="1" ht="24" customHeight="1">
      <c r="A322" s="1122">
        <v>3049</v>
      </c>
      <c r="B322" s="1122" t="s">
        <v>51</v>
      </c>
      <c r="C322" s="1123">
        <v>1</v>
      </c>
      <c r="D322" s="1123">
        <v>1</v>
      </c>
      <c r="E322" s="1123" t="s">
        <v>1225</v>
      </c>
      <c r="F322" s="1123" t="s">
        <v>1225</v>
      </c>
      <c r="G322" s="1123" t="s">
        <v>1225</v>
      </c>
      <c r="H322" s="1123">
        <v>0</v>
      </c>
      <c r="I322" s="1123">
        <v>0</v>
      </c>
      <c r="J322" s="1123" t="s">
        <v>1225</v>
      </c>
      <c r="K322" s="1123" t="s">
        <v>1225</v>
      </c>
      <c r="L322" s="1123" t="s">
        <v>1225</v>
      </c>
      <c r="M322" s="1123">
        <v>0</v>
      </c>
      <c r="N322" s="1123">
        <v>0</v>
      </c>
      <c r="O322" s="1123" t="s">
        <v>1225</v>
      </c>
    </row>
    <row r="323" spans="1:15" s="1124" customFormat="1" ht="24" customHeight="1">
      <c r="A323" s="1122">
        <v>3051</v>
      </c>
      <c r="B323" s="1122" t="s">
        <v>52</v>
      </c>
      <c r="C323" s="1123">
        <v>8</v>
      </c>
      <c r="D323" s="1123">
        <v>6</v>
      </c>
      <c r="E323" s="1123">
        <v>4391</v>
      </c>
      <c r="F323" s="1123">
        <v>3804</v>
      </c>
      <c r="G323" s="1123">
        <v>584</v>
      </c>
      <c r="H323" s="1123">
        <v>2</v>
      </c>
      <c r="I323" s="1123">
        <v>1</v>
      </c>
      <c r="J323" s="1123">
        <v>3018446</v>
      </c>
      <c r="K323" s="1123">
        <v>25567824</v>
      </c>
      <c r="L323" s="1123">
        <v>34360387</v>
      </c>
      <c r="M323" s="1123">
        <v>318563</v>
      </c>
      <c r="N323" s="1123">
        <v>0</v>
      </c>
      <c r="O323" s="1123">
        <v>34678950</v>
      </c>
    </row>
    <row r="324" spans="1:15" s="1124" customFormat="1" ht="24" customHeight="1">
      <c r="A324" s="1122">
        <v>3062</v>
      </c>
      <c r="B324" s="1122" t="s">
        <v>53</v>
      </c>
      <c r="C324" s="1123">
        <v>2</v>
      </c>
      <c r="D324" s="1123">
        <v>1</v>
      </c>
      <c r="E324" s="1123" t="s">
        <v>1225</v>
      </c>
      <c r="F324" s="1123" t="s">
        <v>1225</v>
      </c>
      <c r="G324" s="1123" t="s">
        <v>1225</v>
      </c>
      <c r="H324" s="1123" t="s">
        <v>1225</v>
      </c>
      <c r="I324" s="1123">
        <v>0</v>
      </c>
      <c r="J324" s="1123" t="s">
        <v>1225</v>
      </c>
      <c r="K324" s="1123" t="s">
        <v>1225</v>
      </c>
      <c r="L324" s="1123" t="s">
        <v>1225</v>
      </c>
      <c r="M324" s="1123" t="s">
        <v>1225</v>
      </c>
      <c r="N324" s="1123">
        <v>0</v>
      </c>
      <c r="O324" s="1123" t="s">
        <v>1225</v>
      </c>
    </row>
    <row r="325" spans="1:15" s="1124" customFormat="1" ht="24" customHeight="1">
      <c r="A325" s="1122">
        <v>3069</v>
      </c>
      <c r="B325" s="1122" t="s">
        <v>54</v>
      </c>
      <c r="C325" s="1123">
        <v>3</v>
      </c>
      <c r="D325" s="1123">
        <v>2</v>
      </c>
      <c r="E325" s="1123">
        <v>46</v>
      </c>
      <c r="F325" s="1123">
        <v>14</v>
      </c>
      <c r="G325" s="1123">
        <v>31</v>
      </c>
      <c r="H325" s="1123">
        <v>1</v>
      </c>
      <c r="I325" s="1123">
        <v>0</v>
      </c>
      <c r="J325" s="1123">
        <v>8710</v>
      </c>
      <c r="K325" s="1123">
        <v>3410</v>
      </c>
      <c r="L325" s="1123">
        <v>0</v>
      </c>
      <c r="M325" s="1123">
        <v>11653</v>
      </c>
      <c r="N325" s="1123">
        <v>0</v>
      </c>
      <c r="O325" s="1123">
        <v>11653</v>
      </c>
    </row>
    <row r="326" spans="1:15" s="1124" customFormat="1" ht="24" customHeight="1">
      <c r="A326" s="1122">
        <v>3082</v>
      </c>
      <c r="B326" s="1122" t="s">
        <v>55</v>
      </c>
      <c r="C326" s="1123">
        <v>2</v>
      </c>
      <c r="D326" s="1123">
        <v>2</v>
      </c>
      <c r="E326" s="1123" t="s">
        <v>1225</v>
      </c>
      <c r="F326" s="1123" t="s">
        <v>1225</v>
      </c>
      <c r="G326" s="1123" t="s">
        <v>1225</v>
      </c>
      <c r="H326" s="1123">
        <v>0</v>
      </c>
      <c r="I326" s="1123">
        <v>0</v>
      </c>
      <c r="J326" s="1123" t="s">
        <v>1225</v>
      </c>
      <c r="K326" s="1123" t="s">
        <v>1225</v>
      </c>
      <c r="L326" s="1123" t="s">
        <v>1225</v>
      </c>
      <c r="M326" s="1123" t="s">
        <v>1225</v>
      </c>
      <c r="N326" s="1123">
        <v>0</v>
      </c>
      <c r="O326" s="1123" t="s">
        <v>1225</v>
      </c>
    </row>
    <row r="327" spans="1:15" s="1124" customFormat="1" ht="24" customHeight="1">
      <c r="A327" s="1122">
        <v>3084</v>
      </c>
      <c r="B327" s="1122" t="s">
        <v>56</v>
      </c>
      <c r="C327" s="1123">
        <v>2</v>
      </c>
      <c r="D327" s="1123">
        <v>2</v>
      </c>
      <c r="E327" s="1123" t="s">
        <v>1225</v>
      </c>
      <c r="F327" s="1123" t="s">
        <v>1225</v>
      </c>
      <c r="G327" s="1123" t="s">
        <v>1225</v>
      </c>
      <c r="H327" s="1123">
        <v>0</v>
      </c>
      <c r="I327" s="1123">
        <v>0</v>
      </c>
      <c r="J327" s="1123" t="s">
        <v>1225</v>
      </c>
      <c r="K327" s="1123" t="s">
        <v>1225</v>
      </c>
      <c r="L327" s="1123">
        <v>0</v>
      </c>
      <c r="M327" s="1123" t="s">
        <v>1225</v>
      </c>
      <c r="N327" s="1123">
        <v>0</v>
      </c>
      <c r="O327" s="1123" t="s">
        <v>1225</v>
      </c>
    </row>
    <row r="328" spans="1:15" s="1124" customFormat="1" ht="24" customHeight="1">
      <c r="A328" s="1122">
        <v>3085</v>
      </c>
      <c r="B328" s="1122" t="s">
        <v>57</v>
      </c>
      <c r="C328" s="1123">
        <v>1</v>
      </c>
      <c r="D328" s="1123">
        <v>1</v>
      </c>
      <c r="E328" s="1123" t="s">
        <v>1225</v>
      </c>
      <c r="F328" s="1123" t="s">
        <v>1225</v>
      </c>
      <c r="G328" s="1123" t="s">
        <v>1225</v>
      </c>
      <c r="H328" s="1123">
        <v>0</v>
      </c>
      <c r="I328" s="1123">
        <v>0</v>
      </c>
      <c r="J328" s="1123" t="s">
        <v>1225</v>
      </c>
      <c r="K328" s="1123" t="s">
        <v>1225</v>
      </c>
      <c r="L328" s="1123" t="s">
        <v>1225</v>
      </c>
      <c r="M328" s="1123">
        <v>0</v>
      </c>
      <c r="N328" s="1123">
        <v>0</v>
      </c>
      <c r="O328" s="1123" t="s">
        <v>1225</v>
      </c>
    </row>
    <row r="329" spans="1:15" s="1124" customFormat="1" ht="24" customHeight="1">
      <c r="A329" s="1122">
        <v>3087</v>
      </c>
      <c r="B329" s="1122" t="s">
        <v>58</v>
      </c>
      <c r="C329" s="1123">
        <v>2</v>
      </c>
      <c r="D329" s="1123">
        <v>1</v>
      </c>
      <c r="E329" s="1123" t="s">
        <v>1225</v>
      </c>
      <c r="F329" s="1123" t="s">
        <v>1225</v>
      </c>
      <c r="G329" s="1123" t="s">
        <v>1225</v>
      </c>
      <c r="H329" s="1123" t="s">
        <v>1225</v>
      </c>
      <c r="I329" s="1123">
        <v>0</v>
      </c>
      <c r="J329" s="1123" t="s">
        <v>1225</v>
      </c>
      <c r="K329" s="1123" t="s">
        <v>1225</v>
      </c>
      <c r="L329" s="1123" t="s">
        <v>1225</v>
      </c>
      <c r="M329" s="1123" t="s">
        <v>1225</v>
      </c>
      <c r="N329" s="1123">
        <v>0</v>
      </c>
      <c r="O329" s="1123" t="s">
        <v>1225</v>
      </c>
    </row>
    <row r="330" spans="1:15" s="1124" customFormat="1" ht="24" customHeight="1">
      <c r="A330" s="1122">
        <v>3088</v>
      </c>
      <c r="B330" s="1122" t="s">
        <v>59</v>
      </c>
      <c r="C330" s="1123">
        <v>2</v>
      </c>
      <c r="D330" s="1123">
        <v>2</v>
      </c>
      <c r="E330" s="1123" t="s">
        <v>1225</v>
      </c>
      <c r="F330" s="1123" t="s">
        <v>1225</v>
      </c>
      <c r="G330" s="1123" t="s">
        <v>1225</v>
      </c>
      <c r="H330" s="1123">
        <v>0</v>
      </c>
      <c r="I330" s="1123">
        <v>0</v>
      </c>
      <c r="J330" s="1123" t="s">
        <v>1225</v>
      </c>
      <c r="K330" s="1123" t="s">
        <v>1225</v>
      </c>
      <c r="L330" s="1123">
        <v>0</v>
      </c>
      <c r="M330" s="1123" t="s">
        <v>1225</v>
      </c>
      <c r="N330" s="1123">
        <v>0</v>
      </c>
      <c r="O330" s="1123" t="s">
        <v>1225</v>
      </c>
    </row>
    <row r="331" spans="1:15" s="1124" customFormat="1" ht="24" customHeight="1">
      <c r="A331" s="1122">
        <v>3089</v>
      </c>
      <c r="B331" s="1122" t="s">
        <v>60</v>
      </c>
      <c r="C331" s="1123">
        <v>16</v>
      </c>
      <c r="D331" s="1123">
        <v>12</v>
      </c>
      <c r="E331" s="1123">
        <v>4799</v>
      </c>
      <c r="F331" s="1123">
        <v>4154</v>
      </c>
      <c r="G331" s="1123">
        <v>637</v>
      </c>
      <c r="H331" s="1123">
        <v>4</v>
      </c>
      <c r="I331" s="1123">
        <v>4</v>
      </c>
      <c r="J331" s="1123">
        <v>3303339</v>
      </c>
      <c r="K331" s="1123">
        <v>7844900</v>
      </c>
      <c r="L331" s="1123">
        <v>13940690</v>
      </c>
      <c r="M331" s="1123">
        <v>133806</v>
      </c>
      <c r="N331" s="1123">
        <v>129</v>
      </c>
      <c r="O331" s="1123">
        <v>14074625</v>
      </c>
    </row>
    <row r="332" spans="1:15" s="1124" customFormat="1" ht="24" customHeight="1">
      <c r="A332" s="1122">
        <v>3099</v>
      </c>
      <c r="B332" s="1122" t="s">
        <v>61</v>
      </c>
      <c r="C332" s="1123">
        <v>4</v>
      </c>
      <c r="D332" s="1123">
        <v>4</v>
      </c>
      <c r="E332" s="1123">
        <v>624</v>
      </c>
      <c r="F332" s="1123">
        <v>364</v>
      </c>
      <c r="G332" s="1123">
        <v>260</v>
      </c>
      <c r="H332" s="1123">
        <v>0</v>
      </c>
      <c r="I332" s="1123">
        <v>0</v>
      </c>
      <c r="J332" s="1123">
        <v>185329</v>
      </c>
      <c r="K332" s="1123">
        <v>2043387</v>
      </c>
      <c r="L332" s="1123">
        <v>2450995</v>
      </c>
      <c r="M332" s="1123">
        <v>17000</v>
      </c>
      <c r="N332" s="1123">
        <v>0</v>
      </c>
      <c r="O332" s="1123">
        <v>2467995</v>
      </c>
    </row>
    <row r="333" spans="1:15" ht="24" customHeight="1">
      <c r="A333" s="1119">
        <v>31</v>
      </c>
      <c r="B333" s="1121" t="s">
        <v>62</v>
      </c>
      <c r="C333" s="1120">
        <v>35</v>
      </c>
      <c r="D333" s="1120">
        <v>31</v>
      </c>
      <c r="E333" s="1120">
        <v>2802</v>
      </c>
      <c r="F333" s="1120">
        <v>2364</v>
      </c>
      <c r="G333" s="1120">
        <v>431</v>
      </c>
      <c r="H333" s="1120">
        <v>5</v>
      </c>
      <c r="I333" s="1120">
        <v>2</v>
      </c>
      <c r="J333" s="1120">
        <v>1173028</v>
      </c>
      <c r="K333" s="1120">
        <v>4469903</v>
      </c>
      <c r="L333" s="1120">
        <v>7894444</v>
      </c>
      <c r="M333" s="1120">
        <v>27166</v>
      </c>
      <c r="N333" s="1120">
        <v>8300</v>
      </c>
      <c r="O333" s="1120">
        <v>7929910</v>
      </c>
    </row>
    <row r="334" spans="1:15" s="1124" customFormat="1" ht="24" customHeight="1">
      <c r="A334" s="1122">
        <v>3112</v>
      </c>
      <c r="B334" s="1122" t="s">
        <v>63</v>
      </c>
      <c r="C334" s="1123">
        <v>2</v>
      </c>
      <c r="D334" s="1123">
        <v>2</v>
      </c>
      <c r="E334" s="1123" t="s">
        <v>1225</v>
      </c>
      <c r="F334" s="1123" t="s">
        <v>1225</v>
      </c>
      <c r="G334" s="1123" t="s">
        <v>1225</v>
      </c>
      <c r="H334" s="1123">
        <v>0</v>
      </c>
      <c r="I334" s="1123">
        <v>0</v>
      </c>
      <c r="J334" s="1123" t="s">
        <v>1225</v>
      </c>
      <c r="K334" s="1123" t="s">
        <v>1225</v>
      </c>
      <c r="L334" s="1123" t="s">
        <v>1225</v>
      </c>
      <c r="M334" s="1123">
        <v>0</v>
      </c>
      <c r="N334" s="1123" t="s">
        <v>1225</v>
      </c>
      <c r="O334" s="1123" t="s">
        <v>1225</v>
      </c>
    </row>
    <row r="335" spans="1:15" s="1124" customFormat="1" ht="24" customHeight="1">
      <c r="A335" s="1122">
        <v>3113</v>
      </c>
      <c r="B335" s="1122" t="s">
        <v>64</v>
      </c>
      <c r="C335" s="1123">
        <v>29</v>
      </c>
      <c r="D335" s="1123">
        <v>25</v>
      </c>
      <c r="E335" s="1123">
        <v>2578</v>
      </c>
      <c r="F335" s="1123">
        <v>2201</v>
      </c>
      <c r="G335" s="1123">
        <v>370</v>
      </c>
      <c r="H335" s="1123">
        <v>5</v>
      </c>
      <c r="I335" s="1123">
        <v>2</v>
      </c>
      <c r="J335" s="1123">
        <v>1078332</v>
      </c>
      <c r="K335" s="1123">
        <v>4243662</v>
      </c>
      <c r="L335" s="1123" t="s">
        <v>1225</v>
      </c>
      <c r="M335" s="1123">
        <v>27166</v>
      </c>
      <c r="N335" s="1123" t="s">
        <v>1225</v>
      </c>
      <c r="O335" s="1123">
        <v>7309425</v>
      </c>
    </row>
    <row r="336" spans="1:15" s="1124" customFormat="1" ht="24" customHeight="1">
      <c r="A336" s="1122">
        <v>3131</v>
      </c>
      <c r="B336" s="1122" t="s">
        <v>65</v>
      </c>
      <c r="C336" s="1123">
        <v>3</v>
      </c>
      <c r="D336" s="1123">
        <v>3</v>
      </c>
      <c r="E336" s="1123">
        <v>86</v>
      </c>
      <c r="F336" s="1123">
        <v>61</v>
      </c>
      <c r="G336" s="1123">
        <v>25</v>
      </c>
      <c r="H336" s="1123">
        <v>0</v>
      </c>
      <c r="I336" s="1123">
        <v>0</v>
      </c>
      <c r="J336" s="1123">
        <v>32453</v>
      </c>
      <c r="K336" s="1123">
        <v>81563</v>
      </c>
      <c r="L336" s="1123">
        <v>143589</v>
      </c>
      <c r="M336" s="1123">
        <v>0</v>
      </c>
      <c r="N336" s="1123">
        <v>0</v>
      </c>
      <c r="O336" s="1123">
        <v>143589</v>
      </c>
    </row>
    <row r="337" spans="1:15" s="1124" customFormat="1" ht="24" customHeight="1">
      <c r="A337" s="1122">
        <v>3199</v>
      </c>
      <c r="B337" s="1122" t="s">
        <v>66</v>
      </c>
      <c r="C337" s="1123">
        <v>1</v>
      </c>
      <c r="D337" s="1123">
        <v>1</v>
      </c>
      <c r="E337" s="1123" t="s">
        <v>1225</v>
      </c>
      <c r="F337" s="1123" t="s">
        <v>1225</v>
      </c>
      <c r="G337" s="1123" t="s">
        <v>1225</v>
      </c>
      <c r="H337" s="1123">
        <v>0</v>
      </c>
      <c r="I337" s="1123">
        <v>0</v>
      </c>
      <c r="J337" s="1123" t="s">
        <v>1225</v>
      </c>
      <c r="K337" s="1123" t="s">
        <v>1225</v>
      </c>
      <c r="L337" s="1123" t="s">
        <v>1225</v>
      </c>
      <c r="M337" s="1123">
        <v>0</v>
      </c>
      <c r="N337" s="1123">
        <v>0</v>
      </c>
      <c r="O337" s="1123" t="s">
        <v>1225</v>
      </c>
    </row>
    <row r="338" spans="1:15" ht="24" customHeight="1">
      <c r="A338" s="1119">
        <v>32</v>
      </c>
      <c r="B338" s="1121" t="s">
        <v>1219</v>
      </c>
      <c r="C338" s="1120">
        <v>18</v>
      </c>
      <c r="D338" s="1120">
        <v>15</v>
      </c>
      <c r="E338" s="1120">
        <v>306</v>
      </c>
      <c r="F338" s="1120">
        <v>182</v>
      </c>
      <c r="G338" s="1120">
        <v>120</v>
      </c>
      <c r="H338" s="1120">
        <v>3</v>
      </c>
      <c r="I338" s="1120">
        <v>1</v>
      </c>
      <c r="J338" s="1120">
        <v>113060</v>
      </c>
      <c r="K338" s="1120">
        <v>637429</v>
      </c>
      <c r="L338" s="1120">
        <v>830501</v>
      </c>
      <c r="M338" s="1120">
        <v>49072</v>
      </c>
      <c r="N338" s="1120">
        <v>1762</v>
      </c>
      <c r="O338" s="1120">
        <v>881335</v>
      </c>
    </row>
    <row r="339" spans="1:15" s="1124" customFormat="1" ht="24" customHeight="1">
      <c r="A339" s="1122">
        <v>3216</v>
      </c>
      <c r="B339" s="1122" t="s">
        <v>67</v>
      </c>
      <c r="C339" s="1123">
        <v>1</v>
      </c>
      <c r="D339" s="1123">
        <v>1</v>
      </c>
      <c r="E339" s="1123" t="s">
        <v>1225</v>
      </c>
      <c r="F339" s="1123" t="s">
        <v>1225</v>
      </c>
      <c r="G339" s="1123" t="s">
        <v>1225</v>
      </c>
      <c r="H339" s="1123">
        <v>0</v>
      </c>
      <c r="I339" s="1123">
        <v>0</v>
      </c>
      <c r="J339" s="1123" t="s">
        <v>1225</v>
      </c>
      <c r="K339" s="1123" t="s">
        <v>1225</v>
      </c>
      <c r="L339" s="1123">
        <v>0</v>
      </c>
      <c r="M339" s="1123" t="s">
        <v>1225</v>
      </c>
      <c r="N339" s="1123">
        <v>0</v>
      </c>
      <c r="O339" s="1123" t="s">
        <v>1225</v>
      </c>
    </row>
    <row r="340" spans="1:15" s="1124" customFormat="1" ht="24" customHeight="1">
      <c r="A340" s="1122">
        <v>3217</v>
      </c>
      <c r="B340" s="1122" t="s">
        <v>68</v>
      </c>
      <c r="C340" s="1123">
        <v>1</v>
      </c>
      <c r="D340" s="1123">
        <v>1</v>
      </c>
      <c r="E340" s="1123" t="s">
        <v>1225</v>
      </c>
      <c r="F340" s="1123" t="s">
        <v>1225</v>
      </c>
      <c r="G340" s="1123" t="s">
        <v>1225</v>
      </c>
      <c r="H340" s="1123">
        <v>0</v>
      </c>
      <c r="I340" s="1123">
        <v>0</v>
      </c>
      <c r="J340" s="1123" t="s">
        <v>1225</v>
      </c>
      <c r="K340" s="1123" t="s">
        <v>1225</v>
      </c>
      <c r="L340" s="1123" t="s">
        <v>1225</v>
      </c>
      <c r="M340" s="1123">
        <v>0</v>
      </c>
      <c r="N340" s="1123">
        <v>0</v>
      </c>
      <c r="O340" s="1123" t="s">
        <v>1225</v>
      </c>
    </row>
    <row r="341" spans="1:15" s="1124" customFormat="1" ht="24" customHeight="1">
      <c r="A341" s="1122">
        <v>3218</v>
      </c>
      <c r="B341" s="1122" t="s">
        <v>69</v>
      </c>
      <c r="C341" s="1123">
        <v>1</v>
      </c>
      <c r="D341" s="1123">
        <v>1</v>
      </c>
      <c r="E341" s="1123" t="s">
        <v>1225</v>
      </c>
      <c r="F341" s="1123" t="s">
        <v>1225</v>
      </c>
      <c r="G341" s="1123" t="s">
        <v>1225</v>
      </c>
      <c r="H341" s="1123">
        <v>0</v>
      </c>
      <c r="I341" s="1123">
        <v>0</v>
      </c>
      <c r="J341" s="1123" t="s">
        <v>1225</v>
      </c>
      <c r="K341" s="1123" t="s">
        <v>1225</v>
      </c>
      <c r="L341" s="1123" t="s">
        <v>1225</v>
      </c>
      <c r="M341" s="1123">
        <v>0</v>
      </c>
      <c r="N341" s="1123" t="s">
        <v>1225</v>
      </c>
      <c r="O341" s="1123" t="s">
        <v>1225</v>
      </c>
    </row>
    <row r="342" spans="1:15" s="1124" customFormat="1" ht="24" customHeight="1">
      <c r="A342" s="1122">
        <v>3219</v>
      </c>
      <c r="B342" s="1122" t="s">
        <v>70</v>
      </c>
      <c r="C342" s="1123">
        <v>1</v>
      </c>
      <c r="D342" s="1123">
        <v>1</v>
      </c>
      <c r="E342" s="1123" t="s">
        <v>1225</v>
      </c>
      <c r="F342" s="1123" t="s">
        <v>1225</v>
      </c>
      <c r="G342" s="1123" t="s">
        <v>1225</v>
      </c>
      <c r="H342" s="1123">
        <v>0</v>
      </c>
      <c r="I342" s="1123">
        <v>0</v>
      </c>
      <c r="J342" s="1123" t="s">
        <v>1225</v>
      </c>
      <c r="K342" s="1123" t="s">
        <v>1225</v>
      </c>
      <c r="L342" s="1123" t="s">
        <v>1225</v>
      </c>
      <c r="M342" s="1123">
        <v>0</v>
      </c>
      <c r="N342" s="1123" t="s">
        <v>1225</v>
      </c>
      <c r="O342" s="1123" t="s">
        <v>1225</v>
      </c>
    </row>
    <row r="343" spans="1:15" s="1124" customFormat="1" ht="24" customHeight="1">
      <c r="A343" s="1122">
        <v>3221</v>
      </c>
      <c r="B343" s="1122" t="s">
        <v>71</v>
      </c>
      <c r="C343" s="1123">
        <v>1</v>
      </c>
      <c r="D343" s="1123">
        <v>1</v>
      </c>
      <c r="E343" s="1123" t="s">
        <v>1225</v>
      </c>
      <c r="F343" s="1123" t="s">
        <v>1225</v>
      </c>
      <c r="G343" s="1123" t="s">
        <v>1225</v>
      </c>
      <c r="H343" s="1123">
        <v>0</v>
      </c>
      <c r="I343" s="1123">
        <v>0</v>
      </c>
      <c r="J343" s="1123" t="s">
        <v>1225</v>
      </c>
      <c r="K343" s="1123" t="s">
        <v>1225</v>
      </c>
      <c r="L343" s="1123" t="s">
        <v>1225</v>
      </c>
      <c r="M343" s="1123" t="s">
        <v>1225</v>
      </c>
      <c r="N343" s="1123">
        <v>0</v>
      </c>
      <c r="O343" s="1123" t="s">
        <v>1225</v>
      </c>
    </row>
    <row r="344" spans="1:15" s="1124" customFormat="1" ht="24" customHeight="1">
      <c r="A344" s="1122">
        <v>3231</v>
      </c>
      <c r="B344" s="1122" t="s">
        <v>72</v>
      </c>
      <c r="C344" s="1123">
        <v>3</v>
      </c>
      <c r="D344" s="1123">
        <v>1</v>
      </c>
      <c r="E344" s="1123">
        <v>21</v>
      </c>
      <c r="F344" s="1123">
        <v>7</v>
      </c>
      <c r="G344" s="1123">
        <v>10</v>
      </c>
      <c r="H344" s="1123">
        <v>3</v>
      </c>
      <c r="I344" s="1123">
        <v>1</v>
      </c>
      <c r="J344" s="1123">
        <v>4199</v>
      </c>
      <c r="K344" s="1123">
        <v>4337</v>
      </c>
      <c r="L344" s="1123">
        <v>7018</v>
      </c>
      <c r="M344" s="1123" t="s">
        <v>1225</v>
      </c>
      <c r="N344" s="1123" t="s">
        <v>1225</v>
      </c>
      <c r="O344" s="1123">
        <v>9240</v>
      </c>
    </row>
    <row r="345" spans="1:15" s="1124" customFormat="1" ht="24" customHeight="1">
      <c r="A345" s="1122">
        <v>3234</v>
      </c>
      <c r="B345" s="1122" t="s">
        <v>73</v>
      </c>
      <c r="C345" s="1123">
        <v>4</v>
      </c>
      <c r="D345" s="1123">
        <v>3</v>
      </c>
      <c r="E345" s="1123">
        <v>56</v>
      </c>
      <c r="F345" s="1123">
        <v>22</v>
      </c>
      <c r="G345" s="1123">
        <v>34</v>
      </c>
      <c r="H345" s="1123">
        <v>0</v>
      </c>
      <c r="I345" s="1123">
        <v>0</v>
      </c>
      <c r="J345" s="1123">
        <v>11823</v>
      </c>
      <c r="K345" s="1123">
        <v>6520</v>
      </c>
      <c r="L345" s="1123">
        <v>15165</v>
      </c>
      <c r="M345" s="1123">
        <v>9120</v>
      </c>
      <c r="N345" s="1123">
        <v>10</v>
      </c>
      <c r="O345" s="1123">
        <v>24295</v>
      </c>
    </row>
    <row r="346" spans="1:15" s="1124" customFormat="1" ht="24" customHeight="1">
      <c r="A346" s="1122">
        <v>3235</v>
      </c>
      <c r="B346" s="1122" t="s">
        <v>74</v>
      </c>
      <c r="C346" s="1123">
        <v>2</v>
      </c>
      <c r="D346" s="1123">
        <v>2</v>
      </c>
      <c r="E346" s="1123" t="s">
        <v>1225</v>
      </c>
      <c r="F346" s="1123" t="s">
        <v>1225</v>
      </c>
      <c r="G346" s="1123" t="s">
        <v>1225</v>
      </c>
      <c r="H346" s="1123">
        <v>0</v>
      </c>
      <c r="I346" s="1123">
        <v>0</v>
      </c>
      <c r="J346" s="1123" t="s">
        <v>1225</v>
      </c>
      <c r="K346" s="1123" t="s">
        <v>1225</v>
      </c>
      <c r="L346" s="1123" t="s">
        <v>1225</v>
      </c>
      <c r="M346" s="1123" t="s">
        <v>1225</v>
      </c>
      <c r="N346" s="1123">
        <v>0</v>
      </c>
      <c r="O346" s="1123" t="s">
        <v>1225</v>
      </c>
    </row>
    <row r="347" spans="1:15" s="1124" customFormat="1" ht="24" customHeight="1">
      <c r="A347" s="1122">
        <v>3241</v>
      </c>
      <c r="B347" s="1122" t="s">
        <v>75</v>
      </c>
      <c r="C347" s="1123">
        <v>1</v>
      </c>
      <c r="D347" s="1123">
        <v>1</v>
      </c>
      <c r="E347" s="1123" t="s">
        <v>1225</v>
      </c>
      <c r="F347" s="1123" t="s">
        <v>1225</v>
      </c>
      <c r="G347" s="1123" t="s">
        <v>1225</v>
      </c>
      <c r="H347" s="1123">
        <v>0</v>
      </c>
      <c r="I347" s="1123">
        <v>0</v>
      </c>
      <c r="J347" s="1123" t="s">
        <v>1225</v>
      </c>
      <c r="K347" s="1123" t="s">
        <v>1225</v>
      </c>
      <c r="L347" s="1123" t="s">
        <v>1225</v>
      </c>
      <c r="M347" s="1123" t="s">
        <v>1225</v>
      </c>
      <c r="N347" s="1123">
        <v>0</v>
      </c>
      <c r="O347" s="1123" t="s">
        <v>1225</v>
      </c>
    </row>
    <row r="348" spans="1:15" s="1124" customFormat="1" ht="24" customHeight="1">
      <c r="A348" s="1122">
        <v>3252</v>
      </c>
      <c r="B348" s="1122" t="s">
        <v>76</v>
      </c>
      <c r="C348" s="1123">
        <v>1</v>
      </c>
      <c r="D348" s="1123">
        <v>1</v>
      </c>
      <c r="E348" s="1123" t="s">
        <v>1225</v>
      </c>
      <c r="F348" s="1123" t="s">
        <v>1225</v>
      </c>
      <c r="G348" s="1123" t="s">
        <v>1225</v>
      </c>
      <c r="H348" s="1123">
        <v>0</v>
      </c>
      <c r="I348" s="1123">
        <v>0</v>
      </c>
      <c r="J348" s="1123" t="s">
        <v>1225</v>
      </c>
      <c r="K348" s="1123" t="s">
        <v>1225</v>
      </c>
      <c r="L348" s="1123" t="s">
        <v>1225</v>
      </c>
      <c r="M348" s="1123">
        <v>0</v>
      </c>
      <c r="N348" s="1123">
        <v>0</v>
      </c>
      <c r="O348" s="1123" t="s">
        <v>1225</v>
      </c>
    </row>
    <row r="349" spans="1:15" s="1124" customFormat="1" ht="24" customHeight="1">
      <c r="A349" s="1122">
        <v>3253</v>
      </c>
      <c r="B349" s="1122" t="s">
        <v>77</v>
      </c>
      <c r="C349" s="1123">
        <v>1</v>
      </c>
      <c r="D349" s="1123">
        <v>1</v>
      </c>
      <c r="E349" s="1123" t="s">
        <v>1225</v>
      </c>
      <c r="F349" s="1123" t="s">
        <v>1225</v>
      </c>
      <c r="G349" s="1123" t="s">
        <v>1225</v>
      </c>
      <c r="H349" s="1123">
        <v>0</v>
      </c>
      <c r="I349" s="1123">
        <v>0</v>
      </c>
      <c r="J349" s="1123" t="s">
        <v>1225</v>
      </c>
      <c r="K349" s="1123" t="s">
        <v>1225</v>
      </c>
      <c r="L349" s="1123" t="s">
        <v>1225</v>
      </c>
      <c r="M349" s="1123">
        <v>0</v>
      </c>
      <c r="N349" s="1123">
        <v>0</v>
      </c>
      <c r="O349" s="1123" t="s">
        <v>1225</v>
      </c>
    </row>
    <row r="350" spans="1:15" s="1124" customFormat="1" ht="24" customHeight="1">
      <c r="A350" s="1122">
        <v>3261</v>
      </c>
      <c r="B350" s="1122" t="s">
        <v>78</v>
      </c>
      <c r="C350" s="1123">
        <v>1</v>
      </c>
      <c r="D350" s="1123">
        <v>1</v>
      </c>
      <c r="E350" s="1123" t="s">
        <v>1225</v>
      </c>
      <c r="F350" s="1123" t="s">
        <v>1225</v>
      </c>
      <c r="G350" s="1123" t="s">
        <v>1225</v>
      </c>
      <c r="H350" s="1123">
        <v>0</v>
      </c>
      <c r="I350" s="1123">
        <v>0</v>
      </c>
      <c r="J350" s="1123" t="s">
        <v>1225</v>
      </c>
      <c r="K350" s="1123" t="s">
        <v>1225</v>
      </c>
      <c r="L350" s="1123" t="s">
        <v>1225</v>
      </c>
      <c r="M350" s="1123" t="s">
        <v>1225</v>
      </c>
      <c r="N350" s="1123">
        <v>0</v>
      </c>
      <c r="O350" s="1123" t="s">
        <v>1225</v>
      </c>
    </row>
    <row r="351" spans="1:15" ht="24" customHeight="1">
      <c r="A351" s="1119">
        <v>34</v>
      </c>
      <c r="B351" s="1121" t="s">
        <v>79</v>
      </c>
      <c r="C351" s="1120">
        <v>155</v>
      </c>
      <c r="D351" s="1120">
        <v>92</v>
      </c>
      <c r="E351" s="1120">
        <v>2450</v>
      </c>
      <c r="F351" s="1120">
        <v>1470</v>
      </c>
      <c r="G351" s="1120">
        <v>863</v>
      </c>
      <c r="H351" s="1120">
        <v>72</v>
      </c>
      <c r="I351" s="1120">
        <v>45</v>
      </c>
      <c r="J351" s="1120">
        <v>1012060</v>
      </c>
      <c r="K351" s="1120">
        <v>4757351</v>
      </c>
      <c r="L351" s="1120">
        <v>6608624</v>
      </c>
      <c r="M351" s="1120">
        <v>897993</v>
      </c>
      <c r="N351" s="1120">
        <v>812</v>
      </c>
      <c r="O351" s="1120">
        <v>7507429</v>
      </c>
    </row>
    <row r="352" spans="1:15" s="1124" customFormat="1" ht="24" customHeight="1">
      <c r="A352" s="1122">
        <v>3411</v>
      </c>
      <c r="B352" s="1122" t="s">
        <v>80</v>
      </c>
      <c r="C352" s="1123">
        <v>1</v>
      </c>
      <c r="D352" s="1123">
        <v>1</v>
      </c>
      <c r="E352" s="1123" t="s">
        <v>1225</v>
      </c>
      <c r="F352" s="1123" t="s">
        <v>1225</v>
      </c>
      <c r="G352" s="1123" t="s">
        <v>1225</v>
      </c>
      <c r="H352" s="1123">
        <v>0</v>
      </c>
      <c r="I352" s="1123">
        <v>0</v>
      </c>
      <c r="J352" s="1123" t="s">
        <v>1225</v>
      </c>
      <c r="K352" s="1123" t="s">
        <v>1225</v>
      </c>
      <c r="L352" s="1123" t="s">
        <v>1225</v>
      </c>
      <c r="M352" s="1123">
        <v>0</v>
      </c>
      <c r="N352" s="1123">
        <v>0</v>
      </c>
      <c r="O352" s="1123" t="s">
        <v>1225</v>
      </c>
    </row>
    <row r="353" spans="1:15" s="1124" customFormat="1" ht="24" customHeight="1">
      <c r="A353" s="1122">
        <v>3431</v>
      </c>
      <c r="B353" s="1122" t="s">
        <v>81</v>
      </c>
      <c r="C353" s="1123">
        <v>4</v>
      </c>
      <c r="D353" s="1123">
        <v>4</v>
      </c>
      <c r="E353" s="1123">
        <v>58</v>
      </c>
      <c r="F353" s="1123">
        <v>35</v>
      </c>
      <c r="G353" s="1123">
        <v>23</v>
      </c>
      <c r="H353" s="1123">
        <v>0</v>
      </c>
      <c r="I353" s="1123">
        <v>0</v>
      </c>
      <c r="J353" s="1123">
        <v>22928</v>
      </c>
      <c r="K353" s="1123">
        <v>28822</v>
      </c>
      <c r="L353" s="1123">
        <v>125009</v>
      </c>
      <c r="M353" s="1123">
        <v>260</v>
      </c>
      <c r="N353" s="1123">
        <v>0</v>
      </c>
      <c r="O353" s="1123">
        <v>125269</v>
      </c>
    </row>
    <row r="354" spans="1:15" s="1124" customFormat="1" ht="24" customHeight="1">
      <c r="A354" s="1122">
        <v>3432</v>
      </c>
      <c r="B354" s="1122" t="s">
        <v>82</v>
      </c>
      <c r="C354" s="1123">
        <v>2</v>
      </c>
      <c r="D354" s="1123">
        <v>2</v>
      </c>
      <c r="E354" s="1123" t="s">
        <v>1225</v>
      </c>
      <c r="F354" s="1123" t="s">
        <v>1225</v>
      </c>
      <c r="G354" s="1123" t="s">
        <v>1225</v>
      </c>
      <c r="H354" s="1123">
        <v>0</v>
      </c>
      <c r="I354" s="1123">
        <v>0</v>
      </c>
      <c r="J354" s="1123" t="s">
        <v>1225</v>
      </c>
      <c r="K354" s="1123" t="s">
        <v>1225</v>
      </c>
      <c r="L354" s="1123" t="s">
        <v>1225</v>
      </c>
      <c r="M354" s="1123">
        <v>0</v>
      </c>
      <c r="N354" s="1123">
        <v>0</v>
      </c>
      <c r="O354" s="1123" t="s">
        <v>1225</v>
      </c>
    </row>
    <row r="355" spans="1:15" s="1124" customFormat="1" ht="24" customHeight="1">
      <c r="A355" s="1122">
        <v>3433</v>
      </c>
      <c r="B355" s="1122" t="s">
        <v>83</v>
      </c>
      <c r="C355" s="1123">
        <v>3</v>
      </c>
      <c r="D355" s="1123">
        <v>2</v>
      </c>
      <c r="E355" s="1123">
        <v>144</v>
      </c>
      <c r="F355" s="1123">
        <v>85</v>
      </c>
      <c r="G355" s="1123">
        <v>57</v>
      </c>
      <c r="H355" s="1123">
        <v>1</v>
      </c>
      <c r="I355" s="1123">
        <v>1</v>
      </c>
      <c r="J355" s="1123">
        <v>67017</v>
      </c>
      <c r="K355" s="1123">
        <v>872950</v>
      </c>
      <c r="L355" s="1123">
        <v>951021</v>
      </c>
      <c r="M355" s="1123">
        <v>2135</v>
      </c>
      <c r="N355" s="1123">
        <v>0</v>
      </c>
      <c r="O355" s="1123">
        <v>953156</v>
      </c>
    </row>
    <row r="356" spans="1:15" s="1124" customFormat="1" ht="24" customHeight="1">
      <c r="A356" s="1122">
        <v>3434</v>
      </c>
      <c r="B356" s="1122" t="s">
        <v>84</v>
      </c>
      <c r="C356" s="1123">
        <v>23</v>
      </c>
      <c r="D356" s="1123">
        <v>6</v>
      </c>
      <c r="E356" s="1123">
        <v>177</v>
      </c>
      <c r="F356" s="1123">
        <v>83</v>
      </c>
      <c r="G356" s="1123">
        <v>53</v>
      </c>
      <c r="H356" s="1123">
        <v>24</v>
      </c>
      <c r="I356" s="1123">
        <v>17</v>
      </c>
      <c r="J356" s="1123">
        <v>42716</v>
      </c>
      <c r="K356" s="1123">
        <v>78233</v>
      </c>
      <c r="L356" s="1123">
        <v>199341</v>
      </c>
      <c r="M356" s="1123">
        <v>4040</v>
      </c>
      <c r="N356" s="1123">
        <v>0</v>
      </c>
      <c r="O356" s="1123">
        <v>203381</v>
      </c>
    </row>
    <row r="357" spans="1:15" s="1124" customFormat="1" ht="24" customHeight="1">
      <c r="A357" s="1122">
        <v>3442</v>
      </c>
      <c r="B357" s="1122" t="s">
        <v>85</v>
      </c>
      <c r="C357" s="1123">
        <v>3</v>
      </c>
      <c r="D357" s="1123">
        <v>3</v>
      </c>
      <c r="E357" s="1123">
        <v>77</v>
      </c>
      <c r="F357" s="1123">
        <v>27</v>
      </c>
      <c r="G357" s="1123">
        <v>50</v>
      </c>
      <c r="H357" s="1123">
        <v>0</v>
      </c>
      <c r="I357" s="1123">
        <v>0</v>
      </c>
      <c r="J357" s="1123">
        <v>22777</v>
      </c>
      <c r="K357" s="1123">
        <v>41048</v>
      </c>
      <c r="L357" s="1123">
        <v>70239</v>
      </c>
      <c r="M357" s="1123">
        <v>0</v>
      </c>
      <c r="N357" s="1123">
        <v>0</v>
      </c>
      <c r="O357" s="1123">
        <v>70239</v>
      </c>
    </row>
    <row r="358" spans="1:15" s="1124" customFormat="1" ht="24" customHeight="1">
      <c r="A358" s="1122">
        <v>3444</v>
      </c>
      <c r="B358" s="1122" t="s">
        <v>86</v>
      </c>
      <c r="C358" s="1123">
        <v>5</v>
      </c>
      <c r="D358" s="1123">
        <v>4</v>
      </c>
      <c r="E358" s="1123">
        <v>51</v>
      </c>
      <c r="F358" s="1123">
        <v>19</v>
      </c>
      <c r="G358" s="1123">
        <v>31</v>
      </c>
      <c r="H358" s="1123">
        <v>1</v>
      </c>
      <c r="I358" s="1123">
        <v>0</v>
      </c>
      <c r="J358" s="1123">
        <v>16726</v>
      </c>
      <c r="K358" s="1123">
        <v>28994</v>
      </c>
      <c r="L358" s="1123">
        <v>44794</v>
      </c>
      <c r="M358" s="1123">
        <v>3068</v>
      </c>
      <c r="N358" s="1123">
        <v>0</v>
      </c>
      <c r="O358" s="1123">
        <v>47862</v>
      </c>
    </row>
    <row r="359" spans="1:15" s="1124" customFormat="1" ht="24" customHeight="1">
      <c r="A359" s="1122">
        <v>3449</v>
      </c>
      <c r="B359" s="1122" t="s">
        <v>87</v>
      </c>
      <c r="C359" s="1123">
        <v>13</v>
      </c>
      <c r="D359" s="1123">
        <v>8</v>
      </c>
      <c r="E359" s="1123">
        <v>178</v>
      </c>
      <c r="F359" s="1123">
        <v>89</v>
      </c>
      <c r="G359" s="1123">
        <v>81</v>
      </c>
      <c r="H359" s="1123">
        <v>6</v>
      </c>
      <c r="I359" s="1123">
        <v>2</v>
      </c>
      <c r="J359" s="1123">
        <v>55068</v>
      </c>
      <c r="K359" s="1123">
        <v>50139</v>
      </c>
      <c r="L359" s="1123">
        <v>174150</v>
      </c>
      <c r="M359" s="1123">
        <v>6560</v>
      </c>
      <c r="N359" s="1123">
        <v>422</v>
      </c>
      <c r="O359" s="1123">
        <v>181132</v>
      </c>
    </row>
    <row r="360" spans="1:15" s="1124" customFormat="1" ht="24" customHeight="1">
      <c r="A360" s="1122">
        <v>3451</v>
      </c>
      <c r="B360" s="1122" t="s">
        <v>88</v>
      </c>
      <c r="C360" s="1123">
        <v>2</v>
      </c>
      <c r="D360" s="1123">
        <v>2</v>
      </c>
      <c r="E360" s="1123" t="s">
        <v>1225</v>
      </c>
      <c r="F360" s="1123" t="s">
        <v>1225</v>
      </c>
      <c r="G360" s="1123" t="s">
        <v>1225</v>
      </c>
      <c r="H360" s="1123">
        <v>0</v>
      </c>
      <c r="I360" s="1123">
        <v>0</v>
      </c>
      <c r="J360" s="1123" t="s">
        <v>1225</v>
      </c>
      <c r="K360" s="1123" t="s">
        <v>1225</v>
      </c>
      <c r="L360" s="1123" t="s">
        <v>1225</v>
      </c>
      <c r="M360" s="1123">
        <v>0</v>
      </c>
      <c r="N360" s="1123">
        <v>0</v>
      </c>
      <c r="O360" s="1123" t="s">
        <v>1225</v>
      </c>
    </row>
    <row r="361" spans="1:15" s="1124" customFormat="1" ht="24" customHeight="1">
      <c r="A361" s="1122">
        <v>3452</v>
      </c>
      <c r="B361" s="1122" t="s">
        <v>89</v>
      </c>
      <c r="C361" s="1123">
        <v>1</v>
      </c>
      <c r="D361" s="1123">
        <v>1</v>
      </c>
      <c r="E361" s="1123" t="s">
        <v>1225</v>
      </c>
      <c r="F361" s="1123" t="s">
        <v>1225</v>
      </c>
      <c r="G361" s="1123" t="s">
        <v>1225</v>
      </c>
      <c r="H361" s="1123">
        <v>0</v>
      </c>
      <c r="I361" s="1123">
        <v>0</v>
      </c>
      <c r="J361" s="1123" t="s">
        <v>1225</v>
      </c>
      <c r="K361" s="1123" t="s">
        <v>1225</v>
      </c>
      <c r="L361" s="1123">
        <v>0</v>
      </c>
      <c r="M361" s="1123" t="s">
        <v>1225</v>
      </c>
      <c r="N361" s="1123">
        <v>0</v>
      </c>
      <c r="O361" s="1123" t="s">
        <v>1225</v>
      </c>
    </row>
    <row r="362" spans="1:15" s="1124" customFormat="1" ht="24" customHeight="1">
      <c r="A362" s="1122">
        <v>3453</v>
      </c>
      <c r="B362" s="1122" t="s">
        <v>90</v>
      </c>
      <c r="C362" s="1123">
        <v>33</v>
      </c>
      <c r="D362" s="1123">
        <v>11</v>
      </c>
      <c r="E362" s="1123">
        <v>307</v>
      </c>
      <c r="F362" s="1123">
        <v>134</v>
      </c>
      <c r="G362" s="1123">
        <v>136</v>
      </c>
      <c r="H362" s="1123">
        <v>22</v>
      </c>
      <c r="I362" s="1123">
        <v>15</v>
      </c>
      <c r="J362" s="1123">
        <v>88896</v>
      </c>
      <c r="K362" s="1123">
        <v>127288</v>
      </c>
      <c r="L362" s="1123">
        <v>306596</v>
      </c>
      <c r="M362" s="1123">
        <v>13010</v>
      </c>
      <c r="N362" s="1123">
        <v>0</v>
      </c>
      <c r="O362" s="1123">
        <v>319606</v>
      </c>
    </row>
    <row r="363" spans="1:15" s="1124" customFormat="1" ht="24" customHeight="1">
      <c r="A363" s="1122">
        <v>3454</v>
      </c>
      <c r="B363" s="1122" t="s">
        <v>91</v>
      </c>
      <c r="C363" s="1123">
        <v>6</v>
      </c>
      <c r="D363" s="1123">
        <v>5</v>
      </c>
      <c r="E363" s="1123">
        <v>51</v>
      </c>
      <c r="F363" s="1123">
        <v>20</v>
      </c>
      <c r="G363" s="1123">
        <v>29</v>
      </c>
      <c r="H363" s="1123">
        <v>1</v>
      </c>
      <c r="I363" s="1123">
        <v>1</v>
      </c>
      <c r="J363" s="1123">
        <v>13796</v>
      </c>
      <c r="K363" s="1123">
        <v>21057</v>
      </c>
      <c r="L363" s="1123">
        <v>27353</v>
      </c>
      <c r="M363" s="1123">
        <v>7550</v>
      </c>
      <c r="N363" s="1123">
        <v>0</v>
      </c>
      <c r="O363" s="1123">
        <v>34903</v>
      </c>
    </row>
    <row r="364" spans="1:15" s="1124" customFormat="1" ht="24" customHeight="1">
      <c r="A364" s="1122">
        <v>3461</v>
      </c>
      <c r="B364" s="1122" t="s">
        <v>92</v>
      </c>
      <c r="C364" s="1123">
        <v>2</v>
      </c>
      <c r="D364" s="1123">
        <v>1</v>
      </c>
      <c r="E364" s="1123" t="s">
        <v>1225</v>
      </c>
      <c r="F364" s="1123" t="s">
        <v>1225</v>
      </c>
      <c r="G364" s="1123" t="s">
        <v>1225</v>
      </c>
      <c r="H364" s="1123" t="s">
        <v>1225</v>
      </c>
      <c r="I364" s="1123">
        <v>0</v>
      </c>
      <c r="J364" s="1123" t="s">
        <v>1225</v>
      </c>
      <c r="K364" s="1123" t="s">
        <v>1225</v>
      </c>
      <c r="L364" s="1123" t="s">
        <v>1225</v>
      </c>
      <c r="M364" s="1123" t="s">
        <v>1225</v>
      </c>
      <c r="N364" s="1123" t="s">
        <v>1225</v>
      </c>
      <c r="O364" s="1123" t="s">
        <v>1225</v>
      </c>
    </row>
    <row r="365" spans="1:15" s="1124" customFormat="1" ht="24" customHeight="1">
      <c r="A365" s="1122">
        <v>3472</v>
      </c>
      <c r="B365" s="1122" t="s">
        <v>93</v>
      </c>
      <c r="C365" s="1123">
        <v>13</v>
      </c>
      <c r="D365" s="1123">
        <v>7</v>
      </c>
      <c r="E365" s="1123">
        <v>96</v>
      </c>
      <c r="F365" s="1123">
        <v>56</v>
      </c>
      <c r="G365" s="1123">
        <v>30</v>
      </c>
      <c r="H365" s="1123">
        <v>7</v>
      </c>
      <c r="I365" s="1123">
        <v>3</v>
      </c>
      <c r="J365" s="1123">
        <v>29864</v>
      </c>
      <c r="K365" s="1123">
        <v>57493</v>
      </c>
      <c r="L365" s="1123">
        <v>112933</v>
      </c>
      <c r="M365" s="1123">
        <v>2500</v>
      </c>
      <c r="N365" s="1123">
        <v>0</v>
      </c>
      <c r="O365" s="1123">
        <v>115433</v>
      </c>
    </row>
    <row r="366" spans="1:15" s="1124" customFormat="1" ht="24" customHeight="1">
      <c r="A366" s="1122">
        <v>3474</v>
      </c>
      <c r="B366" s="1122" t="s">
        <v>94</v>
      </c>
      <c r="C366" s="1123">
        <v>8</v>
      </c>
      <c r="D366" s="1123">
        <v>7</v>
      </c>
      <c r="E366" s="1123">
        <v>91</v>
      </c>
      <c r="F366" s="1123">
        <v>34</v>
      </c>
      <c r="G366" s="1123">
        <v>55</v>
      </c>
      <c r="H366" s="1123">
        <v>1</v>
      </c>
      <c r="I366" s="1123">
        <v>1</v>
      </c>
      <c r="J366" s="1123">
        <v>22774</v>
      </c>
      <c r="K366" s="1123">
        <v>49095</v>
      </c>
      <c r="L366" s="1123">
        <v>87826</v>
      </c>
      <c r="M366" s="1123">
        <v>4470</v>
      </c>
      <c r="N366" s="1123">
        <v>0</v>
      </c>
      <c r="O366" s="1123">
        <v>92296</v>
      </c>
    </row>
    <row r="367" spans="1:15" s="1124" customFormat="1" ht="24" customHeight="1">
      <c r="A367" s="1122">
        <v>3491</v>
      </c>
      <c r="B367" s="1122" t="s">
        <v>95</v>
      </c>
      <c r="C367" s="1123">
        <v>2</v>
      </c>
      <c r="D367" s="1123">
        <v>2</v>
      </c>
      <c r="E367" s="1123" t="s">
        <v>1225</v>
      </c>
      <c r="F367" s="1123" t="s">
        <v>1225</v>
      </c>
      <c r="G367" s="1123" t="s">
        <v>1225</v>
      </c>
      <c r="H367" s="1123">
        <v>0</v>
      </c>
      <c r="I367" s="1123">
        <v>0</v>
      </c>
      <c r="J367" s="1123" t="s">
        <v>1225</v>
      </c>
      <c r="K367" s="1123" t="s">
        <v>1225</v>
      </c>
      <c r="L367" s="1123" t="s">
        <v>1225</v>
      </c>
      <c r="M367" s="1123">
        <v>0</v>
      </c>
      <c r="N367" s="1123">
        <v>0</v>
      </c>
      <c r="O367" s="1123" t="s">
        <v>1225</v>
      </c>
    </row>
    <row r="368" spans="1:15" s="1124" customFormat="1" ht="24" customHeight="1">
      <c r="A368" s="1122">
        <v>3492</v>
      </c>
      <c r="B368" s="1122" t="s">
        <v>96</v>
      </c>
      <c r="C368" s="1123">
        <v>8</v>
      </c>
      <c r="D368" s="1123">
        <v>7</v>
      </c>
      <c r="E368" s="1123">
        <v>102</v>
      </c>
      <c r="F368" s="1123">
        <v>67</v>
      </c>
      <c r="G368" s="1123">
        <v>33</v>
      </c>
      <c r="H368" s="1123">
        <v>1</v>
      </c>
      <c r="I368" s="1123">
        <v>1</v>
      </c>
      <c r="J368" s="1123">
        <v>39074</v>
      </c>
      <c r="K368" s="1123">
        <v>38297</v>
      </c>
      <c r="L368" s="1123">
        <v>103574</v>
      </c>
      <c r="M368" s="1123">
        <v>13300</v>
      </c>
      <c r="N368" s="1123">
        <v>300</v>
      </c>
      <c r="O368" s="1123">
        <v>117174</v>
      </c>
    </row>
    <row r="369" spans="1:15" s="1124" customFormat="1" ht="24" customHeight="1">
      <c r="A369" s="1122">
        <v>3494</v>
      </c>
      <c r="B369" s="1122" t="s">
        <v>97</v>
      </c>
      <c r="C369" s="1123">
        <v>1</v>
      </c>
      <c r="D369" s="1123">
        <v>1</v>
      </c>
      <c r="E369" s="1123" t="s">
        <v>1225</v>
      </c>
      <c r="F369" s="1123" t="s">
        <v>1225</v>
      </c>
      <c r="G369" s="1123" t="s">
        <v>1225</v>
      </c>
      <c r="H369" s="1123">
        <v>0</v>
      </c>
      <c r="I369" s="1123">
        <v>0</v>
      </c>
      <c r="J369" s="1123" t="s">
        <v>1225</v>
      </c>
      <c r="K369" s="1123" t="s">
        <v>1225</v>
      </c>
      <c r="L369" s="1123" t="s">
        <v>1225</v>
      </c>
      <c r="M369" s="1123">
        <v>0</v>
      </c>
      <c r="N369" s="1123">
        <v>0</v>
      </c>
      <c r="O369" s="1123" t="s">
        <v>1225</v>
      </c>
    </row>
    <row r="370" spans="1:15" s="1124" customFormat="1" ht="24" customHeight="1">
      <c r="A370" s="1122">
        <v>3495</v>
      </c>
      <c r="B370" s="1122" t="s">
        <v>98</v>
      </c>
      <c r="C370" s="1123">
        <v>4</v>
      </c>
      <c r="D370" s="1123">
        <v>2</v>
      </c>
      <c r="E370" s="1123">
        <v>26</v>
      </c>
      <c r="F370" s="1123">
        <v>14</v>
      </c>
      <c r="G370" s="1123">
        <v>9</v>
      </c>
      <c r="H370" s="1123">
        <v>2</v>
      </c>
      <c r="I370" s="1123">
        <v>1</v>
      </c>
      <c r="J370" s="1123">
        <v>9319</v>
      </c>
      <c r="K370" s="1123">
        <v>5395</v>
      </c>
      <c r="L370" s="1123">
        <v>17933</v>
      </c>
      <c r="M370" s="1123">
        <v>0</v>
      </c>
      <c r="N370" s="1123">
        <v>0</v>
      </c>
      <c r="O370" s="1123">
        <v>17933</v>
      </c>
    </row>
    <row r="371" spans="1:15" s="1124" customFormat="1" ht="24" customHeight="1">
      <c r="A371" s="1122">
        <v>3496</v>
      </c>
      <c r="B371" s="1122" t="s">
        <v>99</v>
      </c>
      <c r="C371" s="1123">
        <v>3</v>
      </c>
      <c r="D371" s="1123">
        <v>2</v>
      </c>
      <c r="E371" s="1123">
        <v>197</v>
      </c>
      <c r="F371" s="1123">
        <v>126</v>
      </c>
      <c r="G371" s="1123">
        <v>69</v>
      </c>
      <c r="H371" s="1123">
        <v>1</v>
      </c>
      <c r="I371" s="1123">
        <v>1</v>
      </c>
      <c r="J371" s="1123">
        <v>48173</v>
      </c>
      <c r="K371" s="1123">
        <v>105243</v>
      </c>
      <c r="L371" s="1123">
        <v>217300</v>
      </c>
      <c r="M371" s="1123">
        <v>16551</v>
      </c>
      <c r="N371" s="1123">
        <v>0</v>
      </c>
      <c r="O371" s="1123">
        <v>233851</v>
      </c>
    </row>
    <row r="372" spans="1:15" s="1124" customFormat="1" ht="24" customHeight="1">
      <c r="A372" s="1122">
        <v>3499</v>
      </c>
      <c r="B372" s="1122" t="s">
        <v>100</v>
      </c>
      <c r="C372" s="1123">
        <v>18</v>
      </c>
      <c r="D372" s="1123">
        <v>14</v>
      </c>
      <c r="E372" s="1123">
        <v>781</v>
      </c>
      <c r="F372" s="1123" t="s">
        <v>1225</v>
      </c>
      <c r="G372" s="1123">
        <v>158</v>
      </c>
      <c r="H372" s="1123" t="s">
        <v>1225</v>
      </c>
      <c r="I372" s="1123">
        <v>2</v>
      </c>
      <c r="J372" s="1123">
        <v>483643</v>
      </c>
      <c r="K372" s="1123">
        <v>3182382</v>
      </c>
      <c r="L372" s="1123">
        <v>4002313</v>
      </c>
      <c r="M372" s="1123" t="s">
        <v>1225</v>
      </c>
      <c r="N372" s="1123" t="s">
        <v>1225</v>
      </c>
      <c r="O372" s="1123">
        <v>4816862</v>
      </c>
    </row>
    <row r="373" spans="1:15" s="1124" customFormat="1" ht="24" customHeight="1">
      <c r="A373" s="1122"/>
      <c r="B373" s="1122"/>
      <c r="C373" s="1123"/>
      <c r="D373" s="1123"/>
      <c r="E373" s="1123"/>
      <c r="F373" s="1123"/>
      <c r="G373" s="1123"/>
      <c r="H373" s="1123"/>
      <c r="I373" s="1123"/>
      <c r="J373" s="1123"/>
      <c r="K373" s="1123"/>
      <c r="L373" s="1123"/>
      <c r="M373" s="1123"/>
      <c r="N373" s="1123"/>
      <c r="O373" s="1123"/>
    </row>
    <row r="374" spans="1:15" s="1124" customFormat="1" ht="24" customHeight="1">
      <c r="A374" s="1122"/>
      <c r="B374" s="1122"/>
      <c r="C374" s="1123"/>
      <c r="D374" s="1123"/>
      <c r="E374" s="1123"/>
      <c r="F374" s="1123"/>
      <c r="G374" s="1123"/>
      <c r="H374" s="1123"/>
      <c r="I374" s="1123"/>
      <c r="J374" s="1123"/>
      <c r="K374" s="1123"/>
      <c r="L374" s="1123"/>
      <c r="M374" s="1123"/>
      <c r="N374" s="1123"/>
      <c r="O374" s="1123"/>
    </row>
    <row r="375" spans="1:15" s="1124" customFormat="1" ht="24" customHeight="1">
      <c r="A375" s="1122"/>
      <c r="B375" s="1122"/>
      <c r="C375" s="1123"/>
      <c r="D375" s="1123"/>
      <c r="E375" s="1123"/>
      <c r="F375" s="1123"/>
      <c r="G375" s="1123"/>
      <c r="H375" s="1123"/>
      <c r="I375" s="1123"/>
      <c r="J375" s="1123"/>
      <c r="K375" s="1123"/>
      <c r="L375" s="1123"/>
      <c r="M375" s="1123"/>
      <c r="N375" s="1123"/>
      <c r="O375" s="1123"/>
    </row>
    <row r="376" spans="1:15" s="1124" customFormat="1" ht="24" customHeight="1">
      <c r="A376" s="1122"/>
      <c r="B376" s="1122"/>
      <c r="C376" s="1123"/>
      <c r="D376" s="1123"/>
      <c r="E376" s="1123"/>
      <c r="F376" s="1123"/>
      <c r="G376" s="1123"/>
      <c r="H376" s="1123"/>
      <c r="I376" s="1123"/>
      <c r="J376" s="1123"/>
      <c r="K376" s="1123"/>
      <c r="L376" s="1123"/>
      <c r="M376" s="1123"/>
      <c r="N376" s="1123"/>
      <c r="O376" s="1123"/>
    </row>
    <row r="377" spans="1:15" s="1124" customFormat="1" ht="24" customHeight="1">
      <c r="A377" s="1122"/>
      <c r="B377" s="1122"/>
      <c r="C377" s="1123"/>
      <c r="D377" s="1123"/>
      <c r="E377" s="1123"/>
      <c r="F377" s="1123"/>
      <c r="G377" s="1123"/>
      <c r="H377" s="1123"/>
      <c r="I377" s="1123"/>
      <c r="J377" s="1123"/>
      <c r="K377" s="1123"/>
      <c r="L377" s="1123"/>
      <c r="M377" s="1123"/>
      <c r="N377" s="1123"/>
      <c r="O377" s="1123"/>
    </row>
    <row r="378" spans="1:15" s="1124" customFormat="1" ht="24" customHeight="1">
      <c r="A378" s="1122"/>
      <c r="B378" s="1122"/>
      <c r="C378" s="1123"/>
      <c r="D378" s="1123"/>
      <c r="E378" s="1123"/>
      <c r="F378" s="1123"/>
      <c r="G378" s="1123"/>
      <c r="H378" s="1123"/>
      <c r="I378" s="1123"/>
      <c r="J378" s="1123"/>
      <c r="K378" s="1123"/>
      <c r="L378" s="1123"/>
      <c r="M378" s="1123"/>
      <c r="N378" s="1123"/>
      <c r="O378" s="1123"/>
    </row>
    <row r="379" spans="1:15" s="1124" customFormat="1" ht="24" customHeight="1">
      <c r="A379" s="1122"/>
      <c r="B379" s="1122"/>
      <c r="C379" s="1123"/>
      <c r="D379" s="1123"/>
      <c r="E379" s="1123"/>
      <c r="F379" s="1123"/>
      <c r="G379" s="1123"/>
      <c r="H379" s="1123"/>
      <c r="I379" s="1123"/>
      <c r="J379" s="1123"/>
      <c r="K379" s="1123"/>
      <c r="L379" s="1123"/>
      <c r="M379" s="1123"/>
      <c r="N379" s="1123"/>
      <c r="O379" s="1123"/>
    </row>
    <row r="380" spans="1:15" s="1124" customFormat="1" ht="24" customHeight="1">
      <c r="A380" s="1122"/>
      <c r="B380" s="1122"/>
      <c r="C380" s="1123"/>
      <c r="D380" s="1123"/>
      <c r="E380" s="1123"/>
      <c r="F380" s="1123"/>
      <c r="G380" s="1123"/>
      <c r="H380" s="1123"/>
      <c r="I380" s="1123"/>
      <c r="J380" s="1123"/>
      <c r="K380" s="1123"/>
      <c r="L380" s="1123"/>
      <c r="M380" s="1123"/>
      <c r="N380" s="1123"/>
      <c r="O380" s="1123"/>
    </row>
    <row r="381" spans="1:15" s="1124" customFormat="1" ht="24" customHeight="1">
      <c r="A381" s="1122"/>
      <c r="B381" s="1122"/>
      <c r="C381" s="1123"/>
      <c r="D381" s="1123"/>
      <c r="E381" s="1123"/>
      <c r="F381" s="1123"/>
      <c r="G381" s="1123"/>
      <c r="H381" s="1123"/>
      <c r="I381" s="1123"/>
      <c r="J381" s="1123"/>
      <c r="K381" s="1123"/>
      <c r="L381" s="1123"/>
      <c r="M381" s="1123"/>
      <c r="N381" s="1123"/>
      <c r="O381" s="1123"/>
    </row>
    <row r="382" spans="1:15" s="1124" customFormat="1" ht="24" customHeight="1">
      <c r="A382" s="1122"/>
      <c r="B382" s="1122"/>
      <c r="C382" s="1123"/>
      <c r="D382" s="1123"/>
      <c r="E382" s="1123"/>
      <c r="F382" s="1123"/>
      <c r="G382" s="1123"/>
      <c r="H382" s="1123"/>
      <c r="I382" s="1123"/>
      <c r="J382" s="1123"/>
      <c r="K382" s="1123"/>
      <c r="L382" s="1123"/>
      <c r="M382" s="1123"/>
      <c r="N382" s="1123"/>
      <c r="O382" s="1123"/>
    </row>
    <row r="383" spans="1:15" s="1124" customFormat="1" ht="24" customHeight="1">
      <c r="A383" s="1122"/>
      <c r="B383" s="1122"/>
      <c r="C383" s="1123"/>
      <c r="D383" s="1123"/>
      <c r="E383" s="1123"/>
      <c r="F383" s="1123"/>
      <c r="G383" s="1123"/>
      <c r="H383" s="1123"/>
      <c r="I383" s="1123"/>
      <c r="J383" s="1123"/>
      <c r="K383" s="1123"/>
      <c r="L383" s="1123"/>
      <c r="M383" s="1123"/>
      <c r="N383" s="1123"/>
      <c r="O383" s="1123"/>
    </row>
    <row r="384" spans="1:15" s="1124" customFormat="1" ht="24" customHeight="1">
      <c r="A384" s="1122"/>
      <c r="B384" s="1122"/>
      <c r="C384" s="1123"/>
      <c r="D384" s="1123"/>
      <c r="E384" s="1123"/>
      <c r="F384" s="1123"/>
      <c r="G384" s="1123"/>
      <c r="H384" s="1123"/>
      <c r="I384" s="1123"/>
      <c r="J384" s="1123"/>
      <c r="K384" s="1123"/>
      <c r="L384" s="1123"/>
      <c r="M384" s="1123"/>
      <c r="N384" s="1123"/>
      <c r="O384" s="1123"/>
    </row>
    <row r="385" spans="1:15" s="1124" customFormat="1" ht="24" customHeight="1">
      <c r="A385" s="1122"/>
      <c r="B385" s="1122"/>
      <c r="C385" s="1123"/>
      <c r="D385" s="1123"/>
      <c r="E385" s="1123"/>
      <c r="F385" s="1123"/>
      <c r="G385" s="1123"/>
      <c r="H385" s="1123"/>
      <c r="I385" s="1123"/>
      <c r="J385" s="1123"/>
      <c r="K385" s="1123"/>
      <c r="L385" s="1123"/>
      <c r="M385" s="1123"/>
      <c r="N385" s="1123"/>
      <c r="O385" s="1123"/>
    </row>
    <row r="386" spans="1:15" s="1124" customFormat="1" ht="24" customHeight="1">
      <c r="A386" s="1122"/>
      <c r="B386" s="1122"/>
      <c r="C386" s="1123"/>
      <c r="D386" s="1123"/>
      <c r="E386" s="1123"/>
      <c r="F386" s="1123"/>
      <c r="G386" s="1123"/>
      <c r="H386" s="1123"/>
      <c r="I386" s="1123"/>
      <c r="J386" s="1123"/>
      <c r="K386" s="1123"/>
      <c r="L386" s="1123"/>
      <c r="M386" s="1123"/>
      <c r="N386" s="1123"/>
      <c r="O386" s="1123"/>
    </row>
    <row r="387" spans="1:15" s="1124" customFormat="1" ht="24" customHeight="1">
      <c r="A387" s="1122"/>
      <c r="B387" s="1122"/>
      <c r="C387" s="1123"/>
      <c r="D387" s="1123"/>
      <c r="E387" s="1123"/>
      <c r="F387" s="1123"/>
      <c r="G387" s="1123"/>
      <c r="H387" s="1123"/>
      <c r="I387" s="1123"/>
      <c r="J387" s="1123"/>
      <c r="K387" s="1123"/>
      <c r="L387" s="1123"/>
      <c r="M387" s="1123"/>
      <c r="N387" s="1123"/>
      <c r="O387" s="1123"/>
    </row>
    <row r="388" spans="1:15" s="1124" customFormat="1" ht="24" customHeight="1">
      <c r="A388" s="1122"/>
      <c r="B388" s="1122"/>
      <c r="C388" s="1123"/>
      <c r="D388" s="1123"/>
      <c r="E388" s="1123"/>
      <c r="F388" s="1123"/>
      <c r="G388" s="1123"/>
      <c r="H388" s="1123"/>
      <c r="I388" s="1123"/>
      <c r="J388" s="1123"/>
      <c r="K388" s="1123"/>
      <c r="L388" s="1123"/>
      <c r="M388" s="1123"/>
      <c r="N388" s="1123"/>
      <c r="O388" s="1123"/>
    </row>
    <row r="389" spans="1:15" s="1124" customFormat="1" ht="24" customHeight="1">
      <c r="A389" s="1122"/>
      <c r="B389" s="1122"/>
      <c r="C389" s="1123"/>
      <c r="D389" s="1123"/>
      <c r="E389" s="1123"/>
      <c r="F389" s="1123"/>
      <c r="G389" s="1123"/>
      <c r="H389" s="1123"/>
      <c r="I389" s="1123"/>
      <c r="J389" s="1123"/>
      <c r="K389" s="1123"/>
      <c r="L389" s="1123"/>
      <c r="M389" s="1123"/>
      <c r="N389" s="1123"/>
      <c r="O389" s="1123"/>
    </row>
    <row r="390" spans="1:15" s="1124" customFormat="1" ht="24" customHeight="1">
      <c r="A390" s="1122"/>
      <c r="B390" s="1122"/>
      <c r="C390" s="1123"/>
      <c r="D390" s="1123"/>
      <c r="E390" s="1123"/>
      <c r="F390" s="1123"/>
      <c r="G390" s="1123"/>
      <c r="H390" s="1123"/>
      <c r="I390" s="1123"/>
      <c r="J390" s="1123"/>
      <c r="K390" s="1123"/>
      <c r="L390" s="1123"/>
      <c r="M390" s="1123"/>
      <c r="N390" s="1123"/>
      <c r="O390" s="1123"/>
    </row>
    <row r="391" spans="1:15" s="1124" customFormat="1" ht="24" customHeight="1">
      <c r="A391" s="1122"/>
      <c r="B391" s="1122"/>
      <c r="C391" s="1123"/>
      <c r="D391" s="1123"/>
      <c r="E391" s="1123"/>
      <c r="F391" s="1123"/>
      <c r="G391" s="1123"/>
      <c r="H391" s="1123"/>
      <c r="I391" s="1123"/>
      <c r="J391" s="1123"/>
      <c r="K391" s="1123"/>
      <c r="L391" s="1123"/>
      <c r="M391" s="1123"/>
      <c r="N391" s="1123"/>
      <c r="O391" s="1123"/>
    </row>
    <row r="392" spans="1:15" s="1124" customFormat="1" ht="24" customHeight="1">
      <c r="A392" s="1122"/>
      <c r="B392" s="1122"/>
      <c r="C392" s="1123"/>
      <c r="D392" s="1123"/>
      <c r="E392" s="1123"/>
      <c r="F392" s="1123"/>
      <c r="G392" s="1123"/>
      <c r="H392" s="1123"/>
      <c r="I392" s="1123"/>
      <c r="J392" s="1123"/>
      <c r="K392" s="1123"/>
      <c r="L392" s="1123"/>
      <c r="M392" s="1123"/>
      <c r="N392" s="1123"/>
      <c r="O392" s="1123"/>
    </row>
    <row r="393" spans="1:15" s="1124" customFormat="1" ht="24" customHeight="1">
      <c r="A393" s="1122"/>
      <c r="B393" s="1122"/>
      <c r="C393" s="1123"/>
      <c r="D393" s="1123"/>
      <c r="E393" s="1123"/>
      <c r="F393" s="1123"/>
      <c r="G393" s="1123"/>
      <c r="H393" s="1123"/>
      <c r="I393" s="1123"/>
      <c r="J393" s="1123"/>
      <c r="K393" s="1123"/>
      <c r="L393" s="1123"/>
      <c r="M393" s="1123"/>
      <c r="N393" s="1123"/>
      <c r="O393" s="1123"/>
    </row>
    <row r="394" spans="1:15" s="1124" customFormat="1" ht="24" customHeight="1">
      <c r="A394" s="1122"/>
      <c r="B394" s="1122"/>
      <c r="C394" s="1123"/>
      <c r="D394" s="1123"/>
      <c r="E394" s="1123"/>
      <c r="F394" s="1123"/>
      <c r="G394" s="1123"/>
      <c r="H394" s="1123"/>
      <c r="I394" s="1123"/>
      <c r="J394" s="1123"/>
      <c r="K394" s="1123"/>
      <c r="L394" s="1123"/>
      <c r="M394" s="1123"/>
      <c r="N394" s="1123"/>
      <c r="O394" s="1123"/>
    </row>
    <row r="395" spans="1:15" s="1124" customFormat="1" ht="24" customHeight="1">
      <c r="A395" s="1122"/>
      <c r="B395" s="1122"/>
      <c r="C395" s="1123"/>
      <c r="D395" s="1123"/>
      <c r="E395" s="1123"/>
      <c r="F395" s="1123"/>
      <c r="G395" s="1123"/>
      <c r="H395" s="1123"/>
      <c r="I395" s="1123"/>
      <c r="J395" s="1123"/>
      <c r="K395" s="1123"/>
      <c r="L395" s="1123"/>
      <c r="M395" s="1123"/>
      <c r="N395" s="1123"/>
      <c r="O395" s="1123"/>
    </row>
    <row r="396" spans="1:15" s="1124" customFormat="1" ht="24" customHeight="1">
      <c r="A396" s="1122"/>
      <c r="B396" s="1122"/>
      <c r="C396" s="1123"/>
      <c r="D396" s="1123"/>
      <c r="E396" s="1123"/>
      <c r="F396" s="1123"/>
      <c r="G396" s="1123"/>
      <c r="H396" s="1123"/>
      <c r="I396" s="1123"/>
      <c r="J396" s="1123"/>
      <c r="K396" s="1123"/>
      <c r="L396" s="1123"/>
      <c r="M396" s="1123"/>
      <c r="N396" s="1123"/>
      <c r="O396" s="1123"/>
    </row>
    <row r="397" spans="1:15" s="1124" customFormat="1" ht="24" customHeight="1">
      <c r="A397" s="1122"/>
      <c r="B397" s="1122"/>
      <c r="C397" s="1123"/>
      <c r="D397" s="1123"/>
      <c r="E397" s="1123"/>
      <c r="F397" s="1123"/>
      <c r="G397" s="1123"/>
      <c r="H397" s="1123"/>
      <c r="I397" s="1123"/>
      <c r="J397" s="1123"/>
      <c r="K397" s="1123"/>
      <c r="L397" s="1123"/>
      <c r="M397" s="1123"/>
      <c r="N397" s="1123"/>
      <c r="O397" s="1123"/>
    </row>
    <row r="398" spans="1:15" s="1124" customFormat="1" ht="24" customHeight="1">
      <c r="A398" s="1122"/>
      <c r="B398" s="1122"/>
      <c r="C398" s="1123"/>
      <c r="D398" s="1123"/>
      <c r="E398" s="1123"/>
      <c r="F398" s="1123"/>
      <c r="G398" s="1123"/>
      <c r="H398" s="1123"/>
      <c r="I398" s="1123"/>
      <c r="J398" s="1123"/>
      <c r="K398" s="1123"/>
      <c r="L398" s="1123"/>
      <c r="M398" s="1123"/>
      <c r="N398" s="1123"/>
      <c r="O398" s="1123"/>
    </row>
    <row r="399" spans="1:15" s="1124" customFormat="1" ht="24" customHeight="1">
      <c r="A399" s="1122"/>
      <c r="B399" s="1122"/>
      <c r="C399" s="1123"/>
      <c r="D399" s="1123"/>
      <c r="E399" s="1123"/>
      <c r="F399" s="1123"/>
      <c r="G399" s="1123"/>
      <c r="H399" s="1123"/>
      <c r="I399" s="1123"/>
      <c r="J399" s="1123"/>
      <c r="K399" s="1123"/>
      <c r="L399" s="1123"/>
      <c r="M399" s="1123"/>
      <c r="N399" s="1123"/>
      <c r="O399" s="1123"/>
    </row>
    <row r="400" spans="1:15" s="1124" customFormat="1" ht="24" customHeight="1">
      <c r="A400" s="1122"/>
      <c r="B400" s="1122"/>
      <c r="C400" s="1123"/>
      <c r="D400" s="1123"/>
      <c r="E400" s="1123"/>
      <c r="F400" s="1123"/>
      <c r="G400" s="1123"/>
      <c r="H400" s="1123"/>
      <c r="I400" s="1123"/>
      <c r="J400" s="1123"/>
      <c r="K400" s="1123"/>
      <c r="L400" s="1123"/>
      <c r="M400" s="1123"/>
      <c r="N400" s="1123"/>
      <c r="O400" s="1123"/>
    </row>
    <row r="401" spans="1:15" s="1124" customFormat="1" ht="24" customHeight="1">
      <c r="A401" s="1122"/>
      <c r="B401" s="1122"/>
      <c r="C401" s="1123"/>
      <c r="D401" s="1123"/>
      <c r="E401" s="1123"/>
      <c r="F401" s="1123"/>
      <c r="G401" s="1123"/>
      <c r="H401" s="1123"/>
      <c r="I401" s="1123"/>
      <c r="J401" s="1123"/>
      <c r="K401" s="1123"/>
      <c r="L401" s="1123"/>
      <c r="M401" s="1123"/>
      <c r="N401" s="1123"/>
      <c r="O401" s="1123"/>
    </row>
    <row r="402" spans="1:15" s="1124" customFormat="1" ht="24" customHeight="1">
      <c r="A402" s="1122"/>
      <c r="B402" s="1122"/>
      <c r="C402" s="1123"/>
      <c r="D402" s="1123"/>
      <c r="E402" s="1123"/>
      <c r="F402" s="1123"/>
      <c r="G402" s="1123"/>
      <c r="H402" s="1123"/>
      <c r="I402" s="1123"/>
      <c r="J402" s="1123"/>
      <c r="K402" s="1123"/>
      <c r="L402" s="1123"/>
      <c r="M402" s="1123"/>
      <c r="N402" s="1123"/>
      <c r="O402" s="1123"/>
    </row>
    <row r="403" spans="1:15" s="1124" customFormat="1" ht="24" customHeight="1">
      <c r="A403" s="1122"/>
      <c r="B403" s="1122"/>
      <c r="C403" s="1123"/>
      <c r="D403" s="1123"/>
      <c r="E403" s="1123"/>
      <c r="F403" s="1123"/>
      <c r="G403" s="1123"/>
      <c r="H403" s="1123"/>
      <c r="I403" s="1123"/>
      <c r="J403" s="1123"/>
      <c r="K403" s="1123"/>
      <c r="L403" s="1123"/>
      <c r="M403" s="1123"/>
      <c r="N403" s="1123"/>
      <c r="O403" s="1123"/>
    </row>
    <row r="404" spans="1:15" s="1124" customFormat="1" ht="24" customHeight="1">
      <c r="A404" s="1122"/>
      <c r="B404" s="1122"/>
      <c r="C404" s="1123"/>
      <c r="D404" s="1123"/>
      <c r="E404" s="1123"/>
      <c r="F404" s="1123"/>
      <c r="G404" s="1123"/>
      <c r="H404" s="1123"/>
      <c r="I404" s="1123"/>
      <c r="J404" s="1123"/>
      <c r="K404" s="1123"/>
      <c r="L404" s="1123"/>
      <c r="M404" s="1123"/>
      <c r="N404" s="1123"/>
      <c r="O404" s="1123"/>
    </row>
    <row r="405" spans="1:15" s="1124" customFormat="1" ht="24" customHeight="1">
      <c r="A405" s="1122"/>
      <c r="B405" s="1122"/>
      <c r="C405" s="1123"/>
      <c r="D405" s="1123"/>
      <c r="E405" s="1123"/>
      <c r="F405" s="1123"/>
      <c r="G405" s="1123"/>
      <c r="H405" s="1123"/>
      <c r="I405" s="1123"/>
      <c r="J405" s="1123"/>
      <c r="K405" s="1123"/>
      <c r="L405" s="1123"/>
      <c r="M405" s="1123"/>
      <c r="N405" s="1123"/>
      <c r="O405" s="1123"/>
    </row>
    <row r="406" spans="1:15" s="1124" customFormat="1" ht="24" customHeight="1">
      <c r="A406" s="1122"/>
      <c r="B406" s="1122"/>
      <c r="C406" s="1123"/>
      <c r="D406" s="1123"/>
      <c r="E406" s="1123"/>
      <c r="F406" s="1123"/>
      <c r="G406" s="1123"/>
      <c r="H406" s="1123"/>
      <c r="I406" s="1123"/>
      <c r="J406" s="1123"/>
      <c r="K406" s="1123"/>
      <c r="L406" s="1123"/>
      <c r="M406" s="1123"/>
      <c r="N406" s="1123"/>
      <c r="O406" s="1123"/>
    </row>
    <row r="407" spans="1:15" s="1124" customFormat="1" ht="24" customHeight="1">
      <c r="A407" s="1122"/>
      <c r="B407" s="1122"/>
      <c r="C407" s="1123"/>
      <c r="D407" s="1123"/>
      <c r="E407" s="1123"/>
      <c r="F407" s="1123"/>
      <c r="G407" s="1123"/>
      <c r="H407" s="1123"/>
      <c r="I407" s="1123"/>
      <c r="J407" s="1123"/>
      <c r="K407" s="1123"/>
      <c r="L407" s="1123"/>
      <c r="M407" s="1123"/>
      <c r="N407" s="1123"/>
      <c r="O407" s="1123"/>
    </row>
    <row r="408" spans="1:15" s="1124" customFormat="1" ht="24" customHeight="1">
      <c r="A408" s="1122"/>
      <c r="B408" s="1122"/>
      <c r="C408" s="1123"/>
      <c r="D408" s="1123"/>
      <c r="E408" s="1123"/>
      <c r="F408" s="1123"/>
      <c r="G408" s="1123"/>
      <c r="H408" s="1123"/>
      <c r="I408" s="1123"/>
      <c r="J408" s="1123"/>
      <c r="K408" s="1123"/>
      <c r="L408" s="1123"/>
      <c r="M408" s="1123"/>
      <c r="N408" s="1123"/>
      <c r="O408" s="1123"/>
    </row>
    <row r="409" spans="1:15" s="1124" customFormat="1" ht="24" customHeight="1">
      <c r="A409" s="1122"/>
      <c r="B409" s="1122"/>
      <c r="C409" s="1123"/>
      <c r="D409" s="1123"/>
      <c r="E409" s="1123"/>
      <c r="F409" s="1123"/>
      <c r="G409" s="1123"/>
      <c r="H409" s="1123"/>
      <c r="I409" s="1123"/>
      <c r="J409" s="1123"/>
      <c r="K409" s="1123"/>
      <c r="L409" s="1123"/>
      <c r="M409" s="1123"/>
      <c r="N409" s="1123"/>
      <c r="O409" s="1123"/>
    </row>
    <row r="410" spans="1:15" s="1124" customFormat="1" ht="24" customHeight="1">
      <c r="A410" s="1122"/>
      <c r="B410" s="1122"/>
      <c r="C410" s="1123"/>
      <c r="D410" s="1123"/>
      <c r="E410" s="1123"/>
      <c r="F410" s="1123"/>
      <c r="G410" s="1123"/>
      <c r="H410" s="1123"/>
      <c r="I410" s="1123"/>
      <c r="J410" s="1123"/>
      <c r="K410" s="1123"/>
      <c r="L410" s="1123"/>
      <c r="M410" s="1123"/>
      <c r="N410" s="1123"/>
      <c r="O410" s="1123"/>
    </row>
    <row r="411" spans="1:15" s="1124" customFormat="1" ht="24" customHeight="1">
      <c r="A411" s="1122"/>
      <c r="B411" s="1122"/>
      <c r="C411" s="1123"/>
      <c r="D411" s="1123"/>
      <c r="E411" s="1123"/>
      <c r="F411" s="1123"/>
      <c r="G411" s="1123"/>
      <c r="H411" s="1123"/>
      <c r="I411" s="1123"/>
      <c r="J411" s="1123"/>
      <c r="K411" s="1123"/>
      <c r="L411" s="1123"/>
      <c r="M411" s="1123"/>
      <c r="N411" s="1123"/>
      <c r="O411" s="1123"/>
    </row>
    <row r="412" spans="1:15" s="1124" customFormat="1" ht="24" customHeight="1">
      <c r="A412" s="1122"/>
      <c r="B412" s="1122"/>
      <c r="C412" s="1123"/>
      <c r="D412" s="1123"/>
      <c r="E412" s="1123"/>
      <c r="F412" s="1123"/>
      <c r="G412" s="1123"/>
      <c r="H412" s="1123"/>
      <c r="I412" s="1123"/>
      <c r="J412" s="1123"/>
      <c r="K412" s="1123"/>
      <c r="L412" s="1123"/>
      <c r="M412" s="1123"/>
      <c r="N412" s="1123"/>
      <c r="O412" s="1123"/>
    </row>
    <row r="413" spans="1:15" s="1124" customFormat="1" ht="24" customHeight="1">
      <c r="A413" s="1122"/>
      <c r="B413" s="1122"/>
      <c r="C413" s="1123"/>
      <c r="D413" s="1123"/>
      <c r="E413" s="1123"/>
      <c r="F413" s="1123"/>
      <c r="G413" s="1123"/>
      <c r="H413" s="1123"/>
      <c r="I413" s="1123"/>
      <c r="J413" s="1123"/>
      <c r="K413" s="1123"/>
      <c r="L413" s="1123"/>
      <c r="M413" s="1123"/>
      <c r="N413" s="1123"/>
      <c r="O413" s="1123"/>
    </row>
    <row r="414" spans="1:15" s="1124" customFormat="1" ht="24" customHeight="1">
      <c r="A414" s="1122"/>
      <c r="B414" s="1122"/>
      <c r="C414" s="1123"/>
      <c r="D414" s="1123"/>
      <c r="E414" s="1123"/>
      <c r="F414" s="1123"/>
      <c r="G414" s="1123"/>
      <c r="H414" s="1123"/>
      <c r="I414" s="1123"/>
      <c r="J414" s="1123"/>
      <c r="K414" s="1123"/>
      <c r="L414" s="1123"/>
      <c r="M414" s="1123"/>
      <c r="N414" s="1123"/>
      <c r="O414" s="1123"/>
    </row>
    <row r="415" spans="1:15" s="1124" customFormat="1" ht="24" customHeight="1">
      <c r="A415" s="1122"/>
      <c r="B415" s="1122"/>
      <c r="C415" s="1123"/>
      <c r="D415" s="1123"/>
      <c r="E415" s="1123"/>
      <c r="F415" s="1123"/>
      <c r="G415" s="1123"/>
      <c r="H415" s="1123"/>
      <c r="I415" s="1123"/>
      <c r="J415" s="1123"/>
      <c r="K415" s="1123"/>
      <c r="L415" s="1123"/>
      <c r="M415" s="1123"/>
      <c r="N415" s="1123"/>
      <c r="O415" s="1123"/>
    </row>
    <row r="416" spans="1:15" s="1124" customFormat="1" ht="24" customHeight="1">
      <c r="A416" s="1122"/>
      <c r="B416" s="1122"/>
      <c r="C416" s="1123"/>
      <c r="D416" s="1123"/>
      <c r="E416" s="1123"/>
      <c r="F416" s="1123"/>
      <c r="G416" s="1123"/>
      <c r="H416" s="1123"/>
      <c r="I416" s="1123"/>
      <c r="J416" s="1123"/>
      <c r="K416" s="1123"/>
      <c r="L416" s="1123"/>
      <c r="M416" s="1123"/>
      <c r="N416" s="1123"/>
      <c r="O416" s="1123"/>
    </row>
    <row r="417" spans="1:15" s="1124" customFormat="1" ht="24" customHeight="1">
      <c r="A417" s="1122"/>
      <c r="B417" s="1122"/>
      <c r="C417" s="1123"/>
      <c r="D417" s="1123"/>
      <c r="E417" s="1123"/>
      <c r="F417" s="1123"/>
      <c r="G417" s="1123"/>
      <c r="H417" s="1123"/>
      <c r="I417" s="1123"/>
      <c r="J417" s="1123"/>
      <c r="K417" s="1123"/>
      <c r="L417" s="1123"/>
      <c r="M417" s="1123"/>
      <c r="N417" s="1123"/>
      <c r="O417" s="1123"/>
    </row>
    <row r="418" spans="1:15" s="1124" customFormat="1" ht="24" customHeight="1">
      <c r="A418" s="1122"/>
      <c r="B418" s="1122"/>
      <c r="C418" s="1123"/>
      <c r="D418" s="1123"/>
      <c r="E418" s="1123"/>
      <c r="F418" s="1123"/>
      <c r="G418" s="1123"/>
      <c r="H418" s="1123"/>
      <c r="I418" s="1123"/>
      <c r="J418" s="1123"/>
      <c r="K418" s="1123"/>
      <c r="L418" s="1123"/>
      <c r="M418" s="1123"/>
      <c r="N418" s="1123"/>
      <c r="O418" s="1123"/>
    </row>
  </sheetData>
  <sheetProtection/>
  <printOptions/>
  <pageMargins left="0.7480314960629921" right="0.7480314960629921" top="0.8267716535433072" bottom="0.8267716535433072" header="0.5118110236220472" footer="0.5118110236220472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93"/>
  <sheetViews>
    <sheetView workbookViewId="0" topLeftCell="A1">
      <pane ySplit="5" topLeftCell="BM2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125" style="1150" customWidth="1"/>
    <col min="2" max="2" width="37.375" style="1133" customWidth="1"/>
    <col min="3" max="3" width="8.75390625" style="1133" customWidth="1"/>
    <col min="4" max="4" width="10.25390625" style="1135" customWidth="1"/>
    <col min="5" max="5" width="8.75390625" style="1133" customWidth="1"/>
    <col min="6" max="6" width="14.125" style="1133" customWidth="1"/>
    <col min="7" max="16384" width="9.00390625" style="1133" customWidth="1"/>
  </cols>
  <sheetData>
    <row r="1" spans="1:9" ht="17.25">
      <c r="A1" s="1128" t="s">
        <v>105</v>
      </c>
      <c r="B1" s="1129"/>
      <c r="C1" s="1130"/>
      <c r="D1" s="1131"/>
      <c r="E1" s="1132"/>
      <c r="F1" s="1132"/>
      <c r="I1" s="1134"/>
    </row>
    <row r="2" spans="1:6" ht="9.75" customHeight="1" thickBot="1">
      <c r="A2" s="1128"/>
      <c r="B2" s="1129"/>
      <c r="C2" s="1130"/>
      <c r="E2" s="1132"/>
      <c r="F2" s="1132"/>
    </row>
    <row r="3" spans="1:6" ht="13.5" customHeight="1">
      <c r="A3" s="1136"/>
      <c r="B3" s="1137"/>
      <c r="C3" s="1137"/>
      <c r="D3" s="1137"/>
      <c r="E3" s="1137"/>
      <c r="F3" s="1137"/>
    </row>
    <row r="4" spans="1:6" ht="13.5" customHeight="1">
      <c r="A4" s="1138" t="s">
        <v>106</v>
      </c>
      <c r="B4" s="1139" t="s">
        <v>107</v>
      </c>
      <c r="C4" s="1139" t="s">
        <v>108</v>
      </c>
      <c r="D4" s="1139" t="s">
        <v>109</v>
      </c>
      <c r="E4" s="1139" t="s">
        <v>110</v>
      </c>
      <c r="F4" s="1139" t="s">
        <v>1368</v>
      </c>
    </row>
    <row r="5" spans="1:6" ht="13.5" customHeight="1">
      <c r="A5" s="1140"/>
      <c r="B5" s="1141"/>
      <c r="C5" s="1141" t="s">
        <v>1334</v>
      </c>
      <c r="D5" s="1142"/>
      <c r="E5" s="1142"/>
      <c r="F5" s="1142" t="s">
        <v>111</v>
      </c>
    </row>
    <row r="6" spans="1:6" ht="24" customHeight="1">
      <c r="A6" s="1143">
        <v>121111</v>
      </c>
      <c r="B6" s="1144" t="s">
        <v>112</v>
      </c>
      <c r="C6" s="1145">
        <v>3</v>
      </c>
      <c r="D6" s="1146">
        <v>0</v>
      </c>
      <c r="E6" s="1147">
        <v>0</v>
      </c>
      <c r="F6" s="1148">
        <v>125808</v>
      </c>
    </row>
    <row r="7" spans="1:6" ht="24" customHeight="1">
      <c r="A7" s="1143">
        <v>121113</v>
      </c>
      <c r="B7" s="1144" t="s">
        <v>113</v>
      </c>
      <c r="C7" s="1145">
        <v>1</v>
      </c>
      <c r="D7" s="1146">
        <v>0</v>
      </c>
      <c r="E7" s="1147">
        <v>0</v>
      </c>
      <c r="F7" s="1148" t="s">
        <v>1225</v>
      </c>
    </row>
    <row r="8" spans="1:6" ht="24" customHeight="1">
      <c r="A8" s="1143">
        <v>121191</v>
      </c>
      <c r="B8" s="1144" t="s">
        <v>114</v>
      </c>
      <c r="C8" s="1145">
        <v>1</v>
      </c>
      <c r="D8" s="1146">
        <v>0</v>
      </c>
      <c r="E8" s="1147">
        <v>0</v>
      </c>
      <c r="F8" s="1148" t="s">
        <v>1225</v>
      </c>
    </row>
    <row r="9" spans="1:6" ht="24" customHeight="1">
      <c r="A9" s="1143">
        <v>121214</v>
      </c>
      <c r="B9" s="1144" t="s">
        <v>115</v>
      </c>
      <c r="C9" s="1145">
        <v>1</v>
      </c>
      <c r="D9" s="1146">
        <v>0</v>
      </c>
      <c r="E9" s="1147">
        <v>0</v>
      </c>
      <c r="F9" s="1148" t="s">
        <v>1225</v>
      </c>
    </row>
    <row r="10" spans="1:6" ht="24" customHeight="1">
      <c r="A10" s="1143">
        <v>121216</v>
      </c>
      <c r="B10" s="1144" t="s">
        <v>116</v>
      </c>
      <c r="C10" s="1145">
        <v>1</v>
      </c>
      <c r="D10" s="1146">
        <v>0</v>
      </c>
      <c r="E10" s="1147">
        <v>0</v>
      </c>
      <c r="F10" s="1148" t="s">
        <v>1225</v>
      </c>
    </row>
    <row r="11" spans="1:6" ht="24" customHeight="1">
      <c r="A11" s="1143">
        <v>121217</v>
      </c>
      <c r="B11" s="1144" t="s">
        <v>117</v>
      </c>
      <c r="C11" s="1145">
        <v>1</v>
      </c>
      <c r="D11" s="1146">
        <v>0</v>
      </c>
      <c r="E11" s="1147">
        <v>0</v>
      </c>
      <c r="F11" s="1148" t="s">
        <v>1225</v>
      </c>
    </row>
    <row r="12" spans="1:6" ht="24" customHeight="1">
      <c r="A12" s="1143">
        <v>121919</v>
      </c>
      <c r="B12" s="1144" t="s">
        <v>118</v>
      </c>
      <c r="C12" s="1145">
        <v>1</v>
      </c>
      <c r="D12" s="1146">
        <v>0</v>
      </c>
      <c r="E12" s="1147">
        <v>0</v>
      </c>
      <c r="F12" s="1148" t="s">
        <v>1225</v>
      </c>
    </row>
    <row r="13" spans="1:6" ht="24" customHeight="1">
      <c r="A13" s="1143">
        <v>121991</v>
      </c>
      <c r="B13" s="1144" t="s">
        <v>1071</v>
      </c>
      <c r="C13" s="1145">
        <v>1</v>
      </c>
      <c r="D13" s="1146">
        <v>0</v>
      </c>
      <c r="E13" s="1147">
        <v>0</v>
      </c>
      <c r="F13" s="1148" t="s">
        <v>1225</v>
      </c>
    </row>
    <row r="14" spans="1:6" ht="24" customHeight="1">
      <c r="A14" s="1143">
        <v>122211</v>
      </c>
      <c r="B14" s="1144" t="s">
        <v>119</v>
      </c>
      <c r="C14" s="1145">
        <v>2</v>
      </c>
      <c r="D14" s="1146">
        <v>0</v>
      </c>
      <c r="E14" s="1147">
        <v>0</v>
      </c>
      <c r="F14" s="1148" t="s">
        <v>1225</v>
      </c>
    </row>
    <row r="15" spans="1:6" ht="24" customHeight="1">
      <c r="A15" s="1143">
        <v>122511</v>
      </c>
      <c r="B15" s="1144" t="s">
        <v>120</v>
      </c>
      <c r="C15" s="1145">
        <v>2</v>
      </c>
      <c r="D15" s="1146">
        <v>0</v>
      </c>
      <c r="E15" s="1147">
        <v>0</v>
      </c>
      <c r="F15" s="1148" t="s">
        <v>1225</v>
      </c>
    </row>
    <row r="16" spans="1:6" ht="24" customHeight="1">
      <c r="A16" s="1143">
        <v>122611</v>
      </c>
      <c r="B16" s="1144" t="s">
        <v>121</v>
      </c>
      <c r="C16" s="1145">
        <v>1</v>
      </c>
      <c r="D16" s="1146">
        <v>0</v>
      </c>
      <c r="E16" s="1147">
        <v>0</v>
      </c>
      <c r="F16" s="1148" t="s">
        <v>1225</v>
      </c>
    </row>
    <row r="17" spans="1:6" ht="24" customHeight="1">
      <c r="A17" s="1143">
        <v>122911</v>
      </c>
      <c r="B17" s="1144" t="s">
        <v>122</v>
      </c>
      <c r="C17" s="1145">
        <v>1</v>
      </c>
      <c r="D17" s="1146">
        <v>0</v>
      </c>
      <c r="E17" s="1147">
        <v>0</v>
      </c>
      <c r="F17" s="1148" t="s">
        <v>1225</v>
      </c>
    </row>
    <row r="18" spans="1:6" ht="24" customHeight="1">
      <c r="A18" s="1143">
        <v>122919</v>
      </c>
      <c r="B18" s="1144" t="s">
        <v>123</v>
      </c>
      <c r="C18" s="1145">
        <v>4</v>
      </c>
      <c r="D18" s="1146">
        <v>0</v>
      </c>
      <c r="E18" s="1147">
        <v>0</v>
      </c>
      <c r="F18" s="1148">
        <v>8577</v>
      </c>
    </row>
    <row r="19" spans="1:6" ht="24" customHeight="1">
      <c r="A19" s="1143">
        <v>123111</v>
      </c>
      <c r="B19" s="1144" t="s">
        <v>124</v>
      </c>
      <c r="C19" s="1145">
        <v>3</v>
      </c>
      <c r="D19" s="1146">
        <v>0</v>
      </c>
      <c r="E19" s="1147">
        <v>0</v>
      </c>
      <c r="F19" s="1148">
        <v>23929</v>
      </c>
    </row>
    <row r="20" spans="1:6" ht="24" customHeight="1">
      <c r="A20" s="1143">
        <v>123119</v>
      </c>
      <c r="B20" s="1144" t="s">
        <v>125</v>
      </c>
      <c r="C20" s="1145">
        <v>1</v>
      </c>
      <c r="D20" s="1146">
        <v>0</v>
      </c>
      <c r="E20" s="1147">
        <v>0</v>
      </c>
      <c r="F20" s="1148" t="s">
        <v>1225</v>
      </c>
    </row>
    <row r="21" spans="1:6" ht="24" customHeight="1">
      <c r="A21" s="1143">
        <v>123121</v>
      </c>
      <c r="B21" s="1144" t="s">
        <v>126</v>
      </c>
      <c r="C21" s="1145">
        <v>2</v>
      </c>
      <c r="D21" s="1146">
        <v>0</v>
      </c>
      <c r="E21" s="1147">
        <v>0</v>
      </c>
      <c r="F21" s="1148" t="s">
        <v>1225</v>
      </c>
    </row>
    <row r="22" spans="1:6" ht="24" customHeight="1">
      <c r="A22" s="1143">
        <v>123129</v>
      </c>
      <c r="B22" s="1144" t="s">
        <v>127</v>
      </c>
      <c r="C22" s="1145">
        <v>6</v>
      </c>
      <c r="D22" s="1146">
        <v>0</v>
      </c>
      <c r="E22" s="1147">
        <v>0</v>
      </c>
      <c r="F22" s="1148">
        <v>249222</v>
      </c>
    </row>
    <row r="23" spans="1:6" ht="24" customHeight="1">
      <c r="A23" s="1143">
        <v>123191</v>
      </c>
      <c r="B23" s="1144" t="s">
        <v>128</v>
      </c>
      <c r="C23" s="1145">
        <v>2</v>
      </c>
      <c r="D23" s="1146">
        <v>0</v>
      </c>
      <c r="E23" s="1147">
        <v>0</v>
      </c>
      <c r="F23" s="1148" t="s">
        <v>1225</v>
      </c>
    </row>
    <row r="24" spans="1:6" ht="24" customHeight="1">
      <c r="A24" s="1143">
        <v>123211</v>
      </c>
      <c r="B24" s="1144" t="s">
        <v>129</v>
      </c>
      <c r="C24" s="1145">
        <v>16</v>
      </c>
      <c r="D24" s="1146">
        <v>0</v>
      </c>
      <c r="E24" s="1147">
        <v>0</v>
      </c>
      <c r="F24" s="1148">
        <v>438677</v>
      </c>
    </row>
    <row r="25" spans="1:6" ht="24" customHeight="1">
      <c r="A25" s="1143">
        <v>123291</v>
      </c>
      <c r="B25" s="1144" t="s">
        <v>130</v>
      </c>
      <c r="C25" s="1145">
        <v>1</v>
      </c>
      <c r="D25" s="1146">
        <v>0</v>
      </c>
      <c r="E25" s="1147">
        <v>0</v>
      </c>
      <c r="F25" s="1148" t="s">
        <v>1225</v>
      </c>
    </row>
    <row r="26" spans="1:6" ht="24" customHeight="1">
      <c r="A26" s="1143">
        <v>124111</v>
      </c>
      <c r="B26" s="1144" t="s">
        <v>131</v>
      </c>
      <c r="C26" s="1145">
        <v>3</v>
      </c>
      <c r="D26" s="1146" t="s">
        <v>132</v>
      </c>
      <c r="E26" s="1147">
        <v>531</v>
      </c>
      <c r="F26" s="1148">
        <v>12518</v>
      </c>
    </row>
    <row r="27" spans="1:6" ht="24" customHeight="1">
      <c r="A27" s="1143">
        <v>124211</v>
      </c>
      <c r="B27" s="1144" t="s">
        <v>133</v>
      </c>
      <c r="C27" s="1145">
        <v>9</v>
      </c>
      <c r="D27" s="1146" t="s">
        <v>1072</v>
      </c>
      <c r="E27" s="1147">
        <v>4212</v>
      </c>
      <c r="F27" s="1148">
        <v>55990</v>
      </c>
    </row>
    <row r="28" spans="1:6" ht="24" customHeight="1">
      <c r="A28" s="1143">
        <v>124319</v>
      </c>
      <c r="B28" s="1144" t="s">
        <v>134</v>
      </c>
      <c r="C28" s="1145">
        <v>1</v>
      </c>
      <c r="D28" s="1146">
        <v>0</v>
      </c>
      <c r="E28" s="1147">
        <v>0</v>
      </c>
      <c r="F28" s="1148" t="s">
        <v>1225</v>
      </c>
    </row>
    <row r="29" spans="1:6" ht="24" customHeight="1">
      <c r="A29" s="1143">
        <v>124411</v>
      </c>
      <c r="B29" s="1144" t="s">
        <v>135</v>
      </c>
      <c r="C29" s="1145">
        <v>1</v>
      </c>
      <c r="D29" s="1146" t="s">
        <v>1072</v>
      </c>
      <c r="E29" s="1147" t="s">
        <v>1225</v>
      </c>
      <c r="F29" s="1148" t="s">
        <v>1225</v>
      </c>
    </row>
    <row r="30" spans="1:6" ht="24" customHeight="1">
      <c r="A30" s="1143">
        <v>124419</v>
      </c>
      <c r="B30" s="1144" t="s">
        <v>136</v>
      </c>
      <c r="C30" s="1145">
        <v>1</v>
      </c>
      <c r="D30" s="1146">
        <v>0</v>
      </c>
      <c r="E30" s="1147">
        <v>0</v>
      </c>
      <c r="F30" s="1148" t="s">
        <v>1225</v>
      </c>
    </row>
    <row r="31" spans="1:6" ht="24" customHeight="1">
      <c r="A31" s="1143">
        <v>124511</v>
      </c>
      <c r="B31" s="1144" t="s">
        <v>137</v>
      </c>
      <c r="C31" s="1145">
        <v>2</v>
      </c>
      <c r="D31" s="1146" t="s">
        <v>1072</v>
      </c>
      <c r="E31" s="1147" t="s">
        <v>1225</v>
      </c>
      <c r="F31" s="1148" t="s">
        <v>1225</v>
      </c>
    </row>
    <row r="32" spans="1:6" ht="24" customHeight="1">
      <c r="A32" s="1143">
        <v>124911</v>
      </c>
      <c r="B32" s="1144" t="s">
        <v>138</v>
      </c>
      <c r="C32" s="1145">
        <v>2</v>
      </c>
      <c r="D32" s="1146">
        <v>0</v>
      </c>
      <c r="E32" s="1147">
        <v>0</v>
      </c>
      <c r="F32" s="1148" t="s">
        <v>1225</v>
      </c>
    </row>
    <row r="33" spans="1:6" ht="24" customHeight="1">
      <c r="A33" s="1143">
        <v>124912</v>
      </c>
      <c r="B33" s="1144" t="s">
        <v>139</v>
      </c>
      <c r="C33" s="1145">
        <v>2</v>
      </c>
      <c r="D33" s="1146">
        <v>0</v>
      </c>
      <c r="E33" s="1147">
        <v>0</v>
      </c>
      <c r="F33" s="1148" t="s">
        <v>1225</v>
      </c>
    </row>
    <row r="34" spans="1:6" ht="24" customHeight="1">
      <c r="A34" s="1143">
        <v>124919</v>
      </c>
      <c r="B34" s="1144" t="s">
        <v>140</v>
      </c>
      <c r="C34" s="1145">
        <v>5</v>
      </c>
      <c r="D34" s="1146">
        <v>0</v>
      </c>
      <c r="E34" s="1147">
        <v>0</v>
      </c>
      <c r="F34" s="1148">
        <v>205031</v>
      </c>
    </row>
    <row r="35" spans="1:6" ht="24" customHeight="1">
      <c r="A35" s="1143">
        <v>124991</v>
      </c>
      <c r="B35" s="1144" t="s">
        <v>141</v>
      </c>
      <c r="C35" s="1145">
        <v>1</v>
      </c>
      <c r="D35" s="1146">
        <v>0</v>
      </c>
      <c r="E35" s="1147">
        <v>0</v>
      </c>
      <c r="F35" s="1148" t="s">
        <v>1225</v>
      </c>
    </row>
    <row r="36" spans="1:6" ht="24" customHeight="1">
      <c r="A36" s="1143">
        <v>125211</v>
      </c>
      <c r="B36" s="1144" t="s">
        <v>142</v>
      </c>
      <c r="C36" s="1145">
        <v>1</v>
      </c>
      <c r="D36" s="1146" t="s">
        <v>132</v>
      </c>
      <c r="E36" s="1147" t="s">
        <v>1225</v>
      </c>
      <c r="F36" s="1148" t="s">
        <v>1225</v>
      </c>
    </row>
    <row r="37" spans="1:6" ht="24" customHeight="1">
      <c r="A37" s="1143">
        <v>125312</v>
      </c>
      <c r="B37" s="1144" t="s">
        <v>143</v>
      </c>
      <c r="C37" s="1145">
        <v>1</v>
      </c>
      <c r="D37" s="1146" t="s">
        <v>132</v>
      </c>
      <c r="E37" s="1147" t="s">
        <v>1225</v>
      </c>
      <c r="F37" s="1148" t="s">
        <v>1225</v>
      </c>
    </row>
    <row r="38" spans="1:6" ht="24" customHeight="1">
      <c r="A38" s="1143">
        <v>125313</v>
      </c>
      <c r="B38" s="1144" t="s">
        <v>144</v>
      </c>
      <c r="C38" s="1145">
        <v>3</v>
      </c>
      <c r="D38" s="1146">
        <v>0</v>
      </c>
      <c r="E38" s="1147">
        <v>0</v>
      </c>
      <c r="F38" s="1148">
        <v>719610</v>
      </c>
    </row>
    <row r="39" spans="1:6" ht="24" customHeight="1">
      <c r="A39" s="1143">
        <v>126111</v>
      </c>
      <c r="B39" s="1144" t="s">
        <v>145</v>
      </c>
      <c r="C39" s="1145">
        <v>4</v>
      </c>
      <c r="D39" s="1146" t="s">
        <v>132</v>
      </c>
      <c r="E39" s="1147">
        <v>3552</v>
      </c>
      <c r="F39" s="1148">
        <v>99152</v>
      </c>
    </row>
    <row r="40" spans="1:6" ht="24" customHeight="1">
      <c r="A40" s="1143">
        <v>126112</v>
      </c>
      <c r="B40" s="1144" t="s">
        <v>146</v>
      </c>
      <c r="C40" s="1145">
        <v>4</v>
      </c>
      <c r="D40" s="1146">
        <v>0</v>
      </c>
      <c r="E40" s="1147">
        <v>0</v>
      </c>
      <c r="F40" s="1148">
        <v>1979</v>
      </c>
    </row>
    <row r="41" spans="1:6" ht="24" customHeight="1">
      <c r="A41" s="1143">
        <v>126191</v>
      </c>
      <c r="B41" s="1144" t="s">
        <v>147</v>
      </c>
      <c r="C41" s="1145">
        <v>3</v>
      </c>
      <c r="D41" s="1146">
        <v>0</v>
      </c>
      <c r="E41" s="1147">
        <v>0</v>
      </c>
      <c r="F41" s="1148">
        <v>19601</v>
      </c>
    </row>
    <row r="42" spans="1:6" ht="24" customHeight="1">
      <c r="A42" s="1143">
        <v>126311</v>
      </c>
      <c r="B42" s="1144" t="s">
        <v>148</v>
      </c>
      <c r="C42" s="1145">
        <v>3</v>
      </c>
      <c r="D42" s="1146" t="s">
        <v>132</v>
      </c>
      <c r="E42" s="1147">
        <v>45612</v>
      </c>
      <c r="F42" s="1148">
        <v>373879</v>
      </c>
    </row>
    <row r="43" spans="1:6" ht="24" customHeight="1">
      <c r="A43" s="1143">
        <v>126312</v>
      </c>
      <c r="B43" s="1144" t="s">
        <v>149</v>
      </c>
      <c r="C43" s="1145">
        <v>3</v>
      </c>
      <c r="D43" s="1146">
        <v>0</v>
      </c>
      <c r="E43" s="1147">
        <v>0</v>
      </c>
      <c r="F43" s="1148">
        <v>21478</v>
      </c>
    </row>
    <row r="44" spans="1:6" ht="24" customHeight="1">
      <c r="A44" s="1143">
        <v>126919</v>
      </c>
      <c r="B44" s="1144" t="s">
        <v>150</v>
      </c>
      <c r="C44" s="1145">
        <v>3</v>
      </c>
      <c r="D44" s="1146">
        <v>0</v>
      </c>
      <c r="E44" s="1147">
        <v>0</v>
      </c>
      <c r="F44" s="1148">
        <v>56642</v>
      </c>
    </row>
    <row r="45" spans="1:6" ht="24" customHeight="1">
      <c r="A45" s="1143">
        <v>127111</v>
      </c>
      <c r="B45" s="1144" t="s">
        <v>151</v>
      </c>
      <c r="C45" s="1145">
        <v>13</v>
      </c>
      <c r="D45" s="1146">
        <v>0</v>
      </c>
      <c r="E45" s="1147">
        <v>0</v>
      </c>
      <c r="F45" s="1148">
        <v>815710</v>
      </c>
    </row>
    <row r="46" spans="1:6" ht="24" customHeight="1">
      <c r="A46" s="1143">
        <v>127112</v>
      </c>
      <c r="B46" s="1144" t="s">
        <v>152</v>
      </c>
      <c r="C46" s="1145">
        <v>15</v>
      </c>
      <c r="D46" s="1146">
        <v>0</v>
      </c>
      <c r="E46" s="1147">
        <v>0</v>
      </c>
      <c r="F46" s="1148">
        <v>1106501</v>
      </c>
    </row>
    <row r="47" spans="1:6" ht="24" customHeight="1">
      <c r="A47" s="1143">
        <v>127191</v>
      </c>
      <c r="B47" s="1144" t="s">
        <v>153</v>
      </c>
      <c r="C47" s="1145">
        <v>14</v>
      </c>
      <c r="D47" s="1146">
        <v>0</v>
      </c>
      <c r="E47" s="1147">
        <v>0</v>
      </c>
      <c r="F47" s="1148">
        <v>19878</v>
      </c>
    </row>
    <row r="48" spans="1:6" ht="24" customHeight="1">
      <c r="A48" s="1143">
        <v>127211</v>
      </c>
      <c r="B48" s="1144" t="s">
        <v>154</v>
      </c>
      <c r="C48" s="1145">
        <v>9</v>
      </c>
      <c r="D48" s="1146">
        <v>0</v>
      </c>
      <c r="E48" s="1147">
        <v>0</v>
      </c>
      <c r="F48" s="1148">
        <v>284175</v>
      </c>
    </row>
    <row r="49" spans="1:6" ht="24" customHeight="1">
      <c r="A49" s="1143">
        <v>127212</v>
      </c>
      <c r="B49" s="1144" t="s">
        <v>155</v>
      </c>
      <c r="C49" s="1145">
        <v>29</v>
      </c>
      <c r="D49" s="1146">
        <v>0</v>
      </c>
      <c r="E49" s="1147">
        <v>0</v>
      </c>
      <c r="F49" s="1148">
        <v>472301</v>
      </c>
    </row>
    <row r="50" spans="1:6" ht="24" customHeight="1">
      <c r="A50" s="1143">
        <v>127291</v>
      </c>
      <c r="B50" s="1144" t="s">
        <v>156</v>
      </c>
      <c r="C50" s="1145">
        <v>2</v>
      </c>
      <c r="D50" s="1146">
        <v>0</v>
      </c>
      <c r="E50" s="1147">
        <v>0</v>
      </c>
      <c r="F50" s="1148" t="s">
        <v>1225</v>
      </c>
    </row>
    <row r="51" spans="1:6" ht="24" customHeight="1">
      <c r="A51" s="1143">
        <v>127311</v>
      </c>
      <c r="B51" s="1144" t="s">
        <v>157</v>
      </c>
      <c r="C51" s="1145">
        <v>7</v>
      </c>
      <c r="D51" s="1146">
        <v>0</v>
      </c>
      <c r="E51" s="1147">
        <v>0</v>
      </c>
      <c r="F51" s="1148">
        <v>81425</v>
      </c>
    </row>
    <row r="52" spans="1:6" ht="24" customHeight="1">
      <c r="A52" s="1143">
        <v>127411</v>
      </c>
      <c r="B52" s="1144" t="s">
        <v>158</v>
      </c>
      <c r="C52" s="1145">
        <v>14</v>
      </c>
      <c r="D52" s="1146">
        <v>0</v>
      </c>
      <c r="E52" s="1147">
        <v>0</v>
      </c>
      <c r="F52" s="1148">
        <v>328244</v>
      </c>
    </row>
    <row r="53" spans="1:6" ht="24" customHeight="1">
      <c r="A53" s="1143">
        <v>127491</v>
      </c>
      <c r="B53" s="1144" t="s">
        <v>159</v>
      </c>
      <c r="C53" s="1145">
        <v>2</v>
      </c>
      <c r="D53" s="1146">
        <v>0</v>
      </c>
      <c r="E53" s="1147">
        <v>0</v>
      </c>
      <c r="F53" s="1148" t="s">
        <v>1225</v>
      </c>
    </row>
    <row r="54" spans="1:6" ht="24" customHeight="1">
      <c r="A54" s="1143">
        <v>127911</v>
      </c>
      <c r="B54" s="1144" t="s">
        <v>160</v>
      </c>
      <c r="C54" s="1145">
        <v>5</v>
      </c>
      <c r="D54" s="1146">
        <v>0</v>
      </c>
      <c r="E54" s="1147">
        <v>0</v>
      </c>
      <c r="F54" s="1148">
        <v>1838035</v>
      </c>
    </row>
    <row r="55" spans="1:6" ht="24" customHeight="1">
      <c r="A55" s="1143">
        <v>127919</v>
      </c>
      <c r="B55" s="1144" t="s">
        <v>161</v>
      </c>
      <c r="C55" s="1145">
        <v>12</v>
      </c>
      <c r="D55" s="1146">
        <v>0</v>
      </c>
      <c r="E55" s="1147">
        <v>0</v>
      </c>
      <c r="F55" s="1148">
        <v>471686</v>
      </c>
    </row>
    <row r="56" spans="1:6" ht="24" customHeight="1">
      <c r="A56" s="1143">
        <v>127991</v>
      </c>
      <c r="B56" s="1144" t="s">
        <v>162</v>
      </c>
      <c r="C56" s="1145">
        <v>2</v>
      </c>
      <c r="D56" s="1146">
        <v>0</v>
      </c>
      <c r="E56" s="1147">
        <v>0</v>
      </c>
      <c r="F56" s="1148" t="s">
        <v>1225</v>
      </c>
    </row>
    <row r="57" spans="1:6" ht="24" customHeight="1">
      <c r="A57" s="1143">
        <v>128211</v>
      </c>
      <c r="B57" s="1144" t="s">
        <v>163</v>
      </c>
      <c r="C57" s="1145">
        <v>1</v>
      </c>
      <c r="D57" s="1146" t="s">
        <v>132</v>
      </c>
      <c r="E57" s="1147" t="s">
        <v>1225</v>
      </c>
      <c r="F57" s="1148" t="s">
        <v>1225</v>
      </c>
    </row>
    <row r="58" spans="1:6" ht="24" customHeight="1">
      <c r="A58" s="1143">
        <v>129211</v>
      </c>
      <c r="B58" s="1144" t="s">
        <v>164</v>
      </c>
      <c r="C58" s="1145">
        <v>5</v>
      </c>
      <c r="D58" s="1146" t="s">
        <v>132</v>
      </c>
      <c r="E58" s="1147">
        <v>123431</v>
      </c>
      <c r="F58" s="1148">
        <v>1070162</v>
      </c>
    </row>
    <row r="59" spans="1:6" ht="24" customHeight="1">
      <c r="A59" s="1143">
        <v>129212</v>
      </c>
      <c r="B59" s="1144" t="s">
        <v>165</v>
      </c>
      <c r="C59" s="1145">
        <v>1</v>
      </c>
      <c r="D59" s="1146">
        <v>0</v>
      </c>
      <c r="E59" s="1147">
        <v>0</v>
      </c>
      <c r="F59" s="1148" t="s">
        <v>1225</v>
      </c>
    </row>
    <row r="60" spans="1:6" ht="24" customHeight="1">
      <c r="A60" s="1143">
        <v>129311</v>
      </c>
      <c r="B60" s="1144" t="s">
        <v>166</v>
      </c>
      <c r="C60" s="1145">
        <v>2</v>
      </c>
      <c r="D60" s="1146">
        <v>0</v>
      </c>
      <c r="E60" s="1147">
        <v>0</v>
      </c>
      <c r="F60" s="1148" t="s">
        <v>1225</v>
      </c>
    </row>
    <row r="61" spans="1:6" ht="24" customHeight="1">
      <c r="A61" s="1143">
        <v>129312</v>
      </c>
      <c r="B61" s="1144" t="s">
        <v>167</v>
      </c>
      <c r="C61" s="1145">
        <v>67</v>
      </c>
      <c r="D61" s="1146">
        <v>0</v>
      </c>
      <c r="E61" s="1147">
        <v>0</v>
      </c>
      <c r="F61" s="1148">
        <v>1984980</v>
      </c>
    </row>
    <row r="62" spans="1:6" ht="24" customHeight="1">
      <c r="A62" s="1143">
        <v>129314</v>
      </c>
      <c r="B62" s="1144" t="s">
        <v>168</v>
      </c>
      <c r="C62" s="1145">
        <v>13</v>
      </c>
      <c r="D62" s="1146">
        <v>0</v>
      </c>
      <c r="E62" s="1147">
        <v>0</v>
      </c>
      <c r="F62" s="1148">
        <v>537818</v>
      </c>
    </row>
    <row r="63" spans="1:6" ht="24" customHeight="1">
      <c r="A63" s="1143">
        <v>129391</v>
      </c>
      <c r="B63" s="1144" t="s">
        <v>169</v>
      </c>
      <c r="C63" s="1145">
        <v>3</v>
      </c>
      <c r="D63" s="1146">
        <v>0</v>
      </c>
      <c r="E63" s="1147">
        <v>0</v>
      </c>
      <c r="F63" s="1148">
        <v>3160</v>
      </c>
    </row>
    <row r="64" spans="1:6" ht="24" customHeight="1">
      <c r="A64" s="1143">
        <v>129411</v>
      </c>
      <c r="B64" s="1144" t="s">
        <v>170</v>
      </c>
      <c r="C64" s="1145">
        <v>2</v>
      </c>
      <c r="D64" s="1146">
        <v>0</v>
      </c>
      <c r="E64" s="1147">
        <v>0</v>
      </c>
      <c r="F64" s="1148" t="s">
        <v>1225</v>
      </c>
    </row>
    <row r="65" spans="1:6" ht="24" customHeight="1">
      <c r="A65" s="1143">
        <v>129491</v>
      </c>
      <c r="B65" s="1144" t="s">
        <v>171</v>
      </c>
      <c r="C65" s="1145">
        <v>1</v>
      </c>
      <c r="D65" s="1146">
        <v>0</v>
      </c>
      <c r="E65" s="1147">
        <v>0</v>
      </c>
      <c r="F65" s="1148" t="s">
        <v>1225</v>
      </c>
    </row>
    <row r="66" spans="1:6" ht="24" customHeight="1">
      <c r="A66" s="1143">
        <v>129511</v>
      </c>
      <c r="B66" s="1144" t="s">
        <v>172</v>
      </c>
      <c r="C66" s="1145">
        <v>17</v>
      </c>
      <c r="D66" s="1146">
        <v>0</v>
      </c>
      <c r="E66" s="1147">
        <v>0</v>
      </c>
      <c r="F66" s="1148">
        <v>532138</v>
      </c>
    </row>
    <row r="67" spans="1:6" ht="24" customHeight="1">
      <c r="A67" s="1143">
        <v>129611</v>
      </c>
      <c r="B67" s="1144" t="s">
        <v>173</v>
      </c>
      <c r="C67" s="1145">
        <v>5</v>
      </c>
      <c r="D67" s="1146">
        <v>0</v>
      </c>
      <c r="E67" s="1147">
        <v>0</v>
      </c>
      <c r="F67" s="1148">
        <v>249358</v>
      </c>
    </row>
    <row r="68" spans="1:6" ht="24" customHeight="1">
      <c r="A68" s="1143">
        <v>129711</v>
      </c>
      <c r="B68" s="1144" t="s">
        <v>174</v>
      </c>
      <c r="C68" s="1145">
        <v>3</v>
      </c>
      <c r="D68" s="1146">
        <v>0</v>
      </c>
      <c r="E68" s="1147">
        <v>0</v>
      </c>
      <c r="F68" s="1148">
        <v>238120</v>
      </c>
    </row>
    <row r="69" spans="1:6" ht="24" customHeight="1">
      <c r="A69" s="1143">
        <v>129811</v>
      </c>
      <c r="B69" s="1144" t="s">
        <v>175</v>
      </c>
      <c r="C69" s="1145">
        <v>3</v>
      </c>
      <c r="D69" s="1146">
        <v>0</v>
      </c>
      <c r="E69" s="1147">
        <v>0</v>
      </c>
      <c r="F69" s="1148">
        <v>5934</v>
      </c>
    </row>
    <row r="70" spans="1:6" ht="24" customHeight="1">
      <c r="A70" s="1143">
        <v>129911</v>
      </c>
      <c r="B70" s="1144" t="s">
        <v>176</v>
      </c>
      <c r="C70" s="1145">
        <v>3</v>
      </c>
      <c r="D70" s="1146">
        <v>0</v>
      </c>
      <c r="E70" s="1147">
        <v>0</v>
      </c>
      <c r="F70" s="1148">
        <v>4350</v>
      </c>
    </row>
    <row r="71" spans="1:6" ht="24" customHeight="1">
      <c r="A71" s="1143">
        <v>129913</v>
      </c>
      <c r="B71" s="1144" t="s">
        <v>177</v>
      </c>
      <c r="C71" s="1145">
        <v>5</v>
      </c>
      <c r="D71" s="1146">
        <v>0</v>
      </c>
      <c r="E71" s="1147">
        <v>0</v>
      </c>
      <c r="F71" s="1148">
        <v>292844</v>
      </c>
    </row>
    <row r="72" spans="1:6" ht="24" customHeight="1">
      <c r="A72" s="1143">
        <v>129914</v>
      </c>
      <c r="B72" s="1144" t="s">
        <v>178</v>
      </c>
      <c r="C72" s="1145">
        <v>2</v>
      </c>
      <c r="D72" s="1146">
        <v>0</v>
      </c>
      <c r="E72" s="1147">
        <v>0</v>
      </c>
      <c r="F72" s="1148" t="s">
        <v>1225</v>
      </c>
    </row>
    <row r="73" spans="1:6" ht="24" customHeight="1">
      <c r="A73" s="1143">
        <v>129915</v>
      </c>
      <c r="B73" s="1144" t="s">
        <v>179</v>
      </c>
      <c r="C73" s="1145">
        <v>3</v>
      </c>
      <c r="D73" s="1146">
        <v>0</v>
      </c>
      <c r="E73" s="1147">
        <v>0</v>
      </c>
      <c r="F73" s="1148">
        <v>2912</v>
      </c>
    </row>
    <row r="74" spans="1:6" ht="24" customHeight="1">
      <c r="A74" s="1143">
        <v>129919</v>
      </c>
      <c r="B74" s="1144" t="s">
        <v>180</v>
      </c>
      <c r="C74" s="1145">
        <v>42</v>
      </c>
      <c r="D74" s="1146">
        <v>0</v>
      </c>
      <c r="E74" s="1147">
        <v>0</v>
      </c>
      <c r="F74" s="1148">
        <v>1670290</v>
      </c>
    </row>
    <row r="75" spans="1:6" ht="24" customHeight="1">
      <c r="A75" s="1143">
        <v>129991</v>
      </c>
      <c r="B75" s="1144" t="s">
        <v>181</v>
      </c>
      <c r="C75" s="1145">
        <v>12</v>
      </c>
      <c r="D75" s="1146">
        <v>0</v>
      </c>
      <c r="E75" s="1147">
        <v>0</v>
      </c>
      <c r="F75" s="1148">
        <v>92756</v>
      </c>
    </row>
    <row r="76" spans="1:6" ht="24" customHeight="1">
      <c r="A76" s="1143">
        <v>131111</v>
      </c>
      <c r="B76" s="1144" t="s">
        <v>182</v>
      </c>
      <c r="C76" s="1145">
        <v>1</v>
      </c>
      <c r="D76" s="1146">
        <v>0</v>
      </c>
      <c r="E76" s="1147">
        <v>0</v>
      </c>
      <c r="F76" s="1148" t="s">
        <v>1225</v>
      </c>
    </row>
    <row r="77" spans="1:6" ht="24" customHeight="1">
      <c r="A77" s="1143">
        <v>131112</v>
      </c>
      <c r="B77" s="1144" t="s">
        <v>183</v>
      </c>
      <c r="C77" s="1145">
        <v>1</v>
      </c>
      <c r="D77" s="1146">
        <v>0</v>
      </c>
      <c r="E77" s="1147">
        <v>0</v>
      </c>
      <c r="F77" s="1148" t="s">
        <v>1225</v>
      </c>
    </row>
    <row r="78" spans="1:6" ht="24" customHeight="1">
      <c r="A78" s="1143">
        <v>131115</v>
      </c>
      <c r="B78" s="1144" t="s">
        <v>184</v>
      </c>
      <c r="C78" s="1145">
        <v>3</v>
      </c>
      <c r="D78" s="1146">
        <v>0</v>
      </c>
      <c r="E78" s="1147">
        <v>0</v>
      </c>
      <c r="F78" s="1148">
        <v>1121806</v>
      </c>
    </row>
    <row r="79" spans="1:6" ht="24" customHeight="1">
      <c r="A79" s="1143">
        <v>131119</v>
      </c>
      <c r="B79" s="1144" t="s">
        <v>185</v>
      </c>
      <c r="C79" s="1145">
        <v>3</v>
      </c>
      <c r="D79" s="1146">
        <v>0</v>
      </c>
      <c r="E79" s="1147">
        <v>0</v>
      </c>
      <c r="F79" s="1148">
        <v>58926</v>
      </c>
    </row>
    <row r="80" spans="1:6" ht="24" customHeight="1">
      <c r="A80" s="1143">
        <v>132111</v>
      </c>
      <c r="B80" s="1144" t="s">
        <v>186</v>
      </c>
      <c r="C80" s="1145">
        <v>1</v>
      </c>
      <c r="D80" s="1146" t="s">
        <v>1072</v>
      </c>
      <c r="E80" s="1147" t="s">
        <v>1225</v>
      </c>
      <c r="F80" s="1148" t="s">
        <v>1225</v>
      </c>
    </row>
    <row r="81" spans="1:6" ht="24" customHeight="1">
      <c r="A81" s="1143">
        <v>132311</v>
      </c>
      <c r="B81" s="1144" t="s">
        <v>187</v>
      </c>
      <c r="C81" s="1145">
        <v>33</v>
      </c>
      <c r="D81" s="1146" t="s">
        <v>1072</v>
      </c>
      <c r="E81" s="1147">
        <v>13166</v>
      </c>
      <c r="F81" s="1148">
        <v>580805</v>
      </c>
    </row>
    <row r="82" spans="1:6" ht="24" customHeight="1">
      <c r="A82" s="1143">
        <v>132312</v>
      </c>
      <c r="B82" s="1144" t="s">
        <v>188</v>
      </c>
      <c r="C82" s="1145">
        <v>25</v>
      </c>
      <c r="D82" s="1146">
        <v>0</v>
      </c>
      <c r="E82" s="1147">
        <v>0</v>
      </c>
      <c r="F82" s="1148">
        <v>6478</v>
      </c>
    </row>
    <row r="83" spans="1:6" ht="24" customHeight="1">
      <c r="A83" s="1143">
        <v>132391</v>
      </c>
      <c r="B83" s="1144" t="s">
        <v>189</v>
      </c>
      <c r="C83" s="1145">
        <v>1</v>
      </c>
      <c r="D83" s="1146">
        <v>0</v>
      </c>
      <c r="E83" s="1147">
        <v>0</v>
      </c>
      <c r="F83" s="1148" t="s">
        <v>1225</v>
      </c>
    </row>
    <row r="84" spans="1:6" ht="24" customHeight="1">
      <c r="A84" s="1143">
        <v>132412</v>
      </c>
      <c r="B84" s="1144" t="s">
        <v>190</v>
      </c>
      <c r="C84" s="1145">
        <v>2</v>
      </c>
      <c r="D84" s="1146" t="s">
        <v>1072</v>
      </c>
      <c r="E84" s="1147" t="s">
        <v>1225</v>
      </c>
      <c r="F84" s="1148" t="s">
        <v>1225</v>
      </c>
    </row>
    <row r="85" spans="1:6" ht="24" customHeight="1">
      <c r="A85" s="1143">
        <v>132415</v>
      </c>
      <c r="B85" s="1144" t="s">
        <v>191</v>
      </c>
      <c r="C85" s="1145">
        <v>2</v>
      </c>
      <c r="D85" s="1146" t="s">
        <v>1072</v>
      </c>
      <c r="E85" s="1147" t="s">
        <v>1225</v>
      </c>
      <c r="F85" s="1148" t="s">
        <v>1225</v>
      </c>
    </row>
    <row r="86" spans="1:6" ht="24" customHeight="1">
      <c r="A86" s="1143">
        <v>132419</v>
      </c>
      <c r="B86" s="1144" t="s">
        <v>192</v>
      </c>
      <c r="C86" s="1145">
        <v>2</v>
      </c>
      <c r="D86" s="1146">
        <v>0</v>
      </c>
      <c r="E86" s="1147">
        <v>0</v>
      </c>
      <c r="F86" s="1148" t="s">
        <v>1225</v>
      </c>
    </row>
    <row r="87" spans="1:6" ht="24" customHeight="1">
      <c r="A87" s="1143">
        <v>133111</v>
      </c>
      <c r="B87" s="1144" t="s">
        <v>193</v>
      </c>
      <c r="C87" s="1145">
        <v>4</v>
      </c>
      <c r="D87" s="1146" t="s">
        <v>1073</v>
      </c>
      <c r="E87" s="1147">
        <v>139000</v>
      </c>
      <c r="F87" s="1148">
        <v>19500</v>
      </c>
    </row>
    <row r="88" spans="1:6" ht="24" customHeight="1">
      <c r="A88" s="1143">
        <v>133112</v>
      </c>
      <c r="B88" s="1144" t="s">
        <v>194</v>
      </c>
      <c r="C88" s="1145">
        <v>7</v>
      </c>
      <c r="D88" s="1146" t="s">
        <v>1073</v>
      </c>
      <c r="E88" s="1147">
        <v>1292171</v>
      </c>
      <c r="F88" s="1148">
        <v>293830</v>
      </c>
    </row>
    <row r="89" spans="1:6" ht="24" customHeight="1">
      <c r="A89" s="1143">
        <v>133191</v>
      </c>
      <c r="B89" s="1144" t="s">
        <v>195</v>
      </c>
      <c r="C89" s="1145">
        <v>5</v>
      </c>
      <c r="D89" s="1146">
        <v>0</v>
      </c>
      <c r="E89" s="1147">
        <v>0</v>
      </c>
      <c r="F89" s="1148">
        <v>52720</v>
      </c>
    </row>
    <row r="90" spans="1:6" ht="24" customHeight="1">
      <c r="A90" s="1143">
        <v>133211</v>
      </c>
      <c r="B90" s="1144" t="s">
        <v>196</v>
      </c>
      <c r="C90" s="1145">
        <v>1</v>
      </c>
      <c r="D90" s="1146">
        <v>0</v>
      </c>
      <c r="E90" s="1147">
        <v>0</v>
      </c>
      <c r="F90" s="1148" t="s">
        <v>1225</v>
      </c>
    </row>
    <row r="91" spans="1:6" ht="24" customHeight="1">
      <c r="A91" s="1143">
        <v>134111</v>
      </c>
      <c r="B91" s="1144" t="s">
        <v>197</v>
      </c>
      <c r="C91" s="1145">
        <v>3</v>
      </c>
      <c r="D91" s="1146" t="s">
        <v>132</v>
      </c>
      <c r="E91" s="1147">
        <v>2164</v>
      </c>
      <c r="F91" s="1148">
        <v>4269</v>
      </c>
    </row>
    <row r="92" spans="1:6" ht="24" customHeight="1">
      <c r="A92" s="1143">
        <v>136111</v>
      </c>
      <c r="B92" s="1144" t="s">
        <v>198</v>
      </c>
      <c r="C92" s="1145">
        <v>1</v>
      </c>
      <c r="D92" s="1146">
        <v>0</v>
      </c>
      <c r="E92" s="1147">
        <v>0</v>
      </c>
      <c r="F92" s="1148" t="s">
        <v>1225</v>
      </c>
    </row>
    <row r="93" spans="1:6" ht="24" customHeight="1">
      <c r="A93" s="1143">
        <v>136112</v>
      </c>
      <c r="B93" s="1144" t="s">
        <v>199</v>
      </c>
      <c r="C93" s="1145">
        <v>1</v>
      </c>
      <c r="D93" s="1146">
        <v>0</v>
      </c>
      <c r="E93" s="1147">
        <v>0</v>
      </c>
      <c r="F93" s="1148" t="s">
        <v>1225</v>
      </c>
    </row>
    <row r="94" spans="1:6" ht="24" customHeight="1">
      <c r="A94" s="1143">
        <v>136311</v>
      </c>
      <c r="B94" s="1144" t="s">
        <v>200</v>
      </c>
      <c r="C94" s="1145">
        <v>3</v>
      </c>
      <c r="D94" s="1146">
        <v>0</v>
      </c>
      <c r="E94" s="1147">
        <v>0</v>
      </c>
      <c r="F94" s="1148">
        <v>39726</v>
      </c>
    </row>
    <row r="95" spans="1:6" ht="24" customHeight="1">
      <c r="A95" s="1143">
        <v>142219</v>
      </c>
      <c r="B95" s="1144" t="s">
        <v>201</v>
      </c>
      <c r="C95" s="1145">
        <v>1</v>
      </c>
      <c r="D95" s="1146">
        <v>0</v>
      </c>
      <c r="E95" s="1147">
        <v>0</v>
      </c>
      <c r="F95" s="1148" t="s">
        <v>1225</v>
      </c>
    </row>
    <row r="96" spans="1:6" ht="24" customHeight="1">
      <c r="A96" s="1143">
        <v>142291</v>
      </c>
      <c r="B96" s="1144" t="s">
        <v>202</v>
      </c>
      <c r="C96" s="1145">
        <v>1</v>
      </c>
      <c r="D96" s="1146">
        <v>0</v>
      </c>
      <c r="E96" s="1147">
        <v>0</v>
      </c>
      <c r="F96" s="1148" t="s">
        <v>1225</v>
      </c>
    </row>
    <row r="97" spans="1:6" ht="24" customHeight="1">
      <c r="A97" s="1143">
        <v>142313</v>
      </c>
      <c r="B97" s="1144" t="s">
        <v>203</v>
      </c>
      <c r="C97" s="1145">
        <v>1</v>
      </c>
      <c r="D97" s="1146" t="s">
        <v>132</v>
      </c>
      <c r="E97" s="1147" t="s">
        <v>1225</v>
      </c>
      <c r="F97" s="1148" t="s">
        <v>1225</v>
      </c>
    </row>
    <row r="98" spans="1:6" ht="24" customHeight="1">
      <c r="A98" s="1143">
        <v>142391</v>
      </c>
      <c r="B98" s="1144" t="s">
        <v>204</v>
      </c>
      <c r="C98" s="1145">
        <v>1</v>
      </c>
      <c r="D98" s="1146">
        <v>0</v>
      </c>
      <c r="E98" s="1147">
        <v>0</v>
      </c>
      <c r="F98" s="1148" t="s">
        <v>1225</v>
      </c>
    </row>
    <row r="99" spans="1:6" ht="24" customHeight="1">
      <c r="A99" s="1143">
        <v>143114</v>
      </c>
      <c r="B99" s="1144" t="s">
        <v>205</v>
      </c>
      <c r="C99" s="1145">
        <v>1</v>
      </c>
      <c r="D99" s="1146" t="s">
        <v>132</v>
      </c>
      <c r="E99" s="1147" t="s">
        <v>1225</v>
      </c>
      <c r="F99" s="1148" t="s">
        <v>1225</v>
      </c>
    </row>
    <row r="100" spans="1:6" ht="24" customHeight="1">
      <c r="A100" s="1143">
        <v>143115</v>
      </c>
      <c r="B100" s="1144" t="s">
        <v>206</v>
      </c>
      <c r="C100" s="1145">
        <v>3</v>
      </c>
      <c r="D100" s="1146" t="s">
        <v>132</v>
      </c>
      <c r="E100" s="1147">
        <v>770</v>
      </c>
      <c r="F100" s="1148">
        <v>118115</v>
      </c>
    </row>
    <row r="101" spans="1:6" ht="24" customHeight="1">
      <c r="A101" s="1143">
        <v>143191</v>
      </c>
      <c r="B101" s="1144" t="s">
        <v>207</v>
      </c>
      <c r="C101" s="1145">
        <v>10</v>
      </c>
      <c r="D101" s="1146">
        <v>0</v>
      </c>
      <c r="E101" s="1147">
        <v>0</v>
      </c>
      <c r="F101" s="1148">
        <v>38142</v>
      </c>
    </row>
    <row r="102" spans="1:6" ht="24" customHeight="1">
      <c r="A102" s="1143">
        <v>143211</v>
      </c>
      <c r="B102" s="1144" t="s">
        <v>208</v>
      </c>
      <c r="C102" s="1145">
        <v>2</v>
      </c>
      <c r="D102" s="1146">
        <v>0</v>
      </c>
      <c r="E102" s="1147">
        <v>0</v>
      </c>
      <c r="F102" s="1148" t="s">
        <v>1225</v>
      </c>
    </row>
    <row r="103" spans="1:6" ht="24" customHeight="1">
      <c r="A103" s="1143">
        <v>143291</v>
      </c>
      <c r="B103" s="1144" t="s">
        <v>209</v>
      </c>
      <c r="C103" s="1145">
        <v>4</v>
      </c>
      <c r="D103" s="1146">
        <v>0</v>
      </c>
      <c r="E103" s="1147">
        <v>0</v>
      </c>
      <c r="F103" s="1148">
        <v>24616</v>
      </c>
    </row>
    <row r="104" spans="1:6" ht="24" customHeight="1">
      <c r="A104" s="1143">
        <v>144111</v>
      </c>
      <c r="B104" s="1144" t="s">
        <v>210</v>
      </c>
      <c r="C104" s="1145">
        <v>1</v>
      </c>
      <c r="D104" s="1146" t="s">
        <v>211</v>
      </c>
      <c r="E104" s="1147" t="s">
        <v>1225</v>
      </c>
      <c r="F104" s="1148" t="s">
        <v>1225</v>
      </c>
    </row>
    <row r="105" spans="1:6" ht="24" customHeight="1">
      <c r="A105" s="1143">
        <v>144112</v>
      </c>
      <c r="B105" s="1144" t="s">
        <v>212</v>
      </c>
      <c r="C105" s="1145">
        <v>1</v>
      </c>
      <c r="D105" s="1146">
        <v>0</v>
      </c>
      <c r="E105" s="1147">
        <v>0</v>
      </c>
      <c r="F105" s="1148" t="s">
        <v>1225</v>
      </c>
    </row>
    <row r="106" spans="1:6" ht="24" customHeight="1">
      <c r="A106" s="1143">
        <v>144119</v>
      </c>
      <c r="B106" s="1144" t="s">
        <v>213</v>
      </c>
      <c r="C106" s="1145">
        <v>2</v>
      </c>
      <c r="D106" s="1146" t="s">
        <v>211</v>
      </c>
      <c r="E106" s="1147" t="s">
        <v>1225</v>
      </c>
      <c r="F106" s="1148" t="s">
        <v>1225</v>
      </c>
    </row>
    <row r="107" spans="1:6" ht="24" customHeight="1">
      <c r="A107" s="1143">
        <v>144131</v>
      </c>
      <c r="B107" s="1144" t="s">
        <v>214</v>
      </c>
      <c r="C107" s="1145">
        <v>1</v>
      </c>
      <c r="D107" s="1146" t="s">
        <v>211</v>
      </c>
      <c r="E107" s="1147" t="s">
        <v>1225</v>
      </c>
      <c r="F107" s="1148" t="s">
        <v>1225</v>
      </c>
    </row>
    <row r="108" spans="1:6" ht="24" customHeight="1">
      <c r="A108" s="1143">
        <v>144139</v>
      </c>
      <c r="B108" s="1144" t="s">
        <v>215</v>
      </c>
      <c r="C108" s="1145">
        <v>1</v>
      </c>
      <c r="D108" s="1146" t="s">
        <v>211</v>
      </c>
      <c r="E108" s="1147" t="s">
        <v>1225</v>
      </c>
      <c r="F108" s="1148" t="s">
        <v>1225</v>
      </c>
    </row>
    <row r="109" spans="1:6" ht="24" customHeight="1">
      <c r="A109" s="1143">
        <v>144141</v>
      </c>
      <c r="B109" s="1144" t="s">
        <v>216</v>
      </c>
      <c r="C109" s="1145">
        <v>6</v>
      </c>
      <c r="D109" s="1146" t="s">
        <v>211</v>
      </c>
      <c r="E109" s="1147">
        <v>8269</v>
      </c>
      <c r="F109" s="1148">
        <v>42108</v>
      </c>
    </row>
    <row r="110" spans="1:6" ht="24" customHeight="1">
      <c r="A110" s="1143">
        <v>144142</v>
      </c>
      <c r="B110" s="1144" t="s">
        <v>217</v>
      </c>
      <c r="C110" s="1145">
        <v>2</v>
      </c>
      <c r="D110" s="1146" t="s">
        <v>211</v>
      </c>
      <c r="E110" s="1147" t="s">
        <v>1225</v>
      </c>
      <c r="F110" s="1148" t="s">
        <v>1225</v>
      </c>
    </row>
    <row r="111" spans="1:6" ht="24" customHeight="1">
      <c r="A111" s="1143">
        <v>144144</v>
      </c>
      <c r="B111" s="1144" t="s">
        <v>218</v>
      </c>
      <c r="C111" s="1145">
        <v>3</v>
      </c>
      <c r="D111" s="1146" t="s">
        <v>211</v>
      </c>
      <c r="E111" s="1147">
        <v>1613</v>
      </c>
      <c r="F111" s="1148">
        <v>39273</v>
      </c>
    </row>
    <row r="112" spans="1:6" ht="24" customHeight="1">
      <c r="A112" s="1143">
        <v>144145</v>
      </c>
      <c r="B112" s="1144" t="s">
        <v>219</v>
      </c>
      <c r="C112" s="1145">
        <v>1</v>
      </c>
      <c r="D112" s="1146" t="s">
        <v>211</v>
      </c>
      <c r="E112" s="1147" t="s">
        <v>1225</v>
      </c>
      <c r="F112" s="1148" t="s">
        <v>1225</v>
      </c>
    </row>
    <row r="113" spans="1:6" ht="24" customHeight="1">
      <c r="A113" s="1143">
        <v>144149</v>
      </c>
      <c r="B113" s="1144" t="s">
        <v>220</v>
      </c>
      <c r="C113" s="1145">
        <v>5</v>
      </c>
      <c r="D113" s="1146" t="s">
        <v>211</v>
      </c>
      <c r="E113" s="1147">
        <v>1296</v>
      </c>
      <c r="F113" s="1148">
        <v>8850</v>
      </c>
    </row>
    <row r="114" spans="1:6" ht="24" customHeight="1">
      <c r="A114" s="1143">
        <v>144151</v>
      </c>
      <c r="B114" s="1144" t="s">
        <v>221</v>
      </c>
      <c r="C114" s="1145">
        <v>1</v>
      </c>
      <c r="D114" s="1146" t="s">
        <v>211</v>
      </c>
      <c r="E114" s="1147" t="s">
        <v>1225</v>
      </c>
      <c r="F114" s="1148" t="s">
        <v>1225</v>
      </c>
    </row>
    <row r="115" spans="1:6" ht="24" customHeight="1">
      <c r="A115" s="1143">
        <v>144191</v>
      </c>
      <c r="B115" s="1144" t="s">
        <v>222</v>
      </c>
      <c r="C115" s="1145">
        <v>13</v>
      </c>
      <c r="D115" s="1146">
        <v>0</v>
      </c>
      <c r="E115" s="1147">
        <v>0</v>
      </c>
      <c r="F115" s="1148">
        <v>56862</v>
      </c>
    </row>
    <row r="116" spans="1:6" ht="24" customHeight="1">
      <c r="A116" s="1143">
        <v>144222</v>
      </c>
      <c r="B116" s="1144" t="s">
        <v>223</v>
      </c>
      <c r="C116" s="1145">
        <v>1</v>
      </c>
      <c r="D116" s="1146" t="s">
        <v>211</v>
      </c>
      <c r="E116" s="1147" t="s">
        <v>1225</v>
      </c>
      <c r="F116" s="1148" t="s">
        <v>1225</v>
      </c>
    </row>
    <row r="117" spans="1:6" ht="24" customHeight="1">
      <c r="A117" s="1143">
        <v>144241</v>
      </c>
      <c r="B117" s="1144" t="s">
        <v>224</v>
      </c>
      <c r="C117" s="1145">
        <v>1</v>
      </c>
      <c r="D117" s="1146" t="s">
        <v>211</v>
      </c>
      <c r="E117" s="1147" t="s">
        <v>1225</v>
      </c>
      <c r="F117" s="1148" t="s">
        <v>1225</v>
      </c>
    </row>
    <row r="118" spans="1:6" ht="24" customHeight="1">
      <c r="A118" s="1143">
        <v>144245</v>
      </c>
      <c r="B118" s="1144" t="s">
        <v>225</v>
      </c>
      <c r="C118" s="1145">
        <v>1</v>
      </c>
      <c r="D118" s="1146" t="s">
        <v>211</v>
      </c>
      <c r="E118" s="1147" t="s">
        <v>1225</v>
      </c>
      <c r="F118" s="1148" t="s">
        <v>1225</v>
      </c>
    </row>
    <row r="119" spans="1:6" ht="24" customHeight="1">
      <c r="A119" s="1143">
        <v>144249</v>
      </c>
      <c r="B119" s="1144" t="s">
        <v>1074</v>
      </c>
      <c r="C119" s="1145">
        <v>1</v>
      </c>
      <c r="D119" s="1146" t="s">
        <v>211</v>
      </c>
      <c r="E119" s="1147" t="s">
        <v>1225</v>
      </c>
      <c r="F119" s="1148" t="s">
        <v>1225</v>
      </c>
    </row>
    <row r="120" spans="1:6" ht="24" customHeight="1">
      <c r="A120" s="1143">
        <v>144291</v>
      </c>
      <c r="B120" s="1144" t="s">
        <v>226</v>
      </c>
      <c r="C120" s="1145">
        <v>1</v>
      </c>
      <c r="D120" s="1146">
        <v>0</v>
      </c>
      <c r="E120" s="1147">
        <v>0</v>
      </c>
      <c r="F120" s="1148" t="s">
        <v>1225</v>
      </c>
    </row>
    <row r="121" spans="1:6" ht="24" customHeight="1">
      <c r="A121" s="1143">
        <v>144391</v>
      </c>
      <c r="B121" s="1144" t="s">
        <v>227</v>
      </c>
      <c r="C121" s="1145">
        <v>1</v>
      </c>
      <c r="D121" s="1146">
        <v>0</v>
      </c>
      <c r="E121" s="1147">
        <v>0</v>
      </c>
      <c r="F121" s="1148" t="s">
        <v>1225</v>
      </c>
    </row>
    <row r="122" spans="1:6" ht="24" customHeight="1">
      <c r="A122" s="1143">
        <v>144491</v>
      </c>
      <c r="B122" s="1144" t="s">
        <v>228</v>
      </c>
      <c r="C122" s="1145">
        <v>1</v>
      </c>
      <c r="D122" s="1146">
        <v>0</v>
      </c>
      <c r="E122" s="1147">
        <v>0</v>
      </c>
      <c r="F122" s="1148" t="s">
        <v>1225</v>
      </c>
    </row>
    <row r="123" spans="1:6" ht="24" customHeight="1">
      <c r="A123" s="1143">
        <v>144991</v>
      </c>
      <c r="B123" s="1144" t="s">
        <v>229</v>
      </c>
      <c r="C123" s="1145">
        <v>1</v>
      </c>
      <c r="D123" s="1146">
        <v>0</v>
      </c>
      <c r="E123" s="1147">
        <v>0</v>
      </c>
      <c r="F123" s="1148" t="s">
        <v>1225</v>
      </c>
    </row>
    <row r="124" spans="1:6" ht="24" customHeight="1">
      <c r="A124" s="1143">
        <v>145111</v>
      </c>
      <c r="B124" s="1144" t="s">
        <v>230</v>
      </c>
      <c r="C124" s="1145">
        <v>11</v>
      </c>
      <c r="D124" s="1146" t="s">
        <v>132</v>
      </c>
      <c r="E124" s="1147">
        <v>5398</v>
      </c>
      <c r="F124" s="1148">
        <v>232243</v>
      </c>
    </row>
    <row r="125" spans="1:6" ht="24" customHeight="1">
      <c r="A125" s="1143">
        <v>145112</v>
      </c>
      <c r="B125" s="1144" t="s">
        <v>231</v>
      </c>
      <c r="C125" s="1145">
        <v>10</v>
      </c>
      <c r="D125" s="1146" t="s">
        <v>132</v>
      </c>
      <c r="E125" s="1147">
        <v>1007</v>
      </c>
      <c r="F125" s="1148">
        <v>111830</v>
      </c>
    </row>
    <row r="126" spans="1:6" ht="24" customHeight="1">
      <c r="A126" s="1143">
        <v>145119</v>
      </c>
      <c r="B126" s="1144" t="s">
        <v>232</v>
      </c>
      <c r="C126" s="1145">
        <v>4</v>
      </c>
      <c r="D126" s="1146" t="s">
        <v>132</v>
      </c>
      <c r="E126" s="1147">
        <v>186</v>
      </c>
      <c r="F126" s="1148">
        <v>30554</v>
      </c>
    </row>
    <row r="127" spans="1:6" ht="24" customHeight="1">
      <c r="A127" s="1143">
        <v>145191</v>
      </c>
      <c r="B127" s="1144" t="s">
        <v>233</v>
      </c>
      <c r="C127" s="1145">
        <v>16</v>
      </c>
      <c r="D127" s="1146">
        <v>0</v>
      </c>
      <c r="E127" s="1147">
        <v>0</v>
      </c>
      <c r="F127" s="1148">
        <v>54138</v>
      </c>
    </row>
    <row r="128" spans="1:6" ht="24" customHeight="1">
      <c r="A128" s="1143">
        <v>145211</v>
      </c>
      <c r="B128" s="1144" t="s">
        <v>234</v>
      </c>
      <c r="C128" s="1145">
        <v>1</v>
      </c>
      <c r="D128" s="1146" t="s">
        <v>132</v>
      </c>
      <c r="E128" s="1147" t="s">
        <v>1225</v>
      </c>
      <c r="F128" s="1148" t="s">
        <v>1225</v>
      </c>
    </row>
    <row r="129" spans="1:6" ht="24" customHeight="1">
      <c r="A129" s="1143">
        <v>145291</v>
      </c>
      <c r="B129" s="1144" t="s">
        <v>235</v>
      </c>
      <c r="C129" s="1145">
        <v>2</v>
      </c>
      <c r="D129" s="1146">
        <v>0</v>
      </c>
      <c r="E129" s="1147">
        <v>0</v>
      </c>
      <c r="F129" s="1148" t="s">
        <v>1225</v>
      </c>
    </row>
    <row r="130" spans="1:6" ht="24" customHeight="1">
      <c r="A130" s="1143">
        <v>145311</v>
      </c>
      <c r="B130" s="1144" t="s">
        <v>236</v>
      </c>
      <c r="C130" s="1145">
        <v>2</v>
      </c>
      <c r="D130" s="1146" t="s">
        <v>132</v>
      </c>
      <c r="E130" s="1147" t="s">
        <v>1225</v>
      </c>
      <c r="F130" s="1148" t="s">
        <v>1225</v>
      </c>
    </row>
    <row r="131" spans="1:6" ht="24" customHeight="1">
      <c r="A131" s="1143">
        <v>145391</v>
      </c>
      <c r="B131" s="1144" t="s">
        <v>237</v>
      </c>
      <c r="C131" s="1145">
        <v>21</v>
      </c>
      <c r="D131" s="1146">
        <v>0</v>
      </c>
      <c r="E131" s="1147">
        <v>0</v>
      </c>
      <c r="F131" s="1148">
        <v>30787</v>
      </c>
    </row>
    <row r="132" spans="1:6" ht="24" customHeight="1">
      <c r="A132" s="1143">
        <v>146111</v>
      </c>
      <c r="B132" s="1144" t="s">
        <v>238</v>
      </c>
      <c r="C132" s="1145">
        <v>1</v>
      </c>
      <c r="D132" s="1146">
        <v>0</v>
      </c>
      <c r="E132" s="1147">
        <v>0</v>
      </c>
      <c r="F132" s="1148" t="s">
        <v>1225</v>
      </c>
    </row>
    <row r="133" spans="1:6" ht="24" customHeight="1">
      <c r="A133" s="1143">
        <v>146191</v>
      </c>
      <c r="B133" s="1144" t="s">
        <v>239</v>
      </c>
      <c r="C133" s="1145">
        <v>4</v>
      </c>
      <c r="D133" s="1146">
        <v>0</v>
      </c>
      <c r="E133" s="1147">
        <v>0</v>
      </c>
      <c r="F133" s="1148">
        <v>25505</v>
      </c>
    </row>
    <row r="134" spans="1:6" ht="24" customHeight="1">
      <c r="A134" s="1143">
        <v>146491</v>
      </c>
      <c r="B134" s="1144" t="s">
        <v>240</v>
      </c>
      <c r="C134" s="1145">
        <v>1</v>
      </c>
      <c r="D134" s="1146">
        <v>0</v>
      </c>
      <c r="E134" s="1147">
        <v>0</v>
      </c>
      <c r="F134" s="1148" t="s">
        <v>1225</v>
      </c>
    </row>
    <row r="135" spans="1:6" ht="24" customHeight="1">
      <c r="A135" s="1143">
        <v>146493</v>
      </c>
      <c r="B135" s="1144" t="s">
        <v>241</v>
      </c>
      <c r="C135" s="1145">
        <v>1</v>
      </c>
      <c r="D135" s="1146">
        <v>0</v>
      </c>
      <c r="E135" s="1147">
        <v>0</v>
      </c>
      <c r="F135" s="1148" t="s">
        <v>1225</v>
      </c>
    </row>
    <row r="136" spans="1:6" ht="24" customHeight="1">
      <c r="A136" s="1143">
        <v>146511</v>
      </c>
      <c r="B136" s="1144" t="s">
        <v>242</v>
      </c>
      <c r="C136" s="1145">
        <v>1</v>
      </c>
      <c r="D136" s="1146">
        <v>0</v>
      </c>
      <c r="E136" s="1147">
        <v>0</v>
      </c>
      <c r="F136" s="1148" t="s">
        <v>1225</v>
      </c>
    </row>
    <row r="137" spans="1:6" ht="24" customHeight="1">
      <c r="A137" s="1143">
        <v>146519</v>
      </c>
      <c r="B137" s="1144" t="s">
        <v>243</v>
      </c>
      <c r="C137" s="1145">
        <v>1</v>
      </c>
      <c r="D137" s="1146">
        <v>0</v>
      </c>
      <c r="E137" s="1147">
        <v>0</v>
      </c>
      <c r="F137" s="1148" t="s">
        <v>1225</v>
      </c>
    </row>
    <row r="138" spans="1:6" ht="24" customHeight="1">
      <c r="A138" s="1143">
        <v>146591</v>
      </c>
      <c r="B138" s="1144" t="s">
        <v>244</v>
      </c>
      <c r="C138" s="1145">
        <v>2</v>
      </c>
      <c r="D138" s="1146">
        <v>0</v>
      </c>
      <c r="E138" s="1147">
        <v>0</v>
      </c>
      <c r="F138" s="1148" t="s">
        <v>1225</v>
      </c>
    </row>
    <row r="139" spans="1:6" ht="24" customHeight="1">
      <c r="A139" s="1143">
        <v>146613</v>
      </c>
      <c r="B139" s="1144" t="s">
        <v>245</v>
      </c>
      <c r="C139" s="1145">
        <v>1</v>
      </c>
      <c r="D139" s="1146">
        <v>0</v>
      </c>
      <c r="E139" s="1147">
        <v>0</v>
      </c>
      <c r="F139" s="1148" t="s">
        <v>1225</v>
      </c>
    </row>
    <row r="140" spans="1:6" ht="24" customHeight="1">
      <c r="A140" s="1143">
        <v>146691</v>
      </c>
      <c r="B140" s="1144" t="s">
        <v>246</v>
      </c>
      <c r="C140" s="1145">
        <v>2</v>
      </c>
      <c r="D140" s="1146">
        <v>0</v>
      </c>
      <c r="E140" s="1147">
        <v>0</v>
      </c>
      <c r="F140" s="1148" t="s">
        <v>1225</v>
      </c>
    </row>
    <row r="141" spans="1:6" ht="24" customHeight="1">
      <c r="A141" s="1143">
        <v>146693</v>
      </c>
      <c r="B141" s="1144" t="s">
        <v>247</v>
      </c>
      <c r="C141" s="1145">
        <v>8</v>
      </c>
      <c r="D141" s="1146">
        <v>0</v>
      </c>
      <c r="E141" s="1147">
        <v>0</v>
      </c>
      <c r="F141" s="1148">
        <v>158902</v>
      </c>
    </row>
    <row r="142" spans="1:6" ht="24" customHeight="1">
      <c r="A142" s="1143">
        <v>146694</v>
      </c>
      <c r="B142" s="1144" t="s">
        <v>248</v>
      </c>
      <c r="C142" s="1145">
        <v>1</v>
      </c>
      <c r="D142" s="1146">
        <v>0</v>
      </c>
      <c r="E142" s="1147">
        <v>0</v>
      </c>
      <c r="F142" s="1148" t="s">
        <v>1225</v>
      </c>
    </row>
    <row r="143" spans="1:6" ht="24" customHeight="1">
      <c r="A143" s="1143">
        <v>146791</v>
      </c>
      <c r="B143" s="1144" t="s">
        <v>249</v>
      </c>
      <c r="C143" s="1145">
        <v>5</v>
      </c>
      <c r="D143" s="1146">
        <v>0</v>
      </c>
      <c r="E143" s="1147">
        <v>0</v>
      </c>
      <c r="F143" s="1148">
        <v>173486</v>
      </c>
    </row>
    <row r="144" spans="1:6" ht="24" customHeight="1">
      <c r="A144" s="1143">
        <v>146891</v>
      </c>
      <c r="B144" s="1144" t="s">
        <v>250</v>
      </c>
      <c r="C144" s="1145">
        <v>3</v>
      </c>
      <c r="D144" s="1146">
        <v>0</v>
      </c>
      <c r="E144" s="1147">
        <v>0</v>
      </c>
      <c r="F144" s="1148">
        <v>20976</v>
      </c>
    </row>
    <row r="145" spans="1:6" ht="24" customHeight="1">
      <c r="A145" s="1143">
        <v>147119</v>
      </c>
      <c r="B145" s="1144" t="s">
        <v>251</v>
      </c>
      <c r="C145" s="1145">
        <v>1</v>
      </c>
      <c r="D145" s="1146" t="s">
        <v>132</v>
      </c>
      <c r="E145" s="1147" t="s">
        <v>1225</v>
      </c>
      <c r="F145" s="1148" t="s">
        <v>1225</v>
      </c>
    </row>
    <row r="146" spans="1:6" ht="24" customHeight="1">
      <c r="A146" s="1143">
        <v>147911</v>
      </c>
      <c r="B146" s="1144" t="s">
        <v>252</v>
      </c>
      <c r="C146" s="1145">
        <v>2</v>
      </c>
      <c r="D146" s="1146">
        <v>0</v>
      </c>
      <c r="E146" s="1147">
        <v>0</v>
      </c>
      <c r="F146" s="1148" t="s">
        <v>1225</v>
      </c>
    </row>
    <row r="147" spans="1:6" ht="24" customHeight="1">
      <c r="A147" s="1143">
        <v>147991</v>
      </c>
      <c r="B147" s="1144" t="s">
        <v>253</v>
      </c>
      <c r="C147" s="1145">
        <v>2</v>
      </c>
      <c r="D147" s="1146">
        <v>0</v>
      </c>
      <c r="E147" s="1147">
        <v>0</v>
      </c>
      <c r="F147" s="1148" t="s">
        <v>1225</v>
      </c>
    </row>
    <row r="148" spans="1:6" ht="24" customHeight="1">
      <c r="A148" s="1143">
        <v>148111</v>
      </c>
      <c r="B148" s="1144" t="s">
        <v>254</v>
      </c>
      <c r="C148" s="1145">
        <v>1</v>
      </c>
      <c r="D148" s="1146" t="s">
        <v>211</v>
      </c>
      <c r="E148" s="1147" t="s">
        <v>1225</v>
      </c>
      <c r="F148" s="1148" t="s">
        <v>1225</v>
      </c>
    </row>
    <row r="149" spans="1:6" ht="24" customHeight="1">
      <c r="A149" s="1143">
        <v>148211</v>
      </c>
      <c r="B149" s="1144" t="s">
        <v>255</v>
      </c>
      <c r="C149" s="1145">
        <v>4</v>
      </c>
      <c r="D149" s="1146" t="s">
        <v>211</v>
      </c>
      <c r="E149" s="1147">
        <v>2321</v>
      </c>
      <c r="F149" s="1148">
        <v>54093</v>
      </c>
    </row>
    <row r="150" spans="1:6" ht="24" customHeight="1">
      <c r="A150" s="1143">
        <v>148291</v>
      </c>
      <c r="B150" s="1144" t="s">
        <v>256</v>
      </c>
      <c r="C150" s="1145">
        <v>3</v>
      </c>
      <c r="D150" s="1146">
        <v>0</v>
      </c>
      <c r="E150" s="1147">
        <v>0</v>
      </c>
      <c r="F150" s="1148">
        <v>3741</v>
      </c>
    </row>
    <row r="151" spans="1:6" ht="24" customHeight="1">
      <c r="A151" s="1143">
        <v>148411</v>
      </c>
      <c r="B151" s="1144" t="s">
        <v>257</v>
      </c>
      <c r="C151" s="1145">
        <v>1</v>
      </c>
      <c r="D151" s="1146">
        <v>0</v>
      </c>
      <c r="E151" s="1147">
        <v>0</v>
      </c>
      <c r="F151" s="1148" t="s">
        <v>1225</v>
      </c>
    </row>
    <row r="152" spans="1:6" ht="24" customHeight="1">
      <c r="A152" s="1143">
        <v>148511</v>
      </c>
      <c r="B152" s="1144" t="s">
        <v>258</v>
      </c>
      <c r="C152" s="1145">
        <v>1</v>
      </c>
      <c r="D152" s="1146">
        <v>0</v>
      </c>
      <c r="E152" s="1147">
        <v>0</v>
      </c>
      <c r="F152" s="1148" t="s">
        <v>1225</v>
      </c>
    </row>
    <row r="153" spans="1:6" ht="24" customHeight="1">
      <c r="A153" s="1143">
        <v>149111</v>
      </c>
      <c r="B153" s="1144" t="s">
        <v>259</v>
      </c>
      <c r="C153" s="1145">
        <v>1</v>
      </c>
      <c r="D153" s="1146" t="s">
        <v>132</v>
      </c>
      <c r="E153" s="1147" t="s">
        <v>1225</v>
      </c>
      <c r="F153" s="1148" t="s">
        <v>1225</v>
      </c>
    </row>
    <row r="154" spans="1:6" ht="24" customHeight="1">
      <c r="A154" s="1143">
        <v>149411</v>
      </c>
      <c r="B154" s="1144" t="s">
        <v>260</v>
      </c>
      <c r="C154" s="1145">
        <v>7</v>
      </c>
      <c r="D154" s="1146" t="s">
        <v>132</v>
      </c>
      <c r="E154" s="1147">
        <v>338</v>
      </c>
      <c r="F154" s="1148">
        <v>24537</v>
      </c>
    </row>
    <row r="155" spans="1:6" ht="24" customHeight="1">
      <c r="A155" s="1143">
        <v>149419</v>
      </c>
      <c r="B155" s="1144" t="s">
        <v>261</v>
      </c>
      <c r="C155" s="1145">
        <v>4</v>
      </c>
      <c r="D155" s="1146" t="s">
        <v>132</v>
      </c>
      <c r="E155" s="1147">
        <v>261</v>
      </c>
      <c r="F155" s="1148">
        <v>15784</v>
      </c>
    </row>
    <row r="156" spans="1:6" ht="24" customHeight="1">
      <c r="A156" s="1143">
        <v>149491</v>
      </c>
      <c r="B156" s="1144" t="s">
        <v>262</v>
      </c>
      <c r="C156" s="1145">
        <v>6</v>
      </c>
      <c r="D156" s="1146">
        <v>0</v>
      </c>
      <c r="E156" s="1147">
        <v>0</v>
      </c>
      <c r="F156" s="1148">
        <v>22018</v>
      </c>
    </row>
    <row r="157" spans="1:6" ht="24" customHeight="1">
      <c r="A157" s="1143">
        <v>149591</v>
      </c>
      <c r="B157" s="1144" t="s">
        <v>263</v>
      </c>
      <c r="C157" s="1145">
        <v>1</v>
      </c>
      <c r="D157" s="1146">
        <v>0</v>
      </c>
      <c r="E157" s="1147">
        <v>0</v>
      </c>
      <c r="F157" s="1148" t="s">
        <v>1225</v>
      </c>
    </row>
    <row r="158" spans="1:6" ht="24" customHeight="1">
      <c r="A158" s="1143">
        <v>149612</v>
      </c>
      <c r="B158" s="1144" t="s">
        <v>264</v>
      </c>
      <c r="C158" s="1145">
        <v>1</v>
      </c>
      <c r="D158" s="1146" t="s">
        <v>211</v>
      </c>
      <c r="E158" s="1147" t="s">
        <v>1225</v>
      </c>
      <c r="F158" s="1148" t="s">
        <v>1225</v>
      </c>
    </row>
    <row r="159" spans="1:6" ht="24" customHeight="1">
      <c r="A159" s="1143">
        <v>149619</v>
      </c>
      <c r="B159" s="1144" t="s">
        <v>265</v>
      </c>
      <c r="C159" s="1145">
        <v>1</v>
      </c>
      <c r="D159" s="1146">
        <v>0</v>
      </c>
      <c r="E159" s="1147">
        <v>0</v>
      </c>
      <c r="F159" s="1148" t="s">
        <v>1225</v>
      </c>
    </row>
    <row r="160" spans="1:6" ht="24" customHeight="1">
      <c r="A160" s="1143">
        <v>149691</v>
      </c>
      <c r="B160" s="1144" t="s">
        <v>266</v>
      </c>
      <c r="C160" s="1145">
        <v>5</v>
      </c>
      <c r="D160" s="1146">
        <v>0</v>
      </c>
      <c r="E160" s="1147">
        <v>0</v>
      </c>
      <c r="F160" s="1148">
        <v>13570</v>
      </c>
    </row>
    <row r="161" spans="1:6" ht="24" customHeight="1">
      <c r="A161" s="1143">
        <v>149791</v>
      </c>
      <c r="B161" s="1144" t="s">
        <v>267</v>
      </c>
      <c r="C161" s="1145">
        <v>1</v>
      </c>
      <c r="D161" s="1146">
        <v>0</v>
      </c>
      <c r="E161" s="1147">
        <v>0</v>
      </c>
      <c r="F161" s="1148" t="s">
        <v>1225</v>
      </c>
    </row>
    <row r="162" spans="1:6" ht="24" customHeight="1">
      <c r="A162" s="1143">
        <v>149811</v>
      </c>
      <c r="B162" s="1144" t="s">
        <v>268</v>
      </c>
      <c r="C162" s="1145">
        <v>1</v>
      </c>
      <c r="D162" s="1146">
        <v>0</v>
      </c>
      <c r="E162" s="1147">
        <v>0</v>
      </c>
      <c r="F162" s="1148" t="s">
        <v>1225</v>
      </c>
    </row>
    <row r="163" spans="1:6" ht="24" customHeight="1">
      <c r="A163" s="1143">
        <v>149891</v>
      </c>
      <c r="B163" s="1144" t="s">
        <v>269</v>
      </c>
      <c r="C163" s="1145">
        <v>1</v>
      </c>
      <c r="D163" s="1146">
        <v>0</v>
      </c>
      <c r="E163" s="1147">
        <v>0</v>
      </c>
      <c r="F163" s="1148" t="s">
        <v>1225</v>
      </c>
    </row>
    <row r="164" spans="1:6" ht="24" customHeight="1">
      <c r="A164" s="1143">
        <v>149919</v>
      </c>
      <c r="B164" s="1144" t="s">
        <v>270</v>
      </c>
      <c r="C164" s="1145">
        <v>3</v>
      </c>
      <c r="D164" s="1146">
        <v>0</v>
      </c>
      <c r="E164" s="1147">
        <v>0</v>
      </c>
      <c r="F164" s="1148">
        <v>29292</v>
      </c>
    </row>
    <row r="165" spans="1:6" ht="24" customHeight="1">
      <c r="A165" s="1143">
        <v>149991</v>
      </c>
      <c r="B165" s="1144" t="s">
        <v>271</v>
      </c>
      <c r="C165" s="1145">
        <v>2</v>
      </c>
      <c r="D165" s="1146">
        <v>0</v>
      </c>
      <c r="E165" s="1147">
        <v>0</v>
      </c>
      <c r="F165" s="1148" t="s">
        <v>1225</v>
      </c>
    </row>
    <row r="166" spans="1:6" ht="24" customHeight="1">
      <c r="A166" s="1143">
        <v>151116</v>
      </c>
      <c r="B166" s="1144" t="s">
        <v>272</v>
      </c>
      <c r="C166" s="1145">
        <v>2</v>
      </c>
      <c r="D166" s="1146" t="s">
        <v>273</v>
      </c>
      <c r="E166" s="1147" t="s">
        <v>1225</v>
      </c>
      <c r="F166" s="1148" t="s">
        <v>1225</v>
      </c>
    </row>
    <row r="167" spans="1:6" ht="24" customHeight="1">
      <c r="A167" s="1143">
        <v>151191</v>
      </c>
      <c r="B167" s="1144" t="s">
        <v>274</v>
      </c>
      <c r="C167" s="1145">
        <v>4</v>
      </c>
      <c r="D167" s="1146">
        <v>0</v>
      </c>
      <c r="E167" s="1147">
        <v>0</v>
      </c>
      <c r="F167" s="1148">
        <v>20031</v>
      </c>
    </row>
    <row r="168" spans="1:6" ht="24" customHeight="1">
      <c r="A168" s="1143">
        <v>151211</v>
      </c>
      <c r="B168" s="1144" t="s">
        <v>275</v>
      </c>
      <c r="C168" s="1145">
        <v>3</v>
      </c>
      <c r="D168" s="1146" t="s">
        <v>276</v>
      </c>
      <c r="E168" s="1147">
        <v>6610</v>
      </c>
      <c r="F168" s="1148">
        <v>3625</v>
      </c>
    </row>
    <row r="169" spans="1:6" ht="24" customHeight="1">
      <c r="A169" s="1143">
        <v>151212</v>
      </c>
      <c r="B169" s="1144" t="s">
        <v>277</v>
      </c>
      <c r="C169" s="1145">
        <v>1</v>
      </c>
      <c r="D169" s="1146" t="s">
        <v>276</v>
      </c>
      <c r="E169" s="1147" t="s">
        <v>1225</v>
      </c>
      <c r="F169" s="1148" t="s">
        <v>1225</v>
      </c>
    </row>
    <row r="170" spans="1:6" ht="24" customHeight="1">
      <c r="A170" s="1143">
        <v>151213</v>
      </c>
      <c r="B170" s="1144" t="s">
        <v>278</v>
      </c>
      <c r="C170" s="1145">
        <v>1</v>
      </c>
      <c r="D170" s="1146" t="s">
        <v>279</v>
      </c>
      <c r="E170" s="1147" t="s">
        <v>1225</v>
      </c>
      <c r="F170" s="1148" t="s">
        <v>1225</v>
      </c>
    </row>
    <row r="171" spans="1:6" ht="24" customHeight="1">
      <c r="A171" s="1143">
        <v>151214</v>
      </c>
      <c r="B171" s="1144" t="s">
        <v>280</v>
      </c>
      <c r="C171" s="1145">
        <v>1</v>
      </c>
      <c r="D171" s="1146" t="s">
        <v>273</v>
      </c>
      <c r="E171" s="1147" t="s">
        <v>1225</v>
      </c>
      <c r="F171" s="1148" t="s">
        <v>1225</v>
      </c>
    </row>
    <row r="172" spans="1:6" ht="24" customHeight="1">
      <c r="A172" s="1143">
        <v>151291</v>
      </c>
      <c r="B172" s="1144" t="s">
        <v>281</v>
      </c>
      <c r="C172" s="1145">
        <v>25</v>
      </c>
      <c r="D172" s="1146">
        <v>0</v>
      </c>
      <c r="E172" s="1147">
        <v>0</v>
      </c>
      <c r="F172" s="1148">
        <v>75938</v>
      </c>
    </row>
    <row r="173" spans="1:6" ht="24" customHeight="1">
      <c r="A173" s="1143">
        <v>151311</v>
      </c>
      <c r="B173" s="1144" t="s">
        <v>282</v>
      </c>
      <c r="C173" s="1145">
        <v>2</v>
      </c>
      <c r="D173" s="1146" t="s">
        <v>273</v>
      </c>
      <c r="E173" s="1147" t="s">
        <v>1225</v>
      </c>
      <c r="F173" s="1148" t="s">
        <v>1225</v>
      </c>
    </row>
    <row r="174" spans="1:6" ht="24" customHeight="1">
      <c r="A174" s="1143">
        <v>151391</v>
      </c>
      <c r="B174" s="1144" t="s">
        <v>283</v>
      </c>
      <c r="C174" s="1145">
        <v>7</v>
      </c>
      <c r="D174" s="1146">
        <v>0</v>
      </c>
      <c r="E174" s="1147">
        <v>0</v>
      </c>
      <c r="F174" s="1148">
        <v>9786</v>
      </c>
    </row>
    <row r="175" spans="1:6" ht="24" customHeight="1">
      <c r="A175" s="1143">
        <v>151491</v>
      </c>
      <c r="B175" s="1144" t="s">
        <v>284</v>
      </c>
      <c r="C175" s="1145">
        <v>1</v>
      </c>
      <c r="D175" s="1146">
        <v>0</v>
      </c>
      <c r="E175" s="1147">
        <v>0</v>
      </c>
      <c r="F175" s="1148" t="s">
        <v>1225</v>
      </c>
    </row>
    <row r="176" spans="1:6" ht="24" customHeight="1">
      <c r="A176" s="1143">
        <v>151511</v>
      </c>
      <c r="B176" s="1144" t="s">
        <v>285</v>
      </c>
      <c r="C176" s="1145">
        <v>6</v>
      </c>
      <c r="D176" s="1146">
        <v>0</v>
      </c>
      <c r="E176" s="1147">
        <v>0</v>
      </c>
      <c r="F176" s="1148">
        <v>108332</v>
      </c>
    </row>
    <row r="177" spans="1:6" ht="24" customHeight="1">
      <c r="A177" s="1143">
        <v>151512</v>
      </c>
      <c r="B177" s="1144" t="s">
        <v>286</v>
      </c>
      <c r="C177" s="1145">
        <v>1</v>
      </c>
      <c r="D177" s="1146">
        <v>0</v>
      </c>
      <c r="E177" s="1147">
        <v>0</v>
      </c>
      <c r="F177" s="1148" t="s">
        <v>1225</v>
      </c>
    </row>
    <row r="178" spans="1:6" ht="24" customHeight="1">
      <c r="A178" s="1143">
        <v>151591</v>
      </c>
      <c r="B178" s="1144" t="s">
        <v>1075</v>
      </c>
      <c r="C178" s="1145">
        <v>6</v>
      </c>
      <c r="D178" s="1146">
        <v>0</v>
      </c>
      <c r="E178" s="1147">
        <v>0</v>
      </c>
      <c r="F178" s="1148">
        <v>26830</v>
      </c>
    </row>
    <row r="179" spans="1:6" ht="24" customHeight="1">
      <c r="A179" s="1143">
        <v>151611</v>
      </c>
      <c r="B179" s="1144" t="s">
        <v>287</v>
      </c>
      <c r="C179" s="1145">
        <v>1</v>
      </c>
      <c r="D179" s="1146" t="s">
        <v>276</v>
      </c>
      <c r="E179" s="1147" t="s">
        <v>1225</v>
      </c>
      <c r="F179" s="1148" t="s">
        <v>1225</v>
      </c>
    </row>
    <row r="180" spans="1:6" ht="24" customHeight="1">
      <c r="A180" s="1143">
        <v>151612</v>
      </c>
      <c r="B180" s="1144" t="s">
        <v>288</v>
      </c>
      <c r="C180" s="1145">
        <v>1</v>
      </c>
      <c r="D180" s="1146" t="s">
        <v>276</v>
      </c>
      <c r="E180" s="1147" t="s">
        <v>1225</v>
      </c>
      <c r="F180" s="1148" t="s">
        <v>1225</v>
      </c>
    </row>
    <row r="181" spans="1:6" ht="24" customHeight="1">
      <c r="A181" s="1143">
        <v>151613</v>
      </c>
      <c r="B181" s="1144" t="s">
        <v>289</v>
      </c>
      <c r="C181" s="1145">
        <v>1</v>
      </c>
      <c r="D181" s="1146" t="s">
        <v>276</v>
      </c>
      <c r="E181" s="1147" t="s">
        <v>1225</v>
      </c>
      <c r="F181" s="1148" t="s">
        <v>1225</v>
      </c>
    </row>
    <row r="182" spans="1:6" ht="24" customHeight="1">
      <c r="A182" s="1143">
        <v>151614</v>
      </c>
      <c r="B182" s="1144" t="s">
        <v>290</v>
      </c>
      <c r="C182" s="1145">
        <v>1</v>
      </c>
      <c r="D182" s="1146" t="s">
        <v>276</v>
      </c>
      <c r="E182" s="1147" t="s">
        <v>1225</v>
      </c>
      <c r="F182" s="1148" t="s">
        <v>1225</v>
      </c>
    </row>
    <row r="183" spans="1:6" ht="24" customHeight="1">
      <c r="A183" s="1143">
        <v>151691</v>
      </c>
      <c r="B183" s="1144" t="s">
        <v>291</v>
      </c>
      <c r="C183" s="1145">
        <v>1</v>
      </c>
      <c r="D183" s="1146">
        <v>0</v>
      </c>
      <c r="E183" s="1147">
        <v>0</v>
      </c>
      <c r="F183" s="1148" t="s">
        <v>1225</v>
      </c>
    </row>
    <row r="184" spans="1:6" ht="24" customHeight="1">
      <c r="A184" s="1143">
        <v>152111</v>
      </c>
      <c r="B184" s="1144" t="s">
        <v>292</v>
      </c>
      <c r="C184" s="1145">
        <v>4</v>
      </c>
      <c r="D184" s="1146" t="s">
        <v>293</v>
      </c>
      <c r="E184" s="1147">
        <v>6280</v>
      </c>
      <c r="F184" s="1148">
        <v>32230</v>
      </c>
    </row>
    <row r="185" spans="1:6" ht="24" customHeight="1">
      <c r="A185" s="1143">
        <v>152112</v>
      </c>
      <c r="B185" s="1144" t="s">
        <v>294</v>
      </c>
      <c r="C185" s="1145">
        <v>6</v>
      </c>
      <c r="D185" s="1146" t="s">
        <v>293</v>
      </c>
      <c r="E185" s="1147">
        <v>125777</v>
      </c>
      <c r="F185" s="1148">
        <v>123130</v>
      </c>
    </row>
    <row r="186" spans="1:6" ht="24" customHeight="1">
      <c r="A186" s="1143">
        <v>152113</v>
      </c>
      <c r="B186" s="1144" t="s">
        <v>295</v>
      </c>
      <c r="C186" s="1145">
        <v>3</v>
      </c>
      <c r="D186" s="1146"/>
      <c r="E186" s="1147">
        <v>0</v>
      </c>
      <c r="F186" s="1148">
        <v>42700</v>
      </c>
    </row>
    <row r="187" spans="1:6" ht="24" customHeight="1">
      <c r="A187" s="1143">
        <v>152191</v>
      </c>
      <c r="B187" s="1144" t="s">
        <v>296</v>
      </c>
      <c r="C187" s="1145">
        <v>6</v>
      </c>
      <c r="D187" s="1146">
        <v>0</v>
      </c>
      <c r="E187" s="1147">
        <v>0</v>
      </c>
      <c r="F187" s="1148">
        <v>12460</v>
      </c>
    </row>
    <row r="188" spans="1:6" ht="24" customHeight="1">
      <c r="A188" s="1143">
        <v>152211</v>
      </c>
      <c r="B188" s="1144" t="s">
        <v>297</v>
      </c>
      <c r="C188" s="1145">
        <v>6</v>
      </c>
      <c r="D188" s="1146" t="s">
        <v>293</v>
      </c>
      <c r="E188" s="1147">
        <v>56538</v>
      </c>
      <c r="F188" s="1148">
        <v>92448</v>
      </c>
    </row>
    <row r="189" spans="1:6" ht="24" customHeight="1">
      <c r="A189" s="1143">
        <v>152212</v>
      </c>
      <c r="B189" s="1144" t="s">
        <v>298</v>
      </c>
      <c r="C189" s="1145">
        <v>11</v>
      </c>
      <c r="D189" s="1146" t="s">
        <v>293</v>
      </c>
      <c r="E189" s="1147">
        <v>146649</v>
      </c>
      <c r="F189" s="1148">
        <v>180444</v>
      </c>
    </row>
    <row r="190" spans="1:6" ht="24" customHeight="1">
      <c r="A190" s="1143">
        <v>152291</v>
      </c>
      <c r="B190" s="1144" t="s">
        <v>299</v>
      </c>
      <c r="C190" s="1145">
        <v>37</v>
      </c>
      <c r="D190" s="1146">
        <v>0</v>
      </c>
      <c r="E190" s="1147">
        <v>0</v>
      </c>
      <c r="F190" s="1148">
        <v>81647</v>
      </c>
    </row>
    <row r="191" spans="1:6" ht="24" customHeight="1">
      <c r="A191" s="1143">
        <v>152311</v>
      </c>
      <c r="B191" s="1144" t="s">
        <v>300</v>
      </c>
      <c r="C191" s="1145">
        <v>6</v>
      </c>
      <c r="D191" s="1146" t="s">
        <v>293</v>
      </c>
      <c r="E191" s="1147">
        <v>5403</v>
      </c>
      <c r="F191" s="1148">
        <v>11705</v>
      </c>
    </row>
    <row r="192" spans="1:6" ht="24" customHeight="1">
      <c r="A192" s="1143">
        <v>152312</v>
      </c>
      <c r="B192" s="1144" t="s">
        <v>301</v>
      </c>
      <c r="C192" s="1145">
        <v>13</v>
      </c>
      <c r="D192" s="1146" t="s">
        <v>293</v>
      </c>
      <c r="E192" s="1147">
        <v>116315</v>
      </c>
      <c r="F192" s="1148">
        <v>140279</v>
      </c>
    </row>
    <row r="193" spans="1:6" ht="24" customHeight="1">
      <c r="A193" s="1143">
        <v>152391</v>
      </c>
      <c r="B193" s="1144" t="s">
        <v>302</v>
      </c>
      <c r="C193" s="1145">
        <v>16</v>
      </c>
      <c r="D193" s="1146">
        <v>0</v>
      </c>
      <c r="E193" s="1147">
        <v>0</v>
      </c>
      <c r="F193" s="1148">
        <v>54702</v>
      </c>
    </row>
    <row r="194" spans="1:6" ht="24" customHeight="1">
      <c r="A194" s="1143">
        <v>152911</v>
      </c>
      <c r="B194" s="1144" t="s">
        <v>303</v>
      </c>
      <c r="C194" s="1145">
        <v>3</v>
      </c>
      <c r="D194" s="1146" t="s">
        <v>293</v>
      </c>
      <c r="E194" s="1147">
        <v>40800</v>
      </c>
      <c r="F194" s="1148">
        <v>37720</v>
      </c>
    </row>
    <row r="195" spans="1:6" ht="24" customHeight="1">
      <c r="A195" s="1143">
        <v>152912</v>
      </c>
      <c r="B195" s="1144" t="s">
        <v>304</v>
      </c>
      <c r="C195" s="1145">
        <v>3</v>
      </c>
      <c r="D195" s="1146" t="s">
        <v>293</v>
      </c>
      <c r="E195" s="1147">
        <v>32100</v>
      </c>
      <c r="F195" s="1148">
        <v>16860</v>
      </c>
    </row>
    <row r="196" spans="1:6" ht="24" customHeight="1">
      <c r="A196" s="1143">
        <v>152913</v>
      </c>
      <c r="B196" s="1144" t="s">
        <v>305</v>
      </c>
      <c r="C196" s="1145">
        <v>1</v>
      </c>
      <c r="D196" s="1146" t="s">
        <v>293</v>
      </c>
      <c r="E196" s="1147" t="s">
        <v>1225</v>
      </c>
      <c r="F196" s="1148" t="s">
        <v>1225</v>
      </c>
    </row>
    <row r="197" spans="1:6" ht="24" customHeight="1">
      <c r="A197" s="1143">
        <v>152991</v>
      </c>
      <c r="B197" s="1144" t="s">
        <v>306</v>
      </c>
      <c r="C197" s="1145">
        <v>12</v>
      </c>
      <c r="D197" s="1146">
        <v>0</v>
      </c>
      <c r="E197" s="1147">
        <v>0</v>
      </c>
      <c r="F197" s="1148">
        <v>59914</v>
      </c>
    </row>
    <row r="198" spans="1:6" ht="24" customHeight="1">
      <c r="A198" s="1143">
        <v>153111</v>
      </c>
      <c r="B198" s="1144" t="s">
        <v>307</v>
      </c>
      <c r="C198" s="1145">
        <v>6</v>
      </c>
      <c r="D198" s="1146" t="s">
        <v>279</v>
      </c>
      <c r="E198" s="1147">
        <v>161365</v>
      </c>
      <c r="F198" s="1148">
        <v>51417</v>
      </c>
    </row>
    <row r="199" spans="1:6" ht="24" customHeight="1">
      <c r="A199" s="1143">
        <v>153119</v>
      </c>
      <c r="B199" s="1144" t="s">
        <v>308</v>
      </c>
      <c r="C199" s="1145">
        <v>4</v>
      </c>
      <c r="D199" s="1146" t="s">
        <v>279</v>
      </c>
      <c r="E199" s="1147">
        <v>142513</v>
      </c>
      <c r="F199" s="1148">
        <v>82329</v>
      </c>
    </row>
    <row r="200" spans="1:6" ht="24" customHeight="1">
      <c r="A200" s="1143">
        <v>153191</v>
      </c>
      <c r="B200" s="1144" t="s">
        <v>309</v>
      </c>
      <c r="C200" s="1145">
        <v>17</v>
      </c>
      <c r="D200" s="1146">
        <v>0</v>
      </c>
      <c r="E200" s="1147">
        <v>0</v>
      </c>
      <c r="F200" s="1148">
        <v>25943</v>
      </c>
    </row>
    <row r="201" spans="1:6" ht="24" customHeight="1">
      <c r="A201" s="1143">
        <v>153211</v>
      </c>
      <c r="B201" s="1144" t="s">
        <v>310</v>
      </c>
      <c r="C201" s="1145">
        <v>13</v>
      </c>
      <c r="D201" s="1146" t="s">
        <v>293</v>
      </c>
      <c r="E201" s="1147">
        <v>440226</v>
      </c>
      <c r="F201" s="1148">
        <v>278792</v>
      </c>
    </row>
    <row r="202" spans="1:6" ht="24" customHeight="1">
      <c r="A202" s="1143">
        <v>153212</v>
      </c>
      <c r="B202" s="1144" t="s">
        <v>311</v>
      </c>
      <c r="C202" s="1145">
        <v>16</v>
      </c>
      <c r="D202" s="1146" t="s">
        <v>293</v>
      </c>
      <c r="E202" s="1147">
        <v>2185277</v>
      </c>
      <c r="F202" s="1148">
        <v>523964</v>
      </c>
    </row>
    <row r="203" spans="1:6" ht="24" customHeight="1">
      <c r="A203" s="1143">
        <v>153213</v>
      </c>
      <c r="B203" s="1144" t="s">
        <v>312</v>
      </c>
      <c r="C203" s="1145">
        <v>1</v>
      </c>
      <c r="D203" s="1146" t="s">
        <v>293</v>
      </c>
      <c r="E203" s="1147" t="s">
        <v>1225</v>
      </c>
      <c r="F203" s="1148" t="s">
        <v>1225</v>
      </c>
    </row>
    <row r="204" spans="1:6" ht="24" customHeight="1">
      <c r="A204" s="1143">
        <v>153291</v>
      </c>
      <c r="B204" s="1144" t="s">
        <v>313</v>
      </c>
      <c r="C204" s="1145">
        <v>22</v>
      </c>
      <c r="D204" s="1146">
        <v>0</v>
      </c>
      <c r="E204" s="1147">
        <v>0</v>
      </c>
      <c r="F204" s="1148">
        <v>36717</v>
      </c>
    </row>
    <row r="205" spans="1:6" ht="24" customHeight="1">
      <c r="A205" s="1143">
        <v>153311</v>
      </c>
      <c r="B205" s="1144" t="s">
        <v>314</v>
      </c>
      <c r="C205" s="1145">
        <v>1</v>
      </c>
      <c r="D205" s="1146">
        <v>0</v>
      </c>
      <c r="E205" s="1147">
        <v>0</v>
      </c>
      <c r="F205" s="1148" t="s">
        <v>1225</v>
      </c>
    </row>
    <row r="206" spans="1:6" ht="24" customHeight="1">
      <c r="A206" s="1143">
        <v>153411</v>
      </c>
      <c r="B206" s="1144" t="s">
        <v>315</v>
      </c>
      <c r="C206" s="1145">
        <v>1</v>
      </c>
      <c r="D206" s="1146">
        <v>0</v>
      </c>
      <c r="E206" s="1147">
        <v>0</v>
      </c>
      <c r="F206" s="1148" t="s">
        <v>1225</v>
      </c>
    </row>
    <row r="207" spans="1:6" ht="24" customHeight="1">
      <c r="A207" s="1143">
        <v>153491</v>
      </c>
      <c r="B207" s="1144" t="s">
        <v>316</v>
      </c>
      <c r="C207" s="1145">
        <v>2</v>
      </c>
      <c r="D207" s="1146">
        <v>0</v>
      </c>
      <c r="E207" s="1147">
        <v>0</v>
      </c>
      <c r="F207" s="1148" t="s">
        <v>1225</v>
      </c>
    </row>
    <row r="208" spans="1:6" ht="24" customHeight="1">
      <c r="A208" s="1143">
        <v>153511</v>
      </c>
      <c r="B208" s="1144" t="s">
        <v>317</v>
      </c>
      <c r="C208" s="1145">
        <v>5</v>
      </c>
      <c r="D208" s="1146">
        <v>0</v>
      </c>
      <c r="E208" s="1147">
        <v>0</v>
      </c>
      <c r="F208" s="1148">
        <v>33234</v>
      </c>
    </row>
    <row r="209" spans="1:6" ht="24" customHeight="1">
      <c r="A209" s="1143">
        <v>153591</v>
      </c>
      <c r="B209" s="1144" t="s">
        <v>318</v>
      </c>
      <c r="C209" s="1145">
        <v>5</v>
      </c>
      <c r="D209" s="1146">
        <v>0</v>
      </c>
      <c r="E209" s="1147">
        <v>0</v>
      </c>
      <c r="F209" s="1148">
        <v>6306</v>
      </c>
    </row>
    <row r="210" spans="1:6" ht="24" customHeight="1">
      <c r="A210" s="1143">
        <v>154111</v>
      </c>
      <c r="B210" s="1144" t="s">
        <v>319</v>
      </c>
      <c r="C210" s="1145">
        <v>11</v>
      </c>
      <c r="D210" s="1146">
        <v>0</v>
      </c>
      <c r="E210" s="1147">
        <v>0</v>
      </c>
      <c r="F210" s="1148">
        <v>85985</v>
      </c>
    </row>
    <row r="211" spans="1:6" ht="24" customHeight="1">
      <c r="A211" s="1143">
        <v>154191</v>
      </c>
      <c r="B211" s="1144" t="s">
        <v>320</v>
      </c>
      <c r="C211" s="1145">
        <v>3</v>
      </c>
      <c r="D211" s="1146">
        <v>0</v>
      </c>
      <c r="E211" s="1147">
        <v>0</v>
      </c>
      <c r="F211" s="1148">
        <v>9782</v>
      </c>
    </row>
    <row r="212" spans="1:6" ht="24" customHeight="1">
      <c r="A212" s="1143">
        <v>155111</v>
      </c>
      <c r="B212" s="1144" t="s">
        <v>321</v>
      </c>
      <c r="C212" s="1145">
        <v>1</v>
      </c>
      <c r="D212" s="1146">
        <v>0</v>
      </c>
      <c r="E212" s="1147">
        <v>0</v>
      </c>
      <c r="F212" s="1148" t="s">
        <v>1225</v>
      </c>
    </row>
    <row r="213" spans="1:6" ht="24" customHeight="1">
      <c r="A213" s="1143">
        <v>156291</v>
      </c>
      <c r="B213" s="1144" t="s">
        <v>322</v>
      </c>
      <c r="C213" s="1145">
        <v>1</v>
      </c>
      <c r="D213" s="1146">
        <v>0</v>
      </c>
      <c r="E213" s="1147">
        <v>0</v>
      </c>
      <c r="F213" s="1148" t="s">
        <v>1225</v>
      </c>
    </row>
    <row r="214" spans="1:6" ht="24" customHeight="1">
      <c r="A214" s="1143">
        <v>156411</v>
      </c>
      <c r="B214" s="1144" t="s">
        <v>323</v>
      </c>
      <c r="C214" s="1145">
        <v>157</v>
      </c>
      <c r="D214" s="1146" t="s">
        <v>324</v>
      </c>
      <c r="E214" s="1147">
        <v>264091</v>
      </c>
      <c r="F214" s="1148">
        <v>3646480</v>
      </c>
    </row>
    <row r="215" spans="1:6" ht="24" customHeight="1">
      <c r="A215" s="1143">
        <v>156412</v>
      </c>
      <c r="B215" s="1144" t="s">
        <v>325</v>
      </c>
      <c r="C215" s="1145">
        <v>10</v>
      </c>
      <c r="D215" s="1146" t="s">
        <v>324</v>
      </c>
      <c r="E215" s="1147">
        <v>87782</v>
      </c>
      <c r="F215" s="1148">
        <v>832483</v>
      </c>
    </row>
    <row r="216" spans="1:6" ht="24" customHeight="1">
      <c r="A216" s="1143">
        <v>156419</v>
      </c>
      <c r="B216" s="1144" t="s">
        <v>326</v>
      </c>
      <c r="C216" s="1145">
        <v>15</v>
      </c>
      <c r="D216" s="1146">
        <v>0</v>
      </c>
      <c r="E216" s="1147">
        <v>0</v>
      </c>
      <c r="F216" s="1148">
        <v>219722</v>
      </c>
    </row>
    <row r="217" spans="1:6" ht="24" customHeight="1">
      <c r="A217" s="1143">
        <v>156421</v>
      </c>
      <c r="B217" s="1144" t="s">
        <v>327</v>
      </c>
      <c r="C217" s="1145">
        <v>17</v>
      </c>
      <c r="D217" s="1146" t="s">
        <v>324</v>
      </c>
      <c r="E217" s="1147">
        <v>14737</v>
      </c>
      <c r="F217" s="1148">
        <v>380957</v>
      </c>
    </row>
    <row r="218" spans="1:6" ht="24" customHeight="1">
      <c r="A218" s="1143">
        <v>156491</v>
      </c>
      <c r="B218" s="1144" t="s">
        <v>328</v>
      </c>
      <c r="C218" s="1145">
        <v>91</v>
      </c>
      <c r="D218" s="1146">
        <v>0</v>
      </c>
      <c r="E218" s="1147">
        <v>0</v>
      </c>
      <c r="F218" s="1148">
        <v>205999</v>
      </c>
    </row>
    <row r="219" spans="1:6" ht="24" customHeight="1">
      <c r="A219" s="1143">
        <v>156511</v>
      </c>
      <c r="B219" s="1144" t="s">
        <v>329</v>
      </c>
      <c r="C219" s="1145">
        <v>1</v>
      </c>
      <c r="D219" s="1146" t="s">
        <v>330</v>
      </c>
      <c r="E219" s="1147" t="s">
        <v>1225</v>
      </c>
      <c r="F219" s="1148" t="s">
        <v>1225</v>
      </c>
    </row>
    <row r="220" spans="1:6" ht="24" customHeight="1">
      <c r="A220" s="1143">
        <v>156513</v>
      </c>
      <c r="B220" s="1144" t="s">
        <v>331</v>
      </c>
      <c r="C220" s="1145">
        <v>4</v>
      </c>
      <c r="D220" s="1146" t="s">
        <v>330</v>
      </c>
      <c r="E220" s="1147">
        <v>14716</v>
      </c>
      <c r="F220" s="1148">
        <v>16681</v>
      </c>
    </row>
    <row r="221" spans="1:6" ht="24" customHeight="1">
      <c r="A221" s="1143">
        <v>156519</v>
      </c>
      <c r="B221" s="1144" t="s">
        <v>332</v>
      </c>
      <c r="C221" s="1145">
        <v>1</v>
      </c>
      <c r="D221" s="1146">
        <v>0</v>
      </c>
      <c r="E221" s="1147">
        <v>0</v>
      </c>
      <c r="F221" s="1148" t="s">
        <v>1225</v>
      </c>
    </row>
    <row r="222" spans="1:6" ht="24" customHeight="1">
      <c r="A222" s="1143">
        <v>156591</v>
      </c>
      <c r="B222" s="1144" t="s">
        <v>333</v>
      </c>
      <c r="C222" s="1145">
        <v>1</v>
      </c>
      <c r="D222" s="1146">
        <v>0</v>
      </c>
      <c r="E222" s="1147">
        <v>0</v>
      </c>
      <c r="F222" s="1148" t="s">
        <v>1225</v>
      </c>
    </row>
    <row r="223" spans="1:6" ht="24" customHeight="1">
      <c r="A223" s="1143">
        <v>156612</v>
      </c>
      <c r="B223" s="1144" t="s">
        <v>334</v>
      </c>
      <c r="C223" s="1145">
        <v>2</v>
      </c>
      <c r="D223" s="1146">
        <v>0</v>
      </c>
      <c r="E223" s="1147">
        <v>0</v>
      </c>
      <c r="F223" s="1148" t="s">
        <v>1225</v>
      </c>
    </row>
    <row r="224" spans="1:6" ht="24" customHeight="1">
      <c r="A224" s="1143">
        <v>156691</v>
      </c>
      <c r="B224" s="1144" t="s">
        <v>335</v>
      </c>
      <c r="C224" s="1145">
        <v>1</v>
      </c>
      <c r="D224" s="1146">
        <v>0</v>
      </c>
      <c r="E224" s="1147">
        <v>0</v>
      </c>
      <c r="F224" s="1148" t="s">
        <v>1225</v>
      </c>
    </row>
    <row r="225" spans="1:6" ht="24" customHeight="1">
      <c r="A225" s="1143">
        <v>156911</v>
      </c>
      <c r="B225" s="1144" t="s">
        <v>336</v>
      </c>
      <c r="C225" s="1145">
        <v>1</v>
      </c>
      <c r="D225" s="1146">
        <v>0</v>
      </c>
      <c r="E225" s="1147">
        <v>0</v>
      </c>
      <c r="F225" s="1148" t="s">
        <v>1225</v>
      </c>
    </row>
    <row r="226" spans="1:6" ht="24" customHeight="1">
      <c r="A226" s="1143">
        <v>156912</v>
      </c>
      <c r="B226" s="1144" t="s">
        <v>337</v>
      </c>
      <c r="C226" s="1145">
        <v>1</v>
      </c>
      <c r="D226" s="1146">
        <v>0</v>
      </c>
      <c r="E226" s="1147">
        <v>0</v>
      </c>
      <c r="F226" s="1148" t="s">
        <v>1225</v>
      </c>
    </row>
    <row r="227" spans="1:6" ht="24" customHeight="1">
      <c r="A227" s="1143">
        <v>156913</v>
      </c>
      <c r="B227" s="1144" t="s">
        <v>1076</v>
      </c>
      <c r="C227" s="1145">
        <v>13</v>
      </c>
      <c r="D227" s="1146">
        <v>0</v>
      </c>
      <c r="E227" s="1147">
        <v>0</v>
      </c>
      <c r="F227" s="1148">
        <v>145087</v>
      </c>
    </row>
    <row r="228" spans="1:6" ht="24" customHeight="1">
      <c r="A228" s="1143">
        <v>156919</v>
      </c>
      <c r="B228" s="1144" t="s">
        <v>338</v>
      </c>
      <c r="C228" s="1145">
        <v>12</v>
      </c>
      <c r="D228" s="1146">
        <v>0</v>
      </c>
      <c r="E228" s="1147">
        <v>0</v>
      </c>
      <c r="F228" s="1148">
        <v>190556</v>
      </c>
    </row>
    <row r="229" spans="1:6" ht="24" customHeight="1">
      <c r="A229" s="1143">
        <v>156991</v>
      </c>
      <c r="B229" s="1144" t="s">
        <v>339</v>
      </c>
      <c r="C229" s="1145">
        <v>10</v>
      </c>
      <c r="D229" s="1146">
        <v>0</v>
      </c>
      <c r="E229" s="1147">
        <v>0</v>
      </c>
      <c r="F229" s="1148">
        <v>21344</v>
      </c>
    </row>
    <row r="230" spans="1:6" ht="24" customHeight="1">
      <c r="A230" s="1143">
        <v>159111</v>
      </c>
      <c r="B230" s="1144" t="s">
        <v>340</v>
      </c>
      <c r="C230" s="1145">
        <v>17</v>
      </c>
      <c r="D230" s="1146">
        <v>0</v>
      </c>
      <c r="E230" s="1147">
        <v>0</v>
      </c>
      <c r="F230" s="1148">
        <v>160946</v>
      </c>
    </row>
    <row r="231" spans="1:6" ht="24" customHeight="1">
      <c r="A231" s="1143">
        <v>159112</v>
      </c>
      <c r="B231" s="1144" t="s">
        <v>341</v>
      </c>
      <c r="C231" s="1145">
        <v>1</v>
      </c>
      <c r="D231" s="1146">
        <v>0</v>
      </c>
      <c r="E231" s="1147">
        <v>0</v>
      </c>
      <c r="F231" s="1148" t="s">
        <v>1225</v>
      </c>
    </row>
    <row r="232" spans="1:6" ht="24" customHeight="1">
      <c r="A232" s="1143">
        <v>159119</v>
      </c>
      <c r="B232" s="1144" t="s">
        <v>342</v>
      </c>
      <c r="C232" s="1145">
        <v>6</v>
      </c>
      <c r="D232" s="1146">
        <v>0</v>
      </c>
      <c r="E232" s="1147">
        <v>0</v>
      </c>
      <c r="F232" s="1148">
        <v>66092</v>
      </c>
    </row>
    <row r="233" spans="1:6" ht="24" customHeight="1">
      <c r="A233" s="1143">
        <v>159191</v>
      </c>
      <c r="B233" s="1144" t="s">
        <v>343</v>
      </c>
      <c r="C233" s="1145">
        <v>26</v>
      </c>
      <c r="D233" s="1146">
        <v>0</v>
      </c>
      <c r="E233" s="1147">
        <v>0</v>
      </c>
      <c r="F233" s="1148">
        <v>53302</v>
      </c>
    </row>
    <row r="234" spans="1:6" ht="24" customHeight="1">
      <c r="A234" s="1143">
        <v>159212</v>
      </c>
      <c r="B234" s="1144" t="s">
        <v>344</v>
      </c>
      <c r="C234" s="1145">
        <v>2</v>
      </c>
      <c r="D234" s="1146">
        <v>0</v>
      </c>
      <c r="E234" s="1147">
        <v>0</v>
      </c>
      <c r="F234" s="1148" t="s">
        <v>1225</v>
      </c>
    </row>
    <row r="235" spans="1:6" ht="24" customHeight="1">
      <c r="A235" s="1143">
        <v>159291</v>
      </c>
      <c r="B235" s="1144" t="s">
        <v>345</v>
      </c>
      <c r="C235" s="1145">
        <v>2</v>
      </c>
      <c r="D235" s="1146">
        <v>0</v>
      </c>
      <c r="E235" s="1147">
        <v>0</v>
      </c>
      <c r="F235" s="1148" t="s">
        <v>1225</v>
      </c>
    </row>
    <row r="236" spans="1:6" ht="24" customHeight="1">
      <c r="A236" s="1143">
        <v>159311</v>
      </c>
      <c r="B236" s="1144" t="s">
        <v>1077</v>
      </c>
      <c r="C236" s="1145">
        <v>3</v>
      </c>
      <c r="D236" s="1146">
        <v>0</v>
      </c>
      <c r="E236" s="1147">
        <v>0</v>
      </c>
      <c r="F236" s="1148">
        <v>25892</v>
      </c>
    </row>
    <row r="237" spans="1:6" ht="24" customHeight="1">
      <c r="A237" s="1143">
        <v>159391</v>
      </c>
      <c r="B237" s="1144" t="s">
        <v>346</v>
      </c>
      <c r="C237" s="1145">
        <v>2</v>
      </c>
      <c r="D237" s="1146"/>
      <c r="E237" s="1147"/>
      <c r="F237" s="1148" t="s">
        <v>1225</v>
      </c>
    </row>
    <row r="238" spans="1:6" ht="24" customHeight="1">
      <c r="A238" s="1143">
        <v>159411</v>
      </c>
      <c r="B238" s="1144" t="s">
        <v>347</v>
      </c>
      <c r="C238" s="1145">
        <v>5</v>
      </c>
      <c r="D238" s="1146"/>
      <c r="E238" s="1147">
        <v>0</v>
      </c>
      <c r="F238" s="1148">
        <v>28300</v>
      </c>
    </row>
    <row r="239" spans="1:6" ht="24" customHeight="1">
      <c r="A239" s="1143">
        <v>159491</v>
      </c>
      <c r="B239" s="1144" t="s">
        <v>348</v>
      </c>
      <c r="C239" s="1145">
        <v>38</v>
      </c>
      <c r="D239" s="1146">
        <v>0</v>
      </c>
      <c r="E239" s="1147">
        <v>0</v>
      </c>
      <c r="F239" s="1148">
        <v>213872</v>
      </c>
    </row>
    <row r="240" spans="1:6" ht="24" customHeight="1">
      <c r="A240" s="1143">
        <v>159511</v>
      </c>
      <c r="B240" s="1144" t="s">
        <v>349</v>
      </c>
      <c r="C240" s="1145">
        <v>1</v>
      </c>
      <c r="D240" s="1146">
        <v>0</v>
      </c>
      <c r="E240" s="1147">
        <v>0</v>
      </c>
      <c r="F240" s="1148" t="s">
        <v>1225</v>
      </c>
    </row>
    <row r="241" spans="1:6" ht="24" customHeight="1">
      <c r="A241" s="1143">
        <v>159591</v>
      </c>
      <c r="B241" s="1144" t="s">
        <v>350</v>
      </c>
      <c r="C241" s="1145">
        <v>1</v>
      </c>
      <c r="D241" s="1146">
        <v>0</v>
      </c>
      <c r="E241" s="1147">
        <v>0</v>
      </c>
      <c r="F241" s="1148" t="s">
        <v>1225</v>
      </c>
    </row>
    <row r="242" spans="1:6" ht="24" customHeight="1">
      <c r="A242" s="1143">
        <v>159919</v>
      </c>
      <c r="B242" s="1144" t="s">
        <v>351</v>
      </c>
      <c r="C242" s="1145">
        <v>20</v>
      </c>
      <c r="D242" s="1146"/>
      <c r="E242" s="1147">
        <v>0</v>
      </c>
      <c r="F242" s="1148">
        <v>412787</v>
      </c>
    </row>
    <row r="243" spans="1:6" ht="24" customHeight="1">
      <c r="A243" s="1143">
        <v>159991</v>
      </c>
      <c r="B243" s="1144" t="s">
        <v>352</v>
      </c>
      <c r="C243" s="1145">
        <v>18</v>
      </c>
      <c r="D243" s="1146">
        <v>0</v>
      </c>
      <c r="E243" s="1147">
        <v>0</v>
      </c>
      <c r="F243" s="1148">
        <v>125648</v>
      </c>
    </row>
    <row r="244" spans="1:6" ht="24" customHeight="1">
      <c r="A244" s="1143">
        <v>161111</v>
      </c>
      <c r="B244" s="1144" t="s">
        <v>353</v>
      </c>
      <c r="C244" s="1145">
        <v>119</v>
      </c>
      <c r="D244" s="1146" t="s">
        <v>1078</v>
      </c>
      <c r="E244" s="1147">
        <v>61446</v>
      </c>
      <c r="F244" s="1148">
        <v>394447</v>
      </c>
    </row>
    <row r="245" spans="1:6" ht="24" customHeight="1">
      <c r="A245" s="1143">
        <v>161112</v>
      </c>
      <c r="B245" s="1144" t="s">
        <v>354</v>
      </c>
      <c r="C245" s="1145">
        <v>116</v>
      </c>
      <c r="D245" s="1146" t="s">
        <v>1078</v>
      </c>
      <c r="E245" s="1147">
        <v>94963</v>
      </c>
      <c r="F245" s="1148">
        <v>559259</v>
      </c>
    </row>
    <row r="246" spans="1:6" ht="24" customHeight="1">
      <c r="A246" s="1143">
        <v>161113</v>
      </c>
      <c r="B246" s="1144" t="s">
        <v>355</v>
      </c>
      <c r="C246" s="1145">
        <v>146</v>
      </c>
      <c r="D246" s="1146" t="s">
        <v>1078</v>
      </c>
      <c r="E246" s="1147">
        <v>119326</v>
      </c>
      <c r="F246" s="1148">
        <v>1017358</v>
      </c>
    </row>
    <row r="247" spans="1:6" ht="24" customHeight="1">
      <c r="A247" s="1143">
        <v>161114</v>
      </c>
      <c r="B247" s="1144" t="s">
        <v>356</v>
      </c>
      <c r="C247" s="1145">
        <v>12</v>
      </c>
      <c r="D247" s="1146">
        <v>0</v>
      </c>
      <c r="E247" s="1147">
        <v>0</v>
      </c>
      <c r="F247" s="1148">
        <v>58684</v>
      </c>
    </row>
    <row r="248" spans="1:6" ht="24" customHeight="1">
      <c r="A248" s="1143">
        <v>161119</v>
      </c>
      <c r="B248" s="1144" t="s">
        <v>357</v>
      </c>
      <c r="C248" s="1145">
        <v>13</v>
      </c>
      <c r="D248" s="1146">
        <v>0</v>
      </c>
      <c r="E248" s="1147">
        <v>0</v>
      </c>
      <c r="F248" s="1148">
        <v>54263</v>
      </c>
    </row>
    <row r="249" spans="1:6" ht="24" customHeight="1">
      <c r="A249" s="1143">
        <v>161121</v>
      </c>
      <c r="B249" s="1144" t="s">
        <v>358</v>
      </c>
      <c r="C249" s="1145">
        <v>9</v>
      </c>
      <c r="D249" s="1146">
        <v>0</v>
      </c>
      <c r="E249" s="1147">
        <v>0</v>
      </c>
      <c r="F249" s="1148">
        <v>25616</v>
      </c>
    </row>
    <row r="250" spans="1:6" ht="24" customHeight="1">
      <c r="A250" s="1143">
        <v>161122</v>
      </c>
      <c r="B250" s="1144" t="s">
        <v>359</v>
      </c>
      <c r="C250" s="1145">
        <v>41</v>
      </c>
      <c r="D250" s="1146">
        <v>0</v>
      </c>
      <c r="E250" s="1147">
        <v>0</v>
      </c>
      <c r="F250" s="1148">
        <v>5402</v>
      </c>
    </row>
    <row r="251" spans="1:6" ht="24" customHeight="1">
      <c r="A251" s="1143">
        <v>161191</v>
      </c>
      <c r="B251" s="1144" t="s">
        <v>360</v>
      </c>
      <c r="C251" s="1145">
        <v>28</v>
      </c>
      <c r="D251" s="1146">
        <v>0</v>
      </c>
      <c r="E251" s="1147">
        <v>0</v>
      </c>
      <c r="F251" s="1148">
        <v>10322</v>
      </c>
    </row>
    <row r="252" spans="1:6" ht="24" customHeight="1">
      <c r="A252" s="1143">
        <v>161211</v>
      </c>
      <c r="B252" s="1144" t="s">
        <v>361</v>
      </c>
      <c r="C252" s="1145">
        <v>14</v>
      </c>
      <c r="D252" s="1146">
        <v>0</v>
      </c>
      <c r="E252" s="1147">
        <v>0</v>
      </c>
      <c r="F252" s="1148">
        <v>130720</v>
      </c>
    </row>
    <row r="253" spans="1:6" ht="24" customHeight="1">
      <c r="A253" s="1143">
        <v>161291</v>
      </c>
      <c r="B253" s="1144" t="s">
        <v>362</v>
      </c>
      <c r="C253" s="1145">
        <v>2</v>
      </c>
      <c r="D253" s="1146">
        <v>0</v>
      </c>
      <c r="E253" s="1147">
        <v>0</v>
      </c>
      <c r="F253" s="1148" t="s">
        <v>1225</v>
      </c>
    </row>
    <row r="254" spans="1:6" ht="24" customHeight="1">
      <c r="A254" s="1143">
        <v>161411</v>
      </c>
      <c r="B254" s="1144" t="s">
        <v>363</v>
      </c>
      <c r="C254" s="1145">
        <v>2</v>
      </c>
      <c r="D254" s="1146">
        <v>0</v>
      </c>
      <c r="E254" s="1147">
        <v>0</v>
      </c>
      <c r="F254" s="1148" t="s">
        <v>1225</v>
      </c>
    </row>
    <row r="255" spans="1:6" ht="24" customHeight="1">
      <c r="A255" s="1143">
        <v>161711</v>
      </c>
      <c r="B255" s="1144" t="s">
        <v>364</v>
      </c>
      <c r="C255" s="1145">
        <v>12</v>
      </c>
      <c r="D255" s="1146">
        <v>0</v>
      </c>
      <c r="E255" s="1147">
        <v>0</v>
      </c>
      <c r="F255" s="1148">
        <v>66324</v>
      </c>
    </row>
    <row r="256" spans="1:6" ht="24" customHeight="1">
      <c r="A256" s="1143">
        <v>161791</v>
      </c>
      <c r="B256" s="1144" t="s">
        <v>365</v>
      </c>
      <c r="C256" s="1145">
        <v>3</v>
      </c>
      <c r="D256" s="1146">
        <v>0</v>
      </c>
      <c r="E256" s="1147">
        <v>0</v>
      </c>
      <c r="F256" s="1148">
        <v>10518</v>
      </c>
    </row>
    <row r="257" spans="1:6" ht="24" customHeight="1">
      <c r="A257" s="1143">
        <v>161811</v>
      </c>
      <c r="B257" s="1144" t="s">
        <v>366</v>
      </c>
      <c r="C257" s="1145">
        <v>16</v>
      </c>
      <c r="D257" s="1146">
        <v>0</v>
      </c>
      <c r="E257" s="1147">
        <v>0</v>
      </c>
      <c r="F257" s="1148">
        <v>25222</v>
      </c>
    </row>
    <row r="258" spans="1:6" ht="24" customHeight="1">
      <c r="A258" s="1143">
        <v>161891</v>
      </c>
      <c r="B258" s="1144" t="s">
        <v>367</v>
      </c>
      <c r="C258" s="1145">
        <v>1</v>
      </c>
      <c r="D258" s="1146"/>
      <c r="E258" s="1147">
        <v>0</v>
      </c>
      <c r="F258" s="1148" t="s">
        <v>1225</v>
      </c>
    </row>
    <row r="259" spans="1:6" ht="24" customHeight="1">
      <c r="A259" s="1143">
        <v>161919</v>
      </c>
      <c r="B259" s="1144" t="s">
        <v>368</v>
      </c>
      <c r="C259" s="1145">
        <v>3</v>
      </c>
      <c r="D259" s="1146"/>
      <c r="E259" s="1147">
        <v>0</v>
      </c>
      <c r="F259" s="1148">
        <v>9096</v>
      </c>
    </row>
    <row r="260" spans="1:6" ht="24" customHeight="1">
      <c r="A260" s="1143">
        <v>161991</v>
      </c>
      <c r="B260" s="1144" t="s">
        <v>369</v>
      </c>
      <c r="C260" s="1145">
        <v>1</v>
      </c>
      <c r="D260" s="1146"/>
      <c r="E260" s="1147"/>
      <c r="F260" s="1148" t="s">
        <v>1225</v>
      </c>
    </row>
    <row r="261" spans="1:6" ht="24" customHeight="1">
      <c r="A261" s="1143">
        <v>162111</v>
      </c>
      <c r="B261" s="1144" t="s">
        <v>370</v>
      </c>
      <c r="C261" s="1145">
        <v>43</v>
      </c>
      <c r="D261" s="1146"/>
      <c r="E261" s="1147">
        <v>0</v>
      </c>
      <c r="F261" s="1148">
        <v>957237</v>
      </c>
    </row>
    <row r="262" spans="1:6" ht="24" customHeight="1">
      <c r="A262" s="1143">
        <v>162191</v>
      </c>
      <c r="B262" s="1144" t="s">
        <v>371</v>
      </c>
      <c r="C262" s="1145">
        <v>5</v>
      </c>
      <c r="D262" s="1146">
        <v>0</v>
      </c>
      <c r="E262" s="1147">
        <v>0</v>
      </c>
      <c r="F262" s="1148">
        <v>4067</v>
      </c>
    </row>
    <row r="263" spans="1:6" ht="24" customHeight="1">
      <c r="A263" s="1143">
        <v>162211</v>
      </c>
      <c r="B263" s="1144" t="s">
        <v>372</v>
      </c>
      <c r="C263" s="1145">
        <v>5</v>
      </c>
      <c r="D263" s="1146">
        <v>0</v>
      </c>
      <c r="E263" s="1147">
        <v>0</v>
      </c>
      <c r="F263" s="1148">
        <v>57718</v>
      </c>
    </row>
    <row r="264" spans="1:6" ht="24" customHeight="1">
      <c r="A264" s="1143">
        <v>162212</v>
      </c>
      <c r="B264" s="1144" t="s">
        <v>373</v>
      </c>
      <c r="C264" s="1145">
        <v>24</v>
      </c>
      <c r="D264" s="1146">
        <v>0</v>
      </c>
      <c r="E264" s="1147">
        <v>0</v>
      </c>
      <c r="F264" s="1148">
        <v>1051334</v>
      </c>
    </row>
    <row r="265" spans="1:6" ht="24" customHeight="1">
      <c r="A265" s="1143">
        <v>162291</v>
      </c>
      <c r="B265" s="1144" t="s">
        <v>374</v>
      </c>
      <c r="C265" s="1145">
        <v>6</v>
      </c>
      <c r="D265" s="1146">
        <v>0</v>
      </c>
      <c r="E265" s="1147">
        <v>0</v>
      </c>
      <c r="F265" s="1148">
        <v>56446</v>
      </c>
    </row>
    <row r="266" spans="1:6" ht="24" customHeight="1">
      <c r="A266" s="1143">
        <v>162311</v>
      </c>
      <c r="B266" s="1144" t="s">
        <v>375</v>
      </c>
      <c r="C266" s="1145">
        <v>9</v>
      </c>
      <c r="D266" s="1146">
        <v>0</v>
      </c>
      <c r="E266" s="1147">
        <v>0</v>
      </c>
      <c r="F266" s="1148">
        <v>403342</v>
      </c>
    </row>
    <row r="267" spans="1:6" ht="24" customHeight="1">
      <c r="A267" s="1143">
        <v>162312</v>
      </c>
      <c r="B267" s="1144" t="s">
        <v>376</v>
      </c>
      <c r="C267" s="1145">
        <v>1</v>
      </c>
      <c r="D267" s="1146">
        <v>0</v>
      </c>
      <c r="E267" s="1147">
        <v>0</v>
      </c>
      <c r="F267" s="1148" t="s">
        <v>1225</v>
      </c>
    </row>
    <row r="268" spans="1:6" ht="24" customHeight="1">
      <c r="A268" s="1143">
        <v>162391</v>
      </c>
      <c r="B268" s="1144" t="s">
        <v>377</v>
      </c>
      <c r="C268" s="1145">
        <v>4</v>
      </c>
      <c r="D268" s="1146">
        <v>0</v>
      </c>
      <c r="E268" s="1147">
        <v>0</v>
      </c>
      <c r="F268" s="1148">
        <v>72169</v>
      </c>
    </row>
    <row r="269" spans="1:6" ht="24" customHeight="1">
      <c r="A269" s="1143">
        <v>162511</v>
      </c>
      <c r="B269" s="1144" t="s">
        <v>378</v>
      </c>
      <c r="C269" s="1145">
        <v>22</v>
      </c>
      <c r="D269" s="1146">
        <v>0</v>
      </c>
      <c r="E269" s="1147">
        <v>0</v>
      </c>
      <c r="F269" s="1148">
        <v>233876</v>
      </c>
    </row>
    <row r="270" spans="1:6" ht="24" customHeight="1">
      <c r="A270" s="1143">
        <v>163211</v>
      </c>
      <c r="B270" s="1144" t="s">
        <v>379</v>
      </c>
      <c r="C270" s="1145">
        <v>6</v>
      </c>
      <c r="D270" s="1146">
        <v>0</v>
      </c>
      <c r="E270" s="1147">
        <v>0</v>
      </c>
      <c r="F270" s="1148">
        <v>33668</v>
      </c>
    </row>
    <row r="271" spans="1:6" ht="24" customHeight="1">
      <c r="A271" s="1143">
        <v>163311</v>
      </c>
      <c r="B271" s="1144" t="s">
        <v>380</v>
      </c>
      <c r="C271" s="1145">
        <v>9</v>
      </c>
      <c r="D271" s="1146">
        <v>0</v>
      </c>
      <c r="E271" s="1147">
        <v>0</v>
      </c>
      <c r="F271" s="1148">
        <v>77584</v>
      </c>
    </row>
    <row r="272" spans="1:6" ht="24" customHeight="1">
      <c r="A272" s="1143">
        <v>163411</v>
      </c>
      <c r="B272" s="1144" t="s">
        <v>381</v>
      </c>
      <c r="C272" s="1145">
        <v>4</v>
      </c>
      <c r="D272" s="1146">
        <v>0</v>
      </c>
      <c r="E272" s="1147">
        <v>0</v>
      </c>
      <c r="F272" s="1148">
        <v>17300</v>
      </c>
    </row>
    <row r="273" spans="1:6" ht="24" customHeight="1">
      <c r="A273" s="1143">
        <v>163611</v>
      </c>
      <c r="B273" s="1144" t="s">
        <v>382</v>
      </c>
      <c r="C273" s="1145">
        <v>3</v>
      </c>
      <c r="D273" s="1146">
        <v>0</v>
      </c>
      <c r="E273" s="1147">
        <v>0</v>
      </c>
      <c r="F273" s="1148">
        <v>19053</v>
      </c>
    </row>
    <row r="274" spans="1:6" ht="24" customHeight="1">
      <c r="A274" s="1143">
        <v>169111</v>
      </c>
      <c r="B274" s="1144" t="s">
        <v>383</v>
      </c>
      <c r="C274" s="1145">
        <v>1</v>
      </c>
      <c r="D274" s="1146">
        <v>0</v>
      </c>
      <c r="E274" s="1147">
        <v>0</v>
      </c>
      <c r="F274" s="1148" t="s">
        <v>1225</v>
      </c>
    </row>
    <row r="275" spans="1:6" ht="24" customHeight="1">
      <c r="A275" s="1143">
        <v>169191</v>
      </c>
      <c r="B275" s="1144" t="s">
        <v>384</v>
      </c>
      <c r="C275" s="1145">
        <v>1</v>
      </c>
      <c r="D275" s="1146">
        <v>0</v>
      </c>
      <c r="E275" s="1147">
        <v>0</v>
      </c>
      <c r="F275" s="1148" t="s">
        <v>1225</v>
      </c>
    </row>
    <row r="276" spans="1:6" ht="24" customHeight="1">
      <c r="A276" s="1143">
        <v>169511</v>
      </c>
      <c r="B276" s="1144" t="s">
        <v>385</v>
      </c>
      <c r="C276" s="1145">
        <v>1</v>
      </c>
      <c r="D276" s="1146">
        <v>0</v>
      </c>
      <c r="E276" s="1147">
        <v>0</v>
      </c>
      <c r="F276" s="1148" t="s">
        <v>1225</v>
      </c>
    </row>
    <row r="277" spans="1:6" ht="24" customHeight="1">
      <c r="A277" s="1143">
        <v>169911</v>
      </c>
      <c r="B277" s="1144" t="s">
        <v>386</v>
      </c>
      <c r="C277" s="1145">
        <v>2</v>
      </c>
      <c r="D277" s="1146">
        <v>0</v>
      </c>
      <c r="E277" s="1147">
        <v>0</v>
      </c>
      <c r="F277" s="1148" t="s">
        <v>1225</v>
      </c>
    </row>
    <row r="278" spans="1:6" ht="24" customHeight="1">
      <c r="A278" s="1143">
        <v>169913</v>
      </c>
      <c r="B278" s="1144" t="s">
        <v>387</v>
      </c>
      <c r="C278" s="1145">
        <v>32</v>
      </c>
      <c r="D278" s="1146">
        <v>0</v>
      </c>
      <c r="E278" s="1147">
        <v>0</v>
      </c>
      <c r="F278" s="1148">
        <v>54316</v>
      </c>
    </row>
    <row r="279" spans="1:6" ht="24" customHeight="1">
      <c r="A279" s="1143">
        <v>169916</v>
      </c>
      <c r="B279" s="1144" t="s">
        <v>388</v>
      </c>
      <c r="C279" s="1145">
        <v>3</v>
      </c>
      <c r="D279" s="1146">
        <v>0</v>
      </c>
      <c r="E279" s="1147">
        <v>0</v>
      </c>
      <c r="F279" s="1148">
        <v>5953</v>
      </c>
    </row>
    <row r="280" spans="1:6" ht="24" customHeight="1">
      <c r="A280" s="1143">
        <v>169919</v>
      </c>
      <c r="B280" s="1144" t="s">
        <v>389</v>
      </c>
      <c r="C280" s="1145">
        <v>27</v>
      </c>
      <c r="D280" s="1146">
        <v>0</v>
      </c>
      <c r="E280" s="1147">
        <v>0</v>
      </c>
      <c r="F280" s="1148">
        <v>303223</v>
      </c>
    </row>
    <row r="281" spans="1:6" ht="24" customHeight="1">
      <c r="A281" s="1143">
        <v>169991</v>
      </c>
      <c r="B281" s="1144" t="s">
        <v>390</v>
      </c>
      <c r="C281" s="1145">
        <v>3</v>
      </c>
      <c r="D281" s="1146">
        <v>0</v>
      </c>
      <c r="E281" s="1147">
        <v>0</v>
      </c>
      <c r="F281" s="1148">
        <v>15546</v>
      </c>
    </row>
    <row r="282" spans="1:6" ht="24" customHeight="1">
      <c r="A282" s="1143">
        <v>171111</v>
      </c>
      <c r="B282" s="1144" t="s">
        <v>391</v>
      </c>
      <c r="C282" s="1145">
        <v>9</v>
      </c>
      <c r="D282" s="1146">
        <v>0</v>
      </c>
      <c r="E282" s="1147">
        <v>0</v>
      </c>
      <c r="F282" s="1148">
        <v>110883</v>
      </c>
    </row>
    <row r="283" spans="1:6" ht="24" customHeight="1">
      <c r="A283" s="1143">
        <v>171112</v>
      </c>
      <c r="B283" s="1144" t="s">
        <v>392</v>
      </c>
      <c r="C283" s="1145">
        <v>9</v>
      </c>
      <c r="D283" s="1146">
        <v>0</v>
      </c>
      <c r="E283" s="1147">
        <v>0</v>
      </c>
      <c r="F283" s="1148">
        <v>774659</v>
      </c>
    </row>
    <row r="284" spans="1:6" ht="24" customHeight="1">
      <c r="A284" s="1143">
        <v>171113</v>
      </c>
      <c r="B284" s="1144" t="s">
        <v>393</v>
      </c>
      <c r="C284" s="1145">
        <v>3</v>
      </c>
      <c r="D284" s="1146">
        <v>0</v>
      </c>
      <c r="E284" s="1147">
        <v>0</v>
      </c>
      <c r="F284" s="1148">
        <v>1326</v>
      </c>
    </row>
    <row r="285" spans="1:6" ht="24" customHeight="1">
      <c r="A285" s="1143">
        <v>171114</v>
      </c>
      <c r="B285" s="1144" t="s">
        <v>394</v>
      </c>
      <c r="C285" s="1145">
        <v>10</v>
      </c>
      <c r="D285" s="1146">
        <v>0</v>
      </c>
      <c r="E285" s="1147">
        <v>0</v>
      </c>
      <c r="F285" s="1148">
        <v>176632</v>
      </c>
    </row>
    <row r="286" spans="1:6" ht="24" customHeight="1">
      <c r="A286" s="1143">
        <v>171119</v>
      </c>
      <c r="B286" s="1144" t="s">
        <v>395</v>
      </c>
      <c r="C286" s="1145">
        <v>12</v>
      </c>
      <c r="D286" s="1146">
        <v>0</v>
      </c>
      <c r="E286" s="1147">
        <v>0</v>
      </c>
      <c r="F286" s="1148">
        <v>77197</v>
      </c>
    </row>
    <row r="287" spans="1:6" ht="24" customHeight="1">
      <c r="A287" s="1143">
        <v>171191</v>
      </c>
      <c r="B287" s="1144" t="s">
        <v>396</v>
      </c>
      <c r="C287" s="1145">
        <v>9</v>
      </c>
      <c r="D287" s="1146">
        <v>0</v>
      </c>
      <c r="E287" s="1147">
        <v>0</v>
      </c>
      <c r="F287" s="1148">
        <v>84831</v>
      </c>
    </row>
    <row r="288" spans="1:6" ht="24" customHeight="1">
      <c r="A288" s="1143">
        <v>171192</v>
      </c>
      <c r="B288" s="1144" t="s">
        <v>397</v>
      </c>
      <c r="C288" s="1145">
        <v>2</v>
      </c>
      <c r="D288" s="1146">
        <v>0</v>
      </c>
      <c r="E288" s="1147">
        <v>0</v>
      </c>
      <c r="F288" s="1148" t="s">
        <v>1225</v>
      </c>
    </row>
    <row r="289" spans="1:6" ht="24" customHeight="1">
      <c r="A289" s="1143">
        <v>171211</v>
      </c>
      <c r="B289" s="1144" t="s">
        <v>398</v>
      </c>
      <c r="C289" s="1145">
        <v>3</v>
      </c>
      <c r="D289" s="1146">
        <v>0</v>
      </c>
      <c r="E289" s="1147">
        <v>0</v>
      </c>
      <c r="F289" s="1148">
        <v>237580</v>
      </c>
    </row>
    <row r="290" spans="1:6" ht="24" customHeight="1">
      <c r="A290" s="1143">
        <v>171215</v>
      </c>
      <c r="B290" s="1144" t="s">
        <v>399</v>
      </c>
      <c r="C290" s="1145">
        <v>1</v>
      </c>
      <c r="D290" s="1146">
        <v>0</v>
      </c>
      <c r="E290" s="1147">
        <v>0</v>
      </c>
      <c r="F290" s="1148" t="s">
        <v>1225</v>
      </c>
    </row>
    <row r="291" spans="1:6" ht="24" customHeight="1">
      <c r="A291" s="1143">
        <v>171219</v>
      </c>
      <c r="B291" s="1144" t="s">
        <v>400</v>
      </c>
      <c r="C291" s="1145">
        <v>3</v>
      </c>
      <c r="D291" s="1146">
        <v>0</v>
      </c>
      <c r="E291" s="1147">
        <v>0</v>
      </c>
      <c r="F291" s="1148">
        <v>57068</v>
      </c>
    </row>
    <row r="292" spans="1:6" ht="24" customHeight="1">
      <c r="A292" s="1143">
        <v>171291</v>
      </c>
      <c r="B292" s="1144" t="s">
        <v>401</v>
      </c>
      <c r="C292" s="1145">
        <v>2</v>
      </c>
      <c r="D292" s="1146">
        <v>0</v>
      </c>
      <c r="E292" s="1147">
        <v>0</v>
      </c>
      <c r="F292" s="1148" t="s">
        <v>1225</v>
      </c>
    </row>
    <row r="293" spans="1:6" ht="24" customHeight="1">
      <c r="A293" s="1143">
        <v>171311</v>
      </c>
      <c r="B293" s="1144" t="s">
        <v>402</v>
      </c>
      <c r="C293" s="1145">
        <v>1</v>
      </c>
      <c r="D293" s="1146">
        <v>0</v>
      </c>
      <c r="E293" s="1147">
        <v>0</v>
      </c>
      <c r="F293" s="1148" t="s">
        <v>1225</v>
      </c>
    </row>
    <row r="294" spans="1:6" ht="24" customHeight="1">
      <c r="A294" s="1143">
        <v>172111</v>
      </c>
      <c r="B294" s="1144" t="s">
        <v>403</v>
      </c>
      <c r="C294" s="1145">
        <v>12</v>
      </c>
      <c r="D294" s="1146">
        <v>0</v>
      </c>
      <c r="E294" s="1147">
        <v>0</v>
      </c>
      <c r="F294" s="1148">
        <v>57243</v>
      </c>
    </row>
    <row r="295" spans="1:6" ht="24" customHeight="1">
      <c r="A295" s="1143">
        <v>172191</v>
      </c>
      <c r="B295" s="1144" t="s">
        <v>404</v>
      </c>
      <c r="C295" s="1145">
        <v>1</v>
      </c>
      <c r="D295" s="1146">
        <v>0</v>
      </c>
      <c r="E295" s="1147">
        <v>0</v>
      </c>
      <c r="F295" s="1148" t="s">
        <v>1225</v>
      </c>
    </row>
    <row r="296" spans="1:6" ht="24" customHeight="1">
      <c r="A296" s="1143">
        <v>173111</v>
      </c>
      <c r="B296" s="1144" t="s">
        <v>405</v>
      </c>
      <c r="C296" s="1145">
        <v>44</v>
      </c>
      <c r="D296" s="1146">
        <v>0</v>
      </c>
      <c r="E296" s="1147">
        <v>0</v>
      </c>
      <c r="F296" s="1148">
        <v>706833</v>
      </c>
    </row>
    <row r="297" spans="1:6" ht="24" customHeight="1">
      <c r="A297" s="1143">
        <v>173191</v>
      </c>
      <c r="B297" s="1144" t="s">
        <v>406</v>
      </c>
      <c r="C297" s="1145">
        <v>6</v>
      </c>
      <c r="D297" s="1146">
        <v>0</v>
      </c>
      <c r="E297" s="1147">
        <v>0</v>
      </c>
      <c r="F297" s="1148">
        <v>5198</v>
      </c>
    </row>
    <row r="298" spans="1:6" ht="24" customHeight="1">
      <c r="A298" s="1143">
        <v>179111</v>
      </c>
      <c r="B298" s="1144" t="s">
        <v>407</v>
      </c>
      <c r="C298" s="1145">
        <v>2</v>
      </c>
      <c r="D298" s="1146">
        <v>0</v>
      </c>
      <c r="E298" s="1147">
        <v>0</v>
      </c>
      <c r="F298" s="1148" t="s">
        <v>1225</v>
      </c>
    </row>
    <row r="299" spans="1:6" ht="24" customHeight="1">
      <c r="A299" s="1143">
        <v>179211</v>
      </c>
      <c r="B299" s="1144" t="s">
        <v>408</v>
      </c>
      <c r="C299" s="1145">
        <v>1</v>
      </c>
      <c r="D299" s="1146">
        <v>0</v>
      </c>
      <c r="E299" s="1147">
        <v>0</v>
      </c>
      <c r="F299" s="1148" t="s">
        <v>1225</v>
      </c>
    </row>
    <row r="300" spans="1:6" ht="24" customHeight="1">
      <c r="A300" s="1143">
        <v>179291</v>
      </c>
      <c r="B300" s="1144" t="s">
        <v>409</v>
      </c>
      <c r="C300" s="1145">
        <v>1</v>
      </c>
      <c r="D300" s="1146">
        <v>0</v>
      </c>
      <c r="E300" s="1147">
        <v>0</v>
      </c>
      <c r="F300" s="1148" t="s">
        <v>1225</v>
      </c>
    </row>
    <row r="301" spans="1:6" ht="24" customHeight="1">
      <c r="A301" s="1143">
        <v>179311</v>
      </c>
      <c r="B301" s="1144" t="s">
        <v>410</v>
      </c>
      <c r="C301" s="1145">
        <v>1</v>
      </c>
      <c r="D301" s="1146">
        <v>0</v>
      </c>
      <c r="E301" s="1147">
        <v>0</v>
      </c>
      <c r="F301" s="1148" t="s">
        <v>1225</v>
      </c>
    </row>
    <row r="302" spans="1:6" ht="24" customHeight="1">
      <c r="A302" s="1143">
        <v>179411</v>
      </c>
      <c r="B302" s="1144" t="s">
        <v>411</v>
      </c>
      <c r="C302" s="1145">
        <v>1</v>
      </c>
      <c r="D302" s="1146">
        <v>0</v>
      </c>
      <c r="E302" s="1147">
        <v>0</v>
      </c>
      <c r="F302" s="1148" t="s">
        <v>1225</v>
      </c>
    </row>
    <row r="303" spans="1:6" ht="24" customHeight="1">
      <c r="A303" s="1143">
        <v>179919</v>
      </c>
      <c r="B303" s="1144" t="s">
        <v>412</v>
      </c>
      <c r="C303" s="1145">
        <v>3</v>
      </c>
      <c r="D303" s="1146">
        <v>0</v>
      </c>
      <c r="E303" s="1147">
        <v>0</v>
      </c>
      <c r="F303" s="1148">
        <v>39130</v>
      </c>
    </row>
    <row r="304" spans="1:6" ht="24" customHeight="1">
      <c r="A304" s="1143">
        <v>182215</v>
      </c>
      <c r="B304" s="1144" t="s">
        <v>413</v>
      </c>
      <c r="C304" s="1145">
        <v>1</v>
      </c>
      <c r="D304" s="1146" t="s">
        <v>132</v>
      </c>
      <c r="E304" s="1147" t="s">
        <v>1225</v>
      </c>
      <c r="F304" s="1148" t="s">
        <v>1225</v>
      </c>
    </row>
    <row r="305" spans="1:6" ht="24" customHeight="1">
      <c r="A305" s="1143">
        <v>182216</v>
      </c>
      <c r="B305" s="1144" t="s">
        <v>414</v>
      </c>
      <c r="C305" s="1145">
        <v>1</v>
      </c>
      <c r="D305" s="1146" t="s">
        <v>132</v>
      </c>
      <c r="E305" s="1147" t="s">
        <v>1225</v>
      </c>
      <c r="F305" s="1148" t="s">
        <v>1225</v>
      </c>
    </row>
    <row r="306" spans="1:6" ht="24" customHeight="1">
      <c r="A306" s="1143">
        <v>183113</v>
      </c>
      <c r="B306" s="1144" t="s">
        <v>415</v>
      </c>
      <c r="C306" s="1145">
        <v>1</v>
      </c>
      <c r="D306" s="1146">
        <v>0</v>
      </c>
      <c r="E306" s="1147">
        <v>0</v>
      </c>
      <c r="F306" s="1148" t="s">
        <v>1225</v>
      </c>
    </row>
    <row r="307" spans="1:6" ht="24" customHeight="1">
      <c r="A307" s="1143">
        <v>183114</v>
      </c>
      <c r="B307" s="1144" t="s">
        <v>416</v>
      </c>
      <c r="C307" s="1145">
        <v>4</v>
      </c>
      <c r="D307" s="1146">
        <v>0</v>
      </c>
      <c r="E307" s="1147">
        <v>0</v>
      </c>
      <c r="F307" s="1148">
        <v>704665</v>
      </c>
    </row>
    <row r="308" spans="1:6" ht="24" customHeight="1">
      <c r="A308" s="1143">
        <v>183119</v>
      </c>
      <c r="B308" s="1144" t="s">
        <v>417</v>
      </c>
      <c r="C308" s="1145">
        <v>1</v>
      </c>
      <c r="D308" s="1146">
        <v>0</v>
      </c>
      <c r="E308" s="1147">
        <v>0</v>
      </c>
      <c r="F308" s="1148" t="s">
        <v>1225</v>
      </c>
    </row>
    <row r="309" spans="1:6" ht="24" customHeight="1">
      <c r="A309" s="1143">
        <v>183211</v>
      </c>
      <c r="B309" s="1144" t="s">
        <v>418</v>
      </c>
      <c r="C309" s="1145">
        <v>5</v>
      </c>
      <c r="D309" s="1146" t="s">
        <v>211</v>
      </c>
      <c r="E309" s="1147">
        <v>185185</v>
      </c>
      <c r="F309" s="1148">
        <v>797025</v>
      </c>
    </row>
    <row r="310" spans="1:6" ht="24" customHeight="1">
      <c r="A310" s="1143">
        <v>183291</v>
      </c>
      <c r="B310" s="1144" t="s">
        <v>419</v>
      </c>
      <c r="C310" s="1145">
        <v>2</v>
      </c>
      <c r="D310" s="1146">
        <v>0</v>
      </c>
      <c r="E310" s="1147">
        <v>0</v>
      </c>
      <c r="F310" s="1148" t="s">
        <v>1225</v>
      </c>
    </row>
    <row r="311" spans="1:6" ht="24" customHeight="1">
      <c r="A311" s="1143">
        <v>183311</v>
      </c>
      <c r="B311" s="1144" t="s">
        <v>420</v>
      </c>
      <c r="C311" s="1145">
        <v>2</v>
      </c>
      <c r="D311" s="1146">
        <v>0</v>
      </c>
      <c r="E311" s="1147">
        <v>0</v>
      </c>
      <c r="F311" s="1148" t="s">
        <v>1225</v>
      </c>
    </row>
    <row r="312" spans="1:6" ht="24" customHeight="1">
      <c r="A312" s="1143">
        <v>184112</v>
      </c>
      <c r="B312" s="1144" t="s">
        <v>421</v>
      </c>
      <c r="C312" s="1145">
        <v>2</v>
      </c>
      <c r="D312" s="1146">
        <v>0</v>
      </c>
      <c r="E312" s="1147">
        <v>0</v>
      </c>
      <c r="F312" s="1148" t="s">
        <v>1225</v>
      </c>
    </row>
    <row r="313" spans="1:6" ht="24" customHeight="1">
      <c r="A313" s="1143">
        <v>184113</v>
      </c>
      <c r="B313" s="1144" t="s">
        <v>422</v>
      </c>
      <c r="C313" s="1145">
        <v>3</v>
      </c>
      <c r="D313" s="1146">
        <v>0</v>
      </c>
      <c r="E313" s="1147">
        <v>0</v>
      </c>
      <c r="F313" s="1148">
        <v>711380</v>
      </c>
    </row>
    <row r="314" spans="1:6" ht="24" customHeight="1">
      <c r="A314" s="1143">
        <v>184119</v>
      </c>
      <c r="B314" s="1144" t="s">
        <v>423</v>
      </c>
      <c r="C314" s="1145">
        <v>2</v>
      </c>
      <c r="D314" s="1146">
        <v>0</v>
      </c>
      <c r="E314" s="1147">
        <v>0</v>
      </c>
      <c r="F314" s="1148" t="s">
        <v>1225</v>
      </c>
    </row>
    <row r="315" spans="1:6" ht="24" customHeight="1">
      <c r="A315" s="1143">
        <v>184191</v>
      </c>
      <c r="B315" s="1144" t="s">
        <v>424</v>
      </c>
      <c r="C315" s="1145">
        <v>5</v>
      </c>
      <c r="D315" s="1146">
        <v>0</v>
      </c>
      <c r="E315" s="1147">
        <v>0</v>
      </c>
      <c r="F315" s="1148">
        <v>9006</v>
      </c>
    </row>
    <row r="316" spans="1:6" ht="24" customHeight="1">
      <c r="A316" s="1143">
        <v>184312</v>
      </c>
      <c r="B316" s="1144" t="s">
        <v>425</v>
      </c>
      <c r="C316" s="1145">
        <v>2</v>
      </c>
      <c r="D316" s="1146">
        <v>0</v>
      </c>
      <c r="E316" s="1147">
        <v>0</v>
      </c>
      <c r="F316" s="1148" t="s">
        <v>1225</v>
      </c>
    </row>
    <row r="317" spans="1:6" ht="24" customHeight="1">
      <c r="A317" s="1143">
        <v>184919</v>
      </c>
      <c r="B317" s="1144" t="s">
        <v>426</v>
      </c>
      <c r="C317" s="1145">
        <v>2</v>
      </c>
      <c r="D317" s="1146">
        <v>0</v>
      </c>
      <c r="E317" s="1147">
        <v>0</v>
      </c>
      <c r="F317" s="1148" t="s">
        <v>1225</v>
      </c>
    </row>
    <row r="318" spans="1:6" ht="24" customHeight="1">
      <c r="A318" s="1143">
        <v>185211</v>
      </c>
      <c r="B318" s="1144" t="s">
        <v>427</v>
      </c>
      <c r="C318" s="1145">
        <v>1</v>
      </c>
      <c r="D318" s="1146">
        <v>0</v>
      </c>
      <c r="E318" s="1147">
        <v>0</v>
      </c>
      <c r="F318" s="1148" t="s">
        <v>1225</v>
      </c>
    </row>
    <row r="319" spans="1:6" ht="24" customHeight="1">
      <c r="A319" s="1143">
        <v>185311</v>
      </c>
      <c r="B319" s="1144" t="s">
        <v>428</v>
      </c>
      <c r="C319" s="1145">
        <v>45</v>
      </c>
      <c r="D319" s="1146">
        <v>0</v>
      </c>
      <c r="E319" s="1147">
        <v>0</v>
      </c>
      <c r="F319" s="1148">
        <v>1459299</v>
      </c>
    </row>
    <row r="320" spans="1:6" ht="24" customHeight="1">
      <c r="A320" s="1143">
        <v>185391</v>
      </c>
      <c r="B320" s="1144" t="s">
        <v>429</v>
      </c>
      <c r="C320" s="1145">
        <v>5</v>
      </c>
      <c r="D320" s="1146">
        <v>0</v>
      </c>
      <c r="E320" s="1147">
        <v>0</v>
      </c>
      <c r="F320" s="1148">
        <v>31990</v>
      </c>
    </row>
    <row r="321" spans="1:6" ht="24" customHeight="1">
      <c r="A321" s="1143">
        <v>185411</v>
      </c>
      <c r="B321" s="1144" t="s">
        <v>430</v>
      </c>
      <c r="C321" s="1145">
        <v>12</v>
      </c>
      <c r="D321" s="1146">
        <v>0</v>
      </c>
      <c r="E321" s="1147">
        <v>0</v>
      </c>
      <c r="F321" s="1148">
        <v>505967</v>
      </c>
    </row>
    <row r="322" spans="1:6" ht="24" customHeight="1">
      <c r="A322" s="1143">
        <v>185412</v>
      </c>
      <c r="B322" s="1144" t="s">
        <v>431</v>
      </c>
      <c r="C322" s="1145">
        <v>18</v>
      </c>
      <c r="D322" s="1146">
        <v>0</v>
      </c>
      <c r="E322" s="1147">
        <v>0</v>
      </c>
      <c r="F322" s="1148">
        <v>29879</v>
      </c>
    </row>
    <row r="323" spans="1:6" ht="24" customHeight="1">
      <c r="A323" s="1143">
        <v>185413</v>
      </c>
      <c r="B323" s="1144" t="s">
        <v>432</v>
      </c>
      <c r="C323" s="1145">
        <v>11</v>
      </c>
      <c r="D323" s="1146">
        <v>0</v>
      </c>
      <c r="E323" s="1147">
        <v>0</v>
      </c>
      <c r="F323" s="1148">
        <v>22586</v>
      </c>
    </row>
    <row r="324" spans="1:6" ht="24" customHeight="1">
      <c r="A324" s="1143">
        <v>185419</v>
      </c>
      <c r="B324" s="1144" t="s">
        <v>433</v>
      </c>
      <c r="C324" s="1145">
        <v>5</v>
      </c>
      <c r="D324" s="1146">
        <v>0</v>
      </c>
      <c r="E324" s="1147">
        <v>0</v>
      </c>
      <c r="F324" s="1148">
        <v>46662</v>
      </c>
    </row>
    <row r="325" spans="1:6" ht="24" customHeight="1">
      <c r="A325" s="1143">
        <v>185491</v>
      </c>
      <c r="B325" s="1144" t="s">
        <v>434</v>
      </c>
      <c r="C325" s="1145">
        <v>10</v>
      </c>
      <c r="D325" s="1146">
        <v>0</v>
      </c>
      <c r="E325" s="1147">
        <v>0</v>
      </c>
      <c r="F325" s="1148">
        <v>19024</v>
      </c>
    </row>
    <row r="326" spans="1:6" ht="24" customHeight="1">
      <c r="A326" s="1143">
        <v>189919</v>
      </c>
      <c r="B326" s="1144" t="s">
        <v>435</v>
      </c>
      <c r="C326" s="1145">
        <v>1</v>
      </c>
      <c r="D326" s="1146">
        <v>0</v>
      </c>
      <c r="E326" s="1147">
        <v>0</v>
      </c>
      <c r="F326" s="1148" t="s">
        <v>1225</v>
      </c>
    </row>
    <row r="327" spans="1:6" ht="24" customHeight="1">
      <c r="A327" s="1143">
        <v>189921</v>
      </c>
      <c r="B327" s="1144" t="s">
        <v>436</v>
      </c>
      <c r="C327" s="1145">
        <v>1</v>
      </c>
      <c r="D327" s="1146">
        <v>0</v>
      </c>
      <c r="E327" s="1147">
        <v>0</v>
      </c>
      <c r="F327" s="1148" t="s">
        <v>1225</v>
      </c>
    </row>
    <row r="328" spans="1:6" ht="24" customHeight="1">
      <c r="A328" s="1143">
        <v>189929</v>
      </c>
      <c r="B328" s="1144" t="s">
        <v>437</v>
      </c>
      <c r="C328" s="1145">
        <v>15</v>
      </c>
      <c r="D328" s="1146">
        <v>0</v>
      </c>
      <c r="E328" s="1147">
        <v>0</v>
      </c>
      <c r="F328" s="1148">
        <v>452589</v>
      </c>
    </row>
    <row r="329" spans="1:6" ht="24" customHeight="1">
      <c r="A329" s="1143">
        <v>189991</v>
      </c>
      <c r="B329" s="1144" t="s">
        <v>1079</v>
      </c>
      <c r="C329" s="1145">
        <v>4</v>
      </c>
      <c r="D329" s="1146">
        <v>0</v>
      </c>
      <c r="E329" s="1147">
        <v>0</v>
      </c>
      <c r="F329" s="1148">
        <v>4130</v>
      </c>
    </row>
    <row r="330" spans="1:6" ht="24" customHeight="1">
      <c r="A330" s="1143">
        <v>189992</v>
      </c>
      <c r="B330" s="1144" t="s">
        <v>438</v>
      </c>
      <c r="C330" s="1145">
        <v>1</v>
      </c>
      <c r="D330" s="1146">
        <v>0</v>
      </c>
      <c r="E330" s="1147">
        <v>0</v>
      </c>
      <c r="F330" s="1148" t="s">
        <v>1225</v>
      </c>
    </row>
    <row r="331" spans="1:6" ht="24" customHeight="1">
      <c r="A331" s="1143">
        <v>191111</v>
      </c>
      <c r="B331" s="1144" t="s">
        <v>439</v>
      </c>
      <c r="C331" s="1145">
        <v>1</v>
      </c>
      <c r="D331" s="1146">
        <v>0</v>
      </c>
      <c r="E331" s="1147">
        <v>0</v>
      </c>
      <c r="F331" s="1148" t="s">
        <v>1225</v>
      </c>
    </row>
    <row r="332" spans="1:6" ht="24" customHeight="1">
      <c r="A332" s="1143">
        <v>191211</v>
      </c>
      <c r="B332" s="1144" t="s">
        <v>439</v>
      </c>
      <c r="C332" s="1145">
        <v>1</v>
      </c>
      <c r="D332" s="1146">
        <v>0</v>
      </c>
      <c r="E332" s="1147">
        <v>0</v>
      </c>
      <c r="F332" s="1148" t="s">
        <v>1225</v>
      </c>
    </row>
    <row r="333" spans="1:6" ht="24" customHeight="1">
      <c r="A333" s="1143">
        <v>191212</v>
      </c>
      <c r="B333" s="1144" t="s">
        <v>440</v>
      </c>
      <c r="C333" s="1145">
        <v>2</v>
      </c>
      <c r="D333" s="1146">
        <v>0</v>
      </c>
      <c r="E333" s="1147">
        <v>0</v>
      </c>
      <c r="F333" s="1148" t="s">
        <v>1225</v>
      </c>
    </row>
    <row r="334" spans="1:6" ht="24" customHeight="1">
      <c r="A334" s="1143">
        <v>192111</v>
      </c>
      <c r="B334" s="1144" t="s">
        <v>441</v>
      </c>
      <c r="C334" s="1145">
        <v>1</v>
      </c>
      <c r="D334" s="1146">
        <v>0</v>
      </c>
      <c r="E334" s="1147">
        <v>0</v>
      </c>
      <c r="F334" s="1148" t="s">
        <v>1225</v>
      </c>
    </row>
    <row r="335" spans="1:6" ht="24" customHeight="1">
      <c r="A335" s="1143">
        <v>192112</v>
      </c>
      <c r="B335" s="1144" t="s">
        <v>442</v>
      </c>
      <c r="C335" s="1145">
        <v>4</v>
      </c>
      <c r="D335" s="1146">
        <v>0</v>
      </c>
      <c r="E335" s="1147">
        <v>0</v>
      </c>
      <c r="F335" s="1148">
        <v>397540</v>
      </c>
    </row>
    <row r="336" spans="1:6" ht="24" customHeight="1">
      <c r="A336" s="1143">
        <v>192119</v>
      </c>
      <c r="B336" s="1144" t="s">
        <v>443</v>
      </c>
      <c r="C336" s="1145">
        <v>4</v>
      </c>
      <c r="D336" s="1146">
        <v>0</v>
      </c>
      <c r="E336" s="1147">
        <v>0</v>
      </c>
      <c r="F336" s="1148">
        <v>22101</v>
      </c>
    </row>
    <row r="337" spans="1:6" ht="24" customHeight="1">
      <c r="A337" s="1143">
        <v>193111</v>
      </c>
      <c r="B337" s="1144" t="s">
        <v>444</v>
      </c>
      <c r="C337" s="1145">
        <v>24</v>
      </c>
      <c r="D337" s="1146">
        <v>0</v>
      </c>
      <c r="E337" s="1147">
        <v>0</v>
      </c>
      <c r="F337" s="1148">
        <v>622775</v>
      </c>
    </row>
    <row r="338" spans="1:6" ht="24" customHeight="1">
      <c r="A338" s="1143">
        <v>193112</v>
      </c>
      <c r="B338" s="1144" t="s">
        <v>445</v>
      </c>
      <c r="C338" s="1145">
        <v>60</v>
      </c>
      <c r="D338" s="1146">
        <v>0</v>
      </c>
      <c r="E338" s="1147">
        <v>0</v>
      </c>
      <c r="F338" s="1148">
        <v>4370394</v>
      </c>
    </row>
    <row r="339" spans="1:6" ht="24" customHeight="1">
      <c r="A339" s="1143">
        <v>193113</v>
      </c>
      <c r="B339" s="1144" t="s">
        <v>446</v>
      </c>
      <c r="C339" s="1145">
        <v>7</v>
      </c>
      <c r="D339" s="1146">
        <v>0</v>
      </c>
      <c r="E339" s="1147">
        <v>0</v>
      </c>
      <c r="F339" s="1148">
        <v>343003</v>
      </c>
    </row>
    <row r="340" spans="1:6" ht="24" customHeight="1">
      <c r="A340" s="1143">
        <v>193114</v>
      </c>
      <c r="B340" s="1144" t="s">
        <v>447</v>
      </c>
      <c r="C340" s="1145">
        <v>10</v>
      </c>
      <c r="D340" s="1146">
        <v>0</v>
      </c>
      <c r="E340" s="1147">
        <v>0</v>
      </c>
      <c r="F340" s="1148">
        <v>103827</v>
      </c>
    </row>
    <row r="341" spans="1:6" ht="24" customHeight="1">
      <c r="A341" s="1143">
        <v>193191</v>
      </c>
      <c r="B341" s="1144" t="s">
        <v>1080</v>
      </c>
      <c r="C341" s="1145">
        <v>7</v>
      </c>
      <c r="D341" s="1146">
        <v>0</v>
      </c>
      <c r="E341" s="1147">
        <v>0</v>
      </c>
      <c r="F341" s="1148">
        <v>47962</v>
      </c>
    </row>
    <row r="342" spans="1:6" ht="24" customHeight="1">
      <c r="A342" s="1143">
        <v>193192</v>
      </c>
      <c r="B342" s="1144" t="s">
        <v>1081</v>
      </c>
      <c r="C342" s="1145">
        <v>8</v>
      </c>
      <c r="D342" s="1146">
        <v>0</v>
      </c>
      <c r="E342" s="1147">
        <v>0</v>
      </c>
      <c r="F342" s="1148">
        <v>162861</v>
      </c>
    </row>
    <row r="343" spans="1:6" ht="24" customHeight="1">
      <c r="A343" s="1143">
        <v>193193</v>
      </c>
      <c r="B343" s="1144" t="s">
        <v>1082</v>
      </c>
      <c r="C343" s="1145">
        <v>1</v>
      </c>
      <c r="D343" s="1146">
        <v>0</v>
      </c>
      <c r="E343" s="1147">
        <v>0</v>
      </c>
      <c r="F343" s="1148" t="s">
        <v>1225</v>
      </c>
    </row>
    <row r="344" spans="1:6" ht="24" customHeight="1">
      <c r="A344" s="1143">
        <v>193194</v>
      </c>
      <c r="B344" s="1144" t="s">
        <v>1083</v>
      </c>
      <c r="C344" s="1145">
        <v>12</v>
      </c>
      <c r="D344" s="1146">
        <v>0</v>
      </c>
      <c r="E344" s="1147">
        <v>0</v>
      </c>
      <c r="F344" s="1148">
        <v>151819</v>
      </c>
    </row>
    <row r="345" spans="1:6" ht="24" customHeight="1">
      <c r="A345" s="1143">
        <v>194111</v>
      </c>
      <c r="B345" s="1144" t="s">
        <v>448</v>
      </c>
      <c r="C345" s="1145">
        <v>5</v>
      </c>
      <c r="D345" s="1146">
        <v>0</v>
      </c>
      <c r="E345" s="1147">
        <v>0</v>
      </c>
      <c r="F345" s="1148">
        <v>12624</v>
      </c>
    </row>
    <row r="346" spans="1:6" ht="24" customHeight="1">
      <c r="A346" s="1143">
        <v>194112</v>
      </c>
      <c r="B346" s="1144" t="s">
        <v>449</v>
      </c>
      <c r="C346" s="1145">
        <v>2</v>
      </c>
      <c r="D346" s="1146">
        <v>0</v>
      </c>
      <c r="E346" s="1147">
        <v>0</v>
      </c>
      <c r="F346" s="1148" t="s">
        <v>1225</v>
      </c>
    </row>
    <row r="347" spans="1:6" ht="24" customHeight="1">
      <c r="A347" s="1143">
        <v>195191</v>
      </c>
      <c r="B347" s="1144" t="s">
        <v>450</v>
      </c>
      <c r="C347" s="1145">
        <v>1</v>
      </c>
      <c r="D347" s="1146">
        <v>0</v>
      </c>
      <c r="E347" s="1147">
        <v>0</v>
      </c>
      <c r="F347" s="1148" t="s">
        <v>1225</v>
      </c>
    </row>
    <row r="348" spans="1:6" ht="24" customHeight="1">
      <c r="A348" s="1143">
        <v>195291</v>
      </c>
      <c r="B348" s="1144" t="s">
        <v>451</v>
      </c>
      <c r="C348" s="1145">
        <v>7</v>
      </c>
      <c r="D348" s="1146">
        <v>0</v>
      </c>
      <c r="E348" s="1147">
        <v>0</v>
      </c>
      <c r="F348" s="1148">
        <v>26049</v>
      </c>
    </row>
    <row r="349" spans="1:6" ht="24" customHeight="1">
      <c r="A349" s="1143">
        <v>201211</v>
      </c>
      <c r="B349" s="1144" t="s">
        <v>452</v>
      </c>
      <c r="C349" s="1145">
        <v>2</v>
      </c>
      <c r="D349" s="1146">
        <v>0</v>
      </c>
      <c r="E349" s="1147">
        <v>0</v>
      </c>
      <c r="F349" s="1148" t="s">
        <v>1225</v>
      </c>
    </row>
    <row r="350" spans="1:6" ht="24" customHeight="1">
      <c r="A350" s="1143">
        <v>201291</v>
      </c>
      <c r="B350" s="1144" t="s">
        <v>453</v>
      </c>
      <c r="C350" s="1145">
        <v>1</v>
      </c>
      <c r="D350" s="1146">
        <v>0</v>
      </c>
      <c r="E350" s="1147">
        <v>0</v>
      </c>
      <c r="F350" s="1148" t="s">
        <v>1225</v>
      </c>
    </row>
    <row r="351" spans="1:6" ht="24" customHeight="1">
      <c r="A351" s="1143">
        <v>201919</v>
      </c>
      <c r="B351" s="1144" t="s">
        <v>454</v>
      </c>
      <c r="C351" s="1145">
        <v>1</v>
      </c>
      <c r="D351" s="1146">
        <v>0</v>
      </c>
      <c r="E351" s="1147">
        <v>0</v>
      </c>
      <c r="F351" s="1148" t="s">
        <v>1225</v>
      </c>
    </row>
    <row r="352" spans="1:6" ht="24" customHeight="1">
      <c r="A352" s="1143">
        <v>202914</v>
      </c>
      <c r="B352" s="1144" t="s">
        <v>455</v>
      </c>
      <c r="C352" s="1145">
        <v>1</v>
      </c>
      <c r="D352" s="1146" t="s">
        <v>132</v>
      </c>
      <c r="E352" s="1147" t="s">
        <v>1225</v>
      </c>
      <c r="F352" s="1148" t="s">
        <v>1225</v>
      </c>
    </row>
    <row r="353" spans="1:6" ht="24" customHeight="1">
      <c r="A353" s="1143">
        <v>202917</v>
      </c>
      <c r="B353" s="1144" t="s">
        <v>1084</v>
      </c>
      <c r="C353" s="1145">
        <v>1</v>
      </c>
      <c r="D353" s="1146" t="s">
        <v>132</v>
      </c>
      <c r="E353" s="1147" t="s">
        <v>1225</v>
      </c>
      <c r="F353" s="1148" t="s">
        <v>1225</v>
      </c>
    </row>
    <row r="354" spans="1:6" ht="24" customHeight="1">
      <c r="A354" s="1143">
        <v>202918</v>
      </c>
      <c r="B354" s="1144" t="s">
        <v>456</v>
      </c>
      <c r="C354" s="1145">
        <v>3</v>
      </c>
      <c r="D354" s="1146" t="s">
        <v>132</v>
      </c>
      <c r="E354" s="1147">
        <v>518</v>
      </c>
      <c r="F354" s="1148">
        <v>24615</v>
      </c>
    </row>
    <row r="355" spans="1:6" ht="24" customHeight="1">
      <c r="A355" s="1143">
        <v>202939</v>
      </c>
      <c r="B355" s="1144" t="s">
        <v>457</v>
      </c>
      <c r="C355" s="1145">
        <v>4</v>
      </c>
      <c r="D355" s="1146">
        <v>0</v>
      </c>
      <c r="E355" s="1147">
        <v>0</v>
      </c>
      <c r="F355" s="1148">
        <v>111876</v>
      </c>
    </row>
    <row r="356" spans="1:6" ht="24" customHeight="1">
      <c r="A356" s="1143">
        <v>202991</v>
      </c>
      <c r="B356" s="1144" t="s">
        <v>458</v>
      </c>
      <c r="C356" s="1145">
        <v>1</v>
      </c>
      <c r="D356" s="1146">
        <v>0</v>
      </c>
      <c r="E356" s="1147">
        <v>0</v>
      </c>
      <c r="F356" s="1148" t="s">
        <v>1225</v>
      </c>
    </row>
    <row r="357" spans="1:6" ht="24" customHeight="1">
      <c r="A357" s="1143">
        <v>203721</v>
      </c>
      <c r="B357" s="1144" t="s">
        <v>459</v>
      </c>
      <c r="C357" s="1145">
        <v>1</v>
      </c>
      <c r="D357" s="1146" t="s">
        <v>132</v>
      </c>
      <c r="E357" s="1147" t="s">
        <v>1225</v>
      </c>
      <c r="F357" s="1148" t="s">
        <v>1225</v>
      </c>
    </row>
    <row r="358" spans="1:6" ht="24" customHeight="1">
      <c r="A358" s="1143">
        <v>203919</v>
      </c>
      <c r="B358" s="1144" t="s">
        <v>460</v>
      </c>
      <c r="C358" s="1145">
        <v>1</v>
      </c>
      <c r="D358" s="1146">
        <v>0</v>
      </c>
      <c r="E358" s="1147">
        <v>0</v>
      </c>
      <c r="F358" s="1148" t="s">
        <v>1225</v>
      </c>
    </row>
    <row r="359" spans="1:6" ht="24" customHeight="1">
      <c r="A359" s="1143">
        <v>203929</v>
      </c>
      <c r="B359" s="1144" t="s">
        <v>461</v>
      </c>
      <c r="C359" s="1145">
        <v>1</v>
      </c>
      <c r="D359" s="1146">
        <v>0</v>
      </c>
      <c r="E359" s="1147">
        <v>0</v>
      </c>
      <c r="F359" s="1148" t="s">
        <v>1225</v>
      </c>
    </row>
    <row r="360" spans="1:6" ht="24" customHeight="1">
      <c r="A360" s="1143">
        <v>205211</v>
      </c>
      <c r="B360" s="1144" t="s">
        <v>462</v>
      </c>
      <c r="C360" s="1145">
        <v>2</v>
      </c>
      <c r="D360" s="1146" t="s">
        <v>132</v>
      </c>
      <c r="E360" s="1147" t="s">
        <v>1225</v>
      </c>
      <c r="F360" s="1148" t="s">
        <v>1225</v>
      </c>
    </row>
    <row r="361" spans="1:6" ht="24" customHeight="1">
      <c r="A361" s="1143">
        <v>205212</v>
      </c>
      <c r="B361" s="1144" t="s">
        <v>463</v>
      </c>
      <c r="C361" s="1145">
        <v>1</v>
      </c>
      <c r="D361" s="1146" t="s">
        <v>132</v>
      </c>
      <c r="E361" s="1147" t="s">
        <v>1225</v>
      </c>
      <c r="F361" s="1148" t="s">
        <v>1225</v>
      </c>
    </row>
    <row r="362" spans="1:6" ht="24" customHeight="1">
      <c r="A362" s="1143">
        <v>205219</v>
      </c>
      <c r="B362" s="1144" t="s">
        <v>464</v>
      </c>
      <c r="C362" s="1145">
        <v>1</v>
      </c>
      <c r="D362" s="1146">
        <v>0</v>
      </c>
      <c r="E362" s="1147">
        <v>0</v>
      </c>
      <c r="F362" s="1148" t="s">
        <v>1225</v>
      </c>
    </row>
    <row r="363" spans="1:6" ht="24" customHeight="1">
      <c r="A363" s="1143">
        <v>205221</v>
      </c>
      <c r="B363" s="1144" t="s">
        <v>465</v>
      </c>
      <c r="C363" s="1145">
        <v>3</v>
      </c>
      <c r="D363" s="1146" t="s">
        <v>132</v>
      </c>
      <c r="E363" s="1147">
        <v>634</v>
      </c>
      <c r="F363" s="1148">
        <v>13413</v>
      </c>
    </row>
    <row r="364" spans="1:6" ht="24" customHeight="1">
      <c r="A364" s="1143">
        <v>205222</v>
      </c>
      <c r="B364" s="1144" t="s">
        <v>466</v>
      </c>
      <c r="C364" s="1145">
        <v>1</v>
      </c>
      <c r="D364" s="1146" t="s">
        <v>132</v>
      </c>
      <c r="E364" s="1147" t="s">
        <v>1225</v>
      </c>
      <c r="F364" s="1148" t="s">
        <v>1225</v>
      </c>
    </row>
    <row r="365" spans="1:6" ht="24" customHeight="1">
      <c r="A365" s="1143">
        <v>205223</v>
      </c>
      <c r="B365" s="1144" t="s">
        <v>467</v>
      </c>
      <c r="C365" s="1145">
        <v>1</v>
      </c>
      <c r="D365" s="1146">
        <v>0</v>
      </c>
      <c r="E365" s="1147">
        <v>0</v>
      </c>
      <c r="F365" s="1148" t="s">
        <v>1225</v>
      </c>
    </row>
    <row r="366" spans="1:6" ht="24" customHeight="1">
      <c r="A366" s="1143">
        <v>205225</v>
      </c>
      <c r="B366" s="1144" t="s">
        <v>468</v>
      </c>
      <c r="C366" s="1145">
        <v>1</v>
      </c>
      <c r="D366" s="1146" t="s">
        <v>132</v>
      </c>
      <c r="E366" s="1147" t="s">
        <v>1225</v>
      </c>
      <c r="F366" s="1148" t="s">
        <v>1225</v>
      </c>
    </row>
    <row r="367" spans="1:6" ht="24" customHeight="1">
      <c r="A367" s="1143">
        <v>205291</v>
      </c>
      <c r="B367" s="1144" t="s">
        <v>469</v>
      </c>
      <c r="C367" s="1145">
        <v>1</v>
      </c>
      <c r="D367" s="1146">
        <v>0</v>
      </c>
      <c r="E367" s="1147">
        <v>0</v>
      </c>
      <c r="F367" s="1148" t="s">
        <v>1225</v>
      </c>
    </row>
    <row r="368" spans="1:6" ht="24" customHeight="1">
      <c r="A368" s="1143">
        <v>205311</v>
      </c>
      <c r="B368" s="1144" t="s">
        <v>470</v>
      </c>
      <c r="C368" s="1145">
        <v>2</v>
      </c>
      <c r="D368" s="1146" t="s">
        <v>132</v>
      </c>
      <c r="E368" s="1147" t="s">
        <v>1225</v>
      </c>
      <c r="F368" s="1148" t="s">
        <v>1225</v>
      </c>
    </row>
    <row r="369" spans="1:6" ht="24" customHeight="1">
      <c r="A369" s="1143">
        <v>205313</v>
      </c>
      <c r="B369" s="1144" t="s">
        <v>471</v>
      </c>
      <c r="C369" s="1145">
        <v>1</v>
      </c>
      <c r="D369" s="1146" t="s">
        <v>132</v>
      </c>
      <c r="E369" s="1147" t="s">
        <v>1225</v>
      </c>
      <c r="F369" s="1148" t="s">
        <v>1225</v>
      </c>
    </row>
    <row r="370" spans="1:6" ht="24" customHeight="1">
      <c r="A370" s="1143">
        <v>205319</v>
      </c>
      <c r="B370" s="1144" t="s">
        <v>472</v>
      </c>
      <c r="C370" s="1145">
        <v>1</v>
      </c>
      <c r="D370" s="1146">
        <v>0</v>
      </c>
      <c r="E370" s="1147">
        <v>0</v>
      </c>
      <c r="F370" s="1148" t="s">
        <v>1225</v>
      </c>
    </row>
    <row r="371" spans="1:6" ht="24" customHeight="1">
      <c r="A371" s="1143">
        <v>205411</v>
      </c>
      <c r="B371" s="1144" t="s">
        <v>473</v>
      </c>
      <c r="C371" s="1145">
        <v>1</v>
      </c>
      <c r="D371" s="1146" t="s">
        <v>132</v>
      </c>
      <c r="E371" s="1147" t="s">
        <v>1225</v>
      </c>
      <c r="F371" s="1148" t="s">
        <v>1225</v>
      </c>
    </row>
    <row r="372" spans="1:6" ht="24" customHeight="1">
      <c r="A372" s="1143">
        <v>205412</v>
      </c>
      <c r="B372" s="1144" t="s">
        <v>474</v>
      </c>
      <c r="C372" s="1145">
        <v>1</v>
      </c>
      <c r="D372" s="1146" t="s">
        <v>132</v>
      </c>
      <c r="E372" s="1147" t="s">
        <v>1225</v>
      </c>
      <c r="F372" s="1148" t="s">
        <v>1225</v>
      </c>
    </row>
    <row r="373" spans="1:6" ht="24" customHeight="1">
      <c r="A373" s="1143">
        <v>205414</v>
      </c>
      <c r="B373" s="1144" t="s">
        <v>475</v>
      </c>
      <c r="C373" s="1145">
        <v>1</v>
      </c>
      <c r="D373" s="1146" t="s">
        <v>132</v>
      </c>
      <c r="E373" s="1147" t="s">
        <v>1225</v>
      </c>
      <c r="F373" s="1148" t="s">
        <v>1225</v>
      </c>
    </row>
    <row r="374" spans="1:6" ht="24" customHeight="1">
      <c r="A374" s="1143">
        <v>205417</v>
      </c>
      <c r="B374" s="1144" t="s">
        <v>476</v>
      </c>
      <c r="C374" s="1145">
        <v>1</v>
      </c>
      <c r="D374" s="1146" t="s">
        <v>132</v>
      </c>
      <c r="E374" s="1147" t="s">
        <v>1225</v>
      </c>
      <c r="F374" s="1148" t="s">
        <v>1225</v>
      </c>
    </row>
    <row r="375" spans="1:6" ht="24" customHeight="1">
      <c r="A375" s="1143">
        <v>205419</v>
      </c>
      <c r="B375" s="1144" t="s">
        <v>477</v>
      </c>
      <c r="C375" s="1145">
        <v>2</v>
      </c>
      <c r="D375" s="1146">
        <v>0</v>
      </c>
      <c r="E375" s="1147">
        <v>0</v>
      </c>
      <c r="F375" s="1148" t="s">
        <v>1225</v>
      </c>
    </row>
    <row r="376" spans="1:6" ht="24" customHeight="1">
      <c r="A376" s="1143">
        <v>205491</v>
      </c>
      <c r="B376" s="1144" t="s">
        <v>478</v>
      </c>
      <c r="C376" s="1145">
        <v>1</v>
      </c>
      <c r="D376" s="1146">
        <v>0</v>
      </c>
      <c r="E376" s="1147">
        <v>0</v>
      </c>
      <c r="F376" s="1148" t="s">
        <v>1225</v>
      </c>
    </row>
    <row r="377" spans="1:6" ht="24" customHeight="1">
      <c r="A377" s="1143">
        <v>205691</v>
      </c>
      <c r="B377" s="1144" t="s">
        <v>479</v>
      </c>
      <c r="C377" s="1145">
        <v>1</v>
      </c>
      <c r="D377" s="1146">
        <v>0</v>
      </c>
      <c r="E377" s="1147">
        <v>0</v>
      </c>
      <c r="F377" s="1148" t="s">
        <v>1225</v>
      </c>
    </row>
    <row r="378" spans="1:6" ht="24" customHeight="1">
      <c r="A378" s="1143">
        <v>206111</v>
      </c>
      <c r="B378" s="1144" t="s">
        <v>480</v>
      </c>
      <c r="C378" s="1145">
        <v>4</v>
      </c>
      <c r="D378" s="1146">
        <v>0</v>
      </c>
      <c r="E378" s="1147">
        <v>0</v>
      </c>
      <c r="F378" s="1148">
        <v>102811</v>
      </c>
    </row>
    <row r="379" spans="1:6" ht="24" customHeight="1">
      <c r="A379" s="1143">
        <v>206211</v>
      </c>
      <c r="B379" s="1144" t="s">
        <v>481</v>
      </c>
      <c r="C379" s="1145">
        <v>48</v>
      </c>
      <c r="D379" s="1146">
        <v>0</v>
      </c>
      <c r="E379" s="1147">
        <v>0</v>
      </c>
      <c r="F379" s="1148">
        <v>2431993</v>
      </c>
    </row>
    <row r="380" spans="1:6" ht="24" customHeight="1">
      <c r="A380" s="1143">
        <v>206291</v>
      </c>
      <c r="B380" s="1144" t="s">
        <v>482</v>
      </c>
      <c r="C380" s="1145">
        <v>12</v>
      </c>
      <c r="D380" s="1146">
        <v>0</v>
      </c>
      <c r="E380" s="1147">
        <v>0</v>
      </c>
      <c r="F380" s="1148">
        <v>335005</v>
      </c>
    </row>
    <row r="381" spans="1:6" ht="24" customHeight="1">
      <c r="A381" s="1143">
        <v>206411</v>
      </c>
      <c r="B381" s="1144" t="s">
        <v>483</v>
      </c>
      <c r="C381" s="1145">
        <v>13</v>
      </c>
      <c r="D381" s="1146">
        <v>0</v>
      </c>
      <c r="E381" s="1147">
        <v>0</v>
      </c>
      <c r="F381" s="1148">
        <v>491491</v>
      </c>
    </row>
    <row r="382" spans="1:6" ht="24" customHeight="1">
      <c r="A382" s="1143">
        <v>206511</v>
      </c>
      <c r="B382" s="1144" t="s">
        <v>484</v>
      </c>
      <c r="C382" s="1145">
        <v>1</v>
      </c>
      <c r="D382" s="1146">
        <v>0</v>
      </c>
      <c r="E382" s="1147">
        <v>0</v>
      </c>
      <c r="F382" s="1148" t="s">
        <v>1225</v>
      </c>
    </row>
    <row r="383" spans="1:6" ht="24" customHeight="1">
      <c r="A383" s="1143">
        <v>207111</v>
      </c>
      <c r="B383" s="1144" t="s">
        <v>485</v>
      </c>
      <c r="C383" s="1145">
        <v>1</v>
      </c>
      <c r="D383" s="1146">
        <v>0</v>
      </c>
      <c r="E383" s="1147">
        <v>0</v>
      </c>
      <c r="F383" s="1148" t="s">
        <v>1225</v>
      </c>
    </row>
    <row r="384" spans="1:6" ht="24" customHeight="1">
      <c r="A384" s="1143">
        <v>207112</v>
      </c>
      <c r="B384" s="1144" t="s">
        <v>486</v>
      </c>
      <c r="C384" s="1145">
        <v>2</v>
      </c>
      <c r="D384" s="1146">
        <v>0</v>
      </c>
      <c r="E384" s="1147">
        <v>0</v>
      </c>
      <c r="F384" s="1148" t="s">
        <v>1225</v>
      </c>
    </row>
    <row r="385" spans="1:6" ht="24" customHeight="1">
      <c r="A385" s="1143">
        <v>207113</v>
      </c>
      <c r="B385" s="1144" t="s">
        <v>487</v>
      </c>
      <c r="C385" s="1145">
        <v>1</v>
      </c>
      <c r="D385" s="1146">
        <v>0</v>
      </c>
      <c r="E385" s="1147">
        <v>0</v>
      </c>
      <c r="F385" s="1148" t="s">
        <v>1225</v>
      </c>
    </row>
    <row r="386" spans="1:6" ht="24" customHeight="1">
      <c r="A386" s="1143">
        <v>207114</v>
      </c>
      <c r="B386" s="1144" t="s">
        <v>488</v>
      </c>
      <c r="C386" s="1145">
        <v>1</v>
      </c>
      <c r="D386" s="1146">
        <v>0</v>
      </c>
      <c r="E386" s="1147">
        <v>0</v>
      </c>
      <c r="F386" s="1148" t="s">
        <v>1225</v>
      </c>
    </row>
    <row r="387" spans="1:6" ht="24" customHeight="1">
      <c r="A387" s="1143">
        <v>207115</v>
      </c>
      <c r="B387" s="1144" t="s">
        <v>489</v>
      </c>
      <c r="C387" s="1145">
        <v>3</v>
      </c>
      <c r="D387" s="1146">
        <v>0</v>
      </c>
      <c r="E387" s="1147">
        <v>0</v>
      </c>
      <c r="F387" s="1148">
        <v>85484</v>
      </c>
    </row>
    <row r="388" spans="1:6" ht="24" customHeight="1">
      <c r="A388" s="1143">
        <v>207116</v>
      </c>
      <c r="B388" s="1144" t="s">
        <v>490</v>
      </c>
      <c r="C388" s="1145">
        <v>6</v>
      </c>
      <c r="D388" s="1146">
        <v>0</v>
      </c>
      <c r="E388" s="1147">
        <v>0</v>
      </c>
      <c r="F388" s="1148">
        <v>125751</v>
      </c>
    </row>
    <row r="389" spans="1:6" ht="24" customHeight="1">
      <c r="A389" s="1143">
        <v>207117</v>
      </c>
      <c r="B389" s="1144" t="s">
        <v>491</v>
      </c>
      <c r="C389" s="1145">
        <v>3</v>
      </c>
      <c r="D389" s="1146">
        <v>0</v>
      </c>
      <c r="E389" s="1147">
        <v>0</v>
      </c>
      <c r="F389" s="1148">
        <v>46636</v>
      </c>
    </row>
    <row r="390" spans="1:6" ht="24" customHeight="1">
      <c r="A390" s="1143">
        <v>207119</v>
      </c>
      <c r="B390" s="1144" t="s">
        <v>492</v>
      </c>
      <c r="C390" s="1145">
        <v>3</v>
      </c>
      <c r="D390" s="1146">
        <v>0</v>
      </c>
      <c r="E390" s="1147">
        <v>0</v>
      </c>
      <c r="F390" s="1148">
        <v>103029</v>
      </c>
    </row>
    <row r="391" spans="1:6" ht="24" customHeight="1">
      <c r="A391" s="1143">
        <v>207211</v>
      </c>
      <c r="B391" s="1144" t="s">
        <v>493</v>
      </c>
      <c r="C391" s="1145">
        <v>5</v>
      </c>
      <c r="D391" s="1146">
        <v>0</v>
      </c>
      <c r="E391" s="1147">
        <v>0</v>
      </c>
      <c r="F391" s="1148">
        <v>67456</v>
      </c>
    </row>
    <row r="392" spans="1:6" ht="24" customHeight="1">
      <c r="A392" s="1143">
        <v>207212</v>
      </c>
      <c r="B392" s="1144" t="s">
        <v>494</v>
      </c>
      <c r="C392" s="1145">
        <v>2</v>
      </c>
      <c r="D392" s="1146">
        <v>0</v>
      </c>
      <c r="E392" s="1147">
        <v>0</v>
      </c>
      <c r="F392" s="1148" t="s">
        <v>1225</v>
      </c>
    </row>
    <row r="393" spans="1:6" ht="24" customHeight="1">
      <c r="A393" s="1143">
        <v>207213</v>
      </c>
      <c r="B393" s="1144" t="s">
        <v>495</v>
      </c>
      <c r="C393" s="1145">
        <v>2</v>
      </c>
      <c r="D393" s="1146">
        <v>0</v>
      </c>
      <c r="E393" s="1147">
        <v>0</v>
      </c>
      <c r="F393" s="1148" t="s">
        <v>1225</v>
      </c>
    </row>
    <row r="394" spans="1:6" ht="24" customHeight="1">
      <c r="A394" s="1143">
        <v>207291</v>
      </c>
      <c r="B394" s="1144" t="s">
        <v>496</v>
      </c>
      <c r="C394" s="1145">
        <v>2</v>
      </c>
      <c r="D394" s="1146">
        <v>0</v>
      </c>
      <c r="E394" s="1147">
        <v>0</v>
      </c>
      <c r="F394" s="1148" t="s">
        <v>1225</v>
      </c>
    </row>
    <row r="395" spans="1:6" ht="24" customHeight="1">
      <c r="A395" s="1143">
        <v>207919</v>
      </c>
      <c r="B395" s="1144" t="s">
        <v>497</v>
      </c>
      <c r="C395" s="1145">
        <v>1</v>
      </c>
      <c r="D395" s="1146">
        <v>0</v>
      </c>
      <c r="E395" s="1147">
        <v>0</v>
      </c>
      <c r="F395" s="1148" t="s">
        <v>1225</v>
      </c>
    </row>
    <row r="396" spans="1:6" ht="24" customHeight="1">
      <c r="A396" s="1143">
        <v>207921</v>
      </c>
      <c r="B396" s="1144" t="s">
        <v>498</v>
      </c>
      <c r="C396" s="1145">
        <v>1</v>
      </c>
      <c r="D396" s="1146">
        <v>0</v>
      </c>
      <c r="E396" s="1147">
        <v>0</v>
      </c>
      <c r="F396" s="1148" t="s">
        <v>1225</v>
      </c>
    </row>
    <row r="397" spans="1:6" ht="24" customHeight="1">
      <c r="A397" s="1143">
        <v>209229</v>
      </c>
      <c r="B397" s="1144" t="s">
        <v>499</v>
      </c>
      <c r="C397" s="1145">
        <v>1</v>
      </c>
      <c r="D397" s="1146">
        <v>0</v>
      </c>
      <c r="E397" s="1147">
        <v>0</v>
      </c>
      <c r="F397" s="1148" t="s">
        <v>1225</v>
      </c>
    </row>
    <row r="398" spans="1:6" ht="24" customHeight="1">
      <c r="A398" s="1143">
        <v>209311</v>
      </c>
      <c r="B398" s="1144" t="s">
        <v>500</v>
      </c>
      <c r="C398" s="1145">
        <v>1</v>
      </c>
      <c r="D398" s="1146" t="s">
        <v>501</v>
      </c>
      <c r="E398" s="1147" t="s">
        <v>1225</v>
      </c>
      <c r="F398" s="1148" t="s">
        <v>1225</v>
      </c>
    </row>
    <row r="399" spans="1:6" ht="24" customHeight="1">
      <c r="A399" s="1143">
        <v>209391</v>
      </c>
      <c r="B399" s="1144" t="s">
        <v>502</v>
      </c>
      <c r="C399" s="1145">
        <v>1</v>
      </c>
      <c r="D399" s="1146">
        <v>0</v>
      </c>
      <c r="E399" s="1147">
        <v>0</v>
      </c>
      <c r="F399" s="1148" t="s">
        <v>1225</v>
      </c>
    </row>
    <row r="400" spans="1:6" ht="24" customHeight="1">
      <c r="A400" s="1143">
        <v>209411</v>
      </c>
      <c r="B400" s="1144" t="s">
        <v>503</v>
      </c>
      <c r="C400" s="1145">
        <v>1</v>
      </c>
      <c r="D400" s="1146" t="s">
        <v>501</v>
      </c>
      <c r="E400" s="1147" t="s">
        <v>1225</v>
      </c>
      <c r="F400" s="1148" t="s">
        <v>1225</v>
      </c>
    </row>
    <row r="401" spans="1:6" ht="24" customHeight="1">
      <c r="A401" s="1143">
        <v>209412</v>
      </c>
      <c r="B401" s="1144" t="s">
        <v>504</v>
      </c>
      <c r="C401" s="1145">
        <v>1</v>
      </c>
      <c r="D401" s="1146" t="s">
        <v>501</v>
      </c>
      <c r="E401" s="1147" t="s">
        <v>1225</v>
      </c>
      <c r="F401" s="1148" t="s">
        <v>1225</v>
      </c>
    </row>
    <row r="402" spans="1:6" ht="24" customHeight="1">
      <c r="A402" s="1143">
        <v>209419</v>
      </c>
      <c r="B402" s="1144" t="s">
        <v>505</v>
      </c>
      <c r="C402" s="1145">
        <v>1</v>
      </c>
      <c r="D402" s="1146">
        <v>0</v>
      </c>
      <c r="E402" s="1147">
        <v>0</v>
      </c>
      <c r="F402" s="1148" t="s">
        <v>1225</v>
      </c>
    </row>
    <row r="403" spans="1:6" ht="24" customHeight="1">
      <c r="A403" s="1143">
        <v>209515</v>
      </c>
      <c r="B403" s="1144" t="s">
        <v>506</v>
      </c>
      <c r="C403" s="1145">
        <v>1</v>
      </c>
      <c r="D403" s="1146">
        <v>0</v>
      </c>
      <c r="E403" s="1147">
        <v>0</v>
      </c>
      <c r="F403" s="1148" t="s">
        <v>1225</v>
      </c>
    </row>
    <row r="404" spans="1:6" ht="24" customHeight="1">
      <c r="A404" s="1143">
        <v>209919</v>
      </c>
      <c r="B404" s="1144" t="s">
        <v>507</v>
      </c>
      <c r="C404" s="1145">
        <v>3</v>
      </c>
      <c r="D404" s="1146">
        <v>0</v>
      </c>
      <c r="E404" s="1147">
        <v>0</v>
      </c>
      <c r="F404" s="1148">
        <v>70930</v>
      </c>
    </row>
    <row r="405" spans="1:6" ht="24" customHeight="1">
      <c r="A405" s="1143">
        <v>209991</v>
      </c>
      <c r="B405" s="1144" t="s">
        <v>508</v>
      </c>
      <c r="C405" s="1145">
        <v>2</v>
      </c>
      <c r="D405" s="1146">
        <v>0</v>
      </c>
      <c r="E405" s="1147">
        <v>0</v>
      </c>
      <c r="F405" s="1148" t="s">
        <v>1225</v>
      </c>
    </row>
    <row r="406" spans="1:6" ht="24" customHeight="1">
      <c r="A406" s="1143">
        <v>212111</v>
      </c>
      <c r="B406" s="1144" t="s">
        <v>509</v>
      </c>
      <c r="C406" s="1145">
        <v>1</v>
      </c>
      <c r="D406" s="1146" t="s">
        <v>1085</v>
      </c>
      <c r="E406" s="1147" t="s">
        <v>1225</v>
      </c>
      <c r="F406" s="1148" t="s">
        <v>1225</v>
      </c>
    </row>
    <row r="407" spans="1:6" ht="24" customHeight="1">
      <c r="A407" s="1143">
        <v>215111</v>
      </c>
      <c r="B407" s="1144" t="s">
        <v>1086</v>
      </c>
      <c r="C407" s="1145">
        <v>5</v>
      </c>
      <c r="D407" s="1146">
        <v>0</v>
      </c>
      <c r="E407" s="1147">
        <v>0</v>
      </c>
      <c r="F407" s="1148">
        <v>274963</v>
      </c>
    </row>
    <row r="408" spans="1:6" ht="24" customHeight="1">
      <c r="A408" s="1143">
        <v>221111</v>
      </c>
      <c r="B408" s="1144" t="s">
        <v>510</v>
      </c>
      <c r="C408" s="1145">
        <v>2</v>
      </c>
      <c r="D408" s="1146" t="s">
        <v>132</v>
      </c>
      <c r="E408" s="1147" t="s">
        <v>1225</v>
      </c>
      <c r="F408" s="1148" t="s">
        <v>1225</v>
      </c>
    </row>
    <row r="409" spans="1:6" ht="24" customHeight="1">
      <c r="A409" s="1143">
        <v>221291</v>
      </c>
      <c r="B409" s="1144" t="s">
        <v>511</v>
      </c>
      <c r="C409" s="1145">
        <v>1</v>
      </c>
      <c r="D409" s="1146">
        <v>0</v>
      </c>
      <c r="E409" s="1147">
        <v>0</v>
      </c>
      <c r="F409" s="1148" t="s">
        <v>1225</v>
      </c>
    </row>
    <row r="410" spans="1:6" ht="24" customHeight="1">
      <c r="A410" s="1143">
        <v>221311</v>
      </c>
      <c r="B410" s="1144" t="s">
        <v>512</v>
      </c>
      <c r="C410" s="1145">
        <v>3</v>
      </c>
      <c r="D410" s="1146" t="s">
        <v>132</v>
      </c>
      <c r="E410" s="1147">
        <v>2719</v>
      </c>
      <c r="F410" s="1148">
        <v>54820</v>
      </c>
    </row>
    <row r="411" spans="1:6" ht="24" customHeight="1">
      <c r="A411" s="1143">
        <v>221419</v>
      </c>
      <c r="B411" s="1144" t="s">
        <v>513</v>
      </c>
      <c r="C411" s="1145">
        <v>7</v>
      </c>
      <c r="D411" s="1146">
        <v>0</v>
      </c>
      <c r="E411" s="1147">
        <v>0</v>
      </c>
      <c r="F411" s="1148">
        <v>534518</v>
      </c>
    </row>
    <row r="412" spans="1:6" ht="24" customHeight="1">
      <c r="A412" s="1143">
        <v>221511</v>
      </c>
      <c r="B412" s="1144" t="s">
        <v>1087</v>
      </c>
      <c r="C412" s="1145">
        <v>6</v>
      </c>
      <c r="D412" s="1146">
        <v>0</v>
      </c>
      <c r="E412" s="1147">
        <v>0</v>
      </c>
      <c r="F412" s="1148">
        <v>59043</v>
      </c>
    </row>
    <row r="413" spans="1:6" ht="24" customHeight="1">
      <c r="A413" s="1143">
        <v>221591</v>
      </c>
      <c r="B413" s="1144" t="s">
        <v>514</v>
      </c>
      <c r="C413" s="1145">
        <v>6</v>
      </c>
      <c r="D413" s="1146">
        <v>0</v>
      </c>
      <c r="E413" s="1147">
        <v>0</v>
      </c>
      <c r="F413" s="1148">
        <v>29998</v>
      </c>
    </row>
    <row r="414" spans="1:6" ht="24" customHeight="1">
      <c r="A414" s="1143">
        <v>222111</v>
      </c>
      <c r="B414" s="1144" t="s">
        <v>515</v>
      </c>
      <c r="C414" s="1145">
        <v>10</v>
      </c>
      <c r="D414" s="1146" t="s">
        <v>132</v>
      </c>
      <c r="E414" s="1147">
        <v>19656</v>
      </c>
      <c r="F414" s="1148">
        <v>486138</v>
      </c>
    </row>
    <row r="415" spans="1:6" ht="24" customHeight="1">
      <c r="A415" s="1143">
        <v>222191</v>
      </c>
      <c r="B415" s="1144" t="s">
        <v>516</v>
      </c>
      <c r="C415" s="1145">
        <v>8</v>
      </c>
      <c r="D415" s="1146">
        <v>0</v>
      </c>
      <c r="E415" s="1147">
        <v>0</v>
      </c>
      <c r="F415" s="1148">
        <v>54706</v>
      </c>
    </row>
    <row r="416" spans="1:6" ht="24" customHeight="1">
      <c r="A416" s="1143">
        <v>222211</v>
      </c>
      <c r="B416" s="1144" t="s">
        <v>517</v>
      </c>
      <c r="C416" s="1145">
        <v>3</v>
      </c>
      <c r="D416" s="1146" t="s">
        <v>132</v>
      </c>
      <c r="E416" s="1147">
        <v>6076</v>
      </c>
      <c r="F416" s="1148">
        <v>314720</v>
      </c>
    </row>
    <row r="417" spans="1:6" ht="24" customHeight="1">
      <c r="A417" s="1143">
        <v>222291</v>
      </c>
      <c r="B417" s="1144" t="s">
        <v>1088</v>
      </c>
      <c r="C417" s="1145">
        <v>2</v>
      </c>
      <c r="D417" s="1146">
        <v>0</v>
      </c>
      <c r="E417" s="1147">
        <v>0</v>
      </c>
      <c r="F417" s="1148" t="s">
        <v>1225</v>
      </c>
    </row>
    <row r="418" spans="1:6" ht="24" customHeight="1">
      <c r="A418" s="1143">
        <v>222319</v>
      </c>
      <c r="B418" s="1144" t="s">
        <v>518</v>
      </c>
      <c r="C418" s="1145">
        <v>2</v>
      </c>
      <c r="D418" s="1146">
        <v>0</v>
      </c>
      <c r="E418" s="1147">
        <v>0</v>
      </c>
      <c r="F418" s="1148" t="s">
        <v>1225</v>
      </c>
    </row>
    <row r="419" spans="1:6" ht="24" customHeight="1">
      <c r="A419" s="1143">
        <v>222411</v>
      </c>
      <c r="B419" s="1144" t="s">
        <v>519</v>
      </c>
      <c r="C419" s="1145">
        <v>1</v>
      </c>
      <c r="D419" s="1146" t="s">
        <v>132</v>
      </c>
      <c r="E419" s="1147" t="s">
        <v>1225</v>
      </c>
      <c r="F419" s="1148" t="s">
        <v>1225</v>
      </c>
    </row>
    <row r="420" spans="1:6" ht="24" customHeight="1">
      <c r="A420" s="1143">
        <v>222511</v>
      </c>
      <c r="B420" s="1144" t="s">
        <v>1089</v>
      </c>
      <c r="C420" s="1145">
        <v>20</v>
      </c>
      <c r="D420" s="1146">
        <v>0</v>
      </c>
      <c r="E420" s="1147">
        <v>0</v>
      </c>
      <c r="F420" s="1148">
        <v>744972</v>
      </c>
    </row>
    <row r="421" spans="1:6" ht="24" customHeight="1">
      <c r="A421" s="1143">
        <v>222591</v>
      </c>
      <c r="B421" s="1144" t="s">
        <v>520</v>
      </c>
      <c r="C421" s="1145">
        <v>14</v>
      </c>
      <c r="D421" s="1146">
        <v>0</v>
      </c>
      <c r="E421" s="1147">
        <v>0</v>
      </c>
      <c r="F421" s="1148">
        <v>63641</v>
      </c>
    </row>
    <row r="422" spans="1:6" ht="24" customHeight="1">
      <c r="A422" s="1143">
        <v>223111</v>
      </c>
      <c r="B422" s="1144" t="s">
        <v>521</v>
      </c>
      <c r="C422" s="1145">
        <v>10</v>
      </c>
      <c r="D422" s="1146">
        <v>0</v>
      </c>
      <c r="E422" s="1147">
        <v>0</v>
      </c>
      <c r="F422" s="1148">
        <v>105375</v>
      </c>
    </row>
    <row r="423" spans="1:6" ht="24" customHeight="1">
      <c r="A423" s="1143">
        <v>223112</v>
      </c>
      <c r="B423" s="1144" t="s">
        <v>522</v>
      </c>
      <c r="C423" s="1145">
        <v>5</v>
      </c>
      <c r="D423" s="1146">
        <v>0</v>
      </c>
      <c r="E423" s="1147">
        <v>0</v>
      </c>
      <c r="F423" s="1148">
        <v>125940</v>
      </c>
    </row>
    <row r="424" spans="1:6" ht="24" customHeight="1">
      <c r="A424" s="1143">
        <v>223113</v>
      </c>
      <c r="B424" s="1144" t="s">
        <v>523</v>
      </c>
      <c r="C424" s="1145">
        <v>41</v>
      </c>
      <c r="D424" s="1146">
        <v>0</v>
      </c>
      <c r="E424" s="1147">
        <v>0</v>
      </c>
      <c r="F424" s="1148">
        <v>697028</v>
      </c>
    </row>
    <row r="425" spans="1:6" ht="24" customHeight="1">
      <c r="A425" s="1143">
        <v>223119</v>
      </c>
      <c r="B425" s="1144" t="s">
        <v>524</v>
      </c>
      <c r="C425" s="1145">
        <v>22</v>
      </c>
      <c r="D425" s="1146">
        <v>0</v>
      </c>
      <c r="E425" s="1147">
        <v>0</v>
      </c>
      <c r="F425" s="1148">
        <v>500972</v>
      </c>
    </row>
    <row r="426" spans="1:6" ht="24" customHeight="1">
      <c r="A426" s="1143">
        <v>223191</v>
      </c>
      <c r="B426" s="1144" t="s">
        <v>525</v>
      </c>
      <c r="C426" s="1145">
        <v>20</v>
      </c>
      <c r="D426" s="1146">
        <v>0</v>
      </c>
      <c r="E426" s="1147">
        <v>0</v>
      </c>
      <c r="F426" s="1148">
        <v>89482</v>
      </c>
    </row>
    <row r="427" spans="1:6" ht="24" customHeight="1">
      <c r="A427" s="1143">
        <v>223211</v>
      </c>
      <c r="B427" s="1144" t="s">
        <v>526</v>
      </c>
      <c r="C427" s="1145">
        <v>8</v>
      </c>
      <c r="D427" s="1146">
        <v>0</v>
      </c>
      <c r="E427" s="1147">
        <v>0</v>
      </c>
      <c r="F427" s="1148">
        <v>43755</v>
      </c>
    </row>
    <row r="428" spans="1:6" ht="24" customHeight="1">
      <c r="A428" s="1143">
        <v>223291</v>
      </c>
      <c r="B428" s="1144" t="s">
        <v>527</v>
      </c>
      <c r="C428" s="1145">
        <v>7</v>
      </c>
      <c r="D428" s="1146">
        <v>0</v>
      </c>
      <c r="E428" s="1147">
        <v>0</v>
      </c>
      <c r="F428" s="1148">
        <v>36158</v>
      </c>
    </row>
    <row r="429" spans="1:6" ht="24" customHeight="1">
      <c r="A429" s="1143">
        <v>224111</v>
      </c>
      <c r="B429" s="1144" t="s">
        <v>528</v>
      </c>
      <c r="C429" s="1145">
        <v>6</v>
      </c>
      <c r="D429" s="1146" t="s">
        <v>132</v>
      </c>
      <c r="E429" s="1147">
        <v>32277</v>
      </c>
      <c r="F429" s="1148">
        <v>711997</v>
      </c>
    </row>
    <row r="430" spans="1:6" ht="24" customHeight="1">
      <c r="A430" s="1143">
        <v>224191</v>
      </c>
      <c r="B430" s="1144" t="s">
        <v>529</v>
      </c>
      <c r="C430" s="1145">
        <v>2</v>
      </c>
      <c r="D430" s="1146">
        <v>0</v>
      </c>
      <c r="E430" s="1147">
        <v>0</v>
      </c>
      <c r="F430" s="1148" t="s">
        <v>1225</v>
      </c>
    </row>
    <row r="431" spans="1:6" ht="24" customHeight="1">
      <c r="A431" s="1143">
        <v>224211</v>
      </c>
      <c r="B431" s="1144" t="s">
        <v>530</v>
      </c>
      <c r="C431" s="1145">
        <v>2</v>
      </c>
      <c r="D431" s="1146">
        <v>0</v>
      </c>
      <c r="E431" s="1147">
        <v>0</v>
      </c>
      <c r="F431" s="1148" t="s">
        <v>1225</v>
      </c>
    </row>
    <row r="432" spans="1:6" ht="24" customHeight="1">
      <c r="A432" s="1143">
        <v>224219</v>
      </c>
      <c r="B432" s="1144" t="s">
        <v>531</v>
      </c>
      <c r="C432" s="1145">
        <v>1</v>
      </c>
      <c r="D432" s="1146">
        <v>0</v>
      </c>
      <c r="E432" s="1147">
        <v>0</v>
      </c>
      <c r="F432" s="1148" t="s">
        <v>1225</v>
      </c>
    </row>
    <row r="433" spans="1:6" ht="24" customHeight="1">
      <c r="A433" s="1143">
        <v>224311</v>
      </c>
      <c r="B433" s="1144" t="s">
        <v>532</v>
      </c>
      <c r="C433" s="1145">
        <v>1</v>
      </c>
      <c r="D433" s="1146" t="s">
        <v>132</v>
      </c>
      <c r="E433" s="1147" t="s">
        <v>1225</v>
      </c>
      <c r="F433" s="1148" t="s">
        <v>1225</v>
      </c>
    </row>
    <row r="434" spans="1:6" ht="24" customHeight="1">
      <c r="A434" s="1143">
        <v>224411</v>
      </c>
      <c r="B434" s="1144" t="s">
        <v>533</v>
      </c>
      <c r="C434" s="1145">
        <v>6</v>
      </c>
      <c r="D434" s="1146" t="s">
        <v>132</v>
      </c>
      <c r="E434" s="1147">
        <v>4122</v>
      </c>
      <c r="F434" s="1148">
        <v>246353</v>
      </c>
    </row>
    <row r="435" spans="1:6" ht="24" customHeight="1">
      <c r="A435" s="1143">
        <v>224412</v>
      </c>
      <c r="B435" s="1144" t="s">
        <v>534</v>
      </c>
      <c r="C435" s="1145">
        <v>1</v>
      </c>
      <c r="D435" s="1146" t="s">
        <v>132</v>
      </c>
      <c r="E435" s="1147" t="s">
        <v>1225</v>
      </c>
      <c r="F435" s="1148" t="s">
        <v>1225</v>
      </c>
    </row>
    <row r="436" spans="1:6" ht="24" customHeight="1">
      <c r="A436" s="1143">
        <v>224419</v>
      </c>
      <c r="B436" s="1144" t="s">
        <v>535</v>
      </c>
      <c r="C436" s="1145">
        <v>2</v>
      </c>
      <c r="D436" s="1146">
        <v>0</v>
      </c>
      <c r="E436" s="1147">
        <v>0</v>
      </c>
      <c r="F436" s="1148" t="s">
        <v>1225</v>
      </c>
    </row>
    <row r="437" spans="1:6" ht="24" customHeight="1">
      <c r="A437" s="1143">
        <v>224511</v>
      </c>
      <c r="B437" s="1144" t="s">
        <v>536</v>
      </c>
      <c r="C437" s="1145">
        <v>3</v>
      </c>
      <c r="D437" s="1146">
        <v>0</v>
      </c>
      <c r="E437" s="1147">
        <v>0</v>
      </c>
      <c r="F437" s="1148">
        <v>343151</v>
      </c>
    </row>
    <row r="438" spans="1:6" ht="24" customHeight="1">
      <c r="A438" s="1143">
        <v>224591</v>
      </c>
      <c r="B438" s="1144" t="s">
        <v>537</v>
      </c>
      <c r="C438" s="1145">
        <v>2</v>
      </c>
      <c r="D438" s="1146">
        <v>0</v>
      </c>
      <c r="E438" s="1147">
        <v>0</v>
      </c>
      <c r="F438" s="1148" t="s">
        <v>1225</v>
      </c>
    </row>
    <row r="439" spans="1:6" ht="24" customHeight="1">
      <c r="A439" s="1143">
        <v>225111</v>
      </c>
      <c r="B439" s="1144" t="s">
        <v>538</v>
      </c>
      <c r="C439" s="1145">
        <v>6</v>
      </c>
      <c r="D439" s="1146">
        <v>0</v>
      </c>
      <c r="E439" s="1147">
        <v>0</v>
      </c>
      <c r="F439" s="1148">
        <v>180908</v>
      </c>
    </row>
    <row r="440" spans="1:6" ht="24" customHeight="1">
      <c r="A440" s="1143">
        <v>225112</v>
      </c>
      <c r="B440" s="1144" t="s">
        <v>539</v>
      </c>
      <c r="C440" s="1145">
        <v>2</v>
      </c>
      <c r="D440" s="1146" t="s">
        <v>132</v>
      </c>
      <c r="E440" s="1147" t="s">
        <v>1225</v>
      </c>
      <c r="F440" s="1148" t="s">
        <v>1225</v>
      </c>
    </row>
    <row r="441" spans="1:6" ht="24" customHeight="1">
      <c r="A441" s="1143">
        <v>225191</v>
      </c>
      <c r="B441" s="1144" t="s">
        <v>540</v>
      </c>
      <c r="C441" s="1145">
        <v>7</v>
      </c>
      <c r="D441" s="1146">
        <v>0</v>
      </c>
      <c r="E441" s="1147">
        <v>0</v>
      </c>
      <c r="F441" s="1148">
        <v>169793</v>
      </c>
    </row>
    <row r="442" spans="1:6" ht="24" customHeight="1">
      <c r="A442" s="1143">
        <v>229111</v>
      </c>
      <c r="B442" s="1144" t="s">
        <v>541</v>
      </c>
      <c r="C442" s="1145">
        <v>105</v>
      </c>
      <c r="D442" s="1146">
        <v>0</v>
      </c>
      <c r="E442" s="1147">
        <v>0</v>
      </c>
      <c r="F442" s="1148">
        <v>3780879</v>
      </c>
    </row>
    <row r="443" spans="1:6" ht="24" customHeight="1">
      <c r="A443" s="1143">
        <v>229191</v>
      </c>
      <c r="B443" s="1144" t="s">
        <v>542</v>
      </c>
      <c r="C443" s="1145">
        <v>64</v>
      </c>
      <c r="D443" s="1146">
        <v>0</v>
      </c>
      <c r="E443" s="1147">
        <v>0</v>
      </c>
      <c r="F443" s="1148">
        <v>195244</v>
      </c>
    </row>
    <row r="444" spans="1:6" ht="24" customHeight="1">
      <c r="A444" s="1143">
        <v>229211</v>
      </c>
      <c r="B444" s="1144" t="s">
        <v>543</v>
      </c>
      <c r="C444" s="1145">
        <v>34</v>
      </c>
      <c r="D444" s="1146">
        <v>0</v>
      </c>
      <c r="E444" s="1147">
        <v>0</v>
      </c>
      <c r="F444" s="1148">
        <v>920161</v>
      </c>
    </row>
    <row r="445" spans="1:6" ht="24" customHeight="1">
      <c r="A445" s="1143">
        <v>229212</v>
      </c>
      <c r="B445" s="1144" t="s">
        <v>544</v>
      </c>
      <c r="C445" s="1145">
        <v>4</v>
      </c>
      <c r="D445" s="1146">
        <v>0</v>
      </c>
      <c r="E445" s="1147">
        <v>0</v>
      </c>
      <c r="F445" s="1148">
        <v>77334</v>
      </c>
    </row>
    <row r="446" spans="1:6" ht="24" customHeight="1">
      <c r="A446" s="1143">
        <v>229219</v>
      </c>
      <c r="B446" s="1144" t="s">
        <v>545</v>
      </c>
      <c r="C446" s="1145">
        <v>28</v>
      </c>
      <c r="D446" s="1146">
        <v>0</v>
      </c>
      <c r="E446" s="1147">
        <v>0</v>
      </c>
      <c r="F446" s="1148">
        <v>1103940</v>
      </c>
    </row>
    <row r="447" spans="1:6" ht="24" customHeight="1">
      <c r="A447" s="1143">
        <v>229291</v>
      </c>
      <c r="B447" s="1144" t="s">
        <v>546</v>
      </c>
      <c r="C447" s="1145">
        <v>17</v>
      </c>
      <c r="D447" s="1146">
        <v>0</v>
      </c>
      <c r="E447" s="1147">
        <v>0</v>
      </c>
      <c r="F447" s="1148">
        <v>44565</v>
      </c>
    </row>
    <row r="448" spans="1:6" ht="24" customHeight="1">
      <c r="A448" s="1143">
        <v>229711</v>
      </c>
      <c r="B448" s="1144" t="s">
        <v>547</v>
      </c>
      <c r="C448" s="1145">
        <v>8</v>
      </c>
      <c r="D448" s="1146">
        <v>0</v>
      </c>
      <c r="E448" s="1147">
        <v>0</v>
      </c>
      <c r="F448" s="1148">
        <v>80441</v>
      </c>
    </row>
    <row r="449" spans="1:6" ht="24" customHeight="1">
      <c r="A449" s="1143">
        <v>229719</v>
      </c>
      <c r="B449" s="1144" t="s">
        <v>548</v>
      </c>
      <c r="C449" s="1145">
        <v>22</v>
      </c>
      <c r="D449" s="1146">
        <v>0</v>
      </c>
      <c r="E449" s="1147">
        <v>0</v>
      </c>
      <c r="F449" s="1148">
        <v>1377369</v>
      </c>
    </row>
    <row r="450" spans="1:6" ht="24" customHeight="1">
      <c r="A450" s="1143">
        <v>229791</v>
      </c>
      <c r="B450" s="1144" t="s">
        <v>549</v>
      </c>
      <c r="C450" s="1145">
        <v>22</v>
      </c>
      <c r="D450" s="1146">
        <v>0</v>
      </c>
      <c r="E450" s="1147">
        <v>0</v>
      </c>
      <c r="F450" s="1148">
        <v>116872</v>
      </c>
    </row>
    <row r="451" spans="1:6" ht="24" customHeight="1">
      <c r="A451" s="1143">
        <v>229819</v>
      </c>
      <c r="B451" s="1144" t="s">
        <v>1090</v>
      </c>
      <c r="C451" s="1145">
        <v>4</v>
      </c>
      <c r="D451" s="1146">
        <v>0</v>
      </c>
      <c r="E451" s="1147">
        <v>0</v>
      </c>
      <c r="F451" s="1148">
        <v>10254</v>
      </c>
    </row>
    <row r="452" spans="1:6" ht="24" customHeight="1">
      <c r="A452" s="1143">
        <v>229891</v>
      </c>
      <c r="B452" s="1144" t="s">
        <v>550</v>
      </c>
      <c r="C452" s="1145">
        <v>10</v>
      </c>
      <c r="D452" s="1146">
        <v>0</v>
      </c>
      <c r="E452" s="1147">
        <v>0</v>
      </c>
      <c r="F452" s="1148">
        <v>132692</v>
      </c>
    </row>
    <row r="453" spans="1:6" ht="24" customHeight="1">
      <c r="A453" s="1143">
        <v>231219</v>
      </c>
      <c r="B453" s="1144" t="s">
        <v>551</v>
      </c>
      <c r="C453" s="1145">
        <v>1</v>
      </c>
      <c r="D453" s="1146">
        <v>0</v>
      </c>
      <c r="E453" s="1147">
        <v>0</v>
      </c>
      <c r="F453" s="1148" t="s">
        <v>1225</v>
      </c>
    </row>
    <row r="454" spans="1:6" ht="24" customHeight="1">
      <c r="A454" s="1143">
        <v>232114</v>
      </c>
      <c r="B454" s="1144" t="s">
        <v>552</v>
      </c>
      <c r="C454" s="1145">
        <v>7</v>
      </c>
      <c r="D454" s="1146" t="s">
        <v>324</v>
      </c>
      <c r="E454" s="1147">
        <v>598</v>
      </c>
      <c r="F454" s="1148">
        <v>26330</v>
      </c>
    </row>
    <row r="455" spans="1:6" ht="24" customHeight="1">
      <c r="A455" s="1143">
        <v>232115</v>
      </c>
      <c r="B455" s="1144" t="s">
        <v>553</v>
      </c>
      <c r="C455" s="1145">
        <v>6</v>
      </c>
      <c r="D455" s="1146">
        <v>0</v>
      </c>
      <c r="E455" s="1147">
        <v>0</v>
      </c>
      <c r="F455" s="1148">
        <v>17053</v>
      </c>
    </row>
    <row r="456" spans="1:6" ht="24" customHeight="1">
      <c r="A456" s="1143">
        <v>232191</v>
      </c>
      <c r="B456" s="1144" t="s">
        <v>554</v>
      </c>
      <c r="C456" s="1145">
        <v>2</v>
      </c>
      <c r="D456" s="1146">
        <v>0</v>
      </c>
      <c r="E456" s="1147">
        <v>0</v>
      </c>
      <c r="F456" s="1148" t="s">
        <v>1225</v>
      </c>
    </row>
    <row r="457" spans="1:6" ht="24" customHeight="1">
      <c r="A457" s="1143">
        <v>232211</v>
      </c>
      <c r="B457" s="1144" t="s">
        <v>555</v>
      </c>
      <c r="C457" s="1145">
        <v>2</v>
      </c>
      <c r="D457" s="1146" t="s">
        <v>324</v>
      </c>
      <c r="E457" s="1147" t="s">
        <v>1225</v>
      </c>
      <c r="F457" s="1148" t="s">
        <v>1225</v>
      </c>
    </row>
    <row r="458" spans="1:6" ht="24" customHeight="1">
      <c r="A458" s="1143">
        <v>232212</v>
      </c>
      <c r="B458" s="1144" t="s">
        <v>556</v>
      </c>
      <c r="C458" s="1145">
        <v>30</v>
      </c>
      <c r="D458" s="1146" t="s">
        <v>324</v>
      </c>
      <c r="E458" s="1147">
        <v>3393</v>
      </c>
      <c r="F458" s="1148">
        <v>163603</v>
      </c>
    </row>
    <row r="459" spans="1:6" ht="24" customHeight="1">
      <c r="A459" s="1143">
        <v>232213</v>
      </c>
      <c r="B459" s="1144" t="s">
        <v>557</v>
      </c>
      <c r="C459" s="1145">
        <v>1</v>
      </c>
      <c r="D459" s="1146" t="s">
        <v>324</v>
      </c>
      <c r="E459" s="1147" t="s">
        <v>1225</v>
      </c>
      <c r="F459" s="1148" t="s">
        <v>1225</v>
      </c>
    </row>
    <row r="460" spans="1:6" ht="24" customHeight="1">
      <c r="A460" s="1143">
        <v>232219</v>
      </c>
      <c r="B460" s="1144" t="s">
        <v>558</v>
      </c>
      <c r="C460" s="1145">
        <v>3</v>
      </c>
      <c r="D460" s="1146">
        <v>0</v>
      </c>
      <c r="E460" s="1147">
        <v>0</v>
      </c>
      <c r="F460" s="1148">
        <v>84622</v>
      </c>
    </row>
    <row r="461" spans="1:6" ht="24" customHeight="1">
      <c r="A461" s="1143">
        <v>232291</v>
      </c>
      <c r="B461" s="1144" t="s">
        <v>559</v>
      </c>
      <c r="C461" s="1145">
        <v>5</v>
      </c>
      <c r="D461" s="1146">
        <v>0</v>
      </c>
      <c r="E461" s="1147">
        <v>0</v>
      </c>
      <c r="F461" s="1148">
        <v>7105</v>
      </c>
    </row>
    <row r="462" spans="1:6" ht="24" customHeight="1">
      <c r="A462" s="1143">
        <v>233111</v>
      </c>
      <c r="B462" s="1144" t="s">
        <v>560</v>
      </c>
      <c r="C462" s="1145">
        <v>1</v>
      </c>
      <c r="D462" s="1146" t="s">
        <v>561</v>
      </c>
      <c r="E462" s="1147" t="s">
        <v>1225</v>
      </c>
      <c r="F462" s="1148" t="s">
        <v>1225</v>
      </c>
    </row>
    <row r="463" spans="1:6" ht="24" customHeight="1">
      <c r="A463" s="1143">
        <v>233112</v>
      </c>
      <c r="B463" s="1144" t="s">
        <v>562</v>
      </c>
      <c r="C463" s="1145">
        <v>1</v>
      </c>
      <c r="D463" s="1146" t="s">
        <v>561</v>
      </c>
      <c r="E463" s="1147" t="s">
        <v>1225</v>
      </c>
      <c r="F463" s="1148" t="s">
        <v>1225</v>
      </c>
    </row>
    <row r="464" spans="1:6" ht="24" customHeight="1">
      <c r="A464" s="1143">
        <v>233119</v>
      </c>
      <c r="B464" s="1144" t="s">
        <v>563</v>
      </c>
      <c r="C464" s="1145">
        <v>1</v>
      </c>
      <c r="D464" s="1146">
        <v>0</v>
      </c>
      <c r="E464" s="1147">
        <v>0</v>
      </c>
      <c r="F464" s="1148" t="s">
        <v>1225</v>
      </c>
    </row>
    <row r="465" spans="1:6" ht="24" customHeight="1">
      <c r="A465" s="1143">
        <v>233191</v>
      </c>
      <c r="B465" s="1144" t="s">
        <v>564</v>
      </c>
      <c r="C465" s="1145">
        <v>2</v>
      </c>
      <c r="D465" s="1146">
        <v>0</v>
      </c>
      <c r="E465" s="1147">
        <v>0</v>
      </c>
      <c r="F465" s="1148" t="s">
        <v>1225</v>
      </c>
    </row>
    <row r="466" spans="1:6" ht="24" customHeight="1">
      <c r="A466" s="1143">
        <v>233211</v>
      </c>
      <c r="B466" s="1144" t="s">
        <v>565</v>
      </c>
      <c r="C466" s="1145">
        <v>2</v>
      </c>
      <c r="D466" s="1146" t="s">
        <v>566</v>
      </c>
      <c r="E466" s="1147" t="s">
        <v>1225</v>
      </c>
      <c r="F466" s="1148" t="s">
        <v>1225</v>
      </c>
    </row>
    <row r="467" spans="1:6" ht="24" customHeight="1">
      <c r="A467" s="1143">
        <v>233311</v>
      </c>
      <c r="B467" s="1144" t="s">
        <v>567</v>
      </c>
      <c r="C467" s="1145">
        <v>2</v>
      </c>
      <c r="D467" s="1146">
        <v>0</v>
      </c>
      <c r="E467" s="1147">
        <v>0</v>
      </c>
      <c r="F467" s="1148" t="s">
        <v>1225</v>
      </c>
    </row>
    <row r="468" spans="1:6" ht="24" customHeight="1">
      <c r="A468" s="1143">
        <v>233312</v>
      </c>
      <c r="B468" s="1144" t="s">
        <v>568</v>
      </c>
      <c r="C468" s="1145">
        <v>2</v>
      </c>
      <c r="D468" s="1146">
        <v>0</v>
      </c>
      <c r="E468" s="1147">
        <v>0</v>
      </c>
      <c r="F468" s="1148" t="s">
        <v>1225</v>
      </c>
    </row>
    <row r="469" spans="1:6" ht="24" customHeight="1">
      <c r="A469" s="1143">
        <v>233313</v>
      </c>
      <c r="B469" s="1144" t="s">
        <v>1091</v>
      </c>
      <c r="C469" s="1145">
        <v>9</v>
      </c>
      <c r="D469" s="1146">
        <v>0</v>
      </c>
      <c r="E469" s="1147">
        <v>0</v>
      </c>
      <c r="F469" s="1148">
        <v>362822</v>
      </c>
    </row>
    <row r="470" spans="1:6" ht="24" customHeight="1">
      <c r="A470" s="1143">
        <v>233314</v>
      </c>
      <c r="B470" s="1144" t="s">
        <v>569</v>
      </c>
      <c r="C470" s="1145">
        <v>1</v>
      </c>
      <c r="D470" s="1146" t="s">
        <v>570</v>
      </c>
      <c r="E470" s="1147" t="s">
        <v>1225</v>
      </c>
      <c r="F470" s="1148" t="s">
        <v>1225</v>
      </c>
    </row>
    <row r="471" spans="1:6" ht="24" customHeight="1">
      <c r="A471" s="1143">
        <v>233316</v>
      </c>
      <c r="B471" s="1144" t="s">
        <v>571</v>
      </c>
      <c r="C471" s="1145">
        <v>1</v>
      </c>
      <c r="D471" s="1146" t="s">
        <v>501</v>
      </c>
      <c r="E471" s="1147" t="s">
        <v>1225</v>
      </c>
      <c r="F471" s="1148" t="s">
        <v>1225</v>
      </c>
    </row>
    <row r="472" spans="1:6" ht="24" customHeight="1">
      <c r="A472" s="1143">
        <v>233329</v>
      </c>
      <c r="B472" s="1144" t="s">
        <v>572</v>
      </c>
      <c r="C472" s="1145">
        <v>8</v>
      </c>
      <c r="D472" s="1146">
        <v>0</v>
      </c>
      <c r="E472" s="1147">
        <v>0</v>
      </c>
      <c r="F472" s="1148">
        <v>1999704</v>
      </c>
    </row>
    <row r="473" spans="1:6" ht="24" customHeight="1">
      <c r="A473" s="1143">
        <v>233391</v>
      </c>
      <c r="B473" s="1144" t="s">
        <v>573</v>
      </c>
      <c r="C473" s="1145">
        <v>3</v>
      </c>
      <c r="D473" s="1146">
        <v>0</v>
      </c>
      <c r="E473" s="1147">
        <v>0</v>
      </c>
      <c r="F473" s="1148">
        <v>5340</v>
      </c>
    </row>
    <row r="474" spans="1:6" ht="24" customHeight="1">
      <c r="A474" s="1143">
        <v>239119</v>
      </c>
      <c r="B474" s="1144" t="s">
        <v>574</v>
      </c>
      <c r="C474" s="1145">
        <v>1</v>
      </c>
      <c r="D474" s="1146">
        <v>0</v>
      </c>
      <c r="E474" s="1147">
        <v>0</v>
      </c>
      <c r="F474" s="1148" t="s">
        <v>1225</v>
      </c>
    </row>
    <row r="475" spans="1:6" ht="24" customHeight="1">
      <c r="A475" s="1143">
        <v>239121</v>
      </c>
      <c r="B475" s="1144" t="s">
        <v>575</v>
      </c>
      <c r="C475" s="1145">
        <v>1</v>
      </c>
      <c r="D475" s="1146">
        <v>0</v>
      </c>
      <c r="E475" s="1147">
        <v>0</v>
      </c>
      <c r="F475" s="1148" t="s">
        <v>1225</v>
      </c>
    </row>
    <row r="476" spans="1:6" ht="24" customHeight="1">
      <c r="A476" s="1143">
        <v>239211</v>
      </c>
      <c r="B476" s="1144" t="s">
        <v>576</v>
      </c>
      <c r="C476" s="1145">
        <v>5</v>
      </c>
      <c r="D476" s="1146">
        <v>0</v>
      </c>
      <c r="E476" s="1147">
        <v>0</v>
      </c>
      <c r="F476" s="1148">
        <v>159695</v>
      </c>
    </row>
    <row r="477" spans="1:6" ht="24" customHeight="1">
      <c r="A477" s="1143">
        <v>239291</v>
      </c>
      <c r="B477" s="1144" t="s">
        <v>577</v>
      </c>
      <c r="C477" s="1145">
        <v>1</v>
      </c>
      <c r="D477" s="1146">
        <v>0</v>
      </c>
      <c r="E477" s="1147">
        <v>0</v>
      </c>
      <c r="F477" s="1148" t="s">
        <v>1225</v>
      </c>
    </row>
    <row r="478" spans="1:6" ht="24" customHeight="1">
      <c r="A478" s="1143">
        <v>239319</v>
      </c>
      <c r="B478" s="1144" t="s">
        <v>578</v>
      </c>
      <c r="C478" s="1145">
        <v>5</v>
      </c>
      <c r="D478" s="1146">
        <v>0</v>
      </c>
      <c r="E478" s="1147">
        <v>0</v>
      </c>
      <c r="F478" s="1148">
        <v>212150</v>
      </c>
    </row>
    <row r="479" spans="1:6" ht="24" customHeight="1">
      <c r="A479" s="1143">
        <v>239391</v>
      </c>
      <c r="B479" s="1144" t="s">
        <v>1092</v>
      </c>
      <c r="C479" s="1145">
        <v>1</v>
      </c>
      <c r="D479" s="1146">
        <v>0</v>
      </c>
      <c r="E479" s="1147">
        <v>0</v>
      </c>
      <c r="F479" s="1148" t="s">
        <v>1225</v>
      </c>
    </row>
    <row r="480" spans="1:6" ht="24" customHeight="1">
      <c r="A480" s="1143">
        <v>239511</v>
      </c>
      <c r="B480" s="1144" t="s">
        <v>579</v>
      </c>
      <c r="C480" s="1145">
        <v>1</v>
      </c>
      <c r="D480" s="1146" t="s">
        <v>132</v>
      </c>
      <c r="E480" s="1147" t="s">
        <v>1225</v>
      </c>
      <c r="F480" s="1148" t="s">
        <v>1225</v>
      </c>
    </row>
    <row r="481" spans="1:6" ht="24" customHeight="1">
      <c r="A481" s="1143">
        <v>239911</v>
      </c>
      <c r="B481" s="1144" t="s">
        <v>580</v>
      </c>
      <c r="C481" s="1145">
        <v>1</v>
      </c>
      <c r="D481" s="1146" t="s">
        <v>1094</v>
      </c>
      <c r="E481" s="1147" t="s">
        <v>1225</v>
      </c>
      <c r="F481" s="1148" t="s">
        <v>1225</v>
      </c>
    </row>
    <row r="482" spans="1:6" ht="24" customHeight="1">
      <c r="A482" s="1143">
        <v>239919</v>
      </c>
      <c r="B482" s="1144" t="s">
        <v>581</v>
      </c>
      <c r="C482" s="1145">
        <v>10</v>
      </c>
      <c r="D482" s="1146">
        <v>0</v>
      </c>
      <c r="E482" s="1147">
        <v>0</v>
      </c>
      <c r="F482" s="1148">
        <v>122697</v>
      </c>
    </row>
    <row r="483" spans="1:6" ht="24" customHeight="1">
      <c r="A483" s="1143">
        <v>241123</v>
      </c>
      <c r="B483" s="1144" t="s">
        <v>582</v>
      </c>
      <c r="C483" s="1145">
        <v>1</v>
      </c>
      <c r="D483" s="1146" t="s">
        <v>583</v>
      </c>
      <c r="E483" s="1147" t="s">
        <v>1225</v>
      </c>
      <c r="F483" s="1148" t="s">
        <v>1225</v>
      </c>
    </row>
    <row r="484" spans="1:6" ht="24" customHeight="1">
      <c r="A484" s="1143">
        <v>241129</v>
      </c>
      <c r="B484" s="1144" t="s">
        <v>584</v>
      </c>
      <c r="C484" s="1145">
        <v>9</v>
      </c>
      <c r="D484" s="1146">
        <v>0</v>
      </c>
      <c r="E484" s="1147">
        <v>0</v>
      </c>
      <c r="F484" s="1148">
        <v>74790</v>
      </c>
    </row>
    <row r="485" spans="1:6" ht="24" customHeight="1">
      <c r="A485" s="1143">
        <v>241191</v>
      </c>
      <c r="B485" s="1144" t="s">
        <v>585</v>
      </c>
      <c r="C485" s="1145">
        <v>2</v>
      </c>
      <c r="D485" s="1146">
        <v>0</v>
      </c>
      <c r="E485" s="1147">
        <v>0</v>
      </c>
      <c r="F485" s="1148" t="s">
        <v>1225</v>
      </c>
    </row>
    <row r="486" spans="1:6" ht="24" customHeight="1">
      <c r="A486" s="1143">
        <v>242111</v>
      </c>
      <c r="B486" s="1144" t="s">
        <v>586</v>
      </c>
      <c r="C486" s="1145">
        <v>2</v>
      </c>
      <c r="D486" s="1146">
        <v>0</v>
      </c>
      <c r="E486" s="1147">
        <v>0</v>
      </c>
      <c r="F486" s="1148" t="s">
        <v>1225</v>
      </c>
    </row>
    <row r="487" spans="1:6" ht="24" customHeight="1">
      <c r="A487" s="1143">
        <v>243111</v>
      </c>
      <c r="B487" s="1144" t="s">
        <v>587</v>
      </c>
      <c r="C487" s="1145">
        <v>2</v>
      </c>
      <c r="D487" s="1146">
        <v>0</v>
      </c>
      <c r="E487" s="1147">
        <v>0</v>
      </c>
      <c r="F487" s="1148" t="s">
        <v>1225</v>
      </c>
    </row>
    <row r="488" spans="1:6" ht="24" customHeight="1">
      <c r="A488" s="1143">
        <v>243191</v>
      </c>
      <c r="B488" s="1144" t="s">
        <v>588</v>
      </c>
      <c r="C488" s="1145">
        <v>2</v>
      </c>
      <c r="D488" s="1146">
        <v>0</v>
      </c>
      <c r="E488" s="1147">
        <v>0</v>
      </c>
      <c r="F488" s="1148" t="s">
        <v>1225</v>
      </c>
    </row>
    <row r="489" spans="1:6" ht="24" customHeight="1">
      <c r="A489" s="1143">
        <v>244111</v>
      </c>
      <c r="B489" s="1144" t="s">
        <v>589</v>
      </c>
      <c r="C489" s="1145">
        <v>9</v>
      </c>
      <c r="D489" s="1146" t="s">
        <v>590</v>
      </c>
      <c r="E489" s="1147">
        <v>1191575</v>
      </c>
      <c r="F489" s="1148">
        <v>460790</v>
      </c>
    </row>
    <row r="490" spans="1:6" ht="24" customHeight="1">
      <c r="A490" s="1143">
        <v>244112</v>
      </c>
      <c r="B490" s="1144" t="s">
        <v>591</v>
      </c>
      <c r="C490" s="1145">
        <v>1</v>
      </c>
      <c r="D490" s="1146" t="s">
        <v>590</v>
      </c>
      <c r="E490" s="1147" t="s">
        <v>1225</v>
      </c>
      <c r="F490" s="1148" t="s">
        <v>1225</v>
      </c>
    </row>
    <row r="491" spans="1:6" ht="24" customHeight="1">
      <c r="A491" s="1143">
        <v>244113</v>
      </c>
      <c r="B491" s="1144" t="s">
        <v>592</v>
      </c>
      <c r="C491" s="1145">
        <v>14</v>
      </c>
      <c r="D491" s="1146" t="s">
        <v>590</v>
      </c>
      <c r="E491" s="1147">
        <v>508858</v>
      </c>
      <c r="F491" s="1148">
        <v>284929</v>
      </c>
    </row>
    <row r="492" spans="1:6" ht="24" customHeight="1">
      <c r="A492" s="1143">
        <v>244114</v>
      </c>
      <c r="B492" s="1144" t="s">
        <v>593</v>
      </c>
      <c r="C492" s="1145">
        <v>1</v>
      </c>
      <c r="D492" s="1146" t="s">
        <v>590</v>
      </c>
      <c r="E492" s="1147" t="s">
        <v>1225</v>
      </c>
      <c r="F492" s="1148" t="s">
        <v>1225</v>
      </c>
    </row>
    <row r="493" spans="1:6" ht="24" customHeight="1">
      <c r="A493" s="1143">
        <v>244119</v>
      </c>
      <c r="B493" s="1144" t="s">
        <v>594</v>
      </c>
      <c r="C493" s="1145">
        <v>1</v>
      </c>
      <c r="D493" s="1146">
        <v>0</v>
      </c>
      <c r="E493" s="1147">
        <v>0</v>
      </c>
      <c r="F493" s="1148" t="s">
        <v>1225</v>
      </c>
    </row>
    <row r="494" spans="1:6" ht="24" customHeight="1">
      <c r="A494" s="1143">
        <v>244129</v>
      </c>
      <c r="B494" s="1144" t="s">
        <v>595</v>
      </c>
      <c r="C494" s="1145">
        <v>2</v>
      </c>
      <c r="D494" s="1146">
        <v>0</v>
      </c>
      <c r="E494" s="1147">
        <v>0</v>
      </c>
      <c r="F494" s="1148" t="s">
        <v>1225</v>
      </c>
    </row>
    <row r="495" spans="1:6" ht="24" customHeight="1">
      <c r="A495" s="1143">
        <v>244191</v>
      </c>
      <c r="B495" s="1144" t="s">
        <v>596</v>
      </c>
      <c r="C495" s="1145">
        <v>2</v>
      </c>
      <c r="D495" s="1146">
        <v>0</v>
      </c>
      <c r="E495" s="1147">
        <v>0</v>
      </c>
      <c r="F495" s="1148" t="s">
        <v>1225</v>
      </c>
    </row>
    <row r="496" spans="1:6" ht="24" customHeight="1">
      <c r="A496" s="1143">
        <v>245112</v>
      </c>
      <c r="B496" s="1144" t="s">
        <v>597</v>
      </c>
      <c r="C496" s="1145">
        <v>4</v>
      </c>
      <c r="D496" s="1146" t="s">
        <v>330</v>
      </c>
      <c r="E496" s="1147">
        <v>714</v>
      </c>
      <c r="F496" s="1148">
        <v>20052</v>
      </c>
    </row>
    <row r="497" spans="1:6" ht="24" customHeight="1">
      <c r="A497" s="1143">
        <v>245113</v>
      </c>
      <c r="B497" s="1144" t="s">
        <v>598</v>
      </c>
      <c r="C497" s="1145">
        <v>1</v>
      </c>
      <c r="D497" s="1146">
        <v>0</v>
      </c>
      <c r="E497" s="1147">
        <v>0</v>
      </c>
      <c r="F497" s="1148" t="s">
        <v>1225</v>
      </c>
    </row>
    <row r="498" spans="1:6" ht="24" customHeight="1">
      <c r="A498" s="1143">
        <v>246112</v>
      </c>
      <c r="B498" s="1144" t="s">
        <v>599</v>
      </c>
      <c r="C498" s="1145">
        <v>2</v>
      </c>
      <c r="D498" s="1146" t="s">
        <v>600</v>
      </c>
      <c r="E498" s="1147" t="s">
        <v>1225</v>
      </c>
      <c r="F498" s="1148" t="s">
        <v>1225</v>
      </c>
    </row>
    <row r="499" spans="1:6" ht="24" customHeight="1">
      <c r="A499" s="1143">
        <v>246129</v>
      </c>
      <c r="B499" s="1144" t="s">
        <v>601</v>
      </c>
      <c r="C499" s="1145">
        <v>4</v>
      </c>
      <c r="D499" s="1146">
        <v>0</v>
      </c>
      <c r="E499" s="1147">
        <v>0</v>
      </c>
      <c r="F499" s="1148">
        <v>24200</v>
      </c>
    </row>
    <row r="500" spans="1:6" ht="24" customHeight="1">
      <c r="A500" s="1143">
        <v>246191</v>
      </c>
      <c r="B500" s="1144" t="s">
        <v>602</v>
      </c>
      <c r="C500" s="1145">
        <v>1</v>
      </c>
      <c r="D500" s="1146">
        <v>0</v>
      </c>
      <c r="E500" s="1147">
        <v>0</v>
      </c>
      <c r="F500" s="1148" t="s">
        <v>1225</v>
      </c>
    </row>
    <row r="501" spans="1:6" ht="24" customHeight="1">
      <c r="A501" s="1143">
        <v>247111</v>
      </c>
      <c r="B501" s="1144" t="s">
        <v>603</v>
      </c>
      <c r="C501" s="1145">
        <v>6</v>
      </c>
      <c r="D501" s="1146">
        <v>0</v>
      </c>
      <c r="E501" s="1147">
        <v>0</v>
      </c>
      <c r="F501" s="1148">
        <v>84380</v>
      </c>
    </row>
    <row r="502" spans="1:6" ht="24" customHeight="1">
      <c r="A502" s="1143">
        <v>247191</v>
      </c>
      <c r="B502" s="1144" t="s">
        <v>604</v>
      </c>
      <c r="C502" s="1145">
        <v>6</v>
      </c>
      <c r="D502" s="1146">
        <v>0</v>
      </c>
      <c r="E502" s="1147">
        <v>0</v>
      </c>
      <c r="F502" s="1148">
        <v>6092</v>
      </c>
    </row>
    <row r="503" spans="1:6" ht="24" customHeight="1">
      <c r="A503" s="1143">
        <v>247211</v>
      </c>
      <c r="B503" s="1144" t="s">
        <v>605</v>
      </c>
      <c r="C503" s="1145">
        <v>1</v>
      </c>
      <c r="D503" s="1146" t="s">
        <v>600</v>
      </c>
      <c r="E503" s="1147" t="s">
        <v>1225</v>
      </c>
      <c r="F503" s="1148" t="s">
        <v>1225</v>
      </c>
    </row>
    <row r="504" spans="1:6" ht="24" customHeight="1">
      <c r="A504" s="1143">
        <v>247291</v>
      </c>
      <c r="B504" s="1144" t="s">
        <v>606</v>
      </c>
      <c r="C504" s="1145">
        <v>2</v>
      </c>
      <c r="D504" s="1146">
        <v>0</v>
      </c>
      <c r="E504" s="1147">
        <v>0</v>
      </c>
      <c r="F504" s="1148" t="s">
        <v>1225</v>
      </c>
    </row>
    <row r="505" spans="1:6" ht="24" customHeight="1">
      <c r="A505" s="1143">
        <v>251221</v>
      </c>
      <c r="B505" s="1144" t="s">
        <v>607</v>
      </c>
      <c r="C505" s="1145">
        <v>2</v>
      </c>
      <c r="D505" s="1146">
        <v>0</v>
      </c>
      <c r="E505" s="1147">
        <v>0</v>
      </c>
      <c r="F505" s="1148" t="s">
        <v>1225</v>
      </c>
    </row>
    <row r="506" spans="1:6" ht="24" customHeight="1">
      <c r="A506" s="1143">
        <v>251291</v>
      </c>
      <c r="B506" s="1144" t="s">
        <v>608</v>
      </c>
      <c r="C506" s="1145">
        <v>3</v>
      </c>
      <c r="D506" s="1146"/>
      <c r="E506" s="1147">
        <v>0</v>
      </c>
      <c r="F506" s="1148">
        <v>92780</v>
      </c>
    </row>
    <row r="507" spans="1:6" ht="24" customHeight="1">
      <c r="A507" s="1143">
        <v>251513</v>
      </c>
      <c r="B507" s="1144" t="s">
        <v>609</v>
      </c>
      <c r="C507" s="1145">
        <v>1</v>
      </c>
      <c r="D507" s="1146">
        <v>0</v>
      </c>
      <c r="E507" s="1147">
        <v>0</v>
      </c>
      <c r="F507" s="1148" t="s">
        <v>1225</v>
      </c>
    </row>
    <row r="508" spans="1:6" ht="24" customHeight="1">
      <c r="A508" s="1143">
        <v>251611</v>
      </c>
      <c r="B508" s="1144" t="s">
        <v>610</v>
      </c>
      <c r="C508" s="1145">
        <v>1</v>
      </c>
      <c r="D508" s="1146">
        <v>0</v>
      </c>
      <c r="E508" s="1147">
        <v>0</v>
      </c>
      <c r="F508" s="1148" t="s">
        <v>1225</v>
      </c>
    </row>
    <row r="509" spans="1:6" ht="24" customHeight="1">
      <c r="A509" s="1143">
        <v>251711</v>
      </c>
      <c r="B509" s="1144" t="s">
        <v>611</v>
      </c>
      <c r="C509" s="1145">
        <v>1</v>
      </c>
      <c r="D509" s="1146" t="s">
        <v>1095</v>
      </c>
      <c r="E509" s="1147" t="s">
        <v>1225</v>
      </c>
      <c r="F509" s="1148" t="s">
        <v>1225</v>
      </c>
    </row>
    <row r="510" spans="1:6" ht="24" customHeight="1">
      <c r="A510" s="1143">
        <v>251712</v>
      </c>
      <c r="B510" s="1144" t="s">
        <v>612</v>
      </c>
      <c r="C510" s="1145">
        <v>2</v>
      </c>
      <c r="D510" s="1146" t="s">
        <v>1096</v>
      </c>
      <c r="E510" s="1147" t="s">
        <v>1225</v>
      </c>
      <c r="F510" s="1148" t="s">
        <v>1225</v>
      </c>
    </row>
    <row r="511" spans="1:6" ht="24" customHeight="1">
      <c r="A511" s="1143">
        <v>251912</v>
      </c>
      <c r="B511" s="1144" t="s">
        <v>613</v>
      </c>
      <c r="C511" s="1145">
        <v>1</v>
      </c>
      <c r="D511" s="1146">
        <v>0</v>
      </c>
      <c r="E511" s="1147">
        <v>0</v>
      </c>
      <c r="F511" s="1148" t="s">
        <v>1225</v>
      </c>
    </row>
    <row r="512" spans="1:6" ht="24" customHeight="1">
      <c r="A512" s="1143">
        <v>251919</v>
      </c>
      <c r="B512" s="1144" t="s">
        <v>614</v>
      </c>
      <c r="C512" s="1145">
        <v>1</v>
      </c>
      <c r="D512" s="1146">
        <v>0</v>
      </c>
      <c r="E512" s="1147">
        <v>0</v>
      </c>
      <c r="F512" s="1148" t="s">
        <v>1225</v>
      </c>
    </row>
    <row r="513" spans="1:6" ht="24" customHeight="1">
      <c r="A513" s="1143">
        <v>251991</v>
      </c>
      <c r="B513" s="1144" t="s">
        <v>615</v>
      </c>
      <c r="C513" s="1145">
        <v>2</v>
      </c>
      <c r="D513" s="1146">
        <v>0</v>
      </c>
      <c r="E513" s="1147">
        <v>0</v>
      </c>
      <c r="F513" s="1148" t="s">
        <v>1225</v>
      </c>
    </row>
    <row r="514" spans="1:6" ht="24" customHeight="1">
      <c r="A514" s="1143">
        <v>252119</v>
      </c>
      <c r="B514" s="1144" t="s">
        <v>616</v>
      </c>
      <c r="C514" s="1145">
        <v>1</v>
      </c>
      <c r="D514" s="1146">
        <v>0</v>
      </c>
      <c r="E514" s="1147">
        <v>0</v>
      </c>
      <c r="F514" s="1148" t="s">
        <v>1225</v>
      </c>
    </row>
    <row r="515" spans="1:6" ht="24" customHeight="1">
      <c r="A515" s="1143">
        <v>252211</v>
      </c>
      <c r="B515" s="1144" t="s">
        <v>617</v>
      </c>
      <c r="C515" s="1145">
        <v>38</v>
      </c>
      <c r="D515" s="1146" t="s">
        <v>1097</v>
      </c>
      <c r="E515" s="1147">
        <v>1266089</v>
      </c>
      <c r="F515" s="1148">
        <v>1875380</v>
      </c>
    </row>
    <row r="516" spans="1:6" ht="24" customHeight="1">
      <c r="A516" s="1143">
        <v>252291</v>
      </c>
      <c r="B516" s="1144" t="s">
        <v>618</v>
      </c>
      <c r="C516" s="1145">
        <v>1</v>
      </c>
      <c r="D516" s="1146">
        <v>0</v>
      </c>
      <c r="E516" s="1147">
        <v>0</v>
      </c>
      <c r="F516" s="1148" t="s">
        <v>1225</v>
      </c>
    </row>
    <row r="517" spans="1:6" ht="24" customHeight="1">
      <c r="A517" s="1143">
        <v>252311</v>
      </c>
      <c r="B517" s="1144" t="s">
        <v>619</v>
      </c>
      <c r="C517" s="1145">
        <v>3</v>
      </c>
      <c r="D517" s="1146" t="s">
        <v>132</v>
      </c>
      <c r="E517" s="1147">
        <v>53574</v>
      </c>
      <c r="F517" s="1148">
        <v>170029</v>
      </c>
    </row>
    <row r="518" spans="1:6" ht="24" customHeight="1">
      <c r="A518" s="1143">
        <v>252315</v>
      </c>
      <c r="B518" s="1144" t="s">
        <v>1098</v>
      </c>
      <c r="C518" s="1145">
        <v>4</v>
      </c>
      <c r="D518" s="1146" t="s">
        <v>620</v>
      </c>
      <c r="E518" s="1147">
        <v>2134</v>
      </c>
      <c r="F518" s="1148">
        <v>17276</v>
      </c>
    </row>
    <row r="519" spans="1:6" ht="24" customHeight="1">
      <c r="A519" s="1143">
        <v>252316</v>
      </c>
      <c r="B519" s="1144" t="s">
        <v>621</v>
      </c>
      <c r="C519" s="1145">
        <v>9</v>
      </c>
      <c r="D519" s="1146" t="s">
        <v>132</v>
      </c>
      <c r="E519" s="1147">
        <v>107220</v>
      </c>
      <c r="F519" s="1148">
        <v>146761</v>
      </c>
    </row>
    <row r="520" spans="1:6" ht="24" customHeight="1">
      <c r="A520" s="1143">
        <v>252317</v>
      </c>
      <c r="B520" s="1144" t="s">
        <v>622</v>
      </c>
      <c r="C520" s="1145">
        <v>15</v>
      </c>
      <c r="D520" s="1146" t="s">
        <v>132</v>
      </c>
      <c r="E520" s="1147">
        <v>84689</v>
      </c>
      <c r="F520" s="1148">
        <v>170597</v>
      </c>
    </row>
    <row r="521" spans="1:6" ht="24" customHeight="1">
      <c r="A521" s="1143">
        <v>252319</v>
      </c>
      <c r="B521" s="1144" t="s">
        <v>623</v>
      </c>
      <c r="C521" s="1145">
        <v>4</v>
      </c>
      <c r="D521" s="1146">
        <v>0</v>
      </c>
      <c r="E521" s="1147">
        <v>0</v>
      </c>
      <c r="F521" s="1148">
        <v>218879</v>
      </c>
    </row>
    <row r="522" spans="1:6" ht="24" customHeight="1">
      <c r="A522" s="1143">
        <v>252321</v>
      </c>
      <c r="B522" s="1144" t="s">
        <v>624</v>
      </c>
      <c r="C522" s="1145">
        <v>1</v>
      </c>
      <c r="D522" s="1146" t="s">
        <v>625</v>
      </c>
      <c r="E522" s="1147" t="s">
        <v>1225</v>
      </c>
      <c r="F522" s="1148" t="s">
        <v>1225</v>
      </c>
    </row>
    <row r="523" spans="1:6" ht="24" customHeight="1">
      <c r="A523" s="1143">
        <v>252391</v>
      </c>
      <c r="B523" s="1144" t="s">
        <v>626</v>
      </c>
      <c r="C523" s="1145">
        <v>1</v>
      </c>
      <c r="D523" s="1146">
        <v>0</v>
      </c>
      <c r="E523" s="1147">
        <v>0</v>
      </c>
      <c r="F523" s="1148" t="s">
        <v>1225</v>
      </c>
    </row>
    <row r="524" spans="1:6" ht="24" customHeight="1">
      <c r="A524" s="1143">
        <v>252911</v>
      </c>
      <c r="B524" s="1144" t="s">
        <v>627</v>
      </c>
      <c r="C524" s="1145">
        <v>1</v>
      </c>
      <c r="D524" s="1146" t="s">
        <v>583</v>
      </c>
      <c r="E524" s="1147" t="s">
        <v>1225</v>
      </c>
      <c r="F524" s="1148" t="s">
        <v>1225</v>
      </c>
    </row>
    <row r="525" spans="1:6" ht="24" customHeight="1">
      <c r="A525" s="1143">
        <v>252923</v>
      </c>
      <c r="B525" s="1144" t="s">
        <v>628</v>
      </c>
      <c r="C525" s="1145">
        <v>1</v>
      </c>
      <c r="D525" s="1146">
        <v>0</v>
      </c>
      <c r="E525" s="1147">
        <v>0</v>
      </c>
      <c r="F525" s="1148" t="s">
        <v>1225</v>
      </c>
    </row>
    <row r="526" spans="1:6" ht="24" customHeight="1">
      <c r="A526" s="1143">
        <v>252991</v>
      </c>
      <c r="B526" s="1144" t="s">
        <v>629</v>
      </c>
      <c r="C526" s="1145">
        <v>2</v>
      </c>
      <c r="D526" s="1146">
        <v>0</v>
      </c>
      <c r="E526" s="1147">
        <v>0</v>
      </c>
      <c r="F526" s="1148" t="s">
        <v>1225</v>
      </c>
    </row>
    <row r="527" spans="1:6" ht="24" customHeight="1">
      <c r="A527" s="1143">
        <v>253111</v>
      </c>
      <c r="B527" s="1144" t="s">
        <v>630</v>
      </c>
      <c r="C527" s="1145">
        <v>5</v>
      </c>
      <c r="D527" s="1146" t="s">
        <v>620</v>
      </c>
      <c r="E527" s="1147">
        <v>5920</v>
      </c>
      <c r="F527" s="1148">
        <v>120427</v>
      </c>
    </row>
    <row r="528" spans="1:6" ht="24" customHeight="1">
      <c r="A528" s="1143">
        <v>254111</v>
      </c>
      <c r="B528" s="1144" t="s">
        <v>1099</v>
      </c>
      <c r="C528" s="1145">
        <v>1</v>
      </c>
      <c r="D528" s="1146">
        <v>0</v>
      </c>
      <c r="E528" s="1147">
        <v>0</v>
      </c>
      <c r="F528" s="1148" t="s">
        <v>1225</v>
      </c>
    </row>
    <row r="529" spans="1:6" ht="24" customHeight="1">
      <c r="A529" s="1143">
        <v>254211</v>
      </c>
      <c r="B529" s="1144" t="s">
        <v>631</v>
      </c>
      <c r="C529" s="1145">
        <v>6</v>
      </c>
      <c r="D529" s="1146">
        <v>0</v>
      </c>
      <c r="E529" s="1147">
        <v>0</v>
      </c>
      <c r="F529" s="1148">
        <v>22350</v>
      </c>
    </row>
    <row r="530" spans="1:6" ht="24" customHeight="1">
      <c r="A530" s="1143">
        <v>254311</v>
      </c>
      <c r="B530" s="1144" t="s">
        <v>632</v>
      </c>
      <c r="C530" s="1145">
        <v>2</v>
      </c>
      <c r="D530" s="1146">
        <v>0</v>
      </c>
      <c r="E530" s="1147">
        <v>0</v>
      </c>
      <c r="F530" s="1148" t="s">
        <v>1225</v>
      </c>
    </row>
    <row r="531" spans="1:6" ht="24" customHeight="1">
      <c r="A531" s="1143">
        <v>254711</v>
      </c>
      <c r="B531" s="1144" t="s">
        <v>633</v>
      </c>
      <c r="C531" s="1145">
        <v>1</v>
      </c>
      <c r="D531" s="1146">
        <v>0</v>
      </c>
      <c r="E531" s="1147">
        <v>0</v>
      </c>
      <c r="F531" s="1148" t="s">
        <v>1225</v>
      </c>
    </row>
    <row r="532" spans="1:6" ht="24" customHeight="1">
      <c r="A532" s="1143">
        <v>255929</v>
      </c>
      <c r="B532" s="1144" t="s">
        <v>634</v>
      </c>
      <c r="C532" s="1145">
        <v>4</v>
      </c>
      <c r="D532" s="1146">
        <v>0</v>
      </c>
      <c r="E532" s="1147">
        <v>0</v>
      </c>
      <c r="F532" s="1148">
        <v>90667</v>
      </c>
    </row>
    <row r="533" spans="1:6" ht="24" customHeight="1">
      <c r="A533" s="1143">
        <v>257111</v>
      </c>
      <c r="B533" s="1144" t="s">
        <v>635</v>
      </c>
      <c r="C533" s="1145">
        <v>2</v>
      </c>
      <c r="D533" s="1146">
        <v>0</v>
      </c>
      <c r="E533" s="1147">
        <v>0</v>
      </c>
      <c r="F533" s="1148" t="s">
        <v>1225</v>
      </c>
    </row>
    <row r="534" spans="1:6" ht="24" customHeight="1">
      <c r="A534" s="1143">
        <v>257191</v>
      </c>
      <c r="B534" s="1144" t="s">
        <v>636</v>
      </c>
      <c r="C534" s="1145">
        <v>1</v>
      </c>
      <c r="D534" s="1146">
        <v>0</v>
      </c>
      <c r="E534" s="1147">
        <v>0</v>
      </c>
      <c r="F534" s="1148" t="s">
        <v>1225</v>
      </c>
    </row>
    <row r="535" spans="1:6" ht="24" customHeight="1">
      <c r="A535" s="1143">
        <v>257212</v>
      </c>
      <c r="B535" s="1144" t="s">
        <v>637</v>
      </c>
      <c r="C535" s="1145">
        <v>1</v>
      </c>
      <c r="D535" s="1146" t="s">
        <v>132</v>
      </c>
      <c r="E535" s="1147" t="s">
        <v>1225</v>
      </c>
      <c r="F535" s="1148" t="s">
        <v>1225</v>
      </c>
    </row>
    <row r="536" spans="1:6" ht="24" customHeight="1">
      <c r="A536" s="1143">
        <v>257219</v>
      </c>
      <c r="B536" s="1144" t="s">
        <v>638</v>
      </c>
      <c r="C536" s="1145">
        <v>2</v>
      </c>
      <c r="D536" s="1146">
        <v>0</v>
      </c>
      <c r="E536" s="1147">
        <v>0</v>
      </c>
      <c r="F536" s="1148" t="s">
        <v>1225</v>
      </c>
    </row>
    <row r="537" spans="1:6" ht="24" customHeight="1">
      <c r="A537" s="1143">
        <v>257311</v>
      </c>
      <c r="B537" s="1144" t="s">
        <v>639</v>
      </c>
      <c r="C537" s="1145">
        <v>7</v>
      </c>
      <c r="D537" s="1146" t="s">
        <v>640</v>
      </c>
      <c r="E537" s="1147">
        <v>46743</v>
      </c>
      <c r="F537" s="1148">
        <v>91389</v>
      </c>
    </row>
    <row r="538" spans="1:6" ht="24" customHeight="1">
      <c r="A538" s="1143">
        <v>257391</v>
      </c>
      <c r="B538" s="1144" t="s">
        <v>641</v>
      </c>
      <c r="C538" s="1145">
        <v>2</v>
      </c>
      <c r="D538" s="1146">
        <v>0</v>
      </c>
      <c r="E538" s="1147">
        <v>0</v>
      </c>
      <c r="F538" s="1148" t="s">
        <v>1225</v>
      </c>
    </row>
    <row r="539" spans="1:6" ht="24" customHeight="1">
      <c r="A539" s="1143">
        <v>257919</v>
      </c>
      <c r="B539" s="1144" t="s">
        <v>642</v>
      </c>
      <c r="C539" s="1145">
        <v>6</v>
      </c>
      <c r="D539" s="1146"/>
      <c r="E539" s="1147">
        <v>0</v>
      </c>
      <c r="F539" s="1148">
        <v>90719</v>
      </c>
    </row>
    <row r="540" spans="1:6" ht="24" customHeight="1">
      <c r="A540" s="1143">
        <v>257991</v>
      </c>
      <c r="B540" s="1144" t="s">
        <v>643</v>
      </c>
      <c r="C540" s="1145">
        <v>1</v>
      </c>
      <c r="D540" s="1146"/>
      <c r="E540" s="1147">
        <v>0</v>
      </c>
      <c r="F540" s="1148" t="s">
        <v>1225</v>
      </c>
    </row>
    <row r="541" spans="1:6" ht="24" customHeight="1">
      <c r="A541" s="1143">
        <v>258111</v>
      </c>
      <c r="B541" s="1144" t="s">
        <v>644</v>
      </c>
      <c r="C541" s="1145">
        <v>5</v>
      </c>
      <c r="D541" s="1146">
        <v>0</v>
      </c>
      <c r="E541" s="1147">
        <v>0</v>
      </c>
      <c r="F541" s="1148">
        <v>133331</v>
      </c>
    </row>
    <row r="542" spans="1:6" ht="24" customHeight="1">
      <c r="A542" s="1143">
        <v>258311</v>
      </c>
      <c r="B542" s="1144" t="s">
        <v>645</v>
      </c>
      <c r="C542" s="1145">
        <v>20</v>
      </c>
      <c r="D542" s="1146">
        <v>0</v>
      </c>
      <c r="E542" s="1147">
        <v>0</v>
      </c>
      <c r="F542" s="1148">
        <v>185988</v>
      </c>
    </row>
    <row r="543" spans="1:6" ht="24" customHeight="1">
      <c r="A543" s="1143">
        <v>258391</v>
      </c>
      <c r="B543" s="1144" t="s">
        <v>646</v>
      </c>
      <c r="C543" s="1145">
        <v>7</v>
      </c>
      <c r="D543" s="1146">
        <v>0</v>
      </c>
      <c r="E543" s="1147">
        <v>0</v>
      </c>
      <c r="F543" s="1148">
        <v>3634</v>
      </c>
    </row>
    <row r="544" spans="1:6" ht="24" customHeight="1">
      <c r="A544" s="1143">
        <v>258411</v>
      </c>
      <c r="B544" s="1144" t="s">
        <v>647</v>
      </c>
      <c r="C544" s="1145">
        <v>1</v>
      </c>
      <c r="D544" s="1146">
        <v>0</v>
      </c>
      <c r="E544" s="1147">
        <v>0</v>
      </c>
      <c r="F544" s="1148" t="s">
        <v>1225</v>
      </c>
    </row>
    <row r="545" spans="1:6" ht="24" customHeight="1">
      <c r="A545" s="1143">
        <v>259119</v>
      </c>
      <c r="B545" s="1144" t="s">
        <v>648</v>
      </c>
      <c r="C545" s="1145">
        <v>1</v>
      </c>
      <c r="D545" s="1146">
        <v>0</v>
      </c>
      <c r="E545" s="1147">
        <v>0</v>
      </c>
      <c r="F545" s="1148" t="s">
        <v>1225</v>
      </c>
    </row>
    <row r="546" spans="1:6" ht="24" customHeight="1">
      <c r="A546" s="1143">
        <v>259411</v>
      </c>
      <c r="B546" s="1144" t="s">
        <v>649</v>
      </c>
      <c r="C546" s="1145">
        <v>2</v>
      </c>
      <c r="D546" s="1146" t="s">
        <v>132</v>
      </c>
      <c r="E546" s="1147" t="s">
        <v>1225</v>
      </c>
      <c r="F546" s="1148" t="s">
        <v>1225</v>
      </c>
    </row>
    <row r="547" spans="1:6" ht="24" customHeight="1">
      <c r="A547" s="1143">
        <v>259511</v>
      </c>
      <c r="B547" s="1144" t="s">
        <v>650</v>
      </c>
      <c r="C547" s="1145">
        <v>1</v>
      </c>
      <c r="D547" s="1146" t="s">
        <v>1100</v>
      </c>
      <c r="E547" s="1147" t="s">
        <v>1225</v>
      </c>
      <c r="F547" s="1148" t="s">
        <v>1225</v>
      </c>
    </row>
    <row r="548" spans="1:6" ht="24" customHeight="1">
      <c r="A548" s="1143">
        <v>259519</v>
      </c>
      <c r="B548" s="1144" t="s">
        <v>651</v>
      </c>
      <c r="C548" s="1145">
        <v>2</v>
      </c>
      <c r="D548" s="1146">
        <v>0</v>
      </c>
      <c r="E548" s="1147">
        <v>0</v>
      </c>
      <c r="F548" s="1148" t="s">
        <v>1225</v>
      </c>
    </row>
    <row r="549" spans="1:6" ht="24" customHeight="1">
      <c r="A549" s="1143">
        <v>259811</v>
      </c>
      <c r="B549" s="1144" t="s">
        <v>652</v>
      </c>
      <c r="C549" s="1145">
        <v>1</v>
      </c>
      <c r="D549" s="1146">
        <v>0</v>
      </c>
      <c r="E549" s="1147">
        <v>0</v>
      </c>
      <c r="F549" s="1148" t="s">
        <v>1225</v>
      </c>
    </row>
    <row r="550" spans="1:6" ht="24" customHeight="1">
      <c r="A550" s="1143">
        <v>259912</v>
      </c>
      <c r="B550" s="1144" t="s">
        <v>653</v>
      </c>
      <c r="C550" s="1145">
        <v>1</v>
      </c>
      <c r="D550" s="1146"/>
      <c r="E550" s="1147">
        <v>0</v>
      </c>
      <c r="F550" s="1148" t="s">
        <v>1225</v>
      </c>
    </row>
    <row r="551" spans="1:6" ht="24" customHeight="1">
      <c r="A551" s="1143">
        <v>259919</v>
      </c>
      <c r="B551" s="1144" t="s">
        <v>654</v>
      </c>
      <c r="C551" s="1145">
        <v>5</v>
      </c>
      <c r="D551" s="1146">
        <v>0</v>
      </c>
      <c r="E551" s="1147">
        <v>0</v>
      </c>
      <c r="F551" s="1148">
        <v>140166</v>
      </c>
    </row>
    <row r="552" spans="1:6" ht="24" customHeight="1">
      <c r="A552" s="1143">
        <v>261126</v>
      </c>
      <c r="B552" s="1144" t="s">
        <v>655</v>
      </c>
      <c r="C552" s="1145">
        <v>1</v>
      </c>
      <c r="D552" s="1146" t="s">
        <v>132</v>
      </c>
      <c r="E552" s="1147" t="s">
        <v>1225</v>
      </c>
      <c r="F552" s="1148" t="s">
        <v>1225</v>
      </c>
    </row>
    <row r="553" spans="1:6" ht="24" customHeight="1">
      <c r="A553" s="1143">
        <v>261136</v>
      </c>
      <c r="B553" s="1144" t="s">
        <v>656</v>
      </c>
      <c r="C553" s="1145">
        <v>1</v>
      </c>
      <c r="D553" s="1146" t="s">
        <v>132</v>
      </c>
      <c r="E553" s="1147" t="s">
        <v>1225</v>
      </c>
      <c r="F553" s="1148" t="s">
        <v>1225</v>
      </c>
    </row>
    <row r="554" spans="1:6" ht="24" customHeight="1">
      <c r="A554" s="1143">
        <v>261145</v>
      </c>
      <c r="B554" s="1144" t="s">
        <v>657</v>
      </c>
      <c r="C554" s="1145">
        <v>1</v>
      </c>
      <c r="D554" s="1146" t="s">
        <v>132</v>
      </c>
      <c r="E554" s="1147" t="s">
        <v>1225</v>
      </c>
      <c r="F554" s="1148" t="s">
        <v>1225</v>
      </c>
    </row>
    <row r="555" spans="1:6" ht="24" customHeight="1">
      <c r="A555" s="1143">
        <v>261151</v>
      </c>
      <c r="B555" s="1144" t="s">
        <v>658</v>
      </c>
      <c r="C555" s="1145">
        <v>2</v>
      </c>
      <c r="D555" s="1146" t="s">
        <v>132</v>
      </c>
      <c r="E555" s="1147" t="s">
        <v>1225</v>
      </c>
      <c r="F555" s="1148" t="s">
        <v>1225</v>
      </c>
    </row>
    <row r="556" spans="1:6" ht="24" customHeight="1">
      <c r="A556" s="1143">
        <v>261153</v>
      </c>
      <c r="B556" s="1144" t="s">
        <v>659</v>
      </c>
      <c r="C556" s="1145">
        <v>1</v>
      </c>
      <c r="D556" s="1146" t="s">
        <v>132</v>
      </c>
      <c r="E556" s="1147" t="s">
        <v>1225</v>
      </c>
      <c r="F556" s="1148" t="s">
        <v>1225</v>
      </c>
    </row>
    <row r="557" spans="1:6" ht="24" customHeight="1">
      <c r="A557" s="1143">
        <v>261168</v>
      </c>
      <c r="B557" s="1144" t="s">
        <v>660</v>
      </c>
      <c r="C557" s="1145">
        <v>18</v>
      </c>
      <c r="D557" s="1146" t="s">
        <v>132</v>
      </c>
      <c r="E557" s="1147">
        <v>4253</v>
      </c>
      <c r="F557" s="1148">
        <v>3387</v>
      </c>
    </row>
    <row r="558" spans="1:6" ht="24" customHeight="1">
      <c r="A558" s="1143">
        <v>264691</v>
      </c>
      <c r="B558" s="1144" t="s">
        <v>661</v>
      </c>
      <c r="C558" s="1145">
        <v>1</v>
      </c>
      <c r="D558" s="1146">
        <v>0</v>
      </c>
      <c r="E558" s="1147">
        <v>0</v>
      </c>
      <c r="F558" s="1148" t="s">
        <v>1225</v>
      </c>
    </row>
    <row r="559" spans="1:6" ht="24" customHeight="1">
      <c r="A559" s="1143">
        <v>264891</v>
      </c>
      <c r="B559" s="1144" t="s">
        <v>662</v>
      </c>
      <c r="C559" s="1145">
        <v>2</v>
      </c>
      <c r="D559" s="1146">
        <v>0</v>
      </c>
      <c r="E559" s="1147">
        <v>0</v>
      </c>
      <c r="F559" s="1148" t="s">
        <v>1225</v>
      </c>
    </row>
    <row r="560" spans="1:6" ht="24" customHeight="1">
      <c r="A560" s="1143">
        <v>266111</v>
      </c>
      <c r="B560" s="1144" t="s">
        <v>663</v>
      </c>
      <c r="C560" s="1145">
        <v>10</v>
      </c>
      <c r="D560" s="1146" t="s">
        <v>132</v>
      </c>
      <c r="E560" s="1147">
        <v>22630</v>
      </c>
      <c r="F560" s="1148">
        <v>378861</v>
      </c>
    </row>
    <row r="561" spans="1:6" ht="24" customHeight="1">
      <c r="A561" s="1143">
        <v>266119</v>
      </c>
      <c r="B561" s="1144" t="s">
        <v>664</v>
      </c>
      <c r="C561" s="1145">
        <v>3</v>
      </c>
      <c r="D561" s="1146" t="s">
        <v>132</v>
      </c>
      <c r="E561" s="1147">
        <v>2164</v>
      </c>
      <c r="F561" s="1148">
        <v>50031</v>
      </c>
    </row>
    <row r="562" spans="1:6" ht="24" customHeight="1">
      <c r="A562" s="1143">
        <v>266291</v>
      </c>
      <c r="B562" s="1144" t="s">
        <v>665</v>
      </c>
      <c r="C562" s="1145">
        <v>1</v>
      </c>
      <c r="D562" s="1146"/>
      <c r="E562" s="1147"/>
      <c r="F562" s="1148" t="s">
        <v>1225</v>
      </c>
    </row>
    <row r="563" spans="1:6" ht="24" customHeight="1">
      <c r="A563" s="1143">
        <v>266411</v>
      </c>
      <c r="B563" s="1144" t="s">
        <v>666</v>
      </c>
      <c r="C563" s="1145">
        <v>3</v>
      </c>
      <c r="D563" s="1146" t="s">
        <v>132</v>
      </c>
      <c r="E563" s="1147">
        <v>4441</v>
      </c>
      <c r="F563" s="1148">
        <v>109982</v>
      </c>
    </row>
    <row r="564" spans="1:6" ht="24" customHeight="1">
      <c r="A564" s="1143">
        <v>269211</v>
      </c>
      <c r="B564" s="1144" t="s">
        <v>667</v>
      </c>
      <c r="C564" s="1145">
        <v>9</v>
      </c>
      <c r="D564" s="1146">
        <v>0</v>
      </c>
      <c r="E564" s="1147">
        <v>0</v>
      </c>
      <c r="F564" s="1148">
        <v>1708175</v>
      </c>
    </row>
    <row r="565" spans="1:6" ht="24" customHeight="1">
      <c r="A565" s="1143">
        <v>269291</v>
      </c>
      <c r="B565" s="1144" t="s">
        <v>668</v>
      </c>
      <c r="C565" s="1145">
        <v>6</v>
      </c>
      <c r="D565" s="1146">
        <v>0</v>
      </c>
      <c r="E565" s="1147">
        <v>0</v>
      </c>
      <c r="F565" s="1148">
        <v>35555</v>
      </c>
    </row>
    <row r="566" spans="1:6" ht="24" customHeight="1">
      <c r="A566" s="1143">
        <v>269411</v>
      </c>
      <c r="B566" s="1144" t="s">
        <v>669</v>
      </c>
      <c r="C566" s="1145">
        <v>1</v>
      </c>
      <c r="D566" s="1146" t="s">
        <v>132</v>
      </c>
      <c r="E566" s="1147" t="s">
        <v>1225</v>
      </c>
      <c r="F566" s="1148" t="s">
        <v>1225</v>
      </c>
    </row>
    <row r="567" spans="1:6" ht="24" customHeight="1">
      <c r="A567" s="1143">
        <v>269491</v>
      </c>
      <c r="B567" s="1144" t="s">
        <v>670</v>
      </c>
      <c r="C567" s="1145">
        <v>2</v>
      </c>
      <c r="D567" s="1146">
        <v>0</v>
      </c>
      <c r="E567" s="1147">
        <v>0</v>
      </c>
      <c r="F567" s="1148" t="s">
        <v>1225</v>
      </c>
    </row>
    <row r="568" spans="1:6" ht="24" customHeight="1">
      <c r="A568" s="1143">
        <v>269919</v>
      </c>
      <c r="B568" s="1144" t="s">
        <v>671</v>
      </c>
      <c r="C568" s="1145">
        <v>3</v>
      </c>
      <c r="D568" s="1146">
        <v>0</v>
      </c>
      <c r="E568" s="1147">
        <v>0</v>
      </c>
      <c r="F568" s="1148">
        <v>123479</v>
      </c>
    </row>
    <row r="569" spans="1:6" ht="24" customHeight="1">
      <c r="A569" s="1143">
        <v>269991</v>
      </c>
      <c r="B569" s="1144" t="s">
        <v>672</v>
      </c>
      <c r="C569" s="1145">
        <v>2</v>
      </c>
      <c r="D569" s="1146">
        <v>0</v>
      </c>
      <c r="E569" s="1147">
        <v>0</v>
      </c>
      <c r="F569" s="1148" t="s">
        <v>1225</v>
      </c>
    </row>
    <row r="570" spans="1:6" ht="24" customHeight="1">
      <c r="A570" s="1143">
        <v>271929</v>
      </c>
      <c r="B570" s="1144" t="s">
        <v>673</v>
      </c>
      <c r="C570" s="1145">
        <v>1</v>
      </c>
      <c r="D570" s="1146">
        <v>0</v>
      </c>
      <c r="E570" s="1147">
        <v>0</v>
      </c>
      <c r="F570" s="1148" t="s">
        <v>1225</v>
      </c>
    </row>
    <row r="571" spans="1:6" ht="24" customHeight="1">
      <c r="A571" s="1143">
        <v>272211</v>
      </c>
      <c r="B571" s="1144" t="s">
        <v>674</v>
      </c>
      <c r="C571" s="1145">
        <v>1</v>
      </c>
      <c r="D571" s="1146" t="s">
        <v>132</v>
      </c>
      <c r="E571" s="1147" t="s">
        <v>1225</v>
      </c>
      <c r="F571" s="1148" t="s">
        <v>1225</v>
      </c>
    </row>
    <row r="572" spans="1:6" ht="24" customHeight="1">
      <c r="A572" s="1143">
        <v>272911</v>
      </c>
      <c r="B572" s="1144" t="s">
        <v>675</v>
      </c>
      <c r="C572" s="1145">
        <v>1</v>
      </c>
      <c r="D572" s="1146" t="s">
        <v>676</v>
      </c>
      <c r="E572" s="1147" t="s">
        <v>1225</v>
      </c>
      <c r="F572" s="1148" t="s">
        <v>1225</v>
      </c>
    </row>
    <row r="573" spans="1:6" ht="24" customHeight="1">
      <c r="A573" s="1143">
        <v>272912</v>
      </c>
      <c r="B573" s="1144" t="s">
        <v>677</v>
      </c>
      <c r="C573" s="1145">
        <v>1</v>
      </c>
      <c r="D573" s="1146" t="s">
        <v>1100</v>
      </c>
      <c r="E573" s="1147" t="s">
        <v>1225</v>
      </c>
      <c r="F573" s="1148" t="s">
        <v>1225</v>
      </c>
    </row>
    <row r="574" spans="1:6" ht="24" customHeight="1">
      <c r="A574" s="1143">
        <v>272913</v>
      </c>
      <c r="B574" s="1144" t="s">
        <v>678</v>
      </c>
      <c r="C574" s="1145">
        <v>1</v>
      </c>
      <c r="D574" s="1146" t="s">
        <v>132</v>
      </c>
      <c r="E574" s="1147" t="s">
        <v>1225</v>
      </c>
      <c r="F574" s="1148" t="s">
        <v>1225</v>
      </c>
    </row>
    <row r="575" spans="1:6" ht="24" customHeight="1">
      <c r="A575" s="1143">
        <v>272919</v>
      </c>
      <c r="B575" s="1144" t="s">
        <v>679</v>
      </c>
      <c r="C575" s="1145">
        <v>1</v>
      </c>
      <c r="D575" s="1146">
        <v>0</v>
      </c>
      <c r="E575" s="1147">
        <v>0</v>
      </c>
      <c r="F575" s="1148" t="s">
        <v>1225</v>
      </c>
    </row>
    <row r="576" spans="1:6" ht="24" customHeight="1">
      <c r="A576" s="1143">
        <v>272991</v>
      </c>
      <c r="B576" s="1144" t="s">
        <v>680</v>
      </c>
      <c r="C576" s="1145">
        <v>2</v>
      </c>
      <c r="D576" s="1146">
        <v>0</v>
      </c>
      <c r="E576" s="1147">
        <v>0</v>
      </c>
      <c r="F576" s="1148" t="s">
        <v>1225</v>
      </c>
    </row>
    <row r="577" spans="1:6" ht="24" customHeight="1">
      <c r="A577" s="1143">
        <v>273111</v>
      </c>
      <c r="B577" s="1144" t="s">
        <v>681</v>
      </c>
      <c r="C577" s="1145">
        <v>1</v>
      </c>
      <c r="D577" s="1146" t="s">
        <v>132</v>
      </c>
      <c r="E577" s="1147" t="s">
        <v>1225</v>
      </c>
      <c r="F577" s="1148" t="s">
        <v>1225</v>
      </c>
    </row>
    <row r="578" spans="1:6" ht="24" customHeight="1">
      <c r="A578" s="1143">
        <v>273119</v>
      </c>
      <c r="B578" s="1144" t="s">
        <v>682</v>
      </c>
      <c r="C578" s="1145">
        <v>1</v>
      </c>
      <c r="D578" s="1146">
        <v>0</v>
      </c>
      <c r="E578" s="1147">
        <v>0</v>
      </c>
      <c r="F578" s="1148" t="s">
        <v>1225</v>
      </c>
    </row>
    <row r="579" spans="1:6" ht="24" customHeight="1">
      <c r="A579" s="1143">
        <v>273191</v>
      </c>
      <c r="B579" s="1144" t="s">
        <v>683</v>
      </c>
      <c r="C579" s="1145">
        <v>3</v>
      </c>
      <c r="D579" s="1146">
        <v>0</v>
      </c>
      <c r="E579" s="1147">
        <v>0</v>
      </c>
      <c r="F579" s="1148">
        <v>11461</v>
      </c>
    </row>
    <row r="580" spans="1:6" ht="24" customHeight="1">
      <c r="A580" s="1143">
        <v>273311</v>
      </c>
      <c r="B580" s="1144" t="s">
        <v>684</v>
      </c>
      <c r="C580" s="1145">
        <v>3</v>
      </c>
      <c r="D580" s="1146" t="s">
        <v>132</v>
      </c>
      <c r="E580" s="1147">
        <v>2347</v>
      </c>
      <c r="F580" s="1148">
        <v>106636</v>
      </c>
    </row>
    <row r="581" spans="1:6" ht="24" customHeight="1">
      <c r="A581" s="1143">
        <v>273391</v>
      </c>
      <c r="B581" s="1144" t="s">
        <v>685</v>
      </c>
      <c r="C581" s="1145">
        <v>2</v>
      </c>
      <c r="D581" s="1146">
        <v>0</v>
      </c>
      <c r="E581" s="1147">
        <v>0</v>
      </c>
      <c r="F581" s="1148" t="s">
        <v>1225</v>
      </c>
    </row>
    <row r="582" spans="1:6" ht="24" customHeight="1">
      <c r="A582" s="1143">
        <v>273919</v>
      </c>
      <c r="B582" s="1144" t="s">
        <v>686</v>
      </c>
      <c r="C582" s="1145">
        <v>1</v>
      </c>
      <c r="D582" s="1146">
        <v>0</v>
      </c>
      <c r="E582" s="1147">
        <v>0</v>
      </c>
      <c r="F582" s="1148" t="s">
        <v>1225</v>
      </c>
    </row>
    <row r="583" spans="1:6" ht="24" customHeight="1">
      <c r="A583" s="1143">
        <v>274112</v>
      </c>
      <c r="B583" s="1144" t="s">
        <v>687</v>
      </c>
      <c r="C583" s="1145">
        <v>1</v>
      </c>
      <c r="D583" s="1146" t="s">
        <v>132</v>
      </c>
      <c r="E583" s="1147" t="s">
        <v>1225</v>
      </c>
      <c r="F583" s="1148" t="s">
        <v>1225</v>
      </c>
    </row>
    <row r="584" spans="1:6" ht="24" customHeight="1">
      <c r="A584" s="1143">
        <v>274113</v>
      </c>
      <c r="B584" s="1144" t="s">
        <v>688</v>
      </c>
      <c r="C584" s="1145">
        <v>2</v>
      </c>
      <c r="D584" s="1146" t="s">
        <v>689</v>
      </c>
      <c r="E584" s="1147" t="s">
        <v>1225</v>
      </c>
      <c r="F584" s="1148" t="s">
        <v>1225</v>
      </c>
    </row>
    <row r="585" spans="1:6" ht="24" customHeight="1">
      <c r="A585" s="1143">
        <v>274116</v>
      </c>
      <c r="B585" s="1144" t="s">
        <v>690</v>
      </c>
      <c r="C585" s="1145">
        <v>1</v>
      </c>
      <c r="D585" s="1146" t="s">
        <v>689</v>
      </c>
      <c r="E585" s="1147" t="s">
        <v>1225</v>
      </c>
      <c r="F585" s="1148" t="s">
        <v>1225</v>
      </c>
    </row>
    <row r="586" spans="1:6" ht="24" customHeight="1">
      <c r="A586" s="1143">
        <v>274191</v>
      </c>
      <c r="B586" s="1144" t="s">
        <v>691</v>
      </c>
      <c r="C586" s="1145">
        <v>5</v>
      </c>
      <c r="D586" s="1146">
        <v>0</v>
      </c>
      <c r="E586" s="1147">
        <v>0</v>
      </c>
      <c r="F586" s="1148">
        <v>59462</v>
      </c>
    </row>
    <row r="587" spans="1:6" ht="24" customHeight="1">
      <c r="A587" s="1143">
        <v>275111</v>
      </c>
      <c r="B587" s="1144" t="s">
        <v>692</v>
      </c>
      <c r="C587" s="1145">
        <v>1</v>
      </c>
      <c r="D587" s="1146" t="s">
        <v>132</v>
      </c>
      <c r="E587" s="1147" t="s">
        <v>1225</v>
      </c>
      <c r="F587" s="1148" t="s">
        <v>1225</v>
      </c>
    </row>
    <row r="588" spans="1:6" ht="24" customHeight="1">
      <c r="A588" s="1143">
        <v>275211</v>
      </c>
      <c r="B588" s="1144" t="s">
        <v>693</v>
      </c>
      <c r="C588" s="1145">
        <v>1</v>
      </c>
      <c r="D588" s="1146" t="s">
        <v>132</v>
      </c>
      <c r="E588" s="1147" t="s">
        <v>1225</v>
      </c>
      <c r="F588" s="1148" t="s">
        <v>1225</v>
      </c>
    </row>
    <row r="589" spans="1:6" ht="24" customHeight="1">
      <c r="A589" s="1143">
        <v>275311</v>
      </c>
      <c r="B589" s="1144" t="s">
        <v>694</v>
      </c>
      <c r="C589" s="1145">
        <v>1</v>
      </c>
      <c r="D589" s="1146" t="s">
        <v>132</v>
      </c>
      <c r="E589" s="1147" t="s">
        <v>1225</v>
      </c>
      <c r="F589" s="1148" t="s">
        <v>1225</v>
      </c>
    </row>
    <row r="590" spans="1:6" ht="24" customHeight="1">
      <c r="A590" s="1143">
        <v>275411</v>
      </c>
      <c r="B590" s="1144" t="s">
        <v>695</v>
      </c>
      <c r="C590" s="1145">
        <v>1</v>
      </c>
      <c r="D590" s="1146" t="s">
        <v>132</v>
      </c>
      <c r="E590" s="1147" t="s">
        <v>1225</v>
      </c>
      <c r="F590" s="1148" t="s">
        <v>1225</v>
      </c>
    </row>
    <row r="591" spans="1:6" ht="24" customHeight="1">
      <c r="A591" s="1143">
        <v>275491</v>
      </c>
      <c r="B591" s="1144" t="s">
        <v>696</v>
      </c>
      <c r="C591" s="1145">
        <v>1</v>
      </c>
      <c r="D591" s="1146">
        <v>0</v>
      </c>
      <c r="E591" s="1147">
        <v>0</v>
      </c>
      <c r="F591" s="1148" t="s">
        <v>1225</v>
      </c>
    </row>
    <row r="592" spans="1:6" ht="24" customHeight="1">
      <c r="A592" s="1143">
        <v>279912</v>
      </c>
      <c r="B592" s="1144" t="s">
        <v>697</v>
      </c>
      <c r="C592" s="1145">
        <v>4</v>
      </c>
      <c r="D592" s="1146">
        <v>0</v>
      </c>
      <c r="E592" s="1147">
        <v>0</v>
      </c>
      <c r="F592" s="1148">
        <v>271417</v>
      </c>
    </row>
    <row r="593" spans="1:6" ht="24" customHeight="1">
      <c r="A593" s="1143">
        <v>279919</v>
      </c>
      <c r="B593" s="1144" t="s">
        <v>698</v>
      </c>
      <c r="C593" s="1145">
        <v>1</v>
      </c>
      <c r="D593" s="1146">
        <v>0</v>
      </c>
      <c r="E593" s="1147">
        <v>0</v>
      </c>
      <c r="F593" s="1148" t="s">
        <v>1225</v>
      </c>
    </row>
    <row r="594" spans="1:6" ht="24" customHeight="1">
      <c r="A594" s="1143">
        <v>279921</v>
      </c>
      <c r="B594" s="1144" t="s">
        <v>699</v>
      </c>
      <c r="C594" s="1145">
        <v>2</v>
      </c>
      <c r="D594" s="1146">
        <v>0</v>
      </c>
      <c r="E594" s="1147">
        <v>0</v>
      </c>
      <c r="F594" s="1148" t="s">
        <v>1225</v>
      </c>
    </row>
    <row r="595" spans="1:6" ht="24" customHeight="1">
      <c r="A595" s="1143">
        <v>279929</v>
      </c>
      <c r="B595" s="1144" t="s">
        <v>700</v>
      </c>
      <c r="C595" s="1145">
        <v>1</v>
      </c>
      <c r="D595" s="1146">
        <v>0</v>
      </c>
      <c r="E595" s="1147">
        <v>0</v>
      </c>
      <c r="F595" s="1148" t="s">
        <v>1225</v>
      </c>
    </row>
    <row r="596" spans="1:6" ht="24" customHeight="1">
      <c r="A596" s="1143">
        <v>279931</v>
      </c>
      <c r="B596" s="1144" t="s">
        <v>701</v>
      </c>
      <c r="C596" s="1145">
        <v>8</v>
      </c>
      <c r="D596" s="1146">
        <v>0</v>
      </c>
      <c r="E596" s="1147">
        <v>0</v>
      </c>
      <c r="F596" s="1148">
        <v>6582</v>
      </c>
    </row>
    <row r="597" spans="1:6" ht="24" customHeight="1">
      <c r="A597" s="1143">
        <v>279991</v>
      </c>
      <c r="B597" s="1144" t="s">
        <v>1101</v>
      </c>
      <c r="C597" s="1145">
        <v>1</v>
      </c>
      <c r="D597" s="1146">
        <v>0</v>
      </c>
      <c r="E597" s="1147">
        <v>0</v>
      </c>
      <c r="F597" s="1148" t="s">
        <v>1225</v>
      </c>
    </row>
    <row r="598" spans="1:6" ht="24" customHeight="1">
      <c r="A598" s="1143">
        <v>281111</v>
      </c>
      <c r="B598" s="1144" t="s">
        <v>702</v>
      </c>
      <c r="C598" s="1145">
        <v>1</v>
      </c>
      <c r="D598" s="1146" t="s">
        <v>132</v>
      </c>
      <c r="E598" s="1147" t="s">
        <v>1225</v>
      </c>
      <c r="F598" s="1148" t="s">
        <v>1225</v>
      </c>
    </row>
    <row r="599" spans="1:6" ht="24" customHeight="1">
      <c r="A599" s="1143">
        <v>281119</v>
      </c>
      <c r="B599" s="1144" t="s">
        <v>703</v>
      </c>
      <c r="C599" s="1145">
        <v>2</v>
      </c>
      <c r="D599" s="1146">
        <v>0</v>
      </c>
      <c r="E599" s="1147">
        <v>0</v>
      </c>
      <c r="F599" s="1148" t="s">
        <v>1225</v>
      </c>
    </row>
    <row r="600" spans="1:6" ht="24" customHeight="1">
      <c r="A600" s="1143">
        <v>281191</v>
      </c>
      <c r="B600" s="1144" t="s">
        <v>704</v>
      </c>
      <c r="C600" s="1145">
        <v>3</v>
      </c>
      <c r="D600" s="1146">
        <v>0</v>
      </c>
      <c r="E600" s="1147">
        <v>0</v>
      </c>
      <c r="F600" s="1148">
        <v>32424</v>
      </c>
    </row>
    <row r="601" spans="1:6" ht="24" customHeight="1">
      <c r="A601" s="1143">
        <v>282219</v>
      </c>
      <c r="B601" s="1144" t="s">
        <v>705</v>
      </c>
      <c r="C601" s="1145">
        <v>4</v>
      </c>
      <c r="D601" s="1146">
        <v>0</v>
      </c>
      <c r="E601" s="1147">
        <v>0</v>
      </c>
      <c r="F601" s="1148">
        <v>174774</v>
      </c>
    </row>
    <row r="602" spans="1:6" ht="24" customHeight="1">
      <c r="A602" s="1143">
        <v>282291</v>
      </c>
      <c r="B602" s="1144" t="s">
        <v>706</v>
      </c>
      <c r="C602" s="1145">
        <v>1</v>
      </c>
      <c r="D602" s="1146">
        <v>0</v>
      </c>
      <c r="E602" s="1147">
        <v>0</v>
      </c>
      <c r="F602" s="1148" t="s">
        <v>1225</v>
      </c>
    </row>
    <row r="603" spans="1:6" ht="24" customHeight="1">
      <c r="A603" s="1143">
        <v>282311</v>
      </c>
      <c r="B603" s="1144" t="s">
        <v>707</v>
      </c>
      <c r="C603" s="1145">
        <v>1</v>
      </c>
      <c r="D603" s="1146">
        <v>0</v>
      </c>
      <c r="E603" s="1147">
        <v>0</v>
      </c>
      <c r="F603" s="1148" t="s">
        <v>1225</v>
      </c>
    </row>
    <row r="604" spans="1:6" ht="24" customHeight="1">
      <c r="A604" s="1143">
        <v>282411</v>
      </c>
      <c r="B604" s="1144" t="s">
        <v>708</v>
      </c>
      <c r="C604" s="1145">
        <v>2</v>
      </c>
      <c r="D604" s="1146">
        <v>0</v>
      </c>
      <c r="E604" s="1147">
        <v>0</v>
      </c>
      <c r="F604" s="1148" t="s">
        <v>1225</v>
      </c>
    </row>
    <row r="605" spans="1:6" ht="24" customHeight="1">
      <c r="A605" s="1143">
        <v>282611</v>
      </c>
      <c r="B605" s="1144" t="s">
        <v>709</v>
      </c>
      <c r="C605" s="1145">
        <v>2</v>
      </c>
      <c r="D605" s="1146">
        <v>0</v>
      </c>
      <c r="E605" s="1147">
        <v>0</v>
      </c>
      <c r="F605" s="1148" t="s">
        <v>1225</v>
      </c>
    </row>
    <row r="606" spans="1:6" ht="24" customHeight="1">
      <c r="A606" s="1143">
        <v>282691</v>
      </c>
      <c r="B606" s="1144" t="s">
        <v>710</v>
      </c>
      <c r="C606" s="1145">
        <v>1</v>
      </c>
      <c r="D606" s="1146">
        <v>0</v>
      </c>
      <c r="E606" s="1147">
        <v>0</v>
      </c>
      <c r="F606" s="1148" t="s">
        <v>1225</v>
      </c>
    </row>
    <row r="607" spans="1:6" ht="24" customHeight="1">
      <c r="A607" s="1143">
        <v>282711</v>
      </c>
      <c r="B607" s="1144" t="s">
        <v>711</v>
      </c>
      <c r="C607" s="1145">
        <v>1</v>
      </c>
      <c r="D607" s="1146">
        <v>0</v>
      </c>
      <c r="E607" s="1147">
        <v>0</v>
      </c>
      <c r="F607" s="1148" t="s">
        <v>1225</v>
      </c>
    </row>
    <row r="608" spans="1:6" ht="24" customHeight="1">
      <c r="A608" s="1143">
        <v>282712</v>
      </c>
      <c r="B608" s="1144" t="s">
        <v>712</v>
      </c>
      <c r="C608" s="1145">
        <v>1</v>
      </c>
      <c r="D608" s="1146">
        <v>0</v>
      </c>
      <c r="E608" s="1147">
        <v>0</v>
      </c>
      <c r="F608" s="1148" t="s">
        <v>1225</v>
      </c>
    </row>
    <row r="609" spans="1:6" ht="24" customHeight="1">
      <c r="A609" s="1143">
        <v>282791</v>
      </c>
      <c r="B609" s="1144" t="s">
        <v>713</v>
      </c>
      <c r="C609" s="1145">
        <v>1</v>
      </c>
      <c r="D609" s="1146">
        <v>0</v>
      </c>
      <c r="E609" s="1147">
        <v>0</v>
      </c>
      <c r="F609" s="1148" t="s">
        <v>1225</v>
      </c>
    </row>
    <row r="610" spans="1:6" ht="24" customHeight="1">
      <c r="A610" s="1143">
        <v>282911</v>
      </c>
      <c r="B610" s="1144" t="s">
        <v>714</v>
      </c>
      <c r="C610" s="1145">
        <v>2</v>
      </c>
      <c r="D610" s="1146">
        <v>0</v>
      </c>
      <c r="E610" s="1147">
        <v>0</v>
      </c>
      <c r="F610" s="1148" t="s">
        <v>1225</v>
      </c>
    </row>
    <row r="611" spans="1:6" ht="24" customHeight="1">
      <c r="A611" s="1143">
        <v>282912</v>
      </c>
      <c r="B611" s="1144" t="s">
        <v>715</v>
      </c>
      <c r="C611" s="1145">
        <v>11</v>
      </c>
      <c r="D611" s="1146">
        <v>0</v>
      </c>
      <c r="E611" s="1147">
        <v>0</v>
      </c>
      <c r="F611" s="1148">
        <v>336035</v>
      </c>
    </row>
    <row r="612" spans="1:6" ht="24" customHeight="1">
      <c r="A612" s="1143">
        <v>282913</v>
      </c>
      <c r="B612" s="1144" t="s">
        <v>716</v>
      </c>
      <c r="C612" s="1145">
        <v>1</v>
      </c>
      <c r="D612" s="1146">
        <v>0</v>
      </c>
      <c r="E612" s="1147">
        <v>0</v>
      </c>
      <c r="F612" s="1148" t="s">
        <v>1225</v>
      </c>
    </row>
    <row r="613" spans="1:6" ht="24" customHeight="1">
      <c r="A613" s="1143">
        <v>282919</v>
      </c>
      <c r="B613" s="1144" t="s">
        <v>717</v>
      </c>
      <c r="C613" s="1145">
        <v>10</v>
      </c>
      <c r="D613" s="1146">
        <v>0</v>
      </c>
      <c r="E613" s="1147">
        <v>0</v>
      </c>
      <c r="F613" s="1148">
        <v>127591</v>
      </c>
    </row>
    <row r="614" spans="1:6" ht="24" customHeight="1">
      <c r="A614" s="1143">
        <v>282991</v>
      </c>
      <c r="B614" s="1144" t="s">
        <v>718</v>
      </c>
      <c r="C614" s="1145">
        <v>6</v>
      </c>
      <c r="D614" s="1146">
        <v>0</v>
      </c>
      <c r="E614" s="1147">
        <v>0</v>
      </c>
      <c r="F614" s="1148">
        <v>12879</v>
      </c>
    </row>
    <row r="615" spans="1:6" ht="24" customHeight="1">
      <c r="A615" s="1143">
        <v>283111</v>
      </c>
      <c r="B615" s="1144" t="s">
        <v>719</v>
      </c>
      <c r="C615" s="1145">
        <v>4</v>
      </c>
      <c r="D615" s="1146">
        <v>0</v>
      </c>
      <c r="E615" s="1147">
        <v>0</v>
      </c>
      <c r="F615" s="1148">
        <v>373347</v>
      </c>
    </row>
    <row r="616" spans="1:6" ht="24" customHeight="1">
      <c r="A616" s="1143">
        <v>283113</v>
      </c>
      <c r="B616" s="1144" t="s">
        <v>720</v>
      </c>
      <c r="C616" s="1145">
        <v>1</v>
      </c>
      <c r="D616" s="1146">
        <v>0</v>
      </c>
      <c r="E616" s="1147">
        <v>0</v>
      </c>
      <c r="F616" s="1148" t="s">
        <v>1225</v>
      </c>
    </row>
    <row r="617" spans="1:6" ht="24" customHeight="1">
      <c r="A617" s="1143">
        <v>283191</v>
      </c>
      <c r="B617" s="1144" t="s">
        <v>721</v>
      </c>
      <c r="C617" s="1145">
        <v>5</v>
      </c>
      <c r="D617" s="1146">
        <v>0</v>
      </c>
      <c r="E617" s="1147">
        <v>0</v>
      </c>
      <c r="F617" s="1148">
        <v>66664</v>
      </c>
    </row>
    <row r="618" spans="1:6" ht="24" customHeight="1">
      <c r="A618" s="1143">
        <v>283211</v>
      </c>
      <c r="B618" s="1144" t="s">
        <v>722</v>
      </c>
      <c r="C618" s="1145">
        <v>1</v>
      </c>
      <c r="D618" s="1146" t="s">
        <v>723</v>
      </c>
      <c r="E618" s="1147" t="s">
        <v>1225</v>
      </c>
      <c r="F618" s="1148" t="s">
        <v>1225</v>
      </c>
    </row>
    <row r="619" spans="1:6" ht="24" customHeight="1">
      <c r="A619" s="1143">
        <v>283212</v>
      </c>
      <c r="B619" s="1144" t="s">
        <v>724</v>
      </c>
      <c r="C619" s="1145">
        <v>1</v>
      </c>
      <c r="D619" s="1146">
        <v>0</v>
      </c>
      <c r="E619" s="1147">
        <v>0</v>
      </c>
      <c r="F619" s="1148" t="s">
        <v>1225</v>
      </c>
    </row>
    <row r="620" spans="1:6" ht="24" customHeight="1">
      <c r="A620" s="1143">
        <v>283213</v>
      </c>
      <c r="B620" s="1144" t="s">
        <v>725</v>
      </c>
      <c r="C620" s="1145">
        <v>1</v>
      </c>
      <c r="D620" s="1146" t="s">
        <v>723</v>
      </c>
      <c r="E620" s="1147" t="s">
        <v>1225</v>
      </c>
      <c r="F620" s="1148" t="s">
        <v>1225</v>
      </c>
    </row>
    <row r="621" spans="1:6" ht="24" customHeight="1">
      <c r="A621" s="1143">
        <v>283221</v>
      </c>
      <c r="B621" s="1144" t="s">
        <v>726</v>
      </c>
      <c r="C621" s="1145">
        <v>1</v>
      </c>
      <c r="D621" s="1146">
        <v>0</v>
      </c>
      <c r="E621" s="1147">
        <v>0</v>
      </c>
      <c r="F621" s="1148" t="s">
        <v>1225</v>
      </c>
    </row>
    <row r="622" spans="1:6" ht="24" customHeight="1">
      <c r="A622" s="1143">
        <v>283229</v>
      </c>
      <c r="B622" s="1144" t="s">
        <v>727</v>
      </c>
      <c r="C622" s="1145">
        <v>1</v>
      </c>
      <c r="D622" s="1146">
        <v>0</v>
      </c>
      <c r="E622" s="1147">
        <v>0</v>
      </c>
      <c r="F622" s="1148" t="s">
        <v>1225</v>
      </c>
    </row>
    <row r="623" spans="1:6" ht="24" customHeight="1">
      <c r="A623" s="1143">
        <v>283231</v>
      </c>
      <c r="B623" s="1144" t="s">
        <v>728</v>
      </c>
      <c r="C623" s="1145">
        <v>6</v>
      </c>
      <c r="D623" s="1146">
        <v>0</v>
      </c>
      <c r="E623" s="1147">
        <v>0</v>
      </c>
      <c r="F623" s="1148">
        <v>2292049</v>
      </c>
    </row>
    <row r="624" spans="1:6" ht="24" customHeight="1">
      <c r="A624" s="1143">
        <v>283291</v>
      </c>
      <c r="B624" s="1144" t="s">
        <v>729</v>
      </c>
      <c r="C624" s="1145">
        <v>3</v>
      </c>
      <c r="D624" s="1146">
        <v>0</v>
      </c>
      <c r="E624" s="1147">
        <v>0</v>
      </c>
      <c r="F624" s="1148">
        <v>21116</v>
      </c>
    </row>
    <row r="625" spans="1:6" ht="24" customHeight="1">
      <c r="A625" s="1143">
        <v>283311</v>
      </c>
      <c r="B625" s="1144" t="s">
        <v>730</v>
      </c>
      <c r="C625" s="1145">
        <v>2</v>
      </c>
      <c r="D625" s="1146" t="s">
        <v>723</v>
      </c>
      <c r="E625" s="1147" t="s">
        <v>1225</v>
      </c>
      <c r="F625" s="1148" t="s">
        <v>1225</v>
      </c>
    </row>
    <row r="626" spans="1:6" ht="24" customHeight="1">
      <c r="A626" s="1143">
        <v>283312</v>
      </c>
      <c r="B626" s="1144" t="s">
        <v>731</v>
      </c>
      <c r="C626" s="1145">
        <v>1</v>
      </c>
      <c r="D626" s="1146" t="s">
        <v>723</v>
      </c>
      <c r="E626" s="1147" t="s">
        <v>1225</v>
      </c>
      <c r="F626" s="1148" t="s">
        <v>1225</v>
      </c>
    </row>
    <row r="627" spans="1:6" ht="24" customHeight="1">
      <c r="A627" s="1143">
        <v>283911</v>
      </c>
      <c r="B627" s="1144" t="s">
        <v>732</v>
      </c>
      <c r="C627" s="1145">
        <v>1</v>
      </c>
      <c r="D627" s="1146">
        <v>0</v>
      </c>
      <c r="E627" s="1147">
        <v>0</v>
      </c>
      <c r="F627" s="1148" t="s">
        <v>1225</v>
      </c>
    </row>
    <row r="628" spans="1:6" ht="24" customHeight="1">
      <c r="A628" s="1143">
        <v>284111</v>
      </c>
      <c r="B628" s="1144" t="s">
        <v>733</v>
      </c>
      <c r="C628" s="1145">
        <v>38</v>
      </c>
      <c r="D628" s="1146" t="s">
        <v>132</v>
      </c>
      <c r="E628" s="1147">
        <v>55659</v>
      </c>
      <c r="F628" s="1148">
        <v>636984</v>
      </c>
    </row>
    <row r="629" spans="1:6" ht="24" customHeight="1">
      <c r="A629" s="1143">
        <v>284112</v>
      </c>
      <c r="B629" s="1144" t="s">
        <v>734</v>
      </c>
      <c r="C629" s="1145">
        <v>5</v>
      </c>
      <c r="D629" s="1146" t="s">
        <v>132</v>
      </c>
      <c r="E629" s="1147">
        <v>3983</v>
      </c>
      <c r="F629" s="1148">
        <v>39340</v>
      </c>
    </row>
    <row r="630" spans="1:6" ht="24" customHeight="1">
      <c r="A630" s="1143">
        <v>284115</v>
      </c>
      <c r="B630" s="1144" t="s">
        <v>735</v>
      </c>
      <c r="C630" s="1145">
        <v>2</v>
      </c>
      <c r="D630" s="1146" t="s">
        <v>132</v>
      </c>
      <c r="E630" s="1147" t="s">
        <v>1225</v>
      </c>
      <c r="F630" s="1148" t="s">
        <v>1225</v>
      </c>
    </row>
    <row r="631" spans="1:6" ht="24" customHeight="1">
      <c r="A631" s="1143">
        <v>284119</v>
      </c>
      <c r="B631" s="1144" t="s">
        <v>736</v>
      </c>
      <c r="C631" s="1145">
        <v>15</v>
      </c>
      <c r="D631" s="1146">
        <v>0</v>
      </c>
      <c r="E631" s="1147">
        <v>0</v>
      </c>
      <c r="F631" s="1148">
        <v>219176</v>
      </c>
    </row>
    <row r="632" spans="1:6" ht="24" customHeight="1">
      <c r="A632" s="1143">
        <v>284191</v>
      </c>
      <c r="B632" s="1144" t="s">
        <v>737</v>
      </c>
      <c r="C632" s="1145">
        <v>10</v>
      </c>
      <c r="D632" s="1146">
        <v>0</v>
      </c>
      <c r="E632" s="1147">
        <v>0</v>
      </c>
      <c r="F632" s="1148">
        <v>80289</v>
      </c>
    </row>
    <row r="633" spans="1:6" ht="24" customHeight="1">
      <c r="A633" s="1143">
        <v>284211</v>
      </c>
      <c r="B633" s="1144" t="s">
        <v>738</v>
      </c>
      <c r="C633" s="1145">
        <v>7</v>
      </c>
      <c r="D633" s="1146">
        <v>0</v>
      </c>
      <c r="E633" s="1147">
        <v>0</v>
      </c>
      <c r="F633" s="1148">
        <v>146640</v>
      </c>
    </row>
    <row r="634" spans="1:6" ht="24" customHeight="1">
      <c r="A634" s="1143">
        <v>284212</v>
      </c>
      <c r="B634" s="1144" t="s">
        <v>739</v>
      </c>
      <c r="C634" s="1145">
        <v>3</v>
      </c>
      <c r="D634" s="1146">
        <v>0</v>
      </c>
      <c r="E634" s="1147">
        <v>0</v>
      </c>
      <c r="F634" s="1148">
        <v>32750</v>
      </c>
    </row>
    <row r="635" spans="1:6" ht="24" customHeight="1">
      <c r="A635" s="1143">
        <v>284219</v>
      </c>
      <c r="B635" s="1144" t="s">
        <v>740</v>
      </c>
      <c r="C635" s="1145">
        <v>5</v>
      </c>
      <c r="D635" s="1146">
        <v>0</v>
      </c>
      <c r="E635" s="1147">
        <v>0</v>
      </c>
      <c r="F635" s="1148">
        <v>41601</v>
      </c>
    </row>
    <row r="636" spans="1:6" ht="24" customHeight="1">
      <c r="A636" s="1143">
        <v>284221</v>
      </c>
      <c r="B636" s="1144" t="s">
        <v>741</v>
      </c>
      <c r="C636" s="1145">
        <v>3</v>
      </c>
      <c r="D636" s="1146">
        <v>0</v>
      </c>
      <c r="E636" s="1147">
        <v>0</v>
      </c>
      <c r="F636" s="1148">
        <v>22223</v>
      </c>
    </row>
    <row r="637" spans="1:6" ht="24" customHeight="1">
      <c r="A637" s="1143">
        <v>284222</v>
      </c>
      <c r="B637" s="1144" t="s">
        <v>742</v>
      </c>
      <c r="C637" s="1145">
        <v>7</v>
      </c>
      <c r="D637" s="1146">
        <v>0</v>
      </c>
      <c r="E637" s="1147">
        <v>0</v>
      </c>
      <c r="F637" s="1148">
        <v>236386</v>
      </c>
    </row>
    <row r="638" spans="1:6" ht="24" customHeight="1">
      <c r="A638" s="1143">
        <v>284223</v>
      </c>
      <c r="B638" s="1144" t="s">
        <v>743</v>
      </c>
      <c r="C638" s="1145">
        <v>3</v>
      </c>
      <c r="D638" s="1146">
        <v>0</v>
      </c>
      <c r="E638" s="1147">
        <v>0</v>
      </c>
      <c r="F638" s="1148">
        <v>394842</v>
      </c>
    </row>
    <row r="639" spans="1:6" ht="24" customHeight="1">
      <c r="A639" s="1143">
        <v>284224</v>
      </c>
      <c r="B639" s="1144" t="s">
        <v>744</v>
      </c>
      <c r="C639" s="1145">
        <v>2</v>
      </c>
      <c r="D639" s="1146">
        <v>0</v>
      </c>
      <c r="E639" s="1147">
        <v>0</v>
      </c>
      <c r="F639" s="1148" t="s">
        <v>1225</v>
      </c>
    </row>
    <row r="640" spans="1:6" ht="24" customHeight="1">
      <c r="A640" s="1143">
        <v>284225</v>
      </c>
      <c r="B640" s="1144" t="s">
        <v>745</v>
      </c>
      <c r="C640" s="1145">
        <v>4</v>
      </c>
      <c r="D640" s="1146">
        <v>0</v>
      </c>
      <c r="E640" s="1147">
        <v>0</v>
      </c>
      <c r="F640" s="1148">
        <v>160875</v>
      </c>
    </row>
    <row r="641" spans="1:6" ht="24" customHeight="1">
      <c r="A641" s="1143">
        <v>284226</v>
      </c>
      <c r="B641" s="1144" t="s">
        <v>746</v>
      </c>
      <c r="C641" s="1145">
        <v>2</v>
      </c>
      <c r="D641" s="1146">
        <v>0</v>
      </c>
      <c r="E641" s="1147">
        <v>0</v>
      </c>
      <c r="F641" s="1148" t="s">
        <v>1225</v>
      </c>
    </row>
    <row r="642" spans="1:6" ht="24" customHeight="1">
      <c r="A642" s="1143">
        <v>284227</v>
      </c>
      <c r="B642" s="1144" t="s">
        <v>747</v>
      </c>
      <c r="C642" s="1145">
        <v>1</v>
      </c>
      <c r="D642" s="1146">
        <v>0</v>
      </c>
      <c r="E642" s="1147">
        <v>0</v>
      </c>
      <c r="F642" s="1148" t="s">
        <v>1225</v>
      </c>
    </row>
    <row r="643" spans="1:6" ht="24" customHeight="1">
      <c r="A643" s="1143">
        <v>284229</v>
      </c>
      <c r="B643" s="1144" t="s">
        <v>1102</v>
      </c>
      <c r="C643" s="1145">
        <v>8</v>
      </c>
      <c r="D643" s="1146">
        <v>0</v>
      </c>
      <c r="E643" s="1147">
        <v>0</v>
      </c>
      <c r="F643" s="1148">
        <v>414013</v>
      </c>
    </row>
    <row r="644" spans="1:6" ht="24" customHeight="1">
      <c r="A644" s="1143">
        <v>284291</v>
      </c>
      <c r="B644" s="1144" t="s">
        <v>748</v>
      </c>
      <c r="C644" s="1145">
        <v>19</v>
      </c>
      <c r="D644" s="1146">
        <v>0</v>
      </c>
      <c r="E644" s="1147">
        <v>0</v>
      </c>
      <c r="F644" s="1148">
        <v>64984</v>
      </c>
    </row>
    <row r="645" spans="1:6" ht="24" customHeight="1">
      <c r="A645" s="1143">
        <v>284311</v>
      </c>
      <c r="B645" s="1144" t="s">
        <v>749</v>
      </c>
      <c r="C645" s="1145">
        <v>1</v>
      </c>
      <c r="D645" s="1146" t="s">
        <v>132</v>
      </c>
      <c r="E645" s="1147" t="s">
        <v>1225</v>
      </c>
      <c r="F645" s="1148" t="s">
        <v>1225</v>
      </c>
    </row>
    <row r="646" spans="1:6" ht="24" customHeight="1">
      <c r="A646" s="1143">
        <v>284314</v>
      </c>
      <c r="B646" s="1144" t="s">
        <v>750</v>
      </c>
      <c r="C646" s="1145">
        <v>1</v>
      </c>
      <c r="D646" s="1146"/>
      <c r="E646" s="1147"/>
      <c r="F646" s="1148" t="s">
        <v>1225</v>
      </c>
    </row>
    <row r="647" spans="1:6" ht="24" customHeight="1">
      <c r="A647" s="1143">
        <v>284319</v>
      </c>
      <c r="B647" s="1144" t="s">
        <v>751</v>
      </c>
      <c r="C647" s="1145">
        <v>13</v>
      </c>
      <c r="D647" s="1146">
        <v>0</v>
      </c>
      <c r="E647" s="1147">
        <v>0</v>
      </c>
      <c r="F647" s="1148">
        <v>301259</v>
      </c>
    </row>
    <row r="648" spans="1:6" ht="24" customHeight="1">
      <c r="A648" s="1143">
        <v>284391</v>
      </c>
      <c r="B648" s="1144" t="s">
        <v>752</v>
      </c>
      <c r="C648" s="1145">
        <v>3</v>
      </c>
      <c r="D648" s="1146">
        <v>0</v>
      </c>
      <c r="E648" s="1147">
        <v>0</v>
      </c>
      <c r="F648" s="1148">
        <v>6775</v>
      </c>
    </row>
    <row r="649" spans="1:6" ht="24" customHeight="1">
      <c r="A649" s="1143">
        <v>284392</v>
      </c>
      <c r="B649" s="1144" t="s">
        <v>753</v>
      </c>
      <c r="C649" s="1145">
        <v>9</v>
      </c>
      <c r="D649" s="1146">
        <v>0</v>
      </c>
      <c r="E649" s="1147">
        <v>0</v>
      </c>
      <c r="F649" s="1148">
        <v>39404</v>
      </c>
    </row>
    <row r="650" spans="1:6" ht="24" customHeight="1">
      <c r="A650" s="1143">
        <v>285111</v>
      </c>
      <c r="B650" s="1144" t="s">
        <v>754</v>
      </c>
      <c r="C650" s="1145">
        <v>5</v>
      </c>
      <c r="D650" s="1146">
        <v>0</v>
      </c>
      <c r="E650" s="1147">
        <v>0</v>
      </c>
      <c r="F650" s="1148">
        <v>187843</v>
      </c>
    </row>
    <row r="651" spans="1:6" ht="24" customHeight="1">
      <c r="A651" s="1143">
        <v>285112</v>
      </c>
      <c r="B651" s="1144" t="s">
        <v>755</v>
      </c>
      <c r="C651" s="1145">
        <v>1</v>
      </c>
      <c r="D651" s="1146">
        <v>0</v>
      </c>
      <c r="E651" s="1147">
        <v>0</v>
      </c>
      <c r="F651" s="1148" t="s">
        <v>1225</v>
      </c>
    </row>
    <row r="652" spans="1:6" ht="24" customHeight="1">
      <c r="A652" s="1143">
        <v>285191</v>
      </c>
      <c r="B652" s="1144" t="s">
        <v>756</v>
      </c>
      <c r="C652" s="1145">
        <v>4</v>
      </c>
      <c r="D652" s="1146">
        <v>0</v>
      </c>
      <c r="E652" s="1147">
        <v>0</v>
      </c>
      <c r="F652" s="1148">
        <v>13595</v>
      </c>
    </row>
    <row r="653" spans="1:6" ht="24" customHeight="1">
      <c r="A653" s="1143">
        <v>285211</v>
      </c>
      <c r="B653" s="1144" t="s">
        <v>757</v>
      </c>
      <c r="C653" s="1145">
        <v>19</v>
      </c>
      <c r="D653" s="1146">
        <v>0</v>
      </c>
      <c r="E653" s="1147">
        <v>0</v>
      </c>
      <c r="F653" s="1148">
        <v>691428</v>
      </c>
    </row>
    <row r="654" spans="1:6" ht="24" customHeight="1">
      <c r="A654" s="1143">
        <v>285212</v>
      </c>
      <c r="B654" s="1144" t="s">
        <v>758</v>
      </c>
      <c r="C654" s="1145">
        <v>1</v>
      </c>
      <c r="D654" s="1146">
        <v>0</v>
      </c>
      <c r="E654" s="1147">
        <v>0</v>
      </c>
      <c r="F654" s="1148" t="s">
        <v>1225</v>
      </c>
    </row>
    <row r="655" spans="1:6" ht="24" customHeight="1">
      <c r="A655" s="1143">
        <v>285219</v>
      </c>
      <c r="B655" s="1144" t="s">
        <v>759</v>
      </c>
      <c r="C655" s="1145">
        <v>5</v>
      </c>
      <c r="D655" s="1146">
        <v>0</v>
      </c>
      <c r="E655" s="1147">
        <v>0</v>
      </c>
      <c r="F655" s="1148">
        <v>684644</v>
      </c>
    </row>
    <row r="656" spans="1:6" ht="24" customHeight="1">
      <c r="A656" s="1143">
        <v>285291</v>
      </c>
      <c r="B656" s="1144" t="s">
        <v>760</v>
      </c>
      <c r="C656" s="1145">
        <v>19</v>
      </c>
      <c r="D656" s="1146">
        <v>0</v>
      </c>
      <c r="E656" s="1147">
        <v>0</v>
      </c>
      <c r="F656" s="1148">
        <v>39967</v>
      </c>
    </row>
    <row r="657" spans="1:6" ht="24" customHeight="1">
      <c r="A657" s="1143">
        <v>285311</v>
      </c>
      <c r="B657" s="1144" t="s">
        <v>761</v>
      </c>
      <c r="C657" s="1145">
        <v>1</v>
      </c>
      <c r="D657" s="1146">
        <v>0</v>
      </c>
      <c r="E657" s="1147">
        <v>0</v>
      </c>
      <c r="F657" s="1148" t="s">
        <v>1225</v>
      </c>
    </row>
    <row r="658" spans="1:6" ht="24" customHeight="1">
      <c r="A658" s="1143">
        <v>286191</v>
      </c>
      <c r="B658" s="1144" t="s">
        <v>762</v>
      </c>
      <c r="C658" s="1145">
        <v>5</v>
      </c>
      <c r="D658" s="1146">
        <v>0</v>
      </c>
      <c r="E658" s="1147">
        <v>0</v>
      </c>
      <c r="F658" s="1148">
        <v>94016</v>
      </c>
    </row>
    <row r="659" spans="1:6" ht="24" customHeight="1">
      <c r="A659" s="1143">
        <v>286491</v>
      </c>
      <c r="B659" s="1144" t="s">
        <v>763</v>
      </c>
      <c r="C659" s="1145">
        <v>3</v>
      </c>
      <c r="D659" s="1146">
        <v>0</v>
      </c>
      <c r="E659" s="1147">
        <v>0</v>
      </c>
      <c r="F659" s="1148">
        <v>27278</v>
      </c>
    </row>
    <row r="660" spans="1:6" ht="24" customHeight="1">
      <c r="A660" s="1143">
        <v>286591</v>
      </c>
      <c r="B660" s="1144" t="s">
        <v>764</v>
      </c>
      <c r="C660" s="1145">
        <v>2</v>
      </c>
      <c r="D660" s="1146">
        <v>0</v>
      </c>
      <c r="E660" s="1147">
        <v>0</v>
      </c>
      <c r="F660" s="1148" t="s">
        <v>1225</v>
      </c>
    </row>
    <row r="661" spans="1:6" ht="24" customHeight="1">
      <c r="A661" s="1143">
        <v>286993</v>
      </c>
      <c r="B661" s="1144" t="s">
        <v>765</v>
      </c>
      <c r="C661" s="1145">
        <v>4</v>
      </c>
      <c r="D661" s="1146">
        <v>0</v>
      </c>
      <c r="E661" s="1147">
        <v>0</v>
      </c>
      <c r="F661" s="1148">
        <v>39710</v>
      </c>
    </row>
    <row r="662" spans="1:6" ht="24" customHeight="1">
      <c r="A662" s="1143">
        <v>286994</v>
      </c>
      <c r="B662" s="1144" t="s">
        <v>766</v>
      </c>
      <c r="C662" s="1145">
        <v>2</v>
      </c>
      <c r="D662" s="1146">
        <v>0</v>
      </c>
      <c r="E662" s="1147">
        <v>0</v>
      </c>
      <c r="F662" s="1148" t="s">
        <v>1225</v>
      </c>
    </row>
    <row r="663" spans="1:6" ht="24" customHeight="1">
      <c r="A663" s="1143">
        <v>287112</v>
      </c>
      <c r="B663" s="1144" t="s">
        <v>767</v>
      </c>
      <c r="C663" s="1145">
        <v>1</v>
      </c>
      <c r="D663" s="1146" t="s">
        <v>132</v>
      </c>
      <c r="E663" s="1147" t="s">
        <v>1225</v>
      </c>
      <c r="F663" s="1148" t="s">
        <v>1225</v>
      </c>
    </row>
    <row r="664" spans="1:6" ht="24" customHeight="1">
      <c r="A664" s="1143">
        <v>287911</v>
      </c>
      <c r="B664" s="1144" t="s">
        <v>768</v>
      </c>
      <c r="C664" s="1145">
        <v>15</v>
      </c>
      <c r="D664" s="1146" t="s">
        <v>132</v>
      </c>
      <c r="E664" s="1147">
        <v>45354</v>
      </c>
      <c r="F664" s="1148">
        <v>505126</v>
      </c>
    </row>
    <row r="665" spans="1:6" ht="24" customHeight="1">
      <c r="A665" s="1143">
        <v>287912</v>
      </c>
      <c r="B665" s="1144" t="s">
        <v>769</v>
      </c>
      <c r="C665" s="1145">
        <v>1</v>
      </c>
      <c r="D665" s="1146" t="s">
        <v>132</v>
      </c>
      <c r="E665" s="1147" t="s">
        <v>1225</v>
      </c>
      <c r="F665" s="1148" t="s">
        <v>1225</v>
      </c>
    </row>
    <row r="666" spans="1:6" ht="24" customHeight="1">
      <c r="A666" s="1143">
        <v>287913</v>
      </c>
      <c r="B666" s="1144" t="s">
        <v>770</v>
      </c>
      <c r="C666" s="1145">
        <v>3</v>
      </c>
      <c r="D666" s="1146" t="s">
        <v>132</v>
      </c>
      <c r="E666" s="1147">
        <v>679</v>
      </c>
      <c r="F666" s="1148">
        <v>25400</v>
      </c>
    </row>
    <row r="667" spans="1:6" ht="24" customHeight="1">
      <c r="A667" s="1143">
        <v>287915</v>
      </c>
      <c r="B667" s="1144" t="s">
        <v>771</v>
      </c>
      <c r="C667" s="1145">
        <v>1</v>
      </c>
      <c r="D667" s="1146" t="s">
        <v>132</v>
      </c>
      <c r="E667" s="1147" t="s">
        <v>1225</v>
      </c>
      <c r="F667" s="1148" t="s">
        <v>1225</v>
      </c>
    </row>
    <row r="668" spans="1:6" ht="24" customHeight="1">
      <c r="A668" s="1143">
        <v>287919</v>
      </c>
      <c r="B668" s="1144" t="s">
        <v>772</v>
      </c>
      <c r="C668" s="1145">
        <v>3</v>
      </c>
      <c r="D668" s="1146">
        <v>0</v>
      </c>
      <c r="E668" s="1147">
        <v>0</v>
      </c>
      <c r="F668" s="1148">
        <v>18105</v>
      </c>
    </row>
    <row r="669" spans="1:6" ht="24" customHeight="1">
      <c r="A669" s="1143">
        <v>287991</v>
      </c>
      <c r="B669" s="1144" t="s">
        <v>773</v>
      </c>
      <c r="C669" s="1145">
        <v>13</v>
      </c>
      <c r="D669" s="1146">
        <v>0</v>
      </c>
      <c r="E669" s="1147">
        <v>0</v>
      </c>
      <c r="F669" s="1148">
        <v>17282</v>
      </c>
    </row>
    <row r="670" spans="1:6" ht="24" customHeight="1">
      <c r="A670" s="1143">
        <v>288111</v>
      </c>
      <c r="B670" s="1144" t="s">
        <v>774</v>
      </c>
      <c r="C670" s="1145">
        <v>10</v>
      </c>
      <c r="D670" s="1146" t="s">
        <v>132</v>
      </c>
      <c r="E670" s="1147">
        <v>21865</v>
      </c>
      <c r="F670" s="1148">
        <v>444754</v>
      </c>
    </row>
    <row r="671" spans="1:6" ht="24" customHeight="1">
      <c r="A671" s="1143">
        <v>288112</v>
      </c>
      <c r="B671" s="1144" t="s">
        <v>775</v>
      </c>
      <c r="C671" s="1145">
        <v>1</v>
      </c>
      <c r="D671" s="1146" t="s">
        <v>132</v>
      </c>
      <c r="E671" s="1147" t="s">
        <v>1225</v>
      </c>
      <c r="F671" s="1148" t="s">
        <v>1225</v>
      </c>
    </row>
    <row r="672" spans="1:6" ht="24" customHeight="1">
      <c r="A672" s="1143">
        <v>288114</v>
      </c>
      <c r="B672" s="1144" t="s">
        <v>776</v>
      </c>
      <c r="C672" s="1145">
        <v>4</v>
      </c>
      <c r="D672" s="1146" t="s">
        <v>132</v>
      </c>
      <c r="E672" s="1147">
        <v>3426</v>
      </c>
      <c r="F672" s="1148">
        <v>88311</v>
      </c>
    </row>
    <row r="673" spans="1:6" ht="24" customHeight="1">
      <c r="A673" s="1143">
        <v>288119</v>
      </c>
      <c r="B673" s="1144" t="s">
        <v>777</v>
      </c>
      <c r="C673" s="1145">
        <v>5</v>
      </c>
      <c r="D673" s="1146">
        <v>0</v>
      </c>
      <c r="E673" s="1147">
        <v>0</v>
      </c>
      <c r="F673" s="1148">
        <v>20902</v>
      </c>
    </row>
    <row r="674" spans="1:6" ht="24" customHeight="1">
      <c r="A674" s="1143">
        <v>288191</v>
      </c>
      <c r="B674" s="1144" t="s">
        <v>778</v>
      </c>
      <c r="C674" s="1145">
        <v>5</v>
      </c>
      <c r="D674" s="1146">
        <v>0</v>
      </c>
      <c r="E674" s="1147">
        <v>0</v>
      </c>
      <c r="F674" s="1148">
        <v>134808</v>
      </c>
    </row>
    <row r="675" spans="1:6" ht="24" customHeight="1">
      <c r="A675" s="1143">
        <v>289212</v>
      </c>
      <c r="B675" s="1144" t="s">
        <v>779</v>
      </c>
      <c r="C675" s="1145">
        <v>1</v>
      </c>
      <c r="D675" s="1146" t="s">
        <v>132</v>
      </c>
      <c r="E675" s="1147" t="s">
        <v>1225</v>
      </c>
      <c r="F675" s="1148" t="s">
        <v>1225</v>
      </c>
    </row>
    <row r="676" spans="1:6" ht="24" customHeight="1">
      <c r="A676" s="1143">
        <v>289213</v>
      </c>
      <c r="B676" s="1144" t="s">
        <v>780</v>
      </c>
      <c r="C676" s="1145">
        <v>1</v>
      </c>
      <c r="D676" s="1146" t="s">
        <v>132</v>
      </c>
      <c r="E676" s="1147" t="s">
        <v>1225</v>
      </c>
      <c r="F676" s="1148" t="s">
        <v>1225</v>
      </c>
    </row>
    <row r="677" spans="1:6" ht="24" customHeight="1">
      <c r="A677" s="1143">
        <v>289214</v>
      </c>
      <c r="B677" s="1144" t="s">
        <v>781</v>
      </c>
      <c r="C677" s="1145">
        <v>1</v>
      </c>
      <c r="D677" s="1146" t="s">
        <v>132</v>
      </c>
      <c r="E677" s="1147" t="s">
        <v>1225</v>
      </c>
      <c r="F677" s="1148" t="s">
        <v>1225</v>
      </c>
    </row>
    <row r="678" spans="1:6" ht="24" customHeight="1">
      <c r="A678" s="1143">
        <v>289219</v>
      </c>
      <c r="B678" s="1144" t="s">
        <v>782</v>
      </c>
      <c r="C678" s="1145">
        <v>1</v>
      </c>
      <c r="D678" s="1146">
        <v>0</v>
      </c>
      <c r="E678" s="1147">
        <v>0</v>
      </c>
      <c r="F678" s="1148" t="s">
        <v>1225</v>
      </c>
    </row>
    <row r="679" spans="1:6" ht="24" customHeight="1">
      <c r="A679" s="1143">
        <v>289911</v>
      </c>
      <c r="B679" s="1144" t="s">
        <v>783</v>
      </c>
      <c r="C679" s="1145">
        <v>1</v>
      </c>
      <c r="D679" s="1146">
        <v>0</v>
      </c>
      <c r="E679" s="1147">
        <v>0</v>
      </c>
      <c r="F679" s="1148" t="s">
        <v>1225</v>
      </c>
    </row>
    <row r="680" spans="1:6" ht="24" customHeight="1">
      <c r="A680" s="1143">
        <v>289919</v>
      </c>
      <c r="B680" s="1144" t="s">
        <v>784</v>
      </c>
      <c r="C680" s="1145">
        <v>3</v>
      </c>
      <c r="D680" s="1146">
        <v>0</v>
      </c>
      <c r="E680" s="1147">
        <v>0</v>
      </c>
      <c r="F680" s="1148">
        <v>29123</v>
      </c>
    </row>
    <row r="681" spans="1:6" ht="24" customHeight="1">
      <c r="A681" s="1143">
        <v>289991</v>
      </c>
      <c r="B681" s="1144" t="s">
        <v>785</v>
      </c>
      <c r="C681" s="1145">
        <v>3</v>
      </c>
      <c r="D681" s="1146">
        <v>0</v>
      </c>
      <c r="E681" s="1147">
        <v>0</v>
      </c>
      <c r="F681" s="1148">
        <v>34143</v>
      </c>
    </row>
    <row r="682" spans="1:6" ht="24" customHeight="1">
      <c r="A682" s="1143">
        <v>291291</v>
      </c>
      <c r="B682" s="1144" t="s">
        <v>786</v>
      </c>
      <c r="C682" s="1145">
        <v>1</v>
      </c>
      <c r="D682" s="1146">
        <v>0</v>
      </c>
      <c r="E682" s="1147">
        <v>0</v>
      </c>
      <c r="F682" s="1148" t="s">
        <v>1225</v>
      </c>
    </row>
    <row r="683" spans="1:6" ht="24" customHeight="1">
      <c r="A683" s="1143">
        <v>292151</v>
      </c>
      <c r="B683" s="1144" t="s">
        <v>787</v>
      </c>
      <c r="C683" s="1145">
        <v>4</v>
      </c>
      <c r="D683" s="1146">
        <v>0</v>
      </c>
      <c r="E683" s="1147">
        <v>0</v>
      </c>
      <c r="F683" s="1148">
        <v>50949</v>
      </c>
    </row>
    <row r="684" spans="1:6" ht="24" customHeight="1">
      <c r="A684" s="1143">
        <v>292191</v>
      </c>
      <c r="B684" s="1144" t="s">
        <v>788</v>
      </c>
      <c r="C684" s="1145">
        <v>1</v>
      </c>
      <c r="D684" s="1146">
        <v>0</v>
      </c>
      <c r="E684" s="1147">
        <v>0</v>
      </c>
      <c r="F684" s="1148" t="s">
        <v>1225</v>
      </c>
    </row>
    <row r="685" spans="1:6" ht="24" customHeight="1">
      <c r="A685" s="1143">
        <v>293112</v>
      </c>
      <c r="B685" s="1144" t="s">
        <v>1103</v>
      </c>
      <c r="C685" s="1145">
        <v>1</v>
      </c>
      <c r="D685" s="1146" t="s">
        <v>723</v>
      </c>
      <c r="E685" s="1147" t="s">
        <v>1225</v>
      </c>
      <c r="F685" s="1148" t="s">
        <v>1225</v>
      </c>
    </row>
    <row r="686" spans="1:6" ht="24" customHeight="1">
      <c r="A686" s="1143">
        <v>293131</v>
      </c>
      <c r="B686" s="1144" t="s">
        <v>789</v>
      </c>
      <c r="C686" s="1145">
        <v>5</v>
      </c>
      <c r="D686" s="1146">
        <v>0</v>
      </c>
      <c r="E686" s="1147">
        <v>0</v>
      </c>
      <c r="F686" s="1148">
        <v>361426</v>
      </c>
    </row>
    <row r="687" spans="1:6" ht="24" customHeight="1">
      <c r="A687" s="1143">
        <v>293191</v>
      </c>
      <c r="B687" s="1144" t="s">
        <v>790</v>
      </c>
      <c r="C687" s="1145">
        <v>4</v>
      </c>
      <c r="D687" s="1146">
        <v>0</v>
      </c>
      <c r="E687" s="1147">
        <v>0</v>
      </c>
      <c r="F687" s="1148">
        <v>80330</v>
      </c>
    </row>
    <row r="688" spans="1:6" ht="24" customHeight="1">
      <c r="A688" s="1143">
        <v>293213</v>
      </c>
      <c r="B688" s="1144" t="s">
        <v>791</v>
      </c>
      <c r="C688" s="1145">
        <v>1</v>
      </c>
      <c r="D688" s="1146">
        <v>0</v>
      </c>
      <c r="E688" s="1147">
        <v>0</v>
      </c>
      <c r="F688" s="1148" t="s">
        <v>1225</v>
      </c>
    </row>
    <row r="689" spans="1:6" ht="24" customHeight="1">
      <c r="A689" s="1143">
        <v>294111</v>
      </c>
      <c r="B689" s="1144" t="s">
        <v>792</v>
      </c>
      <c r="C689" s="1145">
        <v>1</v>
      </c>
      <c r="D689" s="1146" t="s">
        <v>723</v>
      </c>
      <c r="E689" s="1147" t="s">
        <v>1225</v>
      </c>
      <c r="F689" s="1148" t="s">
        <v>1225</v>
      </c>
    </row>
    <row r="690" spans="1:6" ht="24" customHeight="1">
      <c r="A690" s="1143">
        <v>294126</v>
      </c>
      <c r="B690" s="1144" t="s">
        <v>793</v>
      </c>
      <c r="C690" s="1145">
        <v>1</v>
      </c>
      <c r="D690" s="1146" t="s">
        <v>723</v>
      </c>
      <c r="E690" s="1147" t="s">
        <v>1225</v>
      </c>
      <c r="F690" s="1148" t="s">
        <v>1225</v>
      </c>
    </row>
    <row r="691" spans="1:6" ht="24" customHeight="1">
      <c r="A691" s="1143">
        <v>294127</v>
      </c>
      <c r="B691" s="1144" t="s">
        <v>794</v>
      </c>
      <c r="C691" s="1145">
        <v>1</v>
      </c>
      <c r="D691" s="1146" t="s">
        <v>723</v>
      </c>
      <c r="E691" s="1147" t="s">
        <v>1225</v>
      </c>
      <c r="F691" s="1148" t="s">
        <v>1225</v>
      </c>
    </row>
    <row r="692" spans="1:6" ht="24" customHeight="1">
      <c r="A692" s="1143">
        <v>294129</v>
      </c>
      <c r="B692" s="1144" t="s">
        <v>795</v>
      </c>
      <c r="C692" s="1145">
        <v>3</v>
      </c>
      <c r="D692" s="1146">
        <v>0</v>
      </c>
      <c r="E692" s="1147">
        <v>0</v>
      </c>
      <c r="F692" s="1148">
        <v>26238</v>
      </c>
    </row>
    <row r="693" spans="1:6" ht="24" customHeight="1">
      <c r="A693" s="1143">
        <v>294191</v>
      </c>
      <c r="B693" s="1144" t="s">
        <v>796</v>
      </c>
      <c r="C693" s="1145">
        <v>4</v>
      </c>
      <c r="D693" s="1146">
        <v>0</v>
      </c>
      <c r="E693" s="1147">
        <v>0</v>
      </c>
      <c r="F693" s="1148">
        <v>6605</v>
      </c>
    </row>
    <row r="694" spans="1:6" ht="24" customHeight="1">
      <c r="A694" s="1143">
        <v>294214</v>
      </c>
      <c r="B694" s="1144" t="s">
        <v>797</v>
      </c>
      <c r="C694" s="1145">
        <v>1</v>
      </c>
      <c r="D694" s="1146" t="s">
        <v>723</v>
      </c>
      <c r="E694" s="1147" t="s">
        <v>1225</v>
      </c>
      <c r="F694" s="1148" t="s">
        <v>1225</v>
      </c>
    </row>
    <row r="695" spans="1:6" ht="24" customHeight="1">
      <c r="A695" s="1143">
        <v>294215</v>
      </c>
      <c r="B695" s="1144" t="s">
        <v>798</v>
      </c>
      <c r="C695" s="1145">
        <v>1</v>
      </c>
      <c r="D695" s="1146" t="s">
        <v>723</v>
      </c>
      <c r="E695" s="1147" t="s">
        <v>1225</v>
      </c>
      <c r="F695" s="1148" t="s">
        <v>1225</v>
      </c>
    </row>
    <row r="696" spans="1:6" ht="24" customHeight="1">
      <c r="A696" s="1143">
        <v>294229</v>
      </c>
      <c r="B696" s="1144" t="s">
        <v>799</v>
      </c>
      <c r="C696" s="1145">
        <v>1</v>
      </c>
      <c r="D696" s="1146">
        <v>0</v>
      </c>
      <c r="E696" s="1147">
        <v>0</v>
      </c>
      <c r="F696" s="1148" t="s">
        <v>1225</v>
      </c>
    </row>
    <row r="697" spans="1:6" ht="24" customHeight="1">
      <c r="A697" s="1143">
        <v>294291</v>
      </c>
      <c r="B697" s="1144" t="s">
        <v>800</v>
      </c>
      <c r="C697" s="1145">
        <v>2</v>
      </c>
      <c r="D697" s="1146">
        <v>0</v>
      </c>
      <c r="E697" s="1147">
        <v>0</v>
      </c>
      <c r="F697" s="1148" t="s">
        <v>1225</v>
      </c>
    </row>
    <row r="698" spans="1:6" ht="24" customHeight="1">
      <c r="A698" s="1143">
        <v>294311</v>
      </c>
      <c r="B698" s="1144" t="s">
        <v>801</v>
      </c>
      <c r="C698" s="1145">
        <v>17</v>
      </c>
      <c r="D698" s="1146">
        <v>0</v>
      </c>
      <c r="E698" s="1147">
        <v>0</v>
      </c>
      <c r="F698" s="1148">
        <v>956252</v>
      </c>
    </row>
    <row r="699" spans="1:6" ht="24" customHeight="1">
      <c r="A699" s="1143">
        <v>294313</v>
      </c>
      <c r="B699" s="1144" t="s">
        <v>802</v>
      </c>
      <c r="C699" s="1145">
        <v>2</v>
      </c>
      <c r="D699" s="1146">
        <v>0</v>
      </c>
      <c r="E699" s="1147">
        <v>0</v>
      </c>
      <c r="F699" s="1148" t="s">
        <v>1225</v>
      </c>
    </row>
    <row r="700" spans="1:6" ht="24" customHeight="1">
      <c r="A700" s="1143">
        <v>294391</v>
      </c>
      <c r="B700" s="1144" t="s">
        <v>803</v>
      </c>
      <c r="C700" s="1145">
        <v>20</v>
      </c>
      <c r="D700" s="1146">
        <v>0</v>
      </c>
      <c r="E700" s="1147">
        <v>0</v>
      </c>
      <c r="F700" s="1148">
        <v>185708</v>
      </c>
    </row>
    <row r="701" spans="1:6" ht="24" customHeight="1">
      <c r="A701" s="1143">
        <v>294411</v>
      </c>
      <c r="B701" s="1144" t="s">
        <v>804</v>
      </c>
      <c r="C701" s="1145">
        <v>5</v>
      </c>
      <c r="D701" s="1146">
        <v>0</v>
      </c>
      <c r="E701" s="1147">
        <v>0</v>
      </c>
      <c r="F701" s="1148">
        <v>168225</v>
      </c>
    </row>
    <row r="702" spans="1:6" ht="24" customHeight="1">
      <c r="A702" s="1143">
        <v>294412</v>
      </c>
      <c r="B702" s="1144" t="s">
        <v>805</v>
      </c>
      <c r="C702" s="1145">
        <v>4</v>
      </c>
      <c r="D702" s="1146">
        <v>0</v>
      </c>
      <c r="E702" s="1147">
        <v>0</v>
      </c>
      <c r="F702" s="1148">
        <v>157234</v>
      </c>
    </row>
    <row r="703" spans="1:6" ht="24" customHeight="1">
      <c r="A703" s="1143">
        <v>294413</v>
      </c>
      <c r="B703" s="1144" t="s">
        <v>806</v>
      </c>
      <c r="C703" s="1145">
        <v>1</v>
      </c>
      <c r="D703" s="1146">
        <v>0</v>
      </c>
      <c r="E703" s="1147">
        <v>0</v>
      </c>
      <c r="F703" s="1148" t="s">
        <v>1225</v>
      </c>
    </row>
    <row r="704" spans="1:6" ht="24" customHeight="1">
      <c r="A704" s="1143">
        <v>294414</v>
      </c>
      <c r="B704" s="1144" t="s">
        <v>807</v>
      </c>
      <c r="C704" s="1145">
        <v>2</v>
      </c>
      <c r="D704" s="1146">
        <v>0</v>
      </c>
      <c r="E704" s="1147">
        <v>0</v>
      </c>
      <c r="F704" s="1148" t="s">
        <v>1225</v>
      </c>
    </row>
    <row r="705" spans="1:6" ht="24" customHeight="1">
      <c r="A705" s="1143">
        <v>294415</v>
      </c>
      <c r="B705" s="1144" t="s">
        <v>808</v>
      </c>
      <c r="C705" s="1145">
        <v>1</v>
      </c>
      <c r="D705" s="1146">
        <v>0</v>
      </c>
      <c r="E705" s="1147">
        <v>0</v>
      </c>
      <c r="F705" s="1148" t="s">
        <v>1225</v>
      </c>
    </row>
    <row r="706" spans="1:6" ht="24" customHeight="1">
      <c r="A706" s="1143">
        <v>294416</v>
      </c>
      <c r="B706" s="1144" t="s">
        <v>809</v>
      </c>
      <c r="C706" s="1145">
        <v>2</v>
      </c>
      <c r="D706" s="1146">
        <v>0</v>
      </c>
      <c r="E706" s="1147">
        <v>0</v>
      </c>
      <c r="F706" s="1148" t="s">
        <v>1225</v>
      </c>
    </row>
    <row r="707" spans="1:6" ht="24" customHeight="1">
      <c r="A707" s="1143">
        <v>294419</v>
      </c>
      <c r="B707" s="1144" t="s">
        <v>810</v>
      </c>
      <c r="C707" s="1145">
        <v>3</v>
      </c>
      <c r="D707" s="1146">
        <v>0</v>
      </c>
      <c r="E707" s="1147">
        <v>0</v>
      </c>
      <c r="F707" s="1148">
        <v>19057</v>
      </c>
    </row>
    <row r="708" spans="1:6" ht="24" customHeight="1">
      <c r="A708" s="1143">
        <v>294491</v>
      </c>
      <c r="B708" s="1144" t="s">
        <v>811</v>
      </c>
      <c r="C708" s="1145">
        <v>7</v>
      </c>
      <c r="D708" s="1146">
        <v>0</v>
      </c>
      <c r="E708" s="1147">
        <v>0</v>
      </c>
      <c r="F708" s="1148">
        <v>70846</v>
      </c>
    </row>
    <row r="709" spans="1:6" ht="24" customHeight="1">
      <c r="A709" s="1143">
        <v>295119</v>
      </c>
      <c r="B709" s="1144" t="s">
        <v>812</v>
      </c>
      <c r="C709" s="1145">
        <v>2</v>
      </c>
      <c r="D709" s="1146">
        <v>0</v>
      </c>
      <c r="E709" s="1147">
        <v>0</v>
      </c>
      <c r="F709" s="1148" t="s">
        <v>1225</v>
      </c>
    </row>
    <row r="710" spans="1:6" ht="24" customHeight="1">
      <c r="A710" s="1143">
        <v>295221</v>
      </c>
      <c r="B710" s="1144" t="s">
        <v>813</v>
      </c>
      <c r="C710" s="1145">
        <v>3</v>
      </c>
      <c r="D710" s="1146">
        <v>0</v>
      </c>
      <c r="E710" s="1147">
        <v>0</v>
      </c>
      <c r="F710" s="1148">
        <v>129907</v>
      </c>
    </row>
    <row r="711" spans="1:6" ht="24" customHeight="1">
      <c r="A711" s="1143">
        <v>295291</v>
      </c>
      <c r="B711" s="1144" t="s">
        <v>814</v>
      </c>
      <c r="C711" s="1145">
        <v>1</v>
      </c>
      <c r="D711" s="1146">
        <v>0</v>
      </c>
      <c r="E711" s="1147">
        <v>0</v>
      </c>
      <c r="F711" s="1148" t="s">
        <v>1225</v>
      </c>
    </row>
    <row r="712" spans="1:6" ht="24" customHeight="1">
      <c r="A712" s="1143">
        <v>295312</v>
      </c>
      <c r="B712" s="1144" t="s">
        <v>815</v>
      </c>
      <c r="C712" s="1145">
        <v>1</v>
      </c>
      <c r="D712" s="1146">
        <v>0</v>
      </c>
      <c r="E712" s="1147">
        <v>0</v>
      </c>
      <c r="F712" s="1148" t="s">
        <v>1225</v>
      </c>
    </row>
    <row r="713" spans="1:6" ht="24" customHeight="1">
      <c r="A713" s="1143">
        <v>295319</v>
      </c>
      <c r="B713" s="1144" t="s">
        <v>816</v>
      </c>
      <c r="C713" s="1145">
        <v>1</v>
      </c>
      <c r="D713" s="1146">
        <v>0</v>
      </c>
      <c r="E713" s="1147">
        <v>0</v>
      </c>
      <c r="F713" s="1148" t="s">
        <v>1225</v>
      </c>
    </row>
    <row r="714" spans="1:6" ht="24" customHeight="1">
      <c r="A714" s="1143">
        <v>295411</v>
      </c>
      <c r="B714" s="1144" t="s">
        <v>817</v>
      </c>
      <c r="C714" s="1145">
        <v>1</v>
      </c>
      <c r="D714" s="1146">
        <v>0</v>
      </c>
      <c r="E714" s="1147">
        <v>0</v>
      </c>
      <c r="F714" s="1148" t="s">
        <v>1225</v>
      </c>
    </row>
    <row r="715" spans="1:6" ht="24" customHeight="1">
      <c r="A715" s="1143">
        <v>295412</v>
      </c>
      <c r="B715" s="1144" t="s">
        <v>818</v>
      </c>
      <c r="C715" s="1145">
        <v>3</v>
      </c>
      <c r="D715" s="1146">
        <v>0</v>
      </c>
      <c r="E715" s="1147">
        <v>0</v>
      </c>
      <c r="F715" s="1148">
        <v>101226</v>
      </c>
    </row>
    <row r="716" spans="1:6" ht="24" customHeight="1">
      <c r="A716" s="1143">
        <v>295491</v>
      </c>
      <c r="B716" s="1144" t="s">
        <v>819</v>
      </c>
      <c r="C716" s="1145">
        <v>4</v>
      </c>
      <c r="D716" s="1146">
        <v>0</v>
      </c>
      <c r="E716" s="1147">
        <v>0</v>
      </c>
      <c r="F716" s="1148">
        <v>16288</v>
      </c>
    </row>
    <row r="717" spans="1:6" ht="24" customHeight="1">
      <c r="A717" s="1143">
        <v>295519</v>
      </c>
      <c r="B717" s="1144" t="s">
        <v>820</v>
      </c>
      <c r="C717" s="1145">
        <v>1</v>
      </c>
      <c r="D717" s="1146">
        <v>0</v>
      </c>
      <c r="E717" s="1147">
        <v>0</v>
      </c>
      <c r="F717" s="1148" t="s">
        <v>1225</v>
      </c>
    </row>
    <row r="718" spans="1:6" ht="24" customHeight="1">
      <c r="A718" s="1143">
        <v>295521</v>
      </c>
      <c r="B718" s="1144" t="s">
        <v>821</v>
      </c>
      <c r="C718" s="1145">
        <v>7</v>
      </c>
      <c r="D718" s="1146">
        <v>0</v>
      </c>
      <c r="E718" s="1147">
        <v>0</v>
      </c>
      <c r="F718" s="1148">
        <v>72155</v>
      </c>
    </row>
    <row r="719" spans="1:6" ht="24" customHeight="1">
      <c r="A719" s="1143">
        <v>295591</v>
      </c>
      <c r="B719" s="1144" t="s">
        <v>822</v>
      </c>
      <c r="C719" s="1145">
        <v>1</v>
      </c>
      <c r="D719" s="1146">
        <v>0</v>
      </c>
      <c r="E719" s="1147">
        <v>0</v>
      </c>
      <c r="F719" s="1148" t="s">
        <v>1225</v>
      </c>
    </row>
    <row r="720" spans="1:6" ht="24" customHeight="1">
      <c r="A720" s="1143">
        <v>296112</v>
      </c>
      <c r="B720" s="1144" t="s">
        <v>823</v>
      </c>
      <c r="C720" s="1145">
        <v>2</v>
      </c>
      <c r="D720" s="1146">
        <v>0</v>
      </c>
      <c r="E720" s="1147">
        <v>0</v>
      </c>
      <c r="F720" s="1148" t="s">
        <v>1225</v>
      </c>
    </row>
    <row r="721" spans="1:6" ht="24" customHeight="1">
      <c r="A721" s="1143">
        <v>296114</v>
      </c>
      <c r="B721" s="1144" t="s">
        <v>824</v>
      </c>
      <c r="C721" s="1145">
        <v>1</v>
      </c>
      <c r="D721" s="1146">
        <v>0</v>
      </c>
      <c r="E721" s="1147">
        <v>0</v>
      </c>
      <c r="F721" s="1148" t="s">
        <v>1225</v>
      </c>
    </row>
    <row r="722" spans="1:6" ht="24" customHeight="1">
      <c r="A722" s="1143">
        <v>296115</v>
      </c>
      <c r="B722" s="1144" t="s">
        <v>825</v>
      </c>
      <c r="C722" s="1145">
        <v>1</v>
      </c>
      <c r="D722" s="1146">
        <v>0</v>
      </c>
      <c r="E722" s="1147">
        <v>0</v>
      </c>
      <c r="F722" s="1148" t="s">
        <v>1225</v>
      </c>
    </row>
    <row r="723" spans="1:6" ht="24" customHeight="1">
      <c r="A723" s="1143">
        <v>296119</v>
      </c>
      <c r="B723" s="1144" t="s">
        <v>826</v>
      </c>
      <c r="C723" s="1145">
        <v>3</v>
      </c>
      <c r="D723" s="1146">
        <v>0</v>
      </c>
      <c r="E723" s="1147">
        <v>0</v>
      </c>
      <c r="F723" s="1148">
        <v>686300</v>
      </c>
    </row>
    <row r="724" spans="1:6" ht="24" customHeight="1">
      <c r="A724" s="1143">
        <v>296121</v>
      </c>
      <c r="B724" s="1144" t="s">
        <v>827</v>
      </c>
      <c r="C724" s="1145">
        <v>2</v>
      </c>
      <c r="D724" s="1146">
        <v>0</v>
      </c>
      <c r="E724" s="1147">
        <v>0</v>
      </c>
      <c r="F724" s="1148" t="s">
        <v>1225</v>
      </c>
    </row>
    <row r="725" spans="1:6" ht="24" customHeight="1">
      <c r="A725" s="1143">
        <v>296191</v>
      </c>
      <c r="B725" s="1144" t="s">
        <v>828</v>
      </c>
      <c r="C725" s="1145">
        <v>1</v>
      </c>
      <c r="D725" s="1146">
        <v>0</v>
      </c>
      <c r="E725" s="1147">
        <v>0</v>
      </c>
      <c r="F725" s="1148" t="s">
        <v>1225</v>
      </c>
    </row>
    <row r="726" spans="1:6" ht="24" customHeight="1">
      <c r="A726" s="1143">
        <v>296411</v>
      </c>
      <c r="B726" s="1144" t="s">
        <v>829</v>
      </c>
      <c r="C726" s="1145">
        <v>1</v>
      </c>
      <c r="D726" s="1146">
        <v>0</v>
      </c>
      <c r="E726" s="1147">
        <v>0</v>
      </c>
      <c r="F726" s="1148" t="s">
        <v>1225</v>
      </c>
    </row>
    <row r="727" spans="1:6" ht="24" customHeight="1">
      <c r="A727" s="1143">
        <v>296414</v>
      </c>
      <c r="B727" s="1144" t="s">
        <v>830</v>
      </c>
      <c r="C727" s="1145">
        <v>1</v>
      </c>
      <c r="D727" s="1146">
        <v>0</v>
      </c>
      <c r="E727" s="1147">
        <v>0</v>
      </c>
      <c r="F727" s="1148" t="s">
        <v>1225</v>
      </c>
    </row>
    <row r="728" spans="1:6" ht="24" customHeight="1">
      <c r="A728" s="1143">
        <v>296415</v>
      </c>
      <c r="B728" s="1144" t="s">
        <v>831</v>
      </c>
      <c r="C728" s="1145">
        <v>2</v>
      </c>
      <c r="D728" s="1146">
        <v>0</v>
      </c>
      <c r="E728" s="1147">
        <v>0</v>
      </c>
      <c r="F728" s="1148" t="s">
        <v>1225</v>
      </c>
    </row>
    <row r="729" spans="1:6" ht="24" customHeight="1">
      <c r="A729" s="1143">
        <v>296491</v>
      </c>
      <c r="B729" s="1144" t="s">
        <v>832</v>
      </c>
      <c r="C729" s="1145">
        <v>3</v>
      </c>
      <c r="D729" s="1146">
        <v>0</v>
      </c>
      <c r="E729" s="1147">
        <v>0</v>
      </c>
      <c r="F729" s="1148">
        <v>2220</v>
      </c>
    </row>
    <row r="730" spans="1:6" ht="24" customHeight="1">
      <c r="A730" s="1143">
        <v>296519</v>
      </c>
      <c r="B730" s="1144" t="s">
        <v>833</v>
      </c>
      <c r="C730" s="1145">
        <v>1</v>
      </c>
      <c r="D730" s="1146">
        <v>0</v>
      </c>
      <c r="E730" s="1147">
        <v>0</v>
      </c>
      <c r="F730" s="1148" t="s">
        <v>1225</v>
      </c>
    </row>
    <row r="731" spans="1:6" ht="24" customHeight="1">
      <c r="A731" s="1143">
        <v>296611</v>
      </c>
      <c r="B731" s="1144" t="s">
        <v>834</v>
      </c>
      <c r="C731" s="1145">
        <v>2</v>
      </c>
      <c r="D731" s="1146" t="s">
        <v>723</v>
      </c>
      <c r="E731" s="1147" t="s">
        <v>1225</v>
      </c>
      <c r="F731" s="1148" t="s">
        <v>1225</v>
      </c>
    </row>
    <row r="732" spans="1:6" ht="24" customHeight="1">
      <c r="A732" s="1143">
        <v>296612</v>
      </c>
      <c r="B732" s="1144" t="s">
        <v>835</v>
      </c>
      <c r="C732" s="1145">
        <v>1</v>
      </c>
      <c r="D732" s="1146" t="s">
        <v>723</v>
      </c>
      <c r="E732" s="1147" t="s">
        <v>1225</v>
      </c>
      <c r="F732" s="1148" t="s">
        <v>1225</v>
      </c>
    </row>
    <row r="733" spans="1:6" ht="24" customHeight="1">
      <c r="A733" s="1143">
        <v>296619</v>
      </c>
      <c r="B733" s="1144" t="s">
        <v>836</v>
      </c>
      <c r="C733" s="1145">
        <v>1</v>
      </c>
      <c r="D733" s="1146">
        <v>0</v>
      </c>
      <c r="E733" s="1147">
        <v>0</v>
      </c>
      <c r="F733" s="1148" t="s">
        <v>1225</v>
      </c>
    </row>
    <row r="734" spans="1:6" ht="24" customHeight="1">
      <c r="A734" s="1143">
        <v>296621</v>
      </c>
      <c r="B734" s="1144" t="s">
        <v>837</v>
      </c>
      <c r="C734" s="1145">
        <v>3</v>
      </c>
      <c r="D734" s="1146">
        <v>0</v>
      </c>
      <c r="E734" s="1147">
        <v>0</v>
      </c>
      <c r="F734" s="1148">
        <v>10882</v>
      </c>
    </row>
    <row r="735" spans="1:6" ht="24" customHeight="1">
      <c r="A735" s="1143">
        <v>296719</v>
      </c>
      <c r="B735" s="1144" t="s">
        <v>838</v>
      </c>
      <c r="C735" s="1145">
        <v>2</v>
      </c>
      <c r="D735" s="1146">
        <v>0</v>
      </c>
      <c r="E735" s="1147">
        <v>0</v>
      </c>
      <c r="F735" s="1148" t="s">
        <v>1225</v>
      </c>
    </row>
    <row r="736" spans="1:6" ht="24" customHeight="1">
      <c r="A736" s="1143">
        <v>296721</v>
      </c>
      <c r="B736" s="1144" t="s">
        <v>839</v>
      </c>
      <c r="C736" s="1145">
        <v>2</v>
      </c>
      <c r="D736" s="1146">
        <v>0</v>
      </c>
      <c r="E736" s="1147">
        <v>0</v>
      </c>
      <c r="F736" s="1148" t="s">
        <v>1225</v>
      </c>
    </row>
    <row r="737" spans="1:6" ht="24" customHeight="1">
      <c r="A737" s="1143">
        <v>296722</v>
      </c>
      <c r="B737" s="1144" t="s">
        <v>1104</v>
      </c>
      <c r="C737" s="1145">
        <v>2</v>
      </c>
      <c r="D737" s="1146">
        <v>0</v>
      </c>
      <c r="E737" s="1147">
        <v>0</v>
      </c>
      <c r="F737" s="1148" t="s">
        <v>1225</v>
      </c>
    </row>
    <row r="738" spans="1:6" ht="24" customHeight="1">
      <c r="A738" s="1143">
        <v>296791</v>
      </c>
      <c r="B738" s="1144" t="s">
        <v>840</v>
      </c>
      <c r="C738" s="1145">
        <v>1</v>
      </c>
      <c r="D738" s="1146">
        <v>0</v>
      </c>
      <c r="E738" s="1147">
        <v>0</v>
      </c>
      <c r="F738" s="1148" t="s">
        <v>1225</v>
      </c>
    </row>
    <row r="739" spans="1:6" ht="24" customHeight="1">
      <c r="A739" s="1143">
        <v>296912</v>
      </c>
      <c r="B739" s="1144" t="s">
        <v>841</v>
      </c>
      <c r="C739" s="1145">
        <v>1</v>
      </c>
      <c r="D739" s="1146">
        <v>0</v>
      </c>
      <c r="E739" s="1147">
        <v>0</v>
      </c>
      <c r="F739" s="1148" t="s">
        <v>1225</v>
      </c>
    </row>
    <row r="740" spans="1:6" ht="24" customHeight="1">
      <c r="A740" s="1143">
        <v>296919</v>
      </c>
      <c r="B740" s="1144" t="s">
        <v>842</v>
      </c>
      <c r="C740" s="1145">
        <v>4</v>
      </c>
      <c r="D740" s="1146">
        <v>0</v>
      </c>
      <c r="E740" s="1147">
        <v>0</v>
      </c>
      <c r="F740" s="1148">
        <v>316054</v>
      </c>
    </row>
    <row r="741" spans="1:6" ht="24" customHeight="1">
      <c r="A741" s="1143">
        <v>296929</v>
      </c>
      <c r="B741" s="1144" t="s">
        <v>843</v>
      </c>
      <c r="C741" s="1145">
        <v>1</v>
      </c>
      <c r="D741" s="1146">
        <v>0</v>
      </c>
      <c r="E741" s="1147">
        <v>0</v>
      </c>
      <c r="F741" s="1148" t="s">
        <v>1225</v>
      </c>
    </row>
    <row r="742" spans="1:6" ht="24" customHeight="1">
      <c r="A742" s="1143">
        <v>297111</v>
      </c>
      <c r="B742" s="1144" t="s">
        <v>844</v>
      </c>
      <c r="C742" s="1145">
        <v>1</v>
      </c>
      <c r="D742" s="1146" t="s">
        <v>723</v>
      </c>
      <c r="E742" s="1147" t="s">
        <v>1225</v>
      </c>
      <c r="F742" s="1148" t="s">
        <v>1225</v>
      </c>
    </row>
    <row r="743" spans="1:6" ht="24" customHeight="1">
      <c r="A743" s="1143">
        <v>297112</v>
      </c>
      <c r="B743" s="1144" t="s">
        <v>845</v>
      </c>
      <c r="C743" s="1145">
        <v>1</v>
      </c>
      <c r="D743" s="1146" t="s">
        <v>723</v>
      </c>
      <c r="E743" s="1147" t="s">
        <v>1225</v>
      </c>
      <c r="F743" s="1148" t="s">
        <v>1225</v>
      </c>
    </row>
    <row r="744" spans="1:6" ht="24" customHeight="1">
      <c r="A744" s="1143">
        <v>297114</v>
      </c>
      <c r="B744" s="1144" t="s">
        <v>846</v>
      </c>
      <c r="C744" s="1145">
        <v>1</v>
      </c>
      <c r="D744" s="1146" t="s">
        <v>723</v>
      </c>
      <c r="E744" s="1147" t="s">
        <v>1225</v>
      </c>
      <c r="F744" s="1148" t="s">
        <v>1225</v>
      </c>
    </row>
    <row r="745" spans="1:6" ht="24" customHeight="1">
      <c r="A745" s="1143">
        <v>297119</v>
      </c>
      <c r="B745" s="1144" t="s">
        <v>847</v>
      </c>
      <c r="C745" s="1145">
        <v>1</v>
      </c>
      <c r="D745" s="1146">
        <v>0</v>
      </c>
      <c r="E745" s="1147">
        <v>0</v>
      </c>
      <c r="F745" s="1148" t="s">
        <v>1225</v>
      </c>
    </row>
    <row r="746" spans="1:6" ht="24" customHeight="1">
      <c r="A746" s="1143">
        <v>297121</v>
      </c>
      <c r="B746" s="1144" t="s">
        <v>848</v>
      </c>
      <c r="C746" s="1145">
        <v>4</v>
      </c>
      <c r="D746" s="1146">
        <v>0</v>
      </c>
      <c r="E746" s="1147">
        <v>0</v>
      </c>
      <c r="F746" s="1148">
        <v>63572</v>
      </c>
    </row>
    <row r="747" spans="1:6" ht="24" customHeight="1">
      <c r="A747" s="1143">
        <v>297191</v>
      </c>
      <c r="B747" s="1144" t="s">
        <v>849</v>
      </c>
      <c r="C747" s="1145">
        <v>1</v>
      </c>
      <c r="D747" s="1146">
        <v>0</v>
      </c>
      <c r="E747" s="1147">
        <v>0</v>
      </c>
      <c r="F747" s="1148" t="s">
        <v>1225</v>
      </c>
    </row>
    <row r="748" spans="1:6" ht="24" customHeight="1">
      <c r="A748" s="1143">
        <v>297211</v>
      </c>
      <c r="B748" s="1144" t="s">
        <v>850</v>
      </c>
      <c r="C748" s="1145">
        <v>1</v>
      </c>
      <c r="D748" s="1146" t="s">
        <v>723</v>
      </c>
      <c r="E748" s="1147" t="s">
        <v>1225</v>
      </c>
      <c r="F748" s="1148" t="s">
        <v>1225</v>
      </c>
    </row>
    <row r="749" spans="1:6" ht="24" customHeight="1">
      <c r="A749" s="1143">
        <v>297214</v>
      </c>
      <c r="B749" s="1144" t="s">
        <v>851</v>
      </c>
      <c r="C749" s="1145">
        <v>1</v>
      </c>
      <c r="D749" s="1146" t="s">
        <v>723</v>
      </c>
      <c r="E749" s="1147" t="s">
        <v>1225</v>
      </c>
      <c r="F749" s="1148" t="s">
        <v>1225</v>
      </c>
    </row>
    <row r="750" spans="1:6" ht="24" customHeight="1">
      <c r="A750" s="1143">
        <v>297215</v>
      </c>
      <c r="B750" s="1144" t="s">
        <v>852</v>
      </c>
      <c r="C750" s="1145">
        <v>1</v>
      </c>
      <c r="D750" s="1146" t="s">
        <v>723</v>
      </c>
      <c r="E750" s="1147" t="s">
        <v>1225</v>
      </c>
      <c r="F750" s="1148" t="s">
        <v>1225</v>
      </c>
    </row>
    <row r="751" spans="1:6" ht="24" customHeight="1">
      <c r="A751" s="1143">
        <v>297219</v>
      </c>
      <c r="B751" s="1144" t="s">
        <v>853</v>
      </c>
      <c r="C751" s="1145">
        <v>4</v>
      </c>
      <c r="D751" s="1146">
        <v>0</v>
      </c>
      <c r="E751" s="1147">
        <v>0</v>
      </c>
      <c r="F751" s="1148">
        <v>39726</v>
      </c>
    </row>
    <row r="752" spans="1:6" ht="24" customHeight="1">
      <c r="A752" s="1143">
        <v>297221</v>
      </c>
      <c r="B752" s="1144" t="s">
        <v>854</v>
      </c>
      <c r="C752" s="1145">
        <v>1</v>
      </c>
      <c r="D752" s="1146" t="s">
        <v>723</v>
      </c>
      <c r="E752" s="1147" t="s">
        <v>1225</v>
      </c>
      <c r="F752" s="1148" t="s">
        <v>1225</v>
      </c>
    </row>
    <row r="753" spans="1:6" ht="24" customHeight="1">
      <c r="A753" s="1143">
        <v>297222</v>
      </c>
      <c r="B753" s="1144" t="s">
        <v>855</v>
      </c>
      <c r="C753" s="1145">
        <v>3</v>
      </c>
      <c r="D753" s="1146">
        <v>0</v>
      </c>
      <c r="E753" s="1147">
        <v>0</v>
      </c>
      <c r="F753" s="1148">
        <v>32942</v>
      </c>
    </row>
    <row r="754" spans="1:6" ht="24" customHeight="1">
      <c r="A754" s="1143">
        <v>297291</v>
      </c>
      <c r="B754" s="1144" t="s">
        <v>856</v>
      </c>
      <c r="C754" s="1145">
        <v>2</v>
      </c>
      <c r="D754" s="1146">
        <v>0</v>
      </c>
      <c r="E754" s="1147">
        <v>0</v>
      </c>
      <c r="F754" s="1148" t="s">
        <v>1225</v>
      </c>
    </row>
    <row r="755" spans="1:6" ht="24" customHeight="1">
      <c r="A755" s="1143">
        <v>297411</v>
      </c>
      <c r="B755" s="1144" t="s">
        <v>857</v>
      </c>
      <c r="C755" s="1145">
        <v>1</v>
      </c>
      <c r="D755" s="1146" t="s">
        <v>723</v>
      </c>
      <c r="E755" s="1147" t="s">
        <v>1225</v>
      </c>
      <c r="F755" s="1148" t="s">
        <v>1225</v>
      </c>
    </row>
    <row r="756" spans="1:6" ht="24" customHeight="1">
      <c r="A756" s="1143">
        <v>297419</v>
      </c>
      <c r="B756" s="1144" t="s">
        <v>858</v>
      </c>
      <c r="C756" s="1145">
        <v>3</v>
      </c>
      <c r="D756" s="1146">
        <v>0</v>
      </c>
      <c r="E756" s="1147">
        <v>0</v>
      </c>
      <c r="F756" s="1148">
        <v>38581</v>
      </c>
    </row>
    <row r="757" spans="1:6" ht="24" customHeight="1">
      <c r="A757" s="1143">
        <v>297422</v>
      </c>
      <c r="B757" s="1144" t="s">
        <v>859</v>
      </c>
      <c r="C757" s="1145">
        <v>4</v>
      </c>
      <c r="D757" s="1146">
        <v>0</v>
      </c>
      <c r="E757" s="1147">
        <v>0</v>
      </c>
      <c r="F757" s="1148">
        <v>129947</v>
      </c>
    </row>
    <row r="758" spans="1:6" ht="24" customHeight="1">
      <c r="A758" s="1143">
        <v>297429</v>
      </c>
      <c r="B758" s="1144" t="s">
        <v>860</v>
      </c>
      <c r="C758" s="1145">
        <v>4</v>
      </c>
      <c r="D758" s="1146">
        <v>0</v>
      </c>
      <c r="E758" s="1147">
        <v>0</v>
      </c>
      <c r="F758" s="1148">
        <v>145531</v>
      </c>
    </row>
    <row r="759" spans="1:6" ht="24" customHeight="1">
      <c r="A759" s="1143">
        <v>297431</v>
      </c>
      <c r="B759" s="1144" t="s">
        <v>861</v>
      </c>
      <c r="C759" s="1145">
        <v>1</v>
      </c>
      <c r="D759" s="1146">
        <v>0</v>
      </c>
      <c r="E759" s="1147">
        <v>0</v>
      </c>
      <c r="F759" s="1148" t="s">
        <v>1225</v>
      </c>
    </row>
    <row r="760" spans="1:6" ht="24" customHeight="1">
      <c r="A760" s="1143">
        <v>297491</v>
      </c>
      <c r="B760" s="1144" t="s">
        <v>862</v>
      </c>
      <c r="C760" s="1145">
        <v>1</v>
      </c>
      <c r="D760" s="1146">
        <v>0</v>
      </c>
      <c r="E760" s="1147">
        <v>0</v>
      </c>
      <c r="F760" s="1148" t="s">
        <v>1225</v>
      </c>
    </row>
    <row r="761" spans="1:6" ht="24" customHeight="1">
      <c r="A761" s="1143">
        <v>297511</v>
      </c>
      <c r="B761" s="1144" t="s">
        <v>863</v>
      </c>
      <c r="C761" s="1145">
        <v>1</v>
      </c>
      <c r="D761" s="1146">
        <v>0</v>
      </c>
      <c r="E761" s="1147">
        <v>0</v>
      </c>
      <c r="F761" s="1148" t="s">
        <v>1225</v>
      </c>
    </row>
    <row r="762" spans="1:6" ht="24" customHeight="1">
      <c r="A762" s="1143">
        <v>297512</v>
      </c>
      <c r="B762" s="1144" t="s">
        <v>864</v>
      </c>
      <c r="C762" s="1145">
        <v>1</v>
      </c>
      <c r="D762" s="1146">
        <v>0</v>
      </c>
      <c r="E762" s="1147">
        <v>0</v>
      </c>
      <c r="F762" s="1148" t="s">
        <v>1225</v>
      </c>
    </row>
    <row r="763" spans="1:6" ht="24" customHeight="1">
      <c r="A763" s="1143">
        <v>297519</v>
      </c>
      <c r="B763" s="1144" t="s">
        <v>865</v>
      </c>
      <c r="C763" s="1145">
        <v>1</v>
      </c>
      <c r="D763" s="1146">
        <v>0</v>
      </c>
      <c r="E763" s="1147">
        <v>0</v>
      </c>
      <c r="F763" s="1148" t="s">
        <v>1225</v>
      </c>
    </row>
    <row r="764" spans="1:6" ht="24" customHeight="1">
      <c r="A764" s="1143">
        <v>297521</v>
      </c>
      <c r="B764" s="1144" t="s">
        <v>866</v>
      </c>
      <c r="C764" s="1145">
        <v>1</v>
      </c>
      <c r="D764" s="1146">
        <v>0</v>
      </c>
      <c r="E764" s="1147">
        <v>0</v>
      </c>
      <c r="F764" s="1148" t="s">
        <v>1225</v>
      </c>
    </row>
    <row r="765" spans="1:6" ht="24" customHeight="1">
      <c r="A765" s="1143">
        <v>297591</v>
      </c>
      <c r="B765" s="1144" t="s">
        <v>867</v>
      </c>
      <c r="C765" s="1145">
        <v>2</v>
      </c>
      <c r="D765" s="1146">
        <v>0</v>
      </c>
      <c r="E765" s="1147">
        <v>0</v>
      </c>
      <c r="F765" s="1148" t="s">
        <v>1225</v>
      </c>
    </row>
    <row r="766" spans="1:6" ht="24" customHeight="1">
      <c r="A766" s="1143">
        <v>297612</v>
      </c>
      <c r="B766" s="1144" t="s">
        <v>868</v>
      </c>
      <c r="C766" s="1145">
        <v>2</v>
      </c>
      <c r="D766" s="1146">
        <v>0</v>
      </c>
      <c r="E766" s="1147">
        <v>0</v>
      </c>
      <c r="F766" s="1148" t="s">
        <v>1225</v>
      </c>
    </row>
    <row r="767" spans="1:6" ht="24" customHeight="1">
      <c r="A767" s="1143">
        <v>297711</v>
      </c>
      <c r="B767" s="1144" t="s">
        <v>869</v>
      </c>
      <c r="C767" s="1145">
        <v>3</v>
      </c>
      <c r="D767" s="1146" t="s">
        <v>723</v>
      </c>
      <c r="E767" s="1147">
        <v>2014</v>
      </c>
      <c r="F767" s="1148">
        <v>49414</v>
      </c>
    </row>
    <row r="768" spans="1:6" ht="24" customHeight="1">
      <c r="A768" s="1143">
        <v>297713</v>
      </c>
      <c r="B768" s="1144" t="s">
        <v>870</v>
      </c>
      <c r="C768" s="1145">
        <v>4</v>
      </c>
      <c r="D768" s="1146" t="s">
        <v>723</v>
      </c>
      <c r="E768" s="1147">
        <v>40953</v>
      </c>
      <c r="F768" s="1148">
        <v>106596</v>
      </c>
    </row>
    <row r="769" spans="1:6" ht="24" customHeight="1">
      <c r="A769" s="1143">
        <v>297714</v>
      </c>
      <c r="B769" s="1144" t="s">
        <v>871</v>
      </c>
      <c r="C769" s="1145">
        <v>1</v>
      </c>
      <c r="D769" s="1146">
        <v>0</v>
      </c>
      <c r="E769" s="1147">
        <v>0</v>
      </c>
      <c r="F769" s="1148" t="s">
        <v>1225</v>
      </c>
    </row>
    <row r="770" spans="1:6" ht="24" customHeight="1">
      <c r="A770" s="1143">
        <v>297719</v>
      </c>
      <c r="B770" s="1144" t="s">
        <v>872</v>
      </c>
      <c r="C770" s="1145">
        <v>4</v>
      </c>
      <c r="D770" s="1146">
        <v>0</v>
      </c>
      <c r="E770" s="1147">
        <v>0</v>
      </c>
      <c r="F770" s="1148">
        <v>206651</v>
      </c>
    </row>
    <row r="771" spans="1:6" ht="24" customHeight="1">
      <c r="A771" s="1143">
        <v>297721</v>
      </c>
      <c r="B771" s="1144" t="s">
        <v>873</v>
      </c>
      <c r="C771" s="1145">
        <v>2</v>
      </c>
      <c r="D771" s="1146">
        <v>0</v>
      </c>
      <c r="E771" s="1147">
        <v>0</v>
      </c>
      <c r="F771" s="1148" t="s">
        <v>1225</v>
      </c>
    </row>
    <row r="772" spans="1:6" ht="24" customHeight="1">
      <c r="A772" s="1143">
        <v>297722</v>
      </c>
      <c r="B772" s="1144" t="s">
        <v>1105</v>
      </c>
      <c r="C772" s="1145">
        <v>1</v>
      </c>
      <c r="D772" s="1146">
        <v>0</v>
      </c>
      <c r="E772" s="1147">
        <v>0</v>
      </c>
      <c r="F772" s="1148" t="s">
        <v>1225</v>
      </c>
    </row>
    <row r="773" spans="1:6" ht="24" customHeight="1">
      <c r="A773" s="1143">
        <v>297723</v>
      </c>
      <c r="B773" s="1144" t="s">
        <v>874</v>
      </c>
      <c r="C773" s="1145">
        <v>1</v>
      </c>
      <c r="D773" s="1146">
        <v>0</v>
      </c>
      <c r="E773" s="1147">
        <v>0</v>
      </c>
      <c r="F773" s="1148" t="s">
        <v>1225</v>
      </c>
    </row>
    <row r="774" spans="1:6" ht="24" customHeight="1">
      <c r="A774" s="1143">
        <v>297791</v>
      </c>
      <c r="B774" s="1144" t="s">
        <v>875</v>
      </c>
      <c r="C774" s="1145">
        <v>7</v>
      </c>
      <c r="D774" s="1146">
        <v>0</v>
      </c>
      <c r="E774" s="1147">
        <v>0</v>
      </c>
      <c r="F774" s="1148">
        <v>14257</v>
      </c>
    </row>
    <row r="775" spans="1:6" ht="24" customHeight="1">
      <c r="A775" s="1143">
        <v>297811</v>
      </c>
      <c r="B775" s="1144" t="s">
        <v>876</v>
      </c>
      <c r="C775" s="1145">
        <v>1</v>
      </c>
      <c r="D775" s="1146">
        <v>0</v>
      </c>
      <c r="E775" s="1147">
        <v>0</v>
      </c>
      <c r="F775" s="1148" t="s">
        <v>1225</v>
      </c>
    </row>
    <row r="776" spans="1:6" ht="24" customHeight="1">
      <c r="A776" s="1143">
        <v>297813</v>
      </c>
      <c r="B776" s="1144" t="s">
        <v>1106</v>
      </c>
      <c r="C776" s="1145">
        <v>2</v>
      </c>
      <c r="D776" s="1146">
        <v>0</v>
      </c>
      <c r="E776" s="1147">
        <v>0</v>
      </c>
      <c r="F776" s="1148" t="s">
        <v>1225</v>
      </c>
    </row>
    <row r="777" spans="1:6" ht="24" customHeight="1">
      <c r="A777" s="1143">
        <v>297814</v>
      </c>
      <c r="B777" s="1144" t="s">
        <v>1107</v>
      </c>
      <c r="C777" s="1145">
        <v>1</v>
      </c>
      <c r="D777" s="1146">
        <v>0</v>
      </c>
      <c r="E777" s="1147">
        <v>0</v>
      </c>
      <c r="F777" s="1148" t="s">
        <v>1225</v>
      </c>
    </row>
    <row r="778" spans="1:6" ht="24" customHeight="1">
      <c r="A778" s="1143">
        <v>297818</v>
      </c>
      <c r="B778" s="1144" t="s">
        <v>877</v>
      </c>
      <c r="C778" s="1145">
        <v>2</v>
      </c>
      <c r="D778" s="1146">
        <v>0</v>
      </c>
      <c r="E778" s="1147">
        <v>0</v>
      </c>
      <c r="F778" s="1148" t="s">
        <v>1225</v>
      </c>
    </row>
    <row r="779" spans="1:6" ht="24" customHeight="1">
      <c r="A779" s="1143">
        <v>297829</v>
      </c>
      <c r="B779" s="1144" t="s">
        <v>1108</v>
      </c>
      <c r="C779" s="1145">
        <v>2</v>
      </c>
      <c r="D779" s="1146">
        <v>0</v>
      </c>
      <c r="E779" s="1147">
        <v>0</v>
      </c>
      <c r="F779" s="1148" t="s">
        <v>1225</v>
      </c>
    </row>
    <row r="780" spans="1:6" ht="24" customHeight="1">
      <c r="A780" s="1143">
        <v>297831</v>
      </c>
      <c r="B780" s="1144" t="s">
        <v>1109</v>
      </c>
      <c r="C780" s="1145">
        <v>2</v>
      </c>
      <c r="D780" s="1146">
        <v>0</v>
      </c>
      <c r="E780" s="1147">
        <v>0</v>
      </c>
      <c r="F780" s="1148" t="s">
        <v>1225</v>
      </c>
    </row>
    <row r="781" spans="1:6" ht="24" customHeight="1">
      <c r="A781" s="1143">
        <v>297891</v>
      </c>
      <c r="B781" s="1144" t="s">
        <v>1110</v>
      </c>
      <c r="C781" s="1145">
        <v>2</v>
      </c>
      <c r="D781" s="1146">
        <v>0</v>
      </c>
      <c r="E781" s="1147">
        <v>0</v>
      </c>
      <c r="F781" s="1148" t="s">
        <v>1225</v>
      </c>
    </row>
    <row r="782" spans="1:6" ht="24" customHeight="1">
      <c r="A782" s="1143">
        <v>297919</v>
      </c>
      <c r="B782" s="1144" t="s">
        <v>878</v>
      </c>
      <c r="C782" s="1145">
        <v>3</v>
      </c>
      <c r="D782" s="1146">
        <v>0</v>
      </c>
      <c r="E782" s="1147">
        <v>0</v>
      </c>
      <c r="F782" s="1148">
        <v>200750</v>
      </c>
    </row>
    <row r="783" spans="1:6" ht="24" customHeight="1">
      <c r="A783" s="1143">
        <v>297929</v>
      </c>
      <c r="B783" s="1144" t="s">
        <v>879</v>
      </c>
      <c r="C783" s="1145">
        <v>6</v>
      </c>
      <c r="D783" s="1146">
        <v>0</v>
      </c>
      <c r="E783" s="1147">
        <v>0</v>
      </c>
      <c r="F783" s="1148">
        <v>198402</v>
      </c>
    </row>
    <row r="784" spans="1:6" ht="24" customHeight="1">
      <c r="A784" s="1143">
        <v>297991</v>
      </c>
      <c r="B784" s="1144" t="s">
        <v>880</v>
      </c>
      <c r="C784" s="1145">
        <v>5</v>
      </c>
      <c r="D784" s="1146">
        <v>0</v>
      </c>
      <c r="E784" s="1147">
        <v>0</v>
      </c>
      <c r="F784" s="1148">
        <v>33781</v>
      </c>
    </row>
    <row r="785" spans="1:6" ht="24" customHeight="1">
      <c r="A785" s="1143">
        <v>298111</v>
      </c>
      <c r="B785" s="1144" t="s">
        <v>881</v>
      </c>
      <c r="C785" s="1145">
        <v>1</v>
      </c>
      <c r="D785" s="1146">
        <v>0</v>
      </c>
      <c r="E785" s="1147">
        <v>0</v>
      </c>
      <c r="F785" s="1148" t="s">
        <v>1225</v>
      </c>
    </row>
    <row r="786" spans="1:6" ht="24" customHeight="1">
      <c r="A786" s="1143">
        <v>298112</v>
      </c>
      <c r="B786" s="1144" t="s">
        <v>882</v>
      </c>
      <c r="C786" s="1145">
        <v>1</v>
      </c>
      <c r="D786" s="1146" t="s">
        <v>723</v>
      </c>
      <c r="E786" s="1147" t="s">
        <v>1225</v>
      </c>
      <c r="F786" s="1148" t="s">
        <v>1225</v>
      </c>
    </row>
    <row r="787" spans="1:6" ht="24" customHeight="1">
      <c r="A787" s="1143">
        <v>298113</v>
      </c>
      <c r="B787" s="1144" t="s">
        <v>883</v>
      </c>
      <c r="C787" s="1145">
        <v>1</v>
      </c>
      <c r="D787" s="1146" t="s">
        <v>723</v>
      </c>
      <c r="E787" s="1147" t="s">
        <v>1225</v>
      </c>
      <c r="F787" s="1148" t="s">
        <v>1225</v>
      </c>
    </row>
    <row r="788" spans="1:6" ht="24" customHeight="1">
      <c r="A788" s="1143">
        <v>298114</v>
      </c>
      <c r="B788" s="1144" t="s">
        <v>884</v>
      </c>
      <c r="C788" s="1145">
        <v>1</v>
      </c>
      <c r="D788" s="1146" t="s">
        <v>723</v>
      </c>
      <c r="E788" s="1147" t="s">
        <v>1225</v>
      </c>
      <c r="F788" s="1148" t="s">
        <v>1225</v>
      </c>
    </row>
    <row r="789" spans="1:6" ht="24" customHeight="1">
      <c r="A789" s="1143">
        <v>298115</v>
      </c>
      <c r="B789" s="1144" t="s">
        <v>885</v>
      </c>
      <c r="C789" s="1145">
        <v>1</v>
      </c>
      <c r="D789" s="1146">
        <v>0</v>
      </c>
      <c r="E789" s="1147">
        <v>0</v>
      </c>
      <c r="F789" s="1148" t="s">
        <v>1225</v>
      </c>
    </row>
    <row r="790" spans="1:6" ht="24" customHeight="1">
      <c r="A790" s="1143">
        <v>298116</v>
      </c>
      <c r="B790" s="1144" t="s">
        <v>886</v>
      </c>
      <c r="C790" s="1145">
        <v>1</v>
      </c>
      <c r="D790" s="1146">
        <v>0</v>
      </c>
      <c r="E790" s="1147">
        <v>0</v>
      </c>
      <c r="F790" s="1148" t="s">
        <v>1225</v>
      </c>
    </row>
    <row r="791" spans="1:6" ht="24" customHeight="1">
      <c r="A791" s="1143">
        <v>298119</v>
      </c>
      <c r="B791" s="1144" t="s">
        <v>887</v>
      </c>
      <c r="C791" s="1145">
        <v>2</v>
      </c>
      <c r="D791" s="1146">
        <v>0</v>
      </c>
      <c r="E791" s="1147">
        <v>0</v>
      </c>
      <c r="F791" s="1148" t="s">
        <v>1225</v>
      </c>
    </row>
    <row r="792" spans="1:6" ht="24" customHeight="1">
      <c r="A792" s="1143">
        <v>298121</v>
      </c>
      <c r="B792" s="1144" t="s">
        <v>888</v>
      </c>
      <c r="C792" s="1145">
        <v>5</v>
      </c>
      <c r="D792" s="1146">
        <v>0</v>
      </c>
      <c r="E792" s="1147">
        <v>0</v>
      </c>
      <c r="F792" s="1148">
        <v>535736</v>
      </c>
    </row>
    <row r="793" spans="1:6" ht="24" customHeight="1">
      <c r="A793" s="1143">
        <v>298191</v>
      </c>
      <c r="B793" s="1144" t="s">
        <v>889</v>
      </c>
      <c r="C793" s="1145">
        <v>5</v>
      </c>
      <c r="D793" s="1146">
        <v>0</v>
      </c>
      <c r="E793" s="1147">
        <v>0</v>
      </c>
      <c r="F793" s="1148">
        <v>18338</v>
      </c>
    </row>
    <row r="794" spans="1:6" ht="24" customHeight="1">
      <c r="A794" s="1143">
        <v>298322</v>
      </c>
      <c r="B794" s="1144" t="s">
        <v>890</v>
      </c>
      <c r="C794" s="1145">
        <v>1</v>
      </c>
      <c r="D794" s="1146">
        <v>0</v>
      </c>
      <c r="E794" s="1147">
        <v>0</v>
      </c>
      <c r="F794" s="1148" t="s">
        <v>1225</v>
      </c>
    </row>
    <row r="795" spans="1:6" ht="24" customHeight="1">
      <c r="A795" s="1143">
        <v>298323</v>
      </c>
      <c r="B795" s="1144" t="s">
        <v>891</v>
      </c>
      <c r="C795" s="1145">
        <v>2</v>
      </c>
      <c r="D795" s="1146">
        <v>0</v>
      </c>
      <c r="E795" s="1147">
        <v>0</v>
      </c>
      <c r="F795" s="1148" t="s">
        <v>1225</v>
      </c>
    </row>
    <row r="796" spans="1:6" ht="24" customHeight="1">
      <c r="A796" s="1143">
        <v>298919</v>
      </c>
      <c r="B796" s="1144" t="s">
        <v>892</v>
      </c>
      <c r="C796" s="1145">
        <v>2</v>
      </c>
      <c r="D796" s="1146">
        <v>0</v>
      </c>
      <c r="E796" s="1147">
        <v>0</v>
      </c>
      <c r="F796" s="1148" t="s">
        <v>1225</v>
      </c>
    </row>
    <row r="797" spans="1:6" ht="24" customHeight="1">
      <c r="A797" s="1143">
        <v>298929</v>
      </c>
      <c r="B797" s="1144" t="s">
        <v>893</v>
      </c>
      <c r="C797" s="1145">
        <v>2</v>
      </c>
      <c r="D797" s="1146">
        <v>0</v>
      </c>
      <c r="E797" s="1147">
        <v>0</v>
      </c>
      <c r="F797" s="1148" t="s">
        <v>1225</v>
      </c>
    </row>
    <row r="798" spans="1:6" ht="24" customHeight="1">
      <c r="A798" s="1143">
        <v>298991</v>
      </c>
      <c r="B798" s="1144" t="s">
        <v>894</v>
      </c>
      <c r="C798" s="1145">
        <v>1</v>
      </c>
      <c r="D798" s="1146">
        <v>0</v>
      </c>
      <c r="E798" s="1147">
        <v>0</v>
      </c>
      <c r="F798" s="1148" t="s">
        <v>1225</v>
      </c>
    </row>
    <row r="799" spans="1:6" ht="24" customHeight="1">
      <c r="A799" s="1143">
        <v>299112</v>
      </c>
      <c r="B799" s="1144" t="s">
        <v>1111</v>
      </c>
      <c r="C799" s="1145">
        <v>1</v>
      </c>
      <c r="D799" s="1146">
        <v>0</v>
      </c>
      <c r="E799" s="1147">
        <v>0</v>
      </c>
      <c r="F799" s="1148" t="s">
        <v>1225</v>
      </c>
    </row>
    <row r="800" spans="1:6" ht="24" customHeight="1">
      <c r="A800" s="1143">
        <v>299211</v>
      </c>
      <c r="B800" s="1144" t="s">
        <v>895</v>
      </c>
      <c r="C800" s="1145">
        <v>1</v>
      </c>
      <c r="D800" s="1146" t="s">
        <v>132</v>
      </c>
      <c r="E800" s="1147" t="s">
        <v>1225</v>
      </c>
      <c r="F800" s="1148" t="s">
        <v>1225</v>
      </c>
    </row>
    <row r="801" spans="1:6" ht="24" customHeight="1">
      <c r="A801" s="1143">
        <v>299213</v>
      </c>
      <c r="B801" s="1144" t="s">
        <v>896</v>
      </c>
      <c r="C801" s="1145">
        <v>1</v>
      </c>
      <c r="D801" s="1146" t="s">
        <v>132</v>
      </c>
      <c r="E801" s="1147" t="s">
        <v>1225</v>
      </c>
      <c r="F801" s="1148" t="s">
        <v>1225</v>
      </c>
    </row>
    <row r="802" spans="1:6" ht="24" customHeight="1">
      <c r="A802" s="1143">
        <v>299214</v>
      </c>
      <c r="B802" s="1144" t="s">
        <v>897</v>
      </c>
      <c r="C802" s="1145">
        <v>2</v>
      </c>
      <c r="D802" s="1146">
        <v>0</v>
      </c>
      <c r="E802" s="1147">
        <v>0</v>
      </c>
      <c r="F802" s="1148" t="s">
        <v>1225</v>
      </c>
    </row>
    <row r="803" spans="1:6" ht="24" customHeight="1">
      <c r="A803" s="1143">
        <v>299215</v>
      </c>
      <c r="B803" s="1144" t="s">
        <v>905</v>
      </c>
      <c r="C803" s="1145">
        <v>4</v>
      </c>
      <c r="D803" s="1146">
        <v>0</v>
      </c>
      <c r="E803" s="1147">
        <v>0</v>
      </c>
      <c r="F803" s="1148">
        <v>33051</v>
      </c>
    </row>
    <row r="804" spans="1:6" ht="24" customHeight="1">
      <c r="A804" s="1143">
        <v>299291</v>
      </c>
      <c r="B804" s="1144" t="s">
        <v>906</v>
      </c>
      <c r="C804" s="1145">
        <v>2</v>
      </c>
      <c r="D804" s="1146">
        <v>0</v>
      </c>
      <c r="E804" s="1147">
        <v>0</v>
      </c>
      <c r="F804" s="1148" t="s">
        <v>1225</v>
      </c>
    </row>
    <row r="805" spans="1:6" ht="24" customHeight="1">
      <c r="A805" s="1143">
        <v>299311</v>
      </c>
      <c r="B805" s="1144" t="s">
        <v>1112</v>
      </c>
      <c r="C805" s="1145">
        <v>2</v>
      </c>
      <c r="D805" s="1146">
        <v>0</v>
      </c>
      <c r="E805" s="1147">
        <v>0</v>
      </c>
      <c r="F805" s="1148" t="s">
        <v>1225</v>
      </c>
    </row>
    <row r="806" spans="1:6" ht="24" customHeight="1">
      <c r="A806" s="1143">
        <v>299391</v>
      </c>
      <c r="B806" s="1144" t="s">
        <v>1113</v>
      </c>
      <c r="C806" s="1145">
        <v>1</v>
      </c>
      <c r="D806" s="1146">
        <v>0</v>
      </c>
      <c r="E806" s="1147">
        <v>0</v>
      </c>
      <c r="F806" s="1148" t="s">
        <v>1225</v>
      </c>
    </row>
    <row r="807" spans="1:6" ht="24" customHeight="1">
      <c r="A807" s="1143">
        <v>299412</v>
      </c>
      <c r="B807" s="1144" t="s">
        <v>907</v>
      </c>
      <c r="C807" s="1145">
        <v>1</v>
      </c>
      <c r="D807" s="1146">
        <v>0</v>
      </c>
      <c r="E807" s="1147">
        <v>0</v>
      </c>
      <c r="F807" s="1148" t="s">
        <v>1225</v>
      </c>
    </row>
    <row r="808" spans="1:6" ht="24" customHeight="1">
      <c r="A808" s="1143">
        <v>299415</v>
      </c>
      <c r="B808" s="1144" t="s">
        <v>908</v>
      </c>
      <c r="C808" s="1145">
        <v>5</v>
      </c>
      <c r="D808" s="1146">
        <v>0</v>
      </c>
      <c r="E808" s="1147">
        <v>0</v>
      </c>
      <c r="F808" s="1148">
        <v>1061442</v>
      </c>
    </row>
    <row r="809" spans="1:6" ht="24" customHeight="1">
      <c r="A809" s="1143">
        <v>299491</v>
      </c>
      <c r="B809" s="1144" t="s">
        <v>909</v>
      </c>
      <c r="C809" s="1145">
        <v>2</v>
      </c>
      <c r="D809" s="1146">
        <v>0</v>
      </c>
      <c r="E809" s="1147">
        <v>0</v>
      </c>
      <c r="F809" s="1148" t="s">
        <v>1225</v>
      </c>
    </row>
    <row r="810" spans="1:6" ht="24" customHeight="1">
      <c r="A810" s="1143">
        <v>299611</v>
      </c>
      <c r="B810" s="1144" t="s">
        <v>910</v>
      </c>
      <c r="C810" s="1145">
        <v>7</v>
      </c>
      <c r="D810" s="1146">
        <v>0</v>
      </c>
      <c r="E810" s="1147">
        <v>0</v>
      </c>
      <c r="F810" s="1148">
        <v>35298</v>
      </c>
    </row>
    <row r="811" spans="1:6" ht="24" customHeight="1">
      <c r="A811" s="1143">
        <v>299612</v>
      </c>
      <c r="B811" s="1144" t="s">
        <v>911</v>
      </c>
      <c r="C811" s="1145">
        <v>2</v>
      </c>
      <c r="D811" s="1146">
        <v>0</v>
      </c>
      <c r="E811" s="1147">
        <v>0</v>
      </c>
      <c r="F811" s="1148" t="s">
        <v>1225</v>
      </c>
    </row>
    <row r="812" spans="1:6" ht="24" customHeight="1">
      <c r="A812" s="1143">
        <v>299614</v>
      </c>
      <c r="B812" s="1144" t="s">
        <v>912</v>
      </c>
      <c r="C812" s="1145">
        <v>8</v>
      </c>
      <c r="D812" s="1146">
        <v>0</v>
      </c>
      <c r="E812" s="1147">
        <v>0</v>
      </c>
      <c r="F812" s="1148">
        <v>345412</v>
      </c>
    </row>
    <row r="813" spans="1:6" ht="24" customHeight="1">
      <c r="A813" s="1143">
        <v>299615</v>
      </c>
      <c r="B813" s="1144" t="s">
        <v>913</v>
      </c>
      <c r="C813" s="1145">
        <v>1</v>
      </c>
      <c r="D813" s="1146">
        <v>0</v>
      </c>
      <c r="E813" s="1147">
        <v>0</v>
      </c>
      <c r="F813" s="1148" t="s">
        <v>1225</v>
      </c>
    </row>
    <row r="814" spans="1:6" ht="24" customHeight="1">
      <c r="A814" s="1143">
        <v>299619</v>
      </c>
      <c r="B814" s="1144" t="s">
        <v>914</v>
      </c>
      <c r="C814" s="1145">
        <v>3</v>
      </c>
      <c r="D814" s="1146">
        <v>0</v>
      </c>
      <c r="E814" s="1147">
        <v>0</v>
      </c>
      <c r="F814" s="1148">
        <v>6880</v>
      </c>
    </row>
    <row r="815" spans="1:6" ht="24" customHeight="1">
      <c r="A815" s="1143">
        <v>299691</v>
      </c>
      <c r="B815" s="1144" t="s">
        <v>915</v>
      </c>
      <c r="C815" s="1145">
        <v>4</v>
      </c>
      <c r="D815" s="1146">
        <v>0</v>
      </c>
      <c r="E815" s="1147">
        <v>0</v>
      </c>
      <c r="F815" s="1148">
        <v>30677</v>
      </c>
    </row>
    <row r="816" spans="1:6" ht="24" customHeight="1">
      <c r="A816" s="1143">
        <v>299713</v>
      </c>
      <c r="B816" s="1144" t="s">
        <v>916</v>
      </c>
      <c r="C816" s="1145">
        <v>2</v>
      </c>
      <c r="D816" s="1146">
        <v>0</v>
      </c>
      <c r="E816" s="1147">
        <v>0</v>
      </c>
      <c r="F816" s="1148" t="s">
        <v>1225</v>
      </c>
    </row>
    <row r="817" spans="1:6" ht="24" customHeight="1">
      <c r="A817" s="1143">
        <v>299821</v>
      </c>
      <c r="B817" s="1144" t="s">
        <v>917</v>
      </c>
      <c r="C817" s="1145">
        <v>1</v>
      </c>
      <c r="D817" s="1146">
        <v>0</v>
      </c>
      <c r="E817" s="1147">
        <v>0</v>
      </c>
      <c r="F817" s="1148" t="s">
        <v>1225</v>
      </c>
    </row>
    <row r="818" spans="1:6" ht="24" customHeight="1">
      <c r="A818" s="1143">
        <v>299919</v>
      </c>
      <c r="B818" s="1144" t="s">
        <v>918</v>
      </c>
      <c r="C818" s="1145">
        <v>6</v>
      </c>
      <c r="D818" s="1146">
        <v>0</v>
      </c>
      <c r="E818" s="1147">
        <v>0</v>
      </c>
      <c r="F818" s="1148">
        <v>26939</v>
      </c>
    </row>
    <row r="819" spans="1:6" ht="24" customHeight="1">
      <c r="A819" s="1143">
        <v>299991</v>
      </c>
      <c r="B819" s="1144" t="s">
        <v>919</v>
      </c>
      <c r="C819" s="1145">
        <v>3</v>
      </c>
      <c r="D819" s="1146">
        <v>0</v>
      </c>
      <c r="E819" s="1147">
        <v>0</v>
      </c>
      <c r="F819" s="1148">
        <v>892</v>
      </c>
    </row>
    <row r="820" spans="1:6" ht="24" customHeight="1">
      <c r="A820" s="1143">
        <v>301151</v>
      </c>
      <c r="B820" s="1144" t="s">
        <v>920</v>
      </c>
      <c r="C820" s="1145">
        <v>1</v>
      </c>
      <c r="D820" s="1146">
        <v>0</v>
      </c>
      <c r="E820" s="1147">
        <v>0</v>
      </c>
      <c r="F820" s="1148" t="s">
        <v>1225</v>
      </c>
    </row>
    <row r="821" spans="1:6" ht="24" customHeight="1">
      <c r="A821" s="1143">
        <v>301191</v>
      </c>
      <c r="B821" s="1144" t="s">
        <v>921</v>
      </c>
      <c r="C821" s="1145">
        <v>2</v>
      </c>
      <c r="D821" s="1146">
        <v>0</v>
      </c>
      <c r="E821" s="1147">
        <v>0</v>
      </c>
      <c r="F821" s="1148" t="s">
        <v>1225</v>
      </c>
    </row>
    <row r="822" spans="1:6" ht="24" customHeight="1">
      <c r="A822" s="1143">
        <v>301291</v>
      </c>
      <c r="B822" s="1144" t="s">
        <v>922</v>
      </c>
      <c r="C822" s="1145">
        <v>1</v>
      </c>
      <c r="D822" s="1146">
        <v>0</v>
      </c>
      <c r="E822" s="1147">
        <v>0</v>
      </c>
      <c r="F822" s="1148" t="s">
        <v>1225</v>
      </c>
    </row>
    <row r="823" spans="1:6" ht="24" customHeight="1">
      <c r="A823" s="1143">
        <v>301312</v>
      </c>
      <c r="B823" s="1144" t="s">
        <v>923</v>
      </c>
      <c r="C823" s="1145">
        <v>2</v>
      </c>
      <c r="D823" s="1146">
        <v>0</v>
      </c>
      <c r="E823" s="1147">
        <v>0</v>
      </c>
      <c r="F823" s="1148" t="s">
        <v>1225</v>
      </c>
    </row>
    <row r="824" spans="1:6" ht="24" customHeight="1">
      <c r="A824" s="1143">
        <v>301313</v>
      </c>
      <c r="B824" s="1144" t="s">
        <v>924</v>
      </c>
      <c r="C824" s="1145">
        <v>2</v>
      </c>
      <c r="D824" s="1146">
        <v>0</v>
      </c>
      <c r="E824" s="1147">
        <v>0</v>
      </c>
      <c r="F824" s="1148" t="s">
        <v>1225</v>
      </c>
    </row>
    <row r="825" spans="1:6" ht="24" customHeight="1">
      <c r="A825" s="1143">
        <v>301321</v>
      </c>
      <c r="B825" s="1144" t="s">
        <v>925</v>
      </c>
      <c r="C825" s="1145">
        <v>2</v>
      </c>
      <c r="D825" s="1146">
        <v>0</v>
      </c>
      <c r="E825" s="1147">
        <v>0</v>
      </c>
      <c r="F825" s="1148" t="s">
        <v>1225</v>
      </c>
    </row>
    <row r="826" spans="1:6" ht="24" customHeight="1">
      <c r="A826" s="1143">
        <v>301391</v>
      </c>
      <c r="B826" s="1144" t="s">
        <v>926</v>
      </c>
      <c r="C826" s="1145">
        <v>1</v>
      </c>
      <c r="D826" s="1146">
        <v>0</v>
      </c>
      <c r="E826" s="1147">
        <v>0</v>
      </c>
      <c r="F826" s="1148" t="s">
        <v>1225</v>
      </c>
    </row>
    <row r="827" spans="1:6" ht="24" customHeight="1">
      <c r="A827" s="1143">
        <v>301413</v>
      </c>
      <c r="B827" s="1144" t="s">
        <v>927</v>
      </c>
      <c r="C827" s="1145">
        <v>1</v>
      </c>
      <c r="D827" s="1146" t="s">
        <v>620</v>
      </c>
      <c r="E827" s="1147" t="s">
        <v>1225</v>
      </c>
      <c r="F827" s="1148" t="s">
        <v>1225</v>
      </c>
    </row>
    <row r="828" spans="1:6" ht="24" customHeight="1">
      <c r="A828" s="1143">
        <v>301419</v>
      </c>
      <c r="B828" s="1144" t="s">
        <v>1114</v>
      </c>
      <c r="C828" s="1145">
        <v>3</v>
      </c>
      <c r="D828" s="1146">
        <v>0</v>
      </c>
      <c r="E828" s="1147">
        <v>0</v>
      </c>
      <c r="F828" s="1148">
        <v>194272</v>
      </c>
    </row>
    <row r="829" spans="1:6" ht="24" customHeight="1">
      <c r="A829" s="1143">
        <v>301491</v>
      </c>
      <c r="B829" s="1144" t="s">
        <v>1115</v>
      </c>
      <c r="C829" s="1145">
        <v>3</v>
      </c>
      <c r="D829" s="1146">
        <v>0</v>
      </c>
      <c r="E829" s="1147">
        <v>0</v>
      </c>
      <c r="F829" s="1148">
        <v>6959</v>
      </c>
    </row>
    <row r="830" spans="1:6" ht="24" customHeight="1">
      <c r="A830" s="1143">
        <v>301691</v>
      </c>
      <c r="B830" s="1144" t="s">
        <v>928</v>
      </c>
      <c r="C830" s="1145">
        <v>1</v>
      </c>
      <c r="D830" s="1146">
        <v>0</v>
      </c>
      <c r="E830" s="1147">
        <v>0</v>
      </c>
      <c r="F830" s="1148" t="s">
        <v>1225</v>
      </c>
    </row>
    <row r="831" spans="1:6" ht="24" customHeight="1">
      <c r="A831" s="1143">
        <v>301912</v>
      </c>
      <c r="B831" s="1144" t="s">
        <v>929</v>
      </c>
      <c r="C831" s="1145">
        <v>2</v>
      </c>
      <c r="D831" s="1146" t="s">
        <v>723</v>
      </c>
      <c r="E831" s="1147" t="s">
        <v>1225</v>
      </c>
      <c r="F831" s="1148" t="s">
        <v>1225</v>
      </c>
    </row>
    <row r="832" spans="1:6" ht="24" customHeight="1">
      <c r="A832" s="1143">
        <v>301913</v>
      </c>
      <c r="B832" s="1144" t="s">
        <v>930</v>
      </c>
      <c r="C832" s="1145">
        <v>1</v>
      </c>
      <c r="D832" s="1146">
        <v>0</v>
      </c>
      <c r="E832" s="1147">
        <v>0</v>
      </c>
      <c r="F832" s="1148" t="s">
        <v>1225</v>
      </c>
    </row>
    <row r="833" spans="1:6" ht="24" customHeight="1">
      <c r="A833" s="1143">
        <v>301929</v>
      </c>
      <c r="B833" s="1144" t="s">
        <v>931</v>
      </c>
      <c r="C833" s="1145">
        <v>1</v>
      </c>
      <c r="D833" s="1146">
        <v>0</v>
      </c>
      <c r="E833" s="1147">
        <v>0</v>
      </c>
      <c r="F833" s="1148" t="s">
        <v>1225</v>
      </c>
    </row>
    <row r="834" spans="1:6" ht="24" customHeight="1">
      <c r="A834" s="1143">
        <v>301991</v>
      </c>
      <c r="B834" s="1144" t="s">
        <v>932</v>
      </c>
      <c r="C834" s="1145">
        <v>1</v>
      </c>
      <c r="D834" s="1146">
        <v>0</v>
      </c>
      <c r="E834" s="1147">
        <v>0</v>
      </c>
      <c r="F834" s="1148" t="s">
        <v>1225</v>
      </c>
    </row>
    <row r="835" spans="1:6" ht="24" customHeight="1">
      <c r="A835" s="1143">
        <v>302119</v>
      </c>
      <c r="B835" s="1144" t="s">
        <v>933</v>
      </c>
      <c r="C835" s="1145">
        <v>2</v>
      </c>
      <c r="D835" s="1146">
        <v>0</v>
      </c>
      <c r="E835" s="1147">
        <v>0</v>
      </c>
      <c r="F835" s="1148" t="s">
        <v>1225</v>
      </c>
    </row>
    <row r="836" spans="1:6" ht="24" customHeight="1">
      <c r="A836" s="1143">
        <v>302122</v>
      </c>
      <c r="B836" s="1144" t="s">
        <v>934</v>
      </c>
      <c r="C836" s="1145">
        <v>1</v>
      </c>
      <c r="D836" s="1146">
        <v>0</v>
      </c>
      <c r="E836" s="1147">
        <v>0</v>
      </c>
      <c r="F836" s="1148" t="s">
        <v>1225</v>
      </c>
    </row>
    <row r="837" spans="1:6" ht="24" customHeight="1">
      <c r="A837" s="1143">
        <v>302129</v>
      </c>
      <c r="B837" s="1144" t="s">
        <v>935</v>
      </c>
      <c r="C837" s="1145">
        <v>3</v>
      </c>
      <c r="D837" s="1146">
        <v>0</v>
      </c>
      <c r="E837" s="1147">
        <v>0</v>
      </c>
      <c r="F837" s="1148">
        <v>57785</v>
      </c>
    </row>
    <row r="838" spans="1:6" ht="24" customHeight="1">
      <c r="A838" s="1143">
        <v>302132</v>
      </c>
      <c r="B838" s="1144" t="s">
        <v>936</v>
      </c>
      <c r="C838" s="1145">
        <v>1</v>
      </c>
      <c r="D838" s="1146" t="s">
        <v>723</v>
      </c>
      <c r="E838" s="1147" t="s">
        <v>1225</v>
      </c>
      <c r="F838" s="1148" t="s">
        <v>1225</v>
      </c>
    </row>
    <row r="839" spans="1:6" ht="24" customHeight="1">
      <c r="A839" s="1143">
        <v>302136</v>
      </c>
      <c r="B839" s="1144" t="s">
        <v>937</v>
      </c>
      <c r="C839" s="1145">
        <v>2</v>
      </c>
      <c r="D839" s="1146" t="s">
        <v>723</v>
      </c>
      <c r="E839" s="1147" t="s">
        <v>1225</v>
      </c>
      <c r="F839" s="1148" t="s">
        <v>1225</v>
      </c>
    </row>
    <row r="840" spans="1:6" ht="24" customHeight="1">
      <c r="A840" s="1143">
        <v>302138</v>
      </c>
      <c r="B840" s="1144" t="s">
        <v>938</v>
      </c>
      <c r="C840" s="1145">
        <v>1</v>
      </c>
      <c r="D840" s="1146" t="s">
        <v>723</v>
      </c>
      <c r="E840" s="1147" t="s">
        <v>1225</v>
      </c>
      <c r="F840" s="1148" t="s">
        <v>1225</v>
      </c>
    </row>
    <row r="841" spans="1:6" ht="24" customHeight="1">
      <c r="A841" s="1143">
        <v>302139</v>
      </c>
      <c r="B841" s="1144" t="s">
        <v>939</v>
      </c>
      <c r="C841" s="1145">
        <v>3</v>
      </c>
      <c r="D841" s="1146">
        <v>0</v>
      </c>
      <c r="E841" s="1147">
        <v>0</v>
      </c>
      <c r="F841" s="1148">
        <v>474190</v>
      </c>
    </row>
    <row r="842" spans="1:6" ht="24" customHeight="1">
      <c r="A842" s="1143">
        <v>302141</v>
      </c>
      <c r="B842" s="1144" t="s">
        <v>940</v>
      </c>
      <c r="C842" s="1145">
        <v>12</v>
      </c>
      <c r="D842" s="1146">
        <v>0</v>
      </c>
      <c r="E842" s="1147">
        <v>0</v>
      </c>
      <c r="F842" s="1148">
        <v>1526032</v>
      </c>
    </row>
    <row r="843" spans="1:6" ht="24" customHeight="1">
      <c r="A843" s="1143">
        <v>302191</v>
      </c>
      <c r="B843" s="1144" t="s">
        <v>941</v>
      </c>
      <c r="C843" s="1145">
        <v>12</v>
      </c>
      <c r="D843" s="1146">
        <v>0</v>
      </c>
      <c r="E843" s="1147">
        <v>0</v>
      </c>
      <c r="F843" s="1148">
        <v>205269</v>
      </c>
    </row>
    <row r="844" spans="1:6" ht="24" customHeight="1">
      <c r="A844" s="1143">
        <v>303211</v>
      </c>
      <c r="B844" s="1144" t="s">
        <v>942</v>
      </c>
      <c r="C844" s="1145">
        <v>2</v>
      </c>
      <c r="D844" s="1146">
        <v>0</v>
      </c>
      <c r="E844" s="1147">
        <v>0</v>
      </c>
      <c r="F844" s="1148" t="s">
        <v>1225</v>
      </c>
    </row>
    <row r="845" spans="1:6" ht="24" customHeight="1">
      <c r="A845" s="1143">
        <v>303212</v>
      </c>
      <c r="B845" s="1144" t="s">
        <v>943</v>
      </c>
      <c r="C845" s="1145">
        <v>2</v>
      </c>
      <c r="D845" s="1146">
        <v>0</v>
      </c>
      <c r="E845" s="1147">
        <v>0</v>
      </c>
      <c r="F845" s="1148" t="s">
        <v>1225</v>
      </c>
    </row>
    <row r="846" spans="1:6" ht="24" customHeight="1">
      <c r="A846" s="1143">
        <v>303213</v>
      </c>
      <c r="B846" s="1144" t="s">
        <v>944</v>
      </c>
      <c r="C846" s="1145">
        <v>2</v>
      </c>
      <c r="D846" s="1146">
        <v>0</v>
      </c>
      <c r="E846" s="1147">
        <v>0</v>
      </c>
      <c r="F846" s="1148" t="s">
        <v>1225</v>
      </c>
    </row>
    <row r="847" spans="1:6" ht="24" customHeight="1">
      <c r="A847" s="1143">
        <v>303214</v>
      </c>
      <c r="B847" s="1144" t="s">
        <v>1116</v>
      </c>
      <c r="C847" s="1145">
        <v>1</v>
      </c>
      <c r="D847" s="1146">
        <v>0</v>
      </c>
      <c r="E847" s="1147">
        <v>0</v>
      </c>
      <c r="F847" s="1148" t="s">
        <v>1225</v>
      </c>
    </row>
    <row r="848" spans="1:6" ht="24" customHeight="1">
      <c r="A848" s="1143">
        <v>303219</v>
      </c>
      <c r="B848" s="1144" t="s">
        <v>945</v>
      </c>
      <c r="C848" s="1145">
        <v>1</v>
      </c>
      <c r="D848" s="1146">
        <v>0</v>
      </c>
      <c r="E848" s="1147">
        <v>0</v>
      </c>
      <c r="F848" s="1148" t="s">
        <v>1225</v>
      </c>
    </row>
    <row r="849" spans="1:6" ht="24" customHeight="1">
      <c r="A849" s="1143">
        <v>303221</v>
      </c>
      <c r="B849" s="1144" t="s">
        <v>946</v>
      </c>
      <c r="C849" s="1145">
        <v>7</v>
      </c>
      <c r="D849" s="1146">
        <v>0</v>
      </c>
      <c r="E849" s="1147">
        <v>0</v>
      </c>
      <c r="F849" s="1148">
        <v>292095</v>
      </c>
    </row>
    <row r="850" spans="1:6" ht="24" customHeight="1">
      <c r="A850" s="1143">
        <v>303291</v>
      </c>
      <c r="B850" s="1144" t="s">
        <v>947</v>
      </c>
      <c r="C850" s="1145">
        <v>5</v>
      </c>
      <c r="D850" s="1146">
        <v>0</v>
      </c>
      <c r="E850" s="1147">
        <v>0</v>
      </c>
      <c r="F850" s="1148">
        <v>5734</v>
      </c>
    </row>
    <row r="851" spans="1:6" ht="24" customHeight="1">
      <c r="A851" s="1143">
        <v>304131</v>
      </c>
      <c r="B851" s="1144" t="s">
        <v>1117</v>
      </c>
      <c r="C851" s="1145">
        <v>1</v>
      </c>
      <c r="D851" s="1146">
        <v>0</v>
      </c>
      <c r="E851" s="1147">
        <v>0</v>
      </c>
      <c r="F851" s="1148" t="s">
        <v>1225</v>
      </c>
    </row>
    <row r="852" spans="1:6" ht="24" customHeight="1">
      <c r="A852" s="1143">
        <v>304213</v>
      </c>
      <c r="B852" s="1144" t="s">
        <v>948</v>
      </c>
      <c r="C852" s="1145">
        <v>1</v>
      </c>
      <c r="D852" s="1146">
        <v>0</v>
      </c>
      <c r="E852" s="1147">
        <v>0</v>
      </c>
      <c r="F852" s="1148" t="s">
        <v>1225</v>
      </c>
    </row>
    <row r="853" spans="1:6" ht="24" customHeight="1">
      <c r="A853" s="1143">
        <v>304215</v>
      </c>
      <c r="B853" s="1144" t="s">
        <v>949</v>
      </c>
      <c r="C853" s="1145">
        <v>1</v>
      </c>
      <c r="D853" s="1146">
        <v>0</v>
      </c>
      <c r="E853" s="1147">
        <v>0</v>
      </c>
      <c r="F853" s="1148" t="s">
        <v>1225</v>
      </c>
    </row>
    <row r="854" spans="1:6" ht="24" customHeight="1">
      <c r="A854" s="1143">
        <v>304291</v>
      </c>
      <c r="B854" s="1144" t="s">
        <v>950</v>
      </c>
      <c r="C854" s="1145">
        <v>8</v>
      </c>
      <c r="D854" s="1146">
        <v>0</v>
      </c>
      <c r="E854" s="1147">
        <v>0</v>
      </c>
      <c r="F854" s="1148">
        <v>29961</v>
      </c>
    </row>
    <row r="855" spans="1:6" ht="24" customHeight="1">
      <c r="A855" s="1143">
        <v>304391</v>
      </c>
      <c r="B855" s="1144" t="s">
        <v>951</v>
      </c>
      <c r="C855" s="1145">
        <v>2</v>
      </c>
      <c r="D855" s="1146">
        <v>0</v>
      </c>
      <c r="E855" s="1147">
        <v>0</v>
      </c>
      <c r="F855" s="1148" t="s">
        <v>1225</v>
      </c>
    </row>
    <row r="856" spans="1:6" ht="24" customHeight="1">
      <c r="A856" s="1143">
        <v>304422</v>
      </c>
      <c r="B856" s="1144" t="s">
        <v>952</v>
      </c>
      <c r="C856" s="1145">
        <v>3</v>
      </c>
      <c r="D856" s="1146">
        <v>0</v>
      </c>
      <c r="E856" s="1147">
        <v>0</v>
      </c>
      <c r="F856" s="1148">
        <v>23486</v>
      </c>
    </row>
    <row r="857" spans="1:6" ht="24" customHeight="1">
      <c r="A857" s="1143">
        <v>304491</v>
      </c>
      <c r="B857" s="1144" t="s">
        <v>953</v>
      </c>
      <c r="C857" s="1145">
        <v>1</v>
      </c>
      <c r="D857" s="1146">
        <v>0</v>
      </c>
      <c r="E857" s="1147">
        <v>0</v>
      </c>
      <c r="F857" s="1148" t="s">
        <v>1225</v>
      </c>
    </row>
    <row r="858" spans="1:6" ht="24" customHeight="1">
      <c r="A858" s="1143">
        <v>304591</v>
      </c>
      <c r="B858" s="1144" t="s">
        <v>954</v>
      </c>
      <c r="C858" s="1145">
        <v>1</v>
      </c>
      <c r="D858" s="1146">
        <v>0</v>
      </c>
      <c r="E858" s="1147">
        <v>0</v>
      </c>
      <c r="F858" s="1148" t="s">
        <v>1225</v>
      </c>
    </row>
    <row r="859" spans="1:6" ht="24" customHeight="1">
      <c r="A859" s="1143">
        <v>304919</v>
      </c>
      <c r="B859" s="1144" t="s">
        <v>955</v>
      </c>
      <c r="C859" s="1145">
        <v>1</v>
      </c>
      <c r="D859" s="1146">
        <v>0</v>
      </c>
      <c r="E859" s="1147">
        <v>0</v>
      </c>
      <c r="F859" s="1148" t="s">
        <v>1225</v>
      </c>
    </row>
    <row r="860" spans="1:6" ht="24" customHeight="1">
      <c r="A860" s="1143">
        <v>304991</v>
      </c>
      <c r="B860" s="1144" t="s">
        <v>956</v>
      </c>
      <c r="C860" s="1145">
        <v>1</v>
      </c>
      <c r="D860" s="1146">
        <v>0</v>
      </c>
      <c r="E860" s="1147">
        <v>0</v>
      </c>
      <c r="F860" s="1148" t="s">
        <v>1225</v>
      </c>
    </row>
    <row r="861" spans="1:6" ht="24" customHeight="1">
      <c r="A861" s="1143">
        <v>305112</v>
      </c>
      <c r="B861" s="1144" t="s">
        <v>957</v>
      </c>
      <c r="C861" s="1145">
        <v>2</v>
      </c>
      <c r="D861" s="1146">
        <v>0</v>
      </c>
      <c r="E861" s="1147">
        <v>0</v>
      </c>
      <c r="F861" s="1148" t="s">
        <v>1225</v>
      </c>
    </row>
    <row r="862" spans="1:6" ht="24" customHeight="1">
      <c r="A862" s="1143">
        <v>305113</v>
      </c>
      <c r="B862" s="1144" t="s">
        <v>958</v>
      </c>
      <c r="C862" s="1145">
        <v>1</v>
      </c>
      <c r="D862" s="1146">
        <v>0</v>
      </c>
      <c r="E862" s="1147">
        <v>0</v>
      </c>
      <c r="F862" s="1148" t="s">
        <v>1225</v>
      </c>
    </row>
    <row r="863" spans="1:6" ht="24" customHeight="1">
      <c r="A863" s="1143">
        <v>305121</v>
      </c>
      <c r="B863" s="1144" t="s">
        <v>959</v>
      </c>
      <c r="C863" s="1145">
        <v>1</v>
      </c>
      <c r="D863" s="1146">
        <v>0</v>
      </c>
      <c r="E863" s="1147">
        <v>0</v>
      </c>
      <c r="F863" s="1148" t="s">
        <v>1225</v>
      </c>
    </row>
    <row r="864" spans="1:6" ht="24" customHeight="1">
      <c r="A864" s="1143">
        <v>305122</v>
      </c>
      <c r="B864" s="1144" t="s">
        <v>960</v>
      </c>
      <c r="C864" s="1145">
        <v>1</v>
      </c>
      <c r="D864" s="1146">
        <v>0</v>
      </c>
      <c r="E864" s="1147">
        <v>0</v>
      </c>
      <c r="F864" s="1148" t="s">
        <v>1225</v>
      </c>
    </row>
    <row r="865" spans="1:6" ht="24" customHeight="1">
      <c r="A865" s="1143">
        <v>305131</v>
      </c>
      <c r="B865" s="1144" t="s">
        <v>961</v>
      </c>
      <c r="C865" s="1145">
        <v>1</v>
      </c>
      <c r="D865" s="1146">
        <v>0</v>
      </c>
      <c r="E865" s="1147">
        <v>0</v>
      </c>
      <c r="F865" s="1148" t="s">
        <v>1225</v>
      </c>
    </row>
    <row r="866" spans="1:6" ht="24" customHeight="1">
      <c r="A866" s="1143">
        <v>305132</v>
      </c>
      <c r="B866" s="1144" t="s">
        <v>962</v>
      </c>
      <c r="C866" s="1145">
        <v>1</v>
      </c>
      <c r="D866" s="1146">
        <v>0</v>
      </c>
      <c r="E866" s="1147">
        <v>0</v>
      </c>
      <c r="F866" s="1148" t="s">
        <v>1225</v>
      </c>
    </row>
    <row r="867" spans="1:6" ht="24" customHeight="1">
      <c r="A867" s="1143">
        <v>305149</v>
      </c>
      <c r="B867" s="1144" t="s">
        <v>963</v>
      </c>
      <c r="C867" s="1145">
        <v>2</v>
      </c>
      <c r="D867" s="1146">
        <v>0</v>
      </c>
      <c r="E867" s="1147">
        <v>0</v>
      </c>
      <c r="F867" s="1148" t="s">
        <v>1225</v>
      </c>
    </row>
    <row r="868" spans="1:6" ht="24" customHeight="1">
      <c r="A868" s="1143">
        <v>305161</v>
      </c>
      <c r="B868" s="1144" t="s">
        <v>964</v>
      </c>
      <c r="C868" s="1145">
        <v>3</v>
      </c>
      <c r="D868" s="1146">
        <v>0</v>
      </c>
      <c r="E868" s="1147">
        <v>0</v>
      </c>
      <c r="F868" s="1148">
        <v>63209</v>
      </c>
    </row>
    <row r="869" spans="1:6" ht="24" customHeight="1">
      <c r="A869" s="1143">
        <v>305191</v>
      </c>
      <c r="B869" s="1144" t="s">
        <v>965</v>
      </c>
      <c r="C869" s="1145">
        <v>7</v>
      </c>
      <c r="D869" s="1146">
        <v>0</v>
      </c>
      <c r="E869" s="1147">
        <v>0</v>
      </c>
      <c r="F869" s="1148">
        <v>386342</v>
      </c>
    </row>
    <row r="870" spans="1:6" ht="24" customHeight="1">
      <c r="A870" s="1143">
        <v>306214</v>
      </c>
      <c r="B870" s="1144" t="s">
        <v>966</v>
      </c>
      <c r="C870" s="1145">
        <v>1</v>
      </c>
      <c r="D870" s="1146">
        <v>0</v>
      </c>
      <c r="E870" s="1147">
        <v>0</v>
      </c>
      <c r="F870" s="1148" t="s">
        <v>1225</v>
      </c>
    </row>
    <row r="871" spans="1:6" ht="24" customHeight="1">
      <c r="A871" s="1143">
        <v>306291</v>
      </c>
      <c r="B871" s="1144" t="s">
        <v>967</v>
      </c>
      <c r="C871" s="1145">
        <v>2</v>
      </c>
      <c r="D871" s="1146">
        <v>0</v>
      </c>
      <c r="E871" s="1147">
        <v>0</v>
      </c>
      <c r="F871" s="1148" t="s">
        <v>1225</v>
      </c>
    </row>
    <row r="872" spans="1:6" ht="24" customHeight="1">
      <c r="A872" s="1143">
        <v>306914</v>
      </c>
      <c r="B872" s="1144" t="s">
        <v>968</v>
      </c>
      <c r="C872" s="1145">
        <v>1</v>
      </c>
      <c r="D872" s="1146">
        <v>0</v>
      </c>
      <c r="E872" s="1147">
        <v>0</v>
      </c>
      <c r="F872" s="1148" t="s">
        <v>1225</v>
      </c>
    </row>
    <row r="873" spans="1:6" ht="24" customHeight="1">
      <c r="A873" s="1143">
        <v>306991</v>
      </c>
      <c r="B873" s="1144" t="s">
        <v>1118</v>
      </c>
      <c r="C873" s="1145">
        <v>3</v>
      </c>
      <c r="D873" s="1146">
        <v>0</v>
      </c>
      <c r="E873" s="1147">
        <v>0</v>
      </c>
      <c r="F873" s="1148">
        <v>11653</v>
      </c>
    </row>
    <row r="874" spans="1:6" ht="24" customHeight="1">
      <c r="A874" s="1143">
        <v>307119</v>
      </c>
      <c r="B874" s="1144" t="s">
        <v>969</v>
      </c>
      <c r="C874" s="1145">
        <v>2</v>
      </c>
      <c r="D874" s="1146">
        <v>0</v>
      </c>
      <c r="E874" s="1147">
        <v>0</v>
      </c>
      <c r="F874" s="1148" t="s">
        <v>1225</v>
      </c>
    </row>
    <row r="875" spans="1:6" ht="24" customHeight="1">
      <c r="A875" s="1143">
        <v>308216</v>
      </c>
      <c r="B875" s="1144" t="s">
        <v>970</v>
      </c>
      <c r="C875" s="1145">
        <v>2</v>
      </c>
      <c r="D875" s="1146">
        <v>0</v>
      </c>
      <c r="E875" s="1147">
        <v>0</v>
      </c>
      <c r="F875" s="1148" t="s">
        <v>1225</v>
      </c>
    </row>
    <row r="876" spans="1:6" ht="24" customHeight="1">
      <c r="A876" s="1143">
        <v>308219</v>
      </c>
      <c r="B876" s="1144" t="s">
        <v>971</v>
      </c>
      <c r="C876" s="1145">
        <v>1</v>
      </c>
      <c r="D876" s="1146">
        <v>0</v>
      </c>
      <c r="E876" s="1147">
        <v>0</v>
      </c>
      <c r="F876" s="1148" t="s">
        <v>1225</v>
      </c>
    </row>
    <row r="877" spans="1:6" ht="24" customHeight="1">
      <c r="A877" s="1143">
        <v>308291</v>
      </c>
      <c r="B877" s="1144" t="s">
        <v>972</v>
      </c>
      <c r="C877" s="1145">
        <v>1</v>
      </c>
      <c r="D877" s="1146">
        <v>0</v>
      </c>
      <c r="E877" s="1147">
        <v>0</v>
      </c>
      <c r="F877" s="1148" t="s">
        <v>1225</v>
      </c>
    </row>
    <row r="878" spans="1:6" ht="24" customHeight="1">
      <c r="A878" s="1143">
        <v>308311</v>
      </c>
      <c r="B878" s="1144" t="s">
        <v>973</v>
      </c>
      <c r="C878" s="1145">
        <v>1</v>
      </c>
      <c r="D878" s="1146">
        <v>0</v>
      </c>
      <c r="E878" s="1147">
        <v>0</v>
      </c>
      <c r="F878" s="1148" t="s">
        <v>1225</v>
      </c>
    </row>
    <row r="879" spans="1:6" ht="24" customHeight="1">
      <c r="A879" s="1143">
        <v>308313</v>
      </c>
      <c r="B879" s="1144" t="s">
        <v>974</v>
      </c>
      <c r="C879" s="1145">
        <v>1</v>
      </c>
      <c r="D879" s="1146">
        <v>0</v>
      </c>
      <c r="E879" s="1147">
        <v>0</v>
      </c>
      <c r="F879" s="1148" t="s">
        <v>1225</v>
      </c>
    </row>
    <row r="880" spans="1:6" ht="24" customHeight="1">
      <c r="A880" s="1143">
        <v>308491</v>
      </c>
      <c r="B880" s="1144" t="s">
        <v>975</v>
      </c>
      <c r="C880" s="1145">
        <v>2</v>
      </c>
      <c r="D880" s="1146">
        <v>0</v>
      </c>
      <c r="E880" s="1147">
        <v>0</v>
      </c>
      <c r="F880" s="1148" t="s">
        <v>1225</v>
      </c>
    </row>
    <row r="881" spans="1:6" ht="24" customHeight="1">
      <c r="A881" s="1143">
        <v>308512</v>
      </c>
      <c r="B881" s="1144" t="s">
        <v>976</v>
      </c>
      <c r="C881" s="1145">
        <v>1</v>
      </c>
      <c r="D881" s="1146">
        <v>0</v>
      </c>
      <c r="E881" s="1147">
        <v>0</v>
      </c>
      <c r="F881" s="1148" t="s">
        <v>1225</v>
      </c>
    </row>
    <row r="882" spans="1:6" ht="24" customHeight="1">
      <c r="A882" s="1143">
        <v>308711</v>
      </c>
      <c r="B882" s="1144" t="s">
        <v>977</v>
      </c>
      <c r="C882" s="1145">
        <v>1</v>
      </c>
      <c r="D882" s="1146">
        <v>0</v>
      </c>
      <c r="E882" s="1147">
        <v>0</v>
      </c>
      <c r="F882" s="1148" t="s">
        <v>1225</v>
      </c>
    </row>
    <row r="883" spans="1:6" ht="24" customHeight="1">
      <c r="A883" s="1143">
        <v>308791</v>
      </c>
      <c r="B883" s="1144" t="s">
        <v>978</v>
      </c>
      <c r="C883" s="1145">
        <v>2</v>
      </c>
      <c r="D883" s="1146">
        <v>0</v>
      </c>
      <c r="E883" s="1147">
        <v>0</v>
      </c>
      <c r="F883" s="1148" t="s">
        <v>1225</v>
      </c>
    </row>
    <row r="884" spans="1:6" ht="24" customHeight="1">
      <c r="A884" s="1143">
        <v>308811</v>
      </c>
      <c r="B884" s="1144" t="s">
        <v>1119</v>
      </c>
      <c r="C884" s="1145">
        <v>1</v>
      </c>
      <c r="D884" s="1146">
        <v>0</v>
      </c>
      <c r="E884" s="1147">
        <v>0</v>
      </c>
      <c r="F884" s="1148" t="s">
        <v>1225</v>
      </c>
    </row>
    <row r="885" spans="1:6" ht="24" customHeight="1">
      <c r="A885" s="1143">
        <v>308891</v>
      </c>
      <c r="B885" s="1144" t="s">
        <v>979</v>
      </c>
      <c r="C885" s="1145">
        <v>2</v>
      </c>
      <c r="D885" s="1146">
        <v>0</v>
      </c>
      <c r="E885" s="1147">
        <v>0</v>
      </c>
      <c r="F885" s="1148" t="s">
        <v>1225</v>
      </c>
    </row>
    <row r="886" spans="1:6" ht="24" customHeight="1">
      <c r="A886" s="1143">
        <v>308913</v>
      </c>
      <c r="B886" s="1144" t="s">
        <v>980</v>
      </c>
      <c r="C886" s="1145">
        <v>5</v>
      </c>
      <c r="D886" s="1146">
        <v>0</v>
      </c>
      <c r="E886" s="1147">
        <v>0</v>
      </c>
      <c r="F886" s="1148">
        <v>17531771</v>
      </c>
    </row>
    <row r="887" spans="1:6" ht="24" customHeight="1">
      <c r="A887" s="1143">
        <v>308919</v>
      </c>
      <c r="B887" s="1144" t="s">
        <v>981</v>
      </c>
      <c r="C887" s="1145">
        <v>5</v>
      </c>
      <c r="D887" s="1146">
        <v>0</v>
      </c>
      <c r="E887" s="1147">
        <v>0</v>
      </c>
      <c r="F887" s="1148">
        <v>388056</v>
      </c>
    </row>
    <row r="888" spans="1:6" ht="24" customHeight="1">
      <c r="A888" s="1143">
        <v>308991</v>
      </c>
      <c r="B888" s="1144" t="s">
        <v>982</v>
      </c>
      <c r="C888" s="1145">
        <v>11</v>
      </c>
      <c r="D888" s="1146">
        <v>0</v>
      </c>
      <c r="E888" s="1147">
        <v>0</v>
      </c>
      <c r="F888" s="1148">
        <v>128830</v>
      </c>
    </row>
    <row r="889" spans="1:6" ht="24" customHeight="1">
      <c r="A889" s="1143">
        <v>309911</v>
      </c>
      <c r="B889" s="1144" t="s">
        <v>1120</v>
      </c>
      <c r="C889" s="1145">
        <v>1</v>
      </c>
      <c r="D889" s="1146">
        <v>0</v>
      </c>
      <c r="E889" s="1147">
        <v>0</v>
      </c>
      <c r="F889" s="1148" t="s">
        <v>1225</v>
      </c>
    </row>
    <row r="890" spans="1:6" ht="24" customHeight="1">
      <c r="A890" s="1143">
        <v>309912</v>
      </c>
      <c r="B890" s="1144" t="s">
        <v>1121</v>
      </c>
      <c r="C890" s="1145">
        <v>1</v>
      </c>
      <c r="D890" s="1146">
        <v>0</v>
      </c>
      <c r="E890" s="1147">
        <v>0</v>
      </c>
      <c r="F890" s="1148" t="s">
        <v>1225</v>
      </c>
    </row>
    <row r="891" spans="1:6" ht="24" customHeight="1">
      <c r="A891" s="1143">
        <v>309919</v>
      </c>
      <c r="B891" s="1144" t="s">
        <v>983</v>
      </c>
      <c r="C891" s="1145">
        <v>2</v>
      </c>
      <c r="D891" s="1146">
        <v>0</v>
      </c>
      <c r="E891" s="1147">
        <v>0</v>
      </c>
      <c r="F891" s="1148" t="s">
        <v>1225</v>
      </c>
    </row>
    <row r="892" spans="1:6" ht="24" customHeight="1">
      <c r="A892" s="1143">
        <v>309991</v>
      </c>
      <c r="B892" s="1144" t="s">
        <v>984</v>
      </c>
      <c r="C892" s="1145">
        <v>2</v>
      </c>
      <c r="D892" s="1146">
        <v>0</v>
      </c>
      <c r="E892" s="1147">
        <v>0</v>
      </c>
      <c r="F892" s="1148" t="s">
        <v>1225</v>
      </c>
    </row>
    <row r="893" spans="1:6" ht="24" customHeight="1">
      <c r="A893" s="1143">
        <v>311213</v>
      </c>
      <c r="B893" s="1144" t="s">
        <v>985</v>
      </c>
      <c r="C893" s="1145">
        <v>2</v>
      </c>
      <c r="D893" s="1146">
        <v>0</v>
      </c>
      <c r="E893" s="1147">
        <v>0</v>
      </c>
      <c r="F893" s="1148" t="s">
        <v>1225</v>
      </c>
    </row>
    <row r="894" spans="1:6" ht="24" customHeight="1">
      <c r="A894" s="1143">
        <v>311314</v>
      </c>
      <c r="B894" s="1144" t="s">
        <v>986</v>
      </c>
      <c r="C894" s="1145">
        <v>7</v>
      </c>
      <c r="D894" s="1146">
        <v>0</v>
      </c>
      <c r="E894" s="1147">
        <v>0</v>
      </c>
      <c r="F894" s="1148">
        <v>629747</v>
      </c>
    </row>
    <row r="895" spans="1:6" ht="24" customHeight="1">
      <c r="A895" s="1143">
        <v>311315</v>
      </c>
      <c r="B895" s="1144" t="s">
        <v>987</v>
      </c>
      <c r="C895" s="1145">
        <v>10</v>
      </c>
      <c r="D895" s="1146">
        <v>0</v>
      </c>
      <c r="E895" s="1147">
        <v>0</v>
      </c>
      <c r="F895" s="1148">
        <v>6218739</v>
      </c>
    </row>
    <row r="896" spans="1:6" ht="24" customHeight="1">
      <c r="A896" s="1143">
        <v>311316</v>
      </c>
      <c r="B896" s="1144" t="s">
        <v>988</v>
      </c>
      <c r="C896" s="1145">
        <v>3</v>
      </c>
      <c r="D896" s="1146">
        <v>0</v>
      </c>
      <c r="E896" s="1147">
        <v>0</v>
      </c>
      <c r="F896" s="1148">
        <v>46598</v>
      </c>
    </row>
    <row r="897" spans="1:6" ht="24" customHeight="1">
      <c r="A897" s="1143">
        <v>311317</v>
      </c>
      <c r="B897" s="1144" t="s">
        <v>989</v>
      </c>
      <c r="C897" s="1145">
        <v>1</v>
      </c>
      <c r="D897" s="1146">
        <v>0</v>
      </c>
      <c r="E897" s="1147">
        <v>0</v>
      </c>
      <c r="F897" s="1148" t="s">
        <v>1225</v>
      </c>
    </row>
    <row r="898" spans="1:6" ht="24" customHeight="1">
      <c r="A898" s="1143">
        <v>311329</v>
      </c>
      <c r="B898" s="1144" t="s">
        <v>990</v>
      </c>
      <c r="C898" s="1145">
        <v>7</v>
      </c>
      <c r="D898" s="1146">
        <v>0</v>
      </c>
      <c r="E898" s="1147">
        <v>0</v>
      </c>
      <c r="F898" s="1148">
        <v>349495</v>
      </c>
    </row>
    <row r="899" spans="1:6" ht="24" customHeight="1">
      <c r="A899" s="1143">
        <v>311391</v>
      </c>
      <c r="B899" s="1144" t="s">
        <v>991</v>
      </c>
      <c r="C899" s="1145">
        <v>13</v>
      </c>
      <c r="D899" s="1146">
        <v>0</v>
      </c>
      <c r="E899" s="1147">
        <v>0</v>
      </c>
      <c r="F899" s="1148">
        <v>75901</v>
      </c>
    </row>
    <row r="900" spans="1:6" ht="24" customHeight="1">
      <c r="A900" s="1143">
        <v>313114</v>
      </c>
      <c r="B900" s="1144" t="s">
        <v>992</v>
      </c>
      <c r="C900" s="1145">
        <v>2</v>
      </c>
      <c r="D900" s="1146" t="s">
        <v>1122</v>
      </c>
      <c r="E900" s="1147" t="s">
        <v>1225</v>
      </c>
      <c r="F900" s="1148" t="s">
        <v>1225</v>
      </c>
    </row>
    <row r="901" spans="1:6" ht="24" customHeight="1">
      <c r="A901" s="1143">
        <v>313116</v>
      </c>
      <c r="B901" s="1144" t="s">
        <v>993</v>
      </c>
      <c r="C901" s="1145">
        <v>4</v>
      </c>
      <c r="D901" s="1146">
        <v>0</v>
      </c>
      <c r="E901" s="1147">
        <v>0</v>
      </c>
      <c r="F901" s="1148">
        <v>74575</v>
      </c>
    </row>
    <row r="902" spans="1:6" ht="24" customHeight="1">
      <c r="A902" s="1143">
        <v>314521</v>
      </c>
      <c r="B902" s="1144" t="s">
        <v>994</v>
      </c>
      <c r="C902" s="1145">
        <v>2</v>
      </c>
      <c r="D902" s="1146">
        <v>0</v>
      </c>
      <c r="E902" s="1147">
        <v>0</v>
      </c>
      <c r="F902" s="1148" t="s">
        <v>1225</v>
      </c>
    </row>
    <row r="903" spans="1:6" ht="24" customHeight="1">
      <c r="A903" s="1143">
        <v>319919</v>
      </c>
      <c r="B903" s="1144" t="s">
        <v>995</v>
      </c>
      <c r="C903" s="1145">
        <v>2</v>
      </c>
      <c r="D903" s="1146">
        <v>0</v>
      </c>
      <c r="E903" s="1147">
        <v>0</v>
      </c>
      <c r="F903" s="1148" t="s">
        <v>1225</v>
      </c>
    </row>
    <row r="904" spans="1:6" ht="24" customHeight="1">
      <c r="A904" s="1143">
        <v>321691</v>
      </c>
      <c r="B904" s="1144" t="s">
        <v>996</v>
      </c>
      <c r="C904" s="1145">
        <v>1</v>
      </c>
      <c r="D904" s="1146">
        <v>0</v>
      </c>
      <c r="E904" s="1147">
        <v>0</v>
      </c>
      <c r="F904" s="1148" t="s">
        <v>1225</v>
      </c>
    </row>
    <row r="905" spans="1:6" ht="24" customHeight="1">
      <c r="A905" s="1143">
        <v>321719</v>
      </c>
      <c r="B905" s="1144" t="s">
        <v>997</v>
      </c>
      <c r="C905" s="1145">
        <v>1</v>
      </c>
      <c r="D905" s="1146">
        <v>0</v>
      </c>
      <c r="E905" s="1147">
        <v>0</v>
      </c>
      <c r="F905" s="1148" t="s">
        <v>1225</v>
      </c>
    </row>
    <row r="906" spans="1:6" ht="24" customHeight="1">
      <c r="A906" s="1143">
        <v>321811</v>
      </c>
      <c r="B906" s="1144" t="s">
        <v>998</v>
      </c>
      <c r="C906" s="1145">
        <v>2</v>
      </c>
      <c r="D906" s="1146">
        <v>0</v>
      </c>
      <c r="E906" s="1147">
        <v>0</v>
      </c>
      <c r="F906" s="1148" t="s">
        <v>1225</v>
      </c>
    </row>
    <row r="907" spans="1:6" ht="24" customHeight="1">
      <c r="A907" s="1143">
        <v>321912</v>
      </c>
      <c r="B907" s="1144" t="s">
        <v>999</v>
      </c>
      <c r="C907" s="1145">
        <v>1</v>
      </c>
      <c r="D907" s="1146">
        <v>0</v>
      </c>
      <c r="E907" s="1147">
        <v>0</v>
      </c>
      <c r="F907" s="1148" t="s">
        <v>1225</v>
      </c>
    </row>
    <row r="908" spans="1:6" ht="24" customHeight="1">
      <c r="A908" s="1143">
        <v>321919</v>
      </c>
      <c r="B908" s="1144" t="s">
        <v>1123</v>
      </c>
      <c r="C908" s="1145">
        <v>1</v>
      </c>
      <c r="D908" s="1146">
        <v>0</v>
      </c>
      <c r="E908" s="1147">
        <v>0</v>
      </c>
      <c r="F908" s="1148" t="s">
        <v>1225</v>
      </c>
    </row>
    <row r="909" spans="1:6" ht="24" customHeight="1">
      <c r="A909" s="1143">
        <v>322119</v>
      </c>
      <c r="B909" s="1144" t="s">
        <v>1124</v>
      </c>
      <c r="C909" s="1145">
        <v>1</v>
      </c>
      <c r="D909" s="1146">
        <v>0</v>
      </c>
      <c r="E909" s="1147">
        <v>0</v>
      </c>
      <c r="F909" s="1148" t="s">
        <v>1225</v>
      </c>
    </row>
    <row r="910" spans="1:6" ht="24" customHeight="1">
      <c r="A910" s="1143">
        <v>322191</v>
      </c>
      <c r="B910" s="1144" t="s">
        <v>1125</v>
      </c>
      <c r="C910" s="1145">
        <v>1</v>
      </c>
      <c r="D910" s="1146">
        <v>0</v>
      </c>
      <c r="E910" s="1147">
        <v>0</v>
      </c>
      <c r="F910" s="1148" t="s">
        <v>1225</v>
      </c>
    </row>
    <row r="911" spans="1:6" ht="24" customHeight="1">
      <c r="A911" s="1143">
        <v>323112</v>
      </c>
      <c r="B911" s="1144" t="s">
        <v>1000</v>
      </c>
      <c r="C911" s="1145">
        <v>2</v>
      </c>
      <c r="D911" s="1146">
        <v>0</v>
      </c>
      <c r="E911" s="1147">
        <v>0</v>
      </c>
      <c r="F911" s="1148" t="s">
        <v>1225</v>
      </c>
    </row>
    <row r="912" spans="1:6" ht="24" customHeight="1">
      <c r="A912" s="1143">
        <v>323113</v>
      </c>
      <c r="B912" s="1144" t="s">
        <v>1001</v>
      </c>
      <c r="C912" s="1145">
        <v>2</v>
      </c>
      <c r="D912" s="1146">
        <v>0</v>
      </c>
      <c r="E912" s="1147">
        <v>0</v>
      </c>
      <c r="F912" s="1148" t="s">
        <v>1225</v>
      </c>
    </row>
    <row r="913" spans="1:6" ht="24" customHeight="1">
      <c r="A913" s="1143">
        <v>323191</v>
      </c>
      <c r="B913" s="1144" t="s">
        <v>1002</v>
      </c>
      <c r="C913" s="1145">
        <v>1</v>
      </c>
      <c r="D913" s="1146">
        <v>0</v>
      </c>
      <c r="E913" s="1147">
        <v>0</v>
      </c>
      <c r="F913" s="1148" t="s">
        <v>1225</v>
      </c>
    </row>
    <row r="914" spans="1:6" ht="24" customHeight="1">
      <c r="A914" s="1143">
        <v>323411</v>
      </c>
      <c r="B914" s="1144" t="s">
        <v>1003</v>
      </c>
      <c r="C914" s="1145">
        <v>2</v>
      </c>
      <c r="D914" s="1146">
        <v>0</v>
      </c>
      <c r="E914" s="1147">
        <v>0</v>
      </c>
      <c r="F914" s="1148" t="s">
        <v>1225</v>
      </c>
    </row>
    <row r="915" spans="1:6" ht="24" customHeight="1">
      <c r="A915" s="1143">
        <v>323491</v>
      </c>
      <c r="B915" s="1144" t="s">
        <v>1004</v>
      </c>
      <c r="C915" s="1145">
        <v>2</v>
      </c>
      <c r="D915" s="1146">
        <v>0</v>
      </c>
      <c r="E915" s="1147">
        <v>0</v>
      </c>
      <c r="F915" s="1148" t="s">
        <v>1225</v>
      </c>
    </row>
    <row r="916" spans="1:6" ht="24" customHeight="1">
      <c r="A916" s="1143">
        <v>323511</v>
      </c>
      <c r="B916" s="1144" t="s">
        <v>1005</v>
      </c>
      <c r="C916" s="1145">
        <v>2</v>
      </c>
      <c r="D916" s="1146">
        <v>0</v>
      </c>
      <c r="E916" s="1147">
        <v>0</v>
      </c>
      <c r="F916" s="1148" t="s">
        <v>1225</v>
      </c>
    </row>
    <row r="917" spans="1:6" ht="24" customHeight="1">
      <c r="A917" s="1143">
        <v>324112</v>
      </c>
      <c r="B917" s="1144" t="s">
        <v>1006</v>
      </c>
      <c r="C917" s="1145">
        <v>2</v>
      </c>
      <c r="D917" s="1146">
        <v>0</v>
      </c>
      <c r="E917" s="1147">
        <v>0</v>
      </c>
      <c r="F917" s="1148" t="s">
        <v>1225</v>
      </c>
    </row>
    <row r="918" spans="1:6" ht="24" customHeight="1">
      <c r="A918" s="1143">
        <v>325214</v>
      </c>
      <c r="B918" s="1144" t="s">
        <v>1007</v>
      </c>
      <c r="C918" s="1145">
        <v>1</v>
      </c>
      <c r="D918" s="1146">
        <v>0</v>
      </c>
      <c r="E918" s="1147">
        <v>0</v>
      </c>
      <c r="F918" s="1148" t="s">
        <v>1225</v>
      </c>
    </row>
    <row r="919" spans="1:6" ht="24" customHeight="1">
      <c r="A919" s="1143">
        <v>325311</v>
      </c>
      <c r="B919" s="1144" t="s">
        <v>1008</v>
      </c>
      <c r="C919" s="1145">
        <v>1</v>
      </c>
      <c r="D919" s="1146">
        <v>0</v>
      </c>
      <c r="E919" s="1147">
        <v>0</v>
      </c>
      <c r="F919" s="1148" t="s">
        <v>1225</v>
      </c>
    </row>
    <row r="920" spans="1:6" ht="24" customHeight="1">
      <c r="A920" s="1143">
        <v>325321</v>
      </c>
      <c r="B920" s="1144" t="s">
        <v>1009</v>
      </c>
      <c r="C920" s="1145">
        <v>1</v>
      </c>
      <c r="D920" s="1146">
        <v>0</v>
      </c>
      <c r="E920" s="1147">
        <v>0</v>
      </c>
      <c r="F920" s="1148" t="s">
        <v>1225</v>
      </c>
    </row>
    <row r="921" spans="1:6" ht="24" customHeight="1">
      <c r="A921" s="1143">
        <v>326112</v>
      </c>
      <c r="B921" s="1144" t="s">
        <v>1010</v>
      </c>
      <c r="C921" s="1145">
        <v>1</v>
      </c>
      <c r="D921" s="1146">
        <v>0</v>
      </c>
      <c r="E921" s="1147">
        <v>0</v>
      </c>
      <c r="F921" s="1148" t="s">
        <v>1225</v>
      </c>
    </row>
    <row r="922" spans="1:6" ht="24" customHeight="1">
      <c r="A922" s="1143">
        <v>326191</v>
      </c>
      <c r="B922" s="1144" t="s">
        <v>1011</v>
      </c>
      <c r="C922" s="1145">
        <v>1</v>
      </c>
      <c r="D922" s="1146">
        <v>0</v>
      </c>
      <c r="E922" s="1147">
        <v>0</v>
      </c>
      <c r="F922" s="1148" t="s">
        <v>1225</v>
      </c>
    </row>
    <row r="923" spans="1:6" ht="24" customHeight="1">
      <c r="A923" s="1143">
        <v>327121</v>
      </c>
      <c r="B923" s="1144" t="s">
        <v>1012</v>
      </c>
      <c r="C923" s="1145">
        <v>1</v>
      </c>
      <c r="D923" s="1146">
        <v>0</v>
      </c>
      <c r="E923" s="1147">
        <v>0</v>
      </c>
      <c r="F923" s="1148" t="s">
        <v>1225</v>
      </c>
    </row>
    <row r="924" spans="1:6" ht="24" customHeight="1">
      <c r="A924" s="1143">
        <v>341112</v>
      </c>
      <c r="B924" s="1144" t="s">
        <v>1013</v>
      </c>
      <c r="C924" s="1145">
        <v>1</v>
      </c>
      <c r="D924" s="1146">
        <v>0</v>
      </c>
      <c r="E924" s="1147">
        <v>0</v>
      </c>
      <c r="F924" s="1148" t="s">
        <v>1225</v>
      </c>
    </row>
    <row r="925" spans="1:6" ht="24" customHeight="1">
      <c r="A925" s="1143">
        <v>343111</v>
      </c>
      <c r="B925" s="1144" t="s">
        <v>1014</v>
      </c>
      <c r="C925" s="1145">
        <v>1</v>
      </c>
      <c r="D925" s="1146">
        <v>0</v>
      </c>
      <c r="E925" s="1147">
        <v>0</v>
      </c>
      <c r="F925" s="1148" t="s">
        <v>1225</v>
      </c>
    </row>
    <row r="926" spans="1:6" ht="24" customHeight="1">
      <c r="A926" s="1143">
        <v>343119</v>
      </c>
      <c r="B926" s="1144" t="s">
        <v>1015</v>
      </c>
      <c r="C926" s="1145">
        <v>2</v>
      </c>
      <c r="D926" s="1146">
        <v>0</v>
      </c>
      <c r="E926" s="1147">
        <v>0</v>
      </c>
      <c r="F926" s="1148" t="s">
        <v>1225</v>
      </c>
    </row>
    <row r="927" spans="1:6" ht="24" customHeight="1">
      <c r="A927" s="1143">
        <v>343129</v>
      </c>
      <c r="B927" s="1144" t="s">
        <v>1016</v>
      </c>
      <c r="C927" s="1145">
        <v>2</v>
      </c>
      <c r="D927" s="1146">
        <v>0</v>
      </c>
      <c r="E927" s="1147">
        <v>0</v>
      </c>
      <c r="F927" s="1148" t="s">
        <v>1225</v>
      </c>
    </row>
    <row r="928" spans="1:6" ht="24" customHeight="1">
      <c r="A928" s="1143">
        <v>343131</v>
      </c>
      <c r="B928" s="1144" t="s">
        <v>1126</v>
      </c>
      <c r="C928" s="1145">
        <v>2</v>
      </c>
      <c r="D928" s="1146">
        <v>0</v>
      </c>
      <c r="E928" s="1147">
        <v>0</v>
      </c>
      <c r="F928" s="1148" t="s">
        <v>1225</v>
      </c>
    </row>
    <row r="929" spans="1:6" ht="24" customHeight="1">
      <c r="A929" s="1143">
        <v>343211</v>
      </c>
      <c r="B929" s="1144" t="s">
        <v>1127</v>
      </c>
      <c r="C929" s="1145">
        <v>1</v>
      </c>
      <c r="D929" s="1146">
        <v>0</v>
      </c>
      <c r="E929" s="1147">
        <v>0</v>
      </c>
      <c r="F929" s="1148" t="s">
        <v>1225</v>
      </c>
    </row>
    <row r="930" spans="1:6" ht="24" customHeight="1">
      <c r="A930" s="1143">
        <v>343212</v>
      </c>
      <c r="B930" s="1144" t="s">
        <v>1017</v>
      </c>
      <c r="C930" s="1145">
        <v>1</v>
      </c>
      <c r="D930" s="1146">
        <v>0</v>
      </c>
      <c r="E930" s="1147">
        <v>0</v>
      </c>
      <c r="F930" s="1148" t="s">
        <v>1225</v>
      </c>
    </row>
    <row r="931" spans="1:6" ht="24" customHeight="1">
      <c r="A931" s="1143">
        <v>343221</v>
      </c>
      <c r="B931" s="1144" t="s">
        <v>1018</v>
      </c>
      <c r="C931" s="1145">
        <v>1</v>
      </c>
      <c r="D931" s="1146">
        <v>0</v>
      </c>
      <c r="E931" s="1147">
        <v>0</v>
      </c>
      <c r="F931" s="1148" t="s">
        <v>1225</v>
      </c>
    </row>
    <row r="932" spans="1:6" ht="24" customHeight="1">
      <c r="A932" s="1143">
        <v>343311</v>
      </c>
      <c r="B932" s="1144" t="s">
        <v>1019</v>
      </c>
      <c r="C932" s="1145">
        <v>3</v>
      </c>
      <c r="D932" s="1146">
        <v>0</v>
      </c>
      <c r="E932" s="1147">
        <v>0</v>
      </c>
      <c r="F932" s="1148">
        <v>951135</v>
      </c>
    </row>
    <row r="933" spans="1:6" ht="24" customHeight="1">
      <c r="A933" s="1143">
        <v>343391</v>
      </c>
      <c r="B933" s="1144" t="s">
        <v>1020</v>
      </c>
      <c r="C933" s="1145">
        <v>1</v>
      </c>
      <c r="D933" s="1146">
        <v>0</v>
      </c>
      <c r="E933" s="1147">
        <v>0</v>
      </c>
      <c r="F933" s="1148" t="s">
        <v>1225</v>
      </c>
    </row>
    <row r="934" spans="1:6" ht="24" customHeight="1">
      <c r="A934" s="1143">
        <v>343411</v>
      </c>
      <c r="B934" s="1144" t="s">
        <v>1021</v>
      </c>
      <c r="C934" s="1145">
        <v>19</v>
      </c>
      <c r="D934" s="1146">
        <v>0</v>
      </c>
      <c r="E934" s="1147">
        <v>0</v>
      </c>
      <c r="F934" s="1148">
        <v>191541</v>
      </c>
    </row>
    <row r="935" spans="1:6" ht="24" customHeight="1">
      <c r="A935" s="1143">
        <v>343412</v>
      </c>
      <c r="B935" s="1144" t="s">
        <v>1022</v>
      </c>
      <c r="C935" s="1145">
        <v>1</v>
      </c>
      <c r="D935" s="1146">
        <v>0</v>
      </c>
      <c r="E935" s="1147">
        <v>0</v>
      </c>
      <c r="F935" s="1148" t="s">
        <v>1225</v>
      </c>
    </row>
    <row r="936" spans="1:6" ht="24" customHeight="1">
      <c r="A936" s="1143">
        <v>343414</v>
      </c>
      <c r="B936" s="1144" t="s">
        <v>1023</v>
      </c>
      <c r="C936" s="1145">
        <v>1</v>
      </c>
      <c r="D936" s="1146">
        <v>0</v>
      </c>
      <c r="E936" s="1147">
        <v>0</v>
      </c>
      <c r="F936" s="1148" t="s">
        <v>1225</v>
      </c>
    </row>
    <row r="937" spans="1:6" ht="24" customHeight="1">
      <c r="A937" s="1143">
        <v>343417</v>
      </c>
      <c r="B937" s="1144" t="s">
        <v>1024</v>
      </c>
      <c r="C937" s="1145">
        <v>2</v>
      </c>
      <c r="D937" s="1146">
        <v>0</v>
      </c>
      <c r="E937" s="1147">
        <v>0</v>
      </c>
      <c r="F937" s="1148" t="s">
        <v>1225</v>
      </c>
    </row>
    <row r="938" spans="1:6" ht="24" customHeight="1">
      <c r="A938" s="1143">
        <v>343491</v>
      </c>
      <c r="B938" s="1144" t="s">
        <v>1025</v>
      </c>
      <c r="C938" s="1145">
        <v>2</v>
      </c>
      <c r="D938" s="1146">
        <v>0</v>
      </c>
      <c r="E938" s="1147">
        <v>0</v>
      </c>
      <c r="F938" s="1148" t="s">
        <v>1225</v>
      </c>
    </row>
    <row r="939" spans="1:6" ht="24" customHeight="1">
      <c r="A939" s="1143">
        <v>344112</v>
      </c>
      <c r="B939" s="1144" t="s">
        <v>1026</v>
      </c>
      <c r="C939" s="1145">
        <v>1</v>
      </c>
      <c r="D939" s="1146" t="s">
        <v>1027</v>
      </c>
      <c r="E939" s="1147" t="s">
        <v>1225</v>
      </c>
      <c r="F939" s="1148" t="s">
        <v>1225</v>
      </c>
    </row>
    <row r="940" spans="1:6" ht="24" customHeight="1">
      <c r="A940" s="1143">
        <v>344113</v>
      </c>
      <c r="B940" s="1144" t="s">
        <v>1028</v>
      </c>
      <c r="C940" s="1145">
        <v>1</v>
      </c>
      <c r="D940" s="1146">
        <v>0</v>
      </c>
      <c r="E940" s="1147">
        <v>0</v>
      </c>
      <c r="F940" s="1148" t="s">
        <v>1225</v>
      </c>
    </row>
    <row r="941" spans="1:6" ht="24" customHeight="1">
      <c r="A941" s="1143">
        <v>344211</v>
      </c>
      <c r="B941" s="1144" t="s">
        <v>1029</v>
      </c>
      <c r="C941" s="1145">
        <v>2</v>
      </c>
      <c r="D941" s="1146">
        <v>0</v>
      </c>
      <c r="E941" s="1147">
        <v>0</v>
      </c>
      <c r="F941" s="1148" t="s">
        <v>1225</v>
      </c>
    </row>
    <row r="942" spans="1:6" ht="24" customHeight="1">
      <c r="A942" s="1143">
        <v>344212</v>
      </c>
      <c r="B942" s="1144" t="s">
        <v>1030</v>
      </c>
      <c r="C942" s="1145">
        <v>1</v>
      </c>
      <c r="D942" s="1146">
        <v>0</v>
      </c>
      <c r="E942" s="1147">
        <v>0</v>
      </c>
      <c r="F942" s="1148" t="s">
        <v>1225</v>
      </c>
    </row>
    <row r="943" spans="1:6" ht="24" customHeight="1">
      <c r="A943" s="1143">
        <v>344213</v>
      </c>
      <c r="B943" s="1144" t="s">
        <v>1031</v>
      </c>
      <c r="C943" s="1145">
        <v>1</v>
      </c>
      <c r="D943" s="1146">
        <v>0</v>
      </c>
      <c r="E943" s="1147">
        <v>0</v>
      </c>
      <c r="F943" s="1148" t="s">
        <v>1225</v>
      </c>
    </row>
    <row r="944" spans="1:6" ht="24" customHeight="1">
      <c r="A944" s="1143">
        <v>344419</v>
      </c>
      <c r="B944" s="1144" t="s">
        <v>1032</v>
      </c>
      <c r="C944" s="1145">
        <v>5</v>
      </c>
      <c r="D944" s="1146">
        <v>0</v>
      </c>
      <c r="E944" s="1147">
        <v>0</v>
      </c>
      <c r="F944" s="1148">
        <v>47821</v>
      </c>
    </row>
    <row r="945" spans="1:6" ht="24" customHeight="1">
      <c r="A945" s="1143">
        <v>344491</v>
      </c>
      <c r="B945" s="1144" t="s">
        <v>1033</v>
      </c>
      <c r="C945" s="1145">
        <v>1</v>
      </c>
      <c r="D945" s="1146">
        <v>0</v>
      </c>
      <c r="E945" s="1147">
        <v>0</v>
      </c>
      <c r="F945" s="1148" t="s">
        <v>1225</v>
      </c>
    </row>
    <row r="946" spans="1:6" ht="24" customHeight="1">
      <c r="A946" s="1143">
        <v>344912</v>
      </c>
      <c r="B946" s="1144" t="s">
        <v>1034</v>
      </c>
      <c r="C946" s="1145">
        <v>1</v>
      </c>
      <c r="D946" s="1146">
        <v>0</v>
      </c>
      <c r="E946" s="1147">
        <v>0</v>
      </c>
      <c r="F946" s="1148" t="s">
        <v>1225</v>
      </c>
    </row>
    <row r="947" spans="1:6" ht="24" customHeight="1">
      <c r="A947" s="1143">
        <v>344919</v>
      </c>
      <c r="B947" s="1144" t="s">
        <v>1035</v>
      </c>
      <c r="C947" s="1145">
        <v>13</v>
      </c>
      <c r="D947" s="1146">
        <v>0</v>
      </c>
      <c r="E947" s="1147">
        <v>0</v>
      </c>
      <c r="F947" s="1148">
        <v>205138</v>
      </c>
    </row>
    <row r="948" spans="1:6" ht="24" customHeight="1">
      <c r="A948" s="1143">
        <v>344921</v>
      </c>
      <c r="B948" s="1144" t="s">
        <v>1036</v>
      </c>
      <c r="C948" s="1145">
        <v>2</v>
      </c>
      <c r="D948" s="1146">
        <v>0</v>
      </c>
      <c r="E948" s="1147">
        <v>0</v>
      </c>
      <c r="F948" s="1148" t="s">
        <v>1225</v>
      </c>
    </row>
    <row r="949" spans="1:6" ht="24" customHeight="1">
      <c r="A949" s="1143">
        <v>344991</v>
      </c>
      <c r="B949" s="1144" t="s">
        <v>1037</v>
      </c>
      <c r="C949" s="1145">
        <v>1</v>
      </c>
      <c r="D949" s="1146">
        <v>0</v>
      </c>
      <c r="E949" s="1147">
        <v>0</v>
      </c>
      <c r="F949" s="1148" t="s">
        <v>1225</v>
      </c>
    </row>
    <row r="950" spans="1:6" ht="24" customHeight="1">
      <c r="A950" s="1143">
        <v>345111</v>
      </c>
      <c r="B950" s="1144" t="s">
        <v>1128</v>
      </c>
      <c r="C950" s="1145">
        <v>4</v>
      </c>
      <c r="D950" s="1146">
        <v>0</v>
      </c>
      <c r="E950" s="1147">
        <v>0</v>
      </c>
      <c r="F950" s="1148">
        <v>71867</v>
      </c>
    </row>
    <row r="951" spans="1:6" ht="24" customHeight="1">
      <c r="A951" s="1143">
        <v>345291</v>
      </c>
      <c r="B951" s="1144" t="s">
        <v>1038</v>
      </c>
      <c r="C951" s="1145">
        <v>1</v>
      </c>
      <c r="D951" s="1146">
        <v>0</v>
      </c>
      <c r="E951" s="1147">
        <v>0</v>
      </c>
      <c r="F951" s="1148" t="s">
        <v>1225</v>
      </c>
    </row>
    <row r="952" spans="1:6" ht="24" customHeight="1">
      <c r="A952" s="1143">
        <v>345311</v>
      </c>
      <c r="B952" s="1144" t="s">
        <v>1039</v>
      </c>
      <c r="C952" s="1145">
        <v>15</v>
      </c>
      <c r="D952" s="1146">
        <v>0</v>
      </c>
      <c r="E952" s="1147">
        <v>0</v>
      </c>
      <c r="F952" s="1148">
        <v>102245</v>
      </c>
    </row>
    <row r="953" spans="1:6" ht="24" customHeight="1">
      <c r="A953" s="1143">
        <v>345319</v>
      </c>
      <c r="B953" s="1144" t="s">
        <v>1040</v>
      </c>
      <c r="C953" s="1145">
        <v>20</v>
      </c>
      <c r="D953" s="1146">
        <v>0</v>
      </c>
      <c r="E953" s="1147">
        <v>0</v>
      </c>
      <c r="F953" s="1148">
        <v>229453</v>
      </c>
    </row>
    <row r="954" spans="1:6" ht="24" customHeight="1">
      <c r="A954" s="1143">
        <v>345391</v>
      </c>
      <c r="B954" s="1144" t="s">
        <v>1041</v>
      </c>
      <c r="C954" s="1145">
        <v>8</v>
      </c>
      <c r="D954" s="1146">
        <v>0</v>
      </c>
      <c r="E954" s="1147">
        <v>0</v>
      </c>
      <c r="F954" s="1148">
        <v>13010</v>
      </c>
    </row>
    <row r="955" spans="1:6" ht="24" customHeight="1">
      <c r="A955" s="1143">
        <v>345419</v>
      </c>
      <c r="B955" s="1144" t="s">
        <v>1042</v>
      </c>
      <c r="C955" s="1145">
        <v>8</v>
      </c>
      <c r="D955" s="1146">
        <v>0</v>
      </c>
      <c r="E955" s="1147">
        <v>0</v>
      </c>
      <c r="F955" s="1148">
        <v>36896</v>
      </c>
    </row>
    <row r="956" spans="1:6" ht="24" customHeight="1">
      <c r="A956" s="1143">
        <v>345491</v>
      </c>
      <c r="B956" s="1144" t="s">
        <v>1043</v>
      </c>
      <c r="C956" s="1145">
        <v>3</v>
      </c>
      <c r="D956" s="1146">
        <v>0</v>
      </c>
      <c r="E956" s="1147">
        <v>0</v>
      </c>
      <c r="F956" s="1148">
        <v>7254</v>
      </c>
    </row>
    <row r="957" spans="1:6" ht="24" customHeight="1">
      <c r="A957" s="1143">
        <v>346111</v>
      </c>
      <c r="B957" s="1144" t="s">
        <v>1044</v>
      </c>
      <c r="C957" s="1145">
        <v>1</v>
      </c>
      <c r="D957" s="1146">
        <v>0</v>
      </c>
      <c r="E957" s="1147">
        <v>0</v>
      </c>
      <c r="F957" s="1148" t="s">
        <v>1225</v>
      </c>
    </row>
    <row r="958" spans="1:6" ht="24" customHeight="1">
      <c r="A958" s="1143">
        <v>346119</v>
      </c>
      <c r="B958" s="1144" t="s">
        <v>1045</v>
      </c>
      <c r="C958" s="1145">
        <v>1</v>
      </c>
      <c r="D958" s="1146">
        <v>0</v>
      </c>
      <c r="E958" s="1147">
        <v>0</v>
      </c>
      <c r="F958" s="1148" t="s">
        <v>1225</v>
      </c>
    </row>
    <row r="959" spans="1:6" ht="24" customHeight="1">
      <c r="A959" s="1143">
        <v>346191</v>
      </c>
      <c r="B959" s="1144" t="s">
        <v>1046</v>
      </c>
      <c r="C959" s="1145">
        <v>1</v>
      </c>
      <c r="D959" s="1146">
        <v>0</v>
      </c>
      <c r="E959" s="1147">
        <v>0</v>
      </c>
      <c r="F959" s="1148" t="s">
        <v>1225</v>
      </c>
    </row>
    <row r="960" spans="1:6" ht="24" customHeight="1">
      <c r="A960" s="1143">
        <v>347211</v>
      </c>
      <c r="B960" s="1144" t="s">
        <v>1047</v>
      </c>
      <c r="C960" s="1145">
        <v>12</v>
      </c>
      <c r="D960" s="1146" t="s">
        <v>1048</v>
      </c>
      <c r="E960" s="1147">
        <v>197991</v>
      </c>
      <c r="F960" s="1148">
        <v>112423</v>
      </c>
    </row>
    <row r="961" spans="1:6" ht="24" customHeight="1">
      <c r="A961" s="1143">
        <v>347212</v>
      </c>
      <c r="B961" s="1144" t="s">
        <v>1049</v>
      </c>
      <c r="C961" s="1145">
        <v>1</v>
      </c>
      <c r="D961" s="1146" t="s">
        <v>1048</v>
      </c>
      <c r="E961" s="1147" t="s">
        <v>1225</v>
      </c>
      <c r="F961" s="1148" t="s">
        <v>1225</v>
      </c>
    </row>
    <row r="962" spans="1:6" ht="24" customHeight="1">
      <c r="A962" s="1143">
        <v>347291</v>
      </c>
      <c r="B962" s="1144" t="s">
        <v>1050</v>
      </c>
      <c r="C962" s="1145">
        <v>1</v>
      </c>
      <c r="D962" s="1146">
        <v>0</v>
      </c>
      <c r="E962" s="1147">
        <v>0</v>
      </c>
      <c r="F962" s="1148" t="s">
        <v>1225</v>
      </c>
    </row>
    <row r="963" spans="1:6" ht="24" customHeight="1">
      <c r="A963" s="1143">
        <v>347411</v>
      </c>
      <c r="B963" s="1144" t="s">
        <v>1051</v>
      </c>
      <c r="C963" s="1145">
        <v>4</v>
      </c>
      <c r="D963" s="1146">
        <v>0</v>
      </c>
      <c r="E963" s="1147">
        <v>0</v>
      </c>
      <c r="F963" s="1148">
        <v>186269</v>
      </c>
    </row>
    <row r="964" spans="1:6" ht="24" customHeight="1">
      <c r="A964" s="1143">
        <v>347419</v>
      </c>
      <c r="B964" s="1144" t="s">
        <v>1129</v>
      </c>
      <c r="C964" s="1145">
        <v>3</v>
      </c>
      <c r="D964" s="1146">
        <v>0</v>
      </c>
      <c r="E964" s="1147">
        <v>0</v>
      </c>
      <c r="F964" s="1148">
        <v>28160</v>
      </c>
    </row>
    <row r="965" spans="1:6" ht="24" customHeight="1">
      <c r="A965" s="1143">
        <v>347421</v>
      </c>
      <c r="B965" s="1144" t="s">
        <v>1052</v>
      </c>
      <c r="C965" s="1145">
        <v>2</v>
      </c>
      <c r="D965" s="1146">
        <v>0</v>
      </c>
      <c r="E965" s="1147">
        <v>0</v>
      </c>
      <c r="F965" s="1148" t="s">
        <v>1225</v>
      </c>
    </row>
    <row r="966" spans="1:6" ht="24" customHeight="1">
      <c r="A966" s="1143">
        <v>347491</v>
      </c>
      <c r="B966" s="1144" t="s">
        <v>1053</v>
      </c>
      <c r="C966" s="1145">
        <v>3</v>
      </c>
      <c r="D966" s="1146">
        <v>0</v>
      </c>
      <c r="E966" s="1147">
        <v>0</v>
      </c>
      <c r="F966" s="1148">
        <v>3588</v>
      </c>
    </row>
    <row r="967" spans="1:6" ht="24" customHeight="1">
      <c r="A967" s="1143">
        <v>347891</v>
      </c>
      <c r="B967" s="1144" t="s">
        <v>1054</v>
      </c>
      <c r="C967" s="1145">
        <v>1</v>
      </c>
      <c r="D967" s="1146">
        <v>0</v>
      </c>
      <c r="E967" s="1147">
        <v>0</v>
      </c>
      <c r="F967" s="1148" t="s">
        <v>1225</v>
      </c>
    </row>
    <row r="968" spans="1:6" ht="24" customHeight="1">
      <c r="A968" s="1143">
        <v>349111</v>
      </c>
      <c r="B968" s="1144" t="s">
        <v>1055</v>
      </c>
      <c r="C968" s="1145">
        <v>2</v>
      </c>
      <c r="D968" s="1146">
        <v>0</v>
      </c>
      <c r="E968" s="1147">
        <v>0</v>
      </c>
      <c r="F968" s="1148" t="s">
        <v>1225</v>
      </c>
    </row>
    <row r="969" spans="1:6" ht="24" customHeight="1">
      <c r="A969" s="1143">
        <v>349211</v>
      </c>
      <c r="B969" s="1144" t="s">
        <v>1056</v>
      </c>
      <c r="C969" s="1145">
        <v>8</v>
      </c>
      <c r="D969" s="1146">
        <v>0</v>
      </c>
      <c r="E969" s="1147">
        <v>0</v>
      </c>
      <c r="F969" s="1148">
        <v>94902</v>
      </c>
    </row>
    <row r="970" spans="1:6" ht="24" customHeight="1">
      <c r="A970" s="1143">
        <v>349212</v>
      </c>
      <c r="B970" s="1144" t="s">
        <v>1057</v>
      </c>
      <c r="C970" s="1145">
        <v>5</v>
      </c>
      <c r="D970" s="1146">
        <v>0</v>
      </c>
      <c r="E970" s="1147">
        <v>0</v>
      </c>
      <c r="F970" s="1148">
        <v>21100</v>
      </c>
    </row>
    <row r="971" spans="1:6" ht="24" customHeight="1">
      <c r="A971" s="1143">
        <v>349291</v>
      </c>
      <c r="B971" s="1144" t="s">
        <v>1058</v>
      </c>
      <c r="C971" s="1145">
        <v>3</v>
      </c>
      <c r="D971" s="1146">
        <v>0</v>
      </c>
      <c r="E971" s="1147">
        <v>0</v>
      </c>
      <c r="F971" s="1148">
        <v>13300</v>
      </c>
    </row>
    <row r="972" spans="1:6" ht="24" customHeight="1">
      <c r="A972" s="1143">
        <v>349411</v>
      </c>
      <c r="B972" s="1144" t="s">
        <v>1059</v>
      </c>
      <c r="C972" s="1145">
        <v>1</v>
      </c>
      <c r="D972" s="1146">
        <v>0</v>
      </c>
      <c r="E972" s="1147">
        <v>0</v>
      </c>
      <c r="F972" s="1148" t="s">
        <v>1225</v>
      </c>
    </row>
    <row r="973" spans="1:6" ht="24" customHeight="1">
      <c r="A973" s="1143">
        <v>349511</v>
      </c>
      <c r="B973" s="1144" t="s">
        <v>1060</v>
      </c>
      <c r="C973" s="1145">
        <v>4</v>
      </c>
      <c r="D973" s="1146">
        <v>0</v>
      </c>
      <c r="E973" s="1147">
        <v>0</v>
      </c>
      <c r="F973" s="1148">
        <v>17933</v>
      </c>
    </row>
    <row r="974" spans="1:6" ht="24" customHeight="1">
      <c r="A974" s="1143">
        <v>349611</v>
      </c>
      <c r="B974" s="1144" t="s">
        <v>1061</v>
      </c>
      <c r="C974" s="1145">
        <v>1</v>
      </c>
      <c r="D974" s="1146">
        <v>0</v>
      </c>
      <c r="E974" s="1147">
        <v>0</v>
      </c>
      <c r="F974" s="1148" t="s">
        <v>1225</v>
      </c>
    </row>
    <row r="975" spans="1:6" ht="24" customHeight="1">
      <c r="A975" s="1143">
        <v>349612</v>
      </c>
      <c r="B975" s="1144" t="s">
        <v>1062</v>
      </c>
      <c r="C975" s="1145">
        <v>1</v>
      </c>
      <c r="D975" s="1146">
        <v>0</v>
      </c>
      <c r="E975" s="1147">
        <v>0</v>
      </c>
      <c r="F975" s="1148" t="s">
        <v>1225</v>
      </c>
    </row>
    <row r="976" spans="1:6" ht="24" customHeight="1">
      <c r="A976" s="1143">
        <v>349613</v>
      </c>
      <c r="B976" s="1144" t="s">
        <v>1063</v>
      </c>
      <c r="C976" s="1145">
        <v>1</v>
      </c>
      <c r="D976" s="1146">
        <v>0</v>
      </c>
      <c r="E976" s="1147">
        <v>0</v>
      </c>
      <c r="F976" s="1148" t="s">
        <v>1225</v>
      </c>
    </row>
    <row r="977" spans="1:6" ht="24" customHeight="1">
      <c r="A977" s="1143">
        <v>349691</v>
      </c>
      <c r="B977" s="1144" t="s">
        <v>1064</v>
      </c>
      <c r="C977" s="1145">
        <v>2</v>
      </c>
      <c r="D977" s="1146">
        <v>0</v>
      </c>
      <c r="E977" s="1147">
        <v>0</v>
      </c>
      <c r="F977" s="1148" t="s">
        <v>1225</v>
      </c>
    </row>
    <row r="978" spans="1:6" ht="24" customHeight="1">
      <c r="A978" s="1143">
        <v>349911</v>
      </c>
      <c r="B978" s="1144" t="s">
        <v>1065</v>
      </c>
      <c r="C978" s="1145">
        <v>2</v>
      </c>
      <c r="D978" s="1146">
        <v>0</v>
      </c>
      <c r="E978" s="1147">
        <v>0</v>
      </c>
      <c r="F978" s="1148" t="s">
        <v>1225</v>
      </c>
    </row>
    <row r="979" spans="1:6" ht="24" customHeight="1">
      <c r="A979" s="1143">
        <v>349913</v>
      </c>
      <c r="B979" s="1144" t="s">
        <v>1066</v>
      </c>
      <c r="C979" s="1145">
        <v>2</v>
      </c>
      <c r="D979" s="1146">
        <v>0</v>
      </c>
      <c r="E979" s="1147">
        <v>0</v>
      </c>
      <c r="F979" s="1148" t="s">
        <v>1225</v>
      </c>
    </row>
    <row r="980" spans="1:6" ht="24" customHeight="1">
      <c r="A980" s="1143">
        <v>349914</v>
      </c>
      <c r="B980" s="1144" t="s">
        <v>1067</v>
      </c>
      <c r="C980" s="1145">
        <v>1</v>
      </c>
      <c r="D980" s="1146">
        <v>0</v>
      </c>
      <c r="E980" s="1147">
        <v>0</v>
      </c>
      <c r="F980" s="1148" t="s">
        <v>1225</v>
      </c>
    </row>
    <row r="981" spans="1:6" ht="24" customHeight="1">
      <c r="A981" s="1143">
        <v>349915</v>
      </c>
      <c r="B981" s="1144" t="s">
        <v>1068</v>
      </c>
      <c r="C981" s="1145">
        <v>2</v>
      </c>
      <c r="D981" s="1146">
        <v>0</v>
      </c>
      <c r="E981" s="1147">
        <v>0</v>
      </c>
      <c r="F981" s="1148" t="s">
        <v>1225</v>
      </c>
    </row>
    <row r="982" spans="1:6" ht="24" customHeight="1">
      <c r="A982" s="1143">
        <v>349919</v>
      </c>
      <c r="B982" s="1144" t="s">
        <v>1069</v>
      </c>
      <c r="C982" s="1145">
        <v>14</v>
      </c>
      <c r="D982" s="1146">
        <v>0</v>
      </c>
      <c r="E982" s="1147">
        <v>0</v>
      </c>
      <c r="F982" s="1148">
        <v>308791</v>
      </c>
    </row>
    <row r="983" spans="1:6" ht="24" customHeight="1">
      <c r="A983" s="1143">
        <v>349991</v>
      </c>
      <c r="B983" s="1144" t="s">
        <v>1070</v>
      </c>
      <c r="C983" s="1145">
        <v>7</v>
      </c>
      <c r="D983" s="1146">
        <v>0</v>
      </c>
      <c r="E983" s="1147">
        <v>0</v>
      </c>
      <c r="F983" s="1148">
        <v>815416</v>
      </c>
    </row>
    <row r="984" spans="1:6" ht="24" customHeight="1">
      <c r="A984" s="1218"/>
      <c r="B984" s="1219"/>
      <c r="C984" s="1220"/>
      <c r="D984" s="1221"/>
      <c r="E984" s="1222"/>
      <c r="F984" s="1223"/>
    </row>
    <row r="985" spans="1:6" ht="24" customHeight="1">
      <c r="A985" s="1224"/>
      <c r="B985" s="1225"/>
      <c r="C985" s="1226"/>
      <c r="E985" s="1227"/>
      <c r="F985" s="1228"/>
    </row>
    <row r="986" spans="1:6" ht="24" customHeight="1">
      <c r="A986" s="1224"/>
      <c r="B986" s="1225"/>
      <c r="C986" s="1226"/>
      <c r="E986" s="1227"/>
      <c r="F986" s="1228"/>
    </row>
    <row r="987" spans="1:6" ht="24" customHeight="1">
      <c r="A987" s="1224"/>
      <c r="B987" s="1225"/>
      <c r="C987" s="1226"/>
      <c r="E987" s="1227"/>
      <c r="F987" s="1228"/>
    </row>
    <row r="988" spans="1:6" ht="24" customHeight="1">
      <c r="A988" s="1224"/>
      <c r="B988" s="1225"/>
      <c r="C988" s="1226"/>
      <c r="E988" s="1227"/>
      <c r="F988" s="1228"/>
    </row>
    <row r="989" spans="1:6" ht="24" customHeight="1">
      <c r="A989" s="1224"/>
      <c r="B989" s="1225"/>
      <c r="C989" s="1226"/>
      <c r="E989" s="1227"/>
      <c r="F989" s="1228"/>
    </row>
    <row r="990" spans="1:6" ht="24" customHeight="1">
      <c r="A990" s="1224"/>
      <c r="B990" s="1225"/>
      <c r="C990" s="1226"/>
      <c r="E990" s="1227"/>
      <c r="F990" s="1228"/>
    </row>
    <row r="991" spans="1:6" ht="24" customHeight="1">
      <c r="A991" s="1224"/>
      <c r="B991" s="1225"/>
      <c r="C991" s="1226"/>
      <c r="E991" s="1227"/>
      <c r="F991" s="1228"/>
    </row>
    <row r="992" spans="1:6" ht="24" customHeight="1">
      <c r="A992" s="1224"/>
      <c r="B992" s="1225"/>
      <c r="C992" s="1226"/>
      <c r="E992" s="1227"/>
      <c r="F992" s="1228"/>
    </row>
    <row r="993" ht="13.5">
      <c r="C993" s="1149"/>
    </row>
  </sheetData>
  <printOptions/>
  <pageMargins left="0.7874015748031497" right="0.7874015748031497" top="0.708661417322834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75390625" style="53" customWidth="1"/>
    <col min="2" max="2" width="19.75390625" style="53" customWidth="1"/>
    <col min="3" max="7" width="12.75390625" style="53" customWidth="1"/>
    <col min="8" max="12" width="11.25390625" style="53" customWidth="1"/>
    <col min="13" max="15" width="10.75390625" style="53" customWidth="1"/>
    <col min="16" max="16384" width="9.00390625" style="53" customWidth="1"/>
  </cols>
  <sheetData>
    <row r="1" spans="1:8" ht="18.75" customHeight="1">
      <c r="A1" s="52" t="s">
        <v>1232</v>
      </c>
      <c r="C1" s="54"/>
      <c r="D1" s="54"/>
      <c r="E1" s="54"/>
      <c r="F1" s="54"/>
      <c r="G1" s="54"/>
      <c r="H1" s="54"/>
    </row>
    <row r="2" spans="1:15" ht="1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22.5" customHeight="1">
      <c r="A3" s="55"/>
      <c r="B3" s="56"/>
      <c r="C3" s="57" t="s">
        <v>1221</v>
      </c>
      <c r="D3" s="58"/>
      <c r="E3" s="58"/>
      <c r="F3" s="58"/>
      <c r="G3" s="59"/>
      <c r="H3" s="60" t="s">
        <v>1192</v>
      </c>
      <c r="I3" s="58"/>
      <c r="J3" s="58"/>
      <c r="K3" s="58"/>
      <c r="L3" s="61"/>
      <c r="M3" s="61" t="s">
        <v>1193</v>
      </c>
      <c r="N3" s="58"/>
      <c r="O3" s="62"/>
      <c r="P3" s="63"/>
    </row>
    <row r="4" spans="1:16" ht="21.75" customHeight="1">
      <c r="A4" s="64" t="s">
        <v>1194</v>
      </c>
      <c r="B4" s="65"/>
      <c r="C4" s="66" t="s">
        <v>1195</v>
      </c>
      <c r="D4" s="67"/>
      <c r="E4" s="67"/>
      <c r="F4" s="67"/>
      <c r="G4" s="66"/>
      <c r="H4" s="68" t="s">
        <v>1195</v>
      </c>
      <c r="I4" s="67"/>
      <c r="J4" s="67"/>
      <c r="K4" s="67"/>
      <c r="L4" s="66"/>
      <c r="M4" s="19" t="s">
        <v>1234</v>
      </c>
      <c r="N4" s="18" t="s">
        <v>1235</v>
      </c>
      <c r="O4" s="315" t="s">
        <v>1236</v>
      </c>
      <c r="P4" s="63"/>
    </row>
    <row r="5" spans="1:16" ht="21.75" customHeight="1">
      <c r="A5" s="69"/>
      <c r="B5" s="70"/>
      <c r="C5" s="72" t="s">
        <v>1196</v>
      </c>
      <c r="D5" s="72" t="s">
        <v>1197</v>
      </c>
      <c r="E5" s="71" t="s">
        <v>1230</v>
      </c>
      <c r="F5" s="71" t="s">
        <v>1241</v>
      </c>
      <c r="G5" s="71" t="s">
        <v>1242</v>
      </c>
      <c r="H5" s="72" t="s">
        <v>1196</v>
      </c>
      <c r="I5" s="72" t="s">
        <v>1197</v>
      </c>
      <c r="J5" s="71" t="s">
        <v>1230</v>
      </c>
      <c r="K5" s="71" t="s">
        <v>1241</v>
      </c>
      <c r="L5" s="71" t="s">
        <v>1242</v>
      </c>
      <c r="M5" s="23" t="s">
        <v>1239</v>
      </c>
      <c r="N5" s="22" t="s">
        <v>1234</v>
      </c>
      <c r="O5" s="316" t="s">
        <v>1240</v>
      </c>
      <c r="P5" s="63"/>
    </row>
    <row r="6" spans="1:16" ht="30" customHeight="1">
      <c r="A6" s="73"/>
      <c r="B6" s="74" t="s">
        <v>1198</v>
      </c>
      <c r="C6" s="75">
        <v>84998</v>
      </c>
      <c r="D6" s="75">
        <v>86138</v>
      </c>
      <c r="E6" s="75">
        <v>82478</v>
      </c>
      <c r="F6" s="76">
        <v>80203</v>
      </c>
      <c r="G6" s="76">
        <v>76211</v>
      </c>
      <c r="H6" s="77">
        <v>100</v>
      </c>
      <c r="I6" s="77">
        <v>100</v>
      </c>
      <c r="J6" s="77">
        <v>100</v>
      </c>
      <c r="K6" s="78">
        <v>100</v>
      </c>
      <c r="L6" s="78">
        <v>100</v>
      </c>
      <c r="M6" s="79">
        <v>95.75100420255869</v>
      </c>
      <c r="N6" s="80">
        <v>97.24168869274231</v>
      </c>
      <c r="O6" s="81">
        <v>95.02263007618168</v>
      </c>
      <c r="P6" s="63"/>
    </row>
    <row r="7" spans="1:16" ht="30" customHeight="1">
      <c r="A7" s="82">
        <v>12</v>
      </c>
      <c r="B7" s="83" t="s">
        <v>1199</v>
      </c>
      <c r="C7" s="84">
        <v>6904</v>
      </c>
      <c r="D7" s="84">
        <v>7370</v>
      </c>
      <c r="E7" s="85">
        <v>7291</v>
      </c>
      <c r="F7" s="85">
        <v>7256</v>
      </c>
      <c r="G7" s="85">
        <v>7294</v>
      </c>
      <c r="H7" s="86">
        <v>8.122544059860232</v>
      </c>
      <c r="I7" s="86">
        <v>8.556037985558058</v>
      </c>
      <c r="J7" s="86">
        <v>8.839933073061907</v>
      </c>
      <c r="K7" s="87">
        <v>9.047043128062542</v>
      </c>
      <c r="L7" s="87">
        <v>9.570796866594062</v>
      </c>
      <c r="M7" s="88">
        <v>98.9280868385346</v>
      </c>
      <c r="N7" s="89">
        <v>99.51995611027294</v>
      </c>
      <c r="O7" s="90">
        <v>100.52370452039692</v>
      </c>
      <c r="P7" s="63"/>
    </row>
    <row r="8" spans="1:16" ht="30" customHeight="1">
      <c r="A8" s="82">
        <v>13</v>
      </c>
      <c r="B8" s="83" t="s">
        <v>1200</v>
      </c>
      <c r="C8" s="84">
        <v>681</v>
      </c>
      <c r="D8" s="84">
        <v>628</v>
      </c>
      <c r="E8" s="85">
        <v>660</v>
      </c>
      <c r="F8" s="85">
        <v>645</v>
      </c>
      <c r="G8" s="85">
        <v>536</v>
      </c>
      <c r="H8" s="86">
        <v>0.8011953222428764</v>
      </c>
      <c r="I8" s="86">
        <v>0.7290626668833732</v>
      </c>
      <c r="J8" s="86">
        <v>0.8002133902373967</v>
      </c>
      <c r="K8" s="87">
        <v>0.8042093188534095</v>
      </c>
      <c r="L8" s="87">
        <v>0.7033105457217462</v>
      </c>
      <c r="M8" s="88">
        <v>105.09554140127389</v>
      </c>
      <c r="N8" s="89">
        <v>97.72727272727273</v>
      </c>
      <c r="O8" s="90">
        <v>83.10077519379846</v>
      </c>
      <c r="P8" s="63"/>
    </row>
    <row r="9" spans="1:16" ht="30" customHeight="1">
      <c r="A9" s="82">
        <v>14</v>
      </c>
      <c r="B9" s="83" t="s">
        <v>1201</v>
      </c>
      <c r="C9" s="84">
        <v>2475</v>
      </c>
      <c r="D9" s="84">
        <v>2338</v>
      </c>
      <c r="E9" s="85">
        <v>2199</v>
      </c>
      <c r="F9" s="85">
        <v>2013</v>
      </c>
      <c r="G9" s="85">
        <v>1778</v>
      </c>
      <c r="H9" s="86">
        <v>2.911833219605167</v>
      </c>
      <c r="I9" s="86">
        <v>2.714249227983004</v>
      </c>
      <c r="J9" s="86">
        <v>2.666165522927326</v>
      </c>
      <c r="K9" s="87">
        <v>2.509881176514594</v>
      </c>
      <c r="L9" s="87">
        <v>2.3329965490545983</v>
      </c>
      <c r="M9" s="88">
        <v>94.05474764756202</v>
      </c>
      <c r="N9" s="89">
        <v>91.54160982264665</v>
      </c>
      <c r="O9" s="90">
        <v>88.32588176850471</v>
      </c>
      <c r="P9" s="63"/>
    </row>
    <row r="10" spans="1:16" ht="30" customHeight="1">
      <c r="A10" s="82">
        <v>15</v>
      </c>
      <c r="B10" s="83" t="s">
        <v>1202</v>
      </c>
      <c r="C10" s="84">
        <v>10174</v>
      </c>
      <c r="D10" s="84">
        <v>10229</v>
      </c>
      <c r="E10" s="85">
        <v>9724</v>
      </c>
      <c r="F10" s="85">
        <v>8698</v>
      </c>
      <c r="G10" s="85">
        <v>8220</v>
      </c>
      <c r="H10" s="86">
        <v>11.969693404550695</v>
      </c>
      <c r="I10" s="86">
        <v>11.87513060437902</v>
      </c>
      <c r="J10" s="86">
        <v>11.78981061616431</v>
      </c>
      <c r="K10" s="87">
        <v>10.844980861065046</v>
      </c>
      <c r="L10" s="87">
        <v>10.78584456312081</v>
      </c>
      <c r="M10" s="88">
        <v>95.06305601720598</v>
      </c>
      <c r="N10" s="89">
        <v>89.44878650761004</v>
      </c>
      <c r="O10" s="90">
        <v>94.50448378937686</v>
      </c>
      <c r="P10" s="63"/>
    </row>
    <row r="11" spans="1:16" ht="30" customHeight="1">
      <c r="A11" s="82">
        <v>16</v>
      </c>
      <c r="B11" s="83" t="s">
        <v>1203</v>
      </c>
      <c r="C11" s="84">
        <v>4407</v>
      </c>
      <c r="D11" s="84">
        <v>4079</v>
      </c>
      <c r="E11" s="85">
        <v>4006</v>
      </c>
      <c r="F11" s="85">
        <v>3577</v>
      </c>
      <c r="G11" s="85">
        <v>3211</v>
      </c>
      <c r="H11" s="86">
        <v>5.184827878303019</v>
      </c>
      <c r="I11" s="86">
        <v>4.7354245513014</v>
      </c>
      <c r="J11" s="86">
        <v>4.8570527898348645</v>
      </c>
      <c r="K11" s="87">
        <v>4.459932920214955</v>
      </c>
      <c r="L11" s="87">
        <v>4.213302541627849</v>
      </c>
      <c r="M11" s="88">
        <v>98.21034567295905</v>
      </c>
      <c r="N11" s="89">
        <v>89.29106340489265</v>
      </c>
      <c r="O11" s="90">
        <v>89.76796197931228</v>
      </c>
      <c r="P11" s="63"/>
    </row>
    <row r="12" spans="1:16" ht="30" customHeight="1">
      <c r="A12" s="82">
        <v>17</v>
      </c>
      <c r="B12" s="83" t="s">
        <v>1204</v>
      </c>
      <c r="C12" s="84">
        <v>1507</v>
      </c>
      <c r="D12" s="84">
        <v>1454</v>
      </c>
      <c r="E12" s="85">
        <v>1360</v>
      </c>
      <c r="F12" s="85">
        <v>1377</v>
      </c>
      <c r="G12" s="85">
        <v>1319</v>
      </c>
      <c r="H12" s="86">
        <v>1.7729828937151464</v>
      </c>
      <c r="I12" s="86">
        <v>1.6879890408414404</v>
      </c>
      <c r="J12" s="86">
        <v>1.648924561701302</v>
      </c>
      <c r="K12" s="87">
        <v>1.7168933830405346</v>
      </c>
      <c r="L12" s="87">
        <v>1.730721286953327</v>
      </c>
      <c r="M12" s="88">
        <v>93.53507565337001</v>
      </c>
      <c r="N12" s="89">
        <v>101.25</v>
      </c>
      <c r="O12" s="90">
        <v>95.78794480755265</v>
      </c>
      <c r="P12" s="63"/>
    </row>
    <row r="13" spans="1:16" ht="30" customHeight="1">
      <c r="A13" s="82">
        <v>18</v>
      </c>
      <c r="B13" s="83" t="s">
        <v>1205</v>
      </c>
      <c r="C13" s="84">
        <v>2310</v>
      </c>
      <c r="D13" s="84">
        <v>2230</v>
      </c>
      <c r="E13" s="85">
        <v>2200</v>
      </c>
      <c r="F13" s="85">
        <v>2314</v>
      </c>
      <c r="G13" s="85">
        <v>2172</v>
      </c>
      <c r="H13" s="86">
        <v>2.7177110049648228</v>
      </c>
      <c r="I13" s="86">
        <v>2.58886902412408</v>
      </c>
      <c r="J13" s="86">
        <v>2.6673779674579885</v>
      </c>
      <c r="K13" s="87">
        <v>2.8851788586461855</v>
      </c>
      <c r="L13" s="87">
        <v>2.849982286021703</v>
      </c>
      <c r="M13" s="88">
        <v>98.65470852017937</v>
      </c>
      <c r="N13" s="89">
        <v>105.18181818181817</v>
      </c>
      <c r="O13" s="90">
        <v>93.86343993085566</v>
      </c>
      <c r="P13" s="63"/>
    </row>
    <row r="14" spans="1:16" ht="30" customHeight="1">
      <c r="A14" s="82">
        <v>19</v>
      </c>
      <c r="B14" s="83" t="s">
        <v>1206</v>
      </c>
      <c r="C14" s="84">
        <v>2975</v>
      </c>
      <c r="D14" s="84">
        <v>3247</v>
      </c>
      <c r="E14" s="85">
        <v>3049</v>
      </c>
      <c r="F14" s="85">
        <v>2986</v>
      </c>
      <c r="G14" s="85">
        <v>3014</v>
      </c>
      <c r="H14" s="86">
        <v>3.500082354878938</v>
      </c>
      <c r="I14" s="86">
        <v>3.769532610462281</v>
      </c>
      <c r="J14" s="86">
        <v>3.69674337399064</v>
      </c>
      <c r="K14" s="87">
        <v>3.7230527536376443</v>
      </c>
      <c r="L14" s="87">
        <v>3.9548096731442968</v>
      </c>
      <c r="M14" s="88">
        <v>93.90206344317832</v>
      </c>
      <c r="N14" s="89">
        <v>97.93374877008856</v>
      </c>
      <c r="O14" s="90">
        <v>100.93770931011386</v>
      </c>
      <c r="P14" s="63"/>
    </row>
    <row r="15" spans="1:16" ht="30" customHeight="1">
      <c r="A15" s="82">
        <v>20</v>
      </c>
      <c r="B15" s="83" t="s">
        <v>1207</v>
      </c>
      <c r="C15" s="84">
        <v>2608</v>
      </c>
      <c r="D15" s="84">
        <v>2524</v>
      </c>
      <c r="E15" s="85">
        <v>2453</v>
      </c>
      <c r="F15" s="85">
        <v>2575</v>
      </c>
      <c r="G15" s="85">
        <v>2671</v>
      </c>
      <c r="H15" s="86">
        <v>3.0683074895879905</v>
      </c>
      <c r="I15" s="86">
        <v>2.930181801295596</v>
      </c>
      <c r="J15" s="86">
        <v>2.974126433715657</v>
      </c>
      <c r="K15" s="87">
        <v>3.2106030946473325</v>
      </c>
      <c r="L15" s="87">
        <v>3.5047434097440004</v>
      </c>
      <c r="M15" s="88">
        <v>97.18700475435817</v>
      </c>
      <c r="N15" s="89">
        <v>104.97350183448839</v>
      </c>
      <c r="O15" s="90">
        <v>103.72815533980582</v>
      </c>
      <c r="P15" s="63"/>
    </row>
    <row r="16" spans="1:16" ht="30" customHeight="1">
      <c r="A16" s="82">
        <v>21</v>
      </c>
      <c r="B16" s="83" t="s">
        <v>1208</v>
      </c>
      <c r="C16" s="318">
        <v>110</v>
      </c>
      <c r="D16" s="318">
        <v>122</v>
      </c>
      <c r="E16" s="318">
        <v>120</v>
      </c>
      <c r="F16" s="318" t="s">
        <v>1147</v>
      </c>
      <c r="G16" s="85">
        <v>123</v>
      </c>
      <c r="H16" s="325">
        <v>0.12941480976022965</v>
      </c>
      <c r="I16" s="325">
        <v>0.14163319324804385</v>
      </c>
      <c r="J16" s="325">
        <v>0.14549334367952665</v>
      </c>
      <c r="K16" s="318" t="s">
        <v>1147</v>
      </c>
      <c r="L16" s="87">
        <v>0.16139402448465445</v>
      </c>
      <c r="M16" s="326">
        <v>98.36065573770492</v>
      </c>
      <c r="N16" s="318" t="s">
        <v>1147</v>
      </c>
      <c r="O16" s="319" t="s">
        <v>1147</v>
      </c>
      <c r="P16" s="63"/>
    </row>
    <row r="17" spans="1:16" ht="30" customHeight="1">
      <c r="A17" s="82">
        <v>22</v>
      </c>
      <c r="B17" s="83" t="s">
        <v>1209</v>
      </c>
      <c r="C17" s="84">
        <v>7941</v>
      </c>
      <c r="D17" s="84">
        <v>8149</v>
      </c>
      <c r="E17" s="85">
        <v>7614</v>
      </c>
      <c r="F17" s="85">
        <v>7665</v>
      </c>
      <c r="G17" s="85">
        <v>7239</v>
      </c>
      <c r="H17" s="86">
        <v>9.342572766418034</v>
      </c>
      <c r="I17" s="86">
        <v>9.460400752281222</v>
      </c>
      <c r="J17" s="86">
        <v>9.231552656465967</v>
      </c>
      <c r="K17" s="87">
        <v>9.556999114746331</v>
      </c>
      <c r="L17" s="87">
        <v>9.49862880686515</v>
      </c>
      <c r="M17" s="88">
        <v>93.43477727328506</v>
      </c>
      <c r="N17" s="89">
        <v>100.66981875492513</v>
      </c>
      <c r="O17" s="90">
        <v>94.44227005870842</v>
      </c>
      <c r="P17" s="63"/>
    </row>
    <row r="18" spans="1:16" ht="30" customHeight="1">
      <c r="A18" s="82">
        <v>23</v>
      </c>
      <c r="B18" s="83" t="s">
        <v>1210</v>
      </c>
      <c r="C18" s="84">
        <v>2906</v>
      </c>
      <c r="D18" s="84">
        <v>2954</v>
      </c>
      <c r="E18" s="85">
        <v>2876</v>
      </c>
      <c r="F18" s="85">
        <v>2773</v>
      </c>
      <c r="G18" s="85">
        <v>2868</v>
      </c>
      <c r="H18" s="86">
        <v>3.4189039742111578</v>
      </c>
      <c r="I18" s="86">
        <v>3.429380761104275</v>
      </c>
      <c r="J18" s="86">
        <v>3.486990470185989</v>
      </c>
      <c r="K18" s="87">
        <v>3.45747665299303</v>
      </c>
      <c r="L18" s="87">
        <v>3.7632362782275526</v>
      </c>
      <c r="M18" s="88">
        <v>97.3595125253893</v>
      </c>
      <c r="N18" s="89">
        <v>96.41863699582754</v>
      </c>
      <c r="O18" s="90">
        <v>103.42589253516049</v>
      </c>
      <c r="P18" s="63"/>
    </row>
    <row r="19" spans="1:16" ht="30" customHeight="1">
      <c r="A19" s="82">
        <v>24</v>
      </c>
      <c r="B19" s="83" t="s">
        <v>1211</v>
      </c>
      <c r="C19" s="84">
        <v>1244</v>
      </c>
      <c r="D19" s="84">
        <v>1208</v>
      </c>
      <c r="E19" s="85">
        <v>1136</v>
      </c>
      <c r="F19" s="85">
        <v>988</v>
      </c>
      <c r="G19" s="85">
        <v>839</v>
      </c>
      <c r="H19" s="86">
        <v>1.4635638485611426</v>
      </c>
      <c r="I19" s="86">
        <v>1.4024007987183358</v>
      </c>
      <c r="J19" s="86">
        <v>1.3773369868328524</v>
      </c>
      <c r="K19" s="87">
        <v>1.2318741194219667</v>
      </c>
      <c r="L19" s="87">
        <v>1.100890947501017</v>
      </c>
      <c r="M19" s="88">
        <v>94.03973509933775</v>
      </c>
      <c r="N19" s="89">
        <v>86.97183098591549</v>
      </c>
      <c r="O19" s="90">
        <v>84.91902834008097</v>
      </c>
      <c r="P19" s="63"/>
    </row>
    <row r="20" spans="1:16" ht="30" customHeight="1">
      <c r="A20" s="82">
        <v>25</v>
      </c>
      <c r="B20" s="83" t="s">
        <v>1212</v>
      </c>
      <c r="C20" s="84">
        <v>2428</v>
      </c>
      <c r="D20" s="84">
        <v>2512</v>
      </c>
      <c r="E20" s="85">
        <v>2448</v>
      </c>
      <c r="F20" s="85">
        <v>2277</v>
      </c>
      <c r="G20" s="85">
        <v>2331</v>
      </c>
      <c r="H20" s="86">
        <v>2.856537800889433</v>
      </c>
      <c r="I20" s="86">
        <v>2.9162506675334927</v>
      </c>
      <c r="J20" s="86">
        <v>2.9680642110623436</v>
      </c>
      <c r="K20" s="87">
        <v>2.8390459209755248</v>
      </c>
      <c r="L20" s="87">
        <v>3.058613585965281</v>
      </c>
      <c r="M20" s="88">
        <v>97.45222929936305</v>
      </c>
      <c r="N20" s="89">
        <v>93.01470588235294</v>
      </c>
      <c r="O20" s="90">
        <v>102.3715415019763</v>
      </c>
      <c r="P20" s="63"/>
    </row>
    <row r="21" spans="1:16" ht="30" customHeight="1">
      <c r="A21" s="82">
        <v>26</v>
      </c>
      <c r="B21" s="83" t="s">
        <v>1213</v>
      </c>
      <c r="C21" s="84">
        <v>930</v>
      </c>
      <c r="D21" s="84">
        <v>938</v>
      </c>
      <c r="E21" s="85">
        <v>854</v>
      </c>
      <c r="F21" s="85">
        <v>773</v>
      </c>
      <c r="G21" s="85">
        <v>710</v>
      </c>
      <c r="H21" s="86">
        <v>1.0941433916092143</v>
      </c>
      <c r="I21" s="86">
        <v>1.0889502890710256</v>
      </c>
      <c r="J21" s="86">
        <v>1.0354276291859648</v>
      </c>
      <c r="K21" s="87">
        <v>0.9638043464708302</v>
      </c>
      <c r="L21" s="87">
        <v>0.9316240437732086</v>
      </c>
      <c r="M21" s="88">
        <v>91.04477611940298</v>
      </c>
      <c r="N21" s="89">
        <v>90.5152224824356</v>
      </c>
      <c r="O21" s="90">
        <v>91.84993531694697</v>
      </c>
      <c r="P21" s="63"/>
    </row>
    <row r="22" spans="1:16" ht="30" customHeight="1">
      <c r="A22" s="82">
        <v>27</v>
      </c>
      <c r="B22" s="83" t="s">
        <v>1214</v>
      </c>
      <c r="C22" s="84">
        <v>702</v>
      </c>
      <c r="D22" s="84">
        <v>797</v>
      </c>
      <c r="E22" s="85">
        <v>752</v>
      </c>
      <c r="F22" s="85">
        <v>644</v>
      </c>
      <c r="G22" s="85">
        <v>647</v>
      </c>
      <c r="H22" s="86">
        <v>0.8259017859243748</v>
      </c>
      <c r="I22" s="86">
        <v>0.9252594673663193</v>
      </c>
      <c r="J22" s="86">
        <v>0.911758287058367</v>
      </c>
      <c r="K22" s="87">
        <v>0.8029624827001484</v>
      </c>
      <c r="L22" s="87">
        <v>0.8489588117200929</v>
      </c>
      <c r="M22" s="88">
        <v>94.3538268506901</v>
      </c>
      <c r="N22" s="89">
        <v>85.63829787234043</v>
      </c>
      <c r="O22" s="90">
        <v>100.46583850931677</v>
      </c>
      <c r="P22" s="63"/>
    </row>
    <row r="23" spans="1:16" ht="30" customHeight="1">
      <c r="A23" s="82">
        <v>28</v>
      </c>
      <c r="B23" s="83" t="s">
        <v>1215</v>
      </c>
      <c r="C23" s="84">
        <v>6020</v>
      </c>
      <c r="D23" s="84">
        <v>6075</v>
      </c>
      <c r="E23" s="85">
        <v>5575</v>
      </c>
      <c r="F23" s="85">
        <v>5379</v>
      </c>
      <c r="G23" s="85">
        <v>5248</v>
      </c>
      <c r="H23" s="86">
        <v>7.082519588696205</v>
      </c>
      <c r="I23" s="86">
        <v>7.052636467064478</v>
      </c>
      <c r="J23" s="86">
        <v>6.759378258444676</v>
      </c>
      <c r="K23" s="87">
        <v>6.706731668391456</v>
      </c>
      <c r="L23" s="87">
        <v>6.886145044678589</v>
      </c>
      <c r="M23" s="88">
        <v>91.76954732510289</v>
      </c>
      <c r="N23" s="89">
        <v>96.48430493273543</v>
      </c>
      <c r="O23" s="90">
        <v>97.56460308607548</v>
      </c>
      <c r="P23" s="63"/>
    </row>
    <row r="24" spans="1:16" ht="30" customHeight="1">
      <c r="A24" s="82">
        <v>29</v>
      </c>
      <c r="B24" s="83" t="s">
        <v>1216</v>
      </c>
      <c r="C24" s="84">
        <v>11236</v>
      </c>
      <c r="D24" s="84">
        <v>11587</v>
      </c>
      <c r="E24" s="85">
        <v>10945</v>
      </c>
      <c r="F24" s="85">
        <v>6627</v>
      </c>
      <c r="G24" s="85">
        <v>6063</v>
      </c>
      <c r="H24" s="86">
        <v>13.219134567872185</v>
      </c>
      <c r="I24" s="86">
        <v>13.45167057512364</v>
      </c>
      <c r="J24" s="86">
        <v>13.270205388103495</v>
      </c>
      <c r="K24" s="87">
        <v>8.26278318766131</v>
      </c>
      <c r="L24" s="87">
        <v>7.955544475206991</v>
      </c>
      <c r="M24" s="88">
        <v>94.4593078449987</v>
      </c>
      <c r="N24" s="89">
        <v>60.54819552306989</v>
      </c>
      <c r="O24" s="90">
        <v>91.48936170212765</v>
      </c>
      <c r="P24" s="63"/>
    </row>
    <row r="25" spans="1:16" ht="30" customHeight="1">
      <c r="A25" s="82">
        <v>30</v>
      </c>
      <c r="B25" s="83" t="s">
        <v>1217</v>
      </c>
      <c r="C25" s="84">
        <v>11216</v>
      </c>
      <c r="D25" s="84">
        <v>11255</v>
      </c>
      <c r="E25" s="85">
        <v>11233</v>
      </c>
      <c r="F25" s="85">
        <v>15910</v>
      </c>
      <c r="G25" s="85">
        <v>14370</v>
      </c>
      <c r="H25" s="86">
        <v>13.195604602461234</v>
      </c>
      <c r="I25" s="86">
        <v>13.066242541038797</v>
      </c>
      <c r="J25" s="86">
        <v>13.619389412934357</v>
      </c>
      <c r="K25" s="87">
        <v>19.8371631983841</v>
      </c>
      <c r="L25" s="87">
        <v>18.85554578735353</v>
      </c>
      <c r="M25" s="88">
        <v>99.8045313194136</v>
      </c>
      <c r="N25" s="89">
        <v>141.6362503338378</v>
      </c>
      <c r="O25" s="90">
        <v>90.32055311125079</v>
      </c>
      <c r="P25" s="63"/>
    </row>
    <row r="26" spans="1:16" ht="30" customHeight="1">
      <c r="A26" s="82">
        <v>31</v>
      </c>
      <c r="B26" s="83" t="s">
        <v>1218</v>
      </c>
      <c r="C26" s="84">
        <v>2556</v>
      </c>
      <c r="D26" s="84">
        <v>2753</v>
      </c>
      <c r="E26" s="85">
        <v>2762</v>
      </c>
      <c r="F26" s="85">
        <v>2617</v>
      </c>
      <c r="G26" s="85">
        <v>2802</v>
      </c>
      <c r="H26" s="86">
        <v>3.007129579519518</v>
      </c>
      <c r="I26" s="86">
        <v>3.196034270589055</v>
      </c>
      <c r="J26" s="86">
        <v>3.348771793690439</v>
      </c>
      <c r="K26" s="87">
        <v>3.262970213084299</v>
      </c>
      <c r="L26" s="87">
        <v>3.6766346065528595</v>
      </c>
      <c r="M26" s="88">
        <v>100.3269160915365</v>
      </c>
      <c r="N26" s="89">
        <v>94.7501810282404</v>
      </c>
      <c r="O26" s="90">
        <v>107.06916316392817</v>
      </c>
      <c r="P26" s="63"/>
    </row>
    <row r="27" spans="1:16" ht="30" customHeight="1">
      <c r="A27" s="82">
        <v>32</v>
      </c>
      <c r="B27" s="83" t="s">
        <v>1219</v>
      </c>
      <c r="C27" s="84">
        <v>213</v>
      </c>
      <c r="D27" s="84">
        <v>288</v>
      </c>
      <c r="E27" s="85">
        <v>242</v>
      </c>
      <c r="F27" s="318" t="s">
        <v>1147</v>
      </c>
      <c r="G27" s="85">
        <v>306</v>
      </c>
      <c r="H27" s="86">
        <v>0.2505941316266265</v>
      </c>
      <c r="I27" s="86">
        <v>0.33434721029046416</v>
      </c>
      <c r="J27" s="86">
        <v>0.29341157642037874</v>
      </c>
      <c r="K27" s="318" t="s">
        <v>1147</v>
      </c>
      <c r="L27" s="87">
        <v>0.40151684140084765</v>
      </c>
      <c r="M27" s="88">
        <v>84.02777777777779</v>
      </c>
      <c r="N27" s="318" t="s">
        <v>1147</v>
      </c>
      <c r="O27" s="319" t="s">
        <v>1147</v>
      </c>
      <c r="P27" s="63"/>
    </row>
    <row r="28" spans="1:16" ht="30" customHeight="1" thickBot="1">
      <c r="A28" s="91">
        <v>34</v>
      </c>
      <c r="B28" s="92" t="s">
        <v>1220</v>
      </c>
      <c r="C28" s="93">
        <v>3455</v>
      </c>
      <c r="D28" s="94">
        <v>3401</v>
      </c>
      <c r="E28" s="95">
        <v>2979</v>
      </c>
      <c r="F28" s="95">
        <v>2729</v>
      </c>
      <c r="G28" s="95">
        <v>2450</v>
      </c>
      <c r="H28" s="96">
        <v>4.064801524741759</v>
      </c>
      <c r="I28" s="96">
        <v>3.948315493742599</v>
      </c>
      <c r="J28" s="96">
        <v>3.6118722568442494</v>
      </c>
      <c r="K28" s="97">
        <v>3.402615862249542</v>
      </c>
      <c r="L28" s="97">
        <v>3.2147590242878326</v>
      </c>
      <c r="M28" s="98">
        <v>87.59188473978242</v>
      </c>
      <c r="N28" s="99">
        <v>91.60792212151728</v>
      </c>
      <c r="O28" s="100">
        <v>89.77647489923048</v>
      </c>
      <c r="P28" s="63"/>
    </row>
    <row r="29" spans="3:15" ht="13.5">
      <c r="C29" s="63"/>
      <c r="D29" s="63"/>
      <c r="E29" s="63"/>
      <c r="F29" s="63"/>
      <c r="G29" s="63"/>
      <c r="H29" s="101"/>
      <c r="I29" s="63"/>
      <c r="J29" s="63"/>
      <c r="K29" s="63"/>
      <c r="L29" s="63"/>
      <c r="M29" s="63"/>
      <c r="N29" s="63"/>
      <c r="O29" s="63"/>
    </row>
    <row r="32" ht="13.5">
      <c r="C32" s="3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75390625" style="103" customWidth="1"/>
    <col min="2" max="2" width="19.75390625" style="103" customWidth="1"/>
    <col min="3" max="7" width="12.75390625" style="103" customWidth="1"/>
    <col min="8" max="12" width="11.25390625" style="103" customWidth="1"/>
    <col min="13" max="15" width="10.75390625" style="103" customWidth="1"/>
    <col min="16" max="16384" width="9.00390625" style="151" customWidth="1"/>
  </cols>
  <sheetData>
    <row r="1" spans="1:8" s="103" customFormat="1" ht="18.75" customHeight="1">
      <c r="A1" s="102" t="s">
        <v>1243</v>
      </c>
      <c r="C1" s="104"/>
      <c r="D1" s="104"/>
      <c r="E1" s="104"/>
      <c r="F1" s="104"/>
      <c r="G1" s="104"/>
      <c r="H1" s="104"/>
    </row>
    <row r="2" spans="1:15" s="103" customFormat="1" ht="1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6" s="103" customFormat="1" ht="22.5" customHeight="1">
      <c r="A3" s="105"/>
      <c r="B3" s="106"/>
      <c r="C3" s="107" t="s">
        <v>1222</v>
      </c>
      <c r="D3" s="108"/>
      <c r="E3" s="108"/>
      <c r="F3" s="108"/>
      <c r="G3" s="109"/>
      <c r="H3" s="110" t="s">
        <v>1192</v>
      </c>
      <c r="I3" s="108"/>
      <c r="J3" s="108"/>
      <c r="K3" s="108"/>
      <c r="L3" s="111"/>
      <c r="M3" s="111" t="s">
        <v>1193</v>
      </c>
      <c r="N3" s="108"/>
      <c r="O3" s="112"/>
      <c r="P3" s="113"/>
    </row>
    <row r="4" spans="1:16" s="103" customFormat="1" ht="21.75" customHeight="1">
      <c r="A4" s="114" t="s">
        <v>1194</v>
      </c>
      <c r="B4" s="115"/>
      <c r="C4" s="116" t="s">
        <v>1195</v>
      </c>
      <c r="D4" s="117"/>
      <c r="E4" s="117"/>
      <c r="F4" s="117"/>
      <c r="G4" s="116"/>
      <c r="H4" s="118" t="s">
        <v>1195</v>
      </c>
      <c r="I4" s="117"/>
      <c r="J4" s="117"/>
      <c r="K4" s="117"/>
      <c r="L4" s="116"/>
      <c r="M4" s="19" t="s">
        <v>1244</v>
      </c>
      <c r="N4" s="18" t="s">
        <v>1245</v>
      </c>
      <c r="O4" s="315" t="s">
        <v>1246</v>
      </c>
      <c r="P4" s="113"/>
    </row>
    <row r="5" spans="1:16" s="103" customFormat="1" ht="21.75" customHeight="1">
      <c r="A5" s="119"/>
      <c r="B5" s="120"/>
      <c r="C5" s="122" t="s">
        <v>1196</v>
      </c>
      <c r="D5" s="122" t="s">
        <v>1197</v>
      </c>
      <c r="E5" s="121" t="s">
        <v>1230</v>
      </c>
      <c r="F5" s="121" t="s">
        <v>1247</v>
      </c>
      <c r="G5" s="121" t="s">
        <v>1248</v>
      </c>
      <c r="H5" s="122" t="s">
        <v>1196</v>
      </c>
      <c r="I5" s="122" t="s">
        <v>1197</v>
      </c>
      <c r="J5" s="121" t="s">
        <v>1230</v>
      </c>
      <c r="K5" s="121" t="s">
        <v>1247</v>
      </c>
      <c r="L5" s="121" t="s">
        <v>1248</v>
      </c>
      <c r="M5" s="23" t="s">
        <v>1249</v>
      </c>
      <c r="N5" s="22" t="s">
        <v>1250</v>
      </c>
      <c r="O5" s="316" t="s">
        <v>1251</v>
      </c>
      <c r="P5" s="113"/>
    </row>
    <row r="6" spans="1:16" s="103" customFormat="1" ht="30" customHeight="1">
      <c r="A6" s="123"/>
      <c r="B6" s="124" t="s">
        <v>1198</v>
      </c>
      <c r="C6" s="125">
        <v>258262476</v>
      </c>
      <c r="D6" s="125">
        <v>245698180</v>
      </c>
      <c r="E6" s="125">
        <v>239410986</v>
      </c>
      <c r="F6" s="126">
        <v>241829800</v>
      </c>
      <c r="G6" s="126">
        <v>214788643</v>
      </c>
      <c r="H6" s="127">
        <v>100</v>
      </c>
      <c r="I6" s="127">
        <v>100</v>
      </c>
      <c r="J6" s="127">
        <v>100</v>
      </c>
      <c r="K6" s="128">
        <v>100</v>
      </c>
      <c r="L6" s="128">
        <v>100</v>
      </c>
      <c r="M6" s="129">
        <v>97.4410905282245</v>
      </c>
      <c r="N6" s="130">
        <v>101.01031871611772</v>
      </c>
      <c r="O6" s="131">
        <v>88.81810388959508</v>
      </c>
      <c r="P6" s="113"/>
    </row>
    <row r="7" spans="1:16" s="103" customFormat="1" ht="30" customHeight="1">
      <c r="A7" s="132">
        <v>12</v>
      </c>
      <c r="B7" s="133" t="s">
        <v>1199</v>
      </c>
      <c r="C7" s="134">
        <v>20258827</v>
      </c>
      <c r="D7" s="134">
        <v>21108303</v>
      </c>
      <c r="E7" s="134">
        <v>20921734</v>
      </c>
      <c r="F7" s="135">
        <v>20711230</v>
      </c>
      <c r="G7" s="135">
        <v>19946855</v>
      </c>
      <c r="H7" s="136">
        <v>7.8442781598670965</v>
      </c>
      <c r="I7" s="136">
        <v>8.591151550247544</v>
      </c>
      <c r="J7" s="136">
        <v>8.738836237030492</v>
      </c>
      <c r="K7" s="137">
        <v>8.564382884160679</v>
      </c>
      <c r="L7" s="137">
        <v>9.286736356912503</v>
      </c>
      <c r="M7" s="138">
        <v>99.11613453720084</v>
      </c>
      <c r="N7" s="139">
        <v>98.99385012733649</v>
      </c>
      <c r="O7" s="140">
        <v>96.3093693614527</v>
      </c>
      <c r="P7" s="113"/>
    </row>
    <row r="8" spans="1:16" s="103" customFormat="1" ht="30" customHeight="1">
      <c r="A8" s="132">
        <v>13</v>
      </c>
      <c r="B8" s="133" t="s">
        <v>1200</v>
      </c>
      <c r="C8" s="134">
        <v>1458616</v>
      </c>
      <c r="D8" s="134">
        <v>1284556</v>
      </c>
      <c r="E8" s="134">
        <v>1432045</v>
      </c>
      <c r="F8" s="135">
        <v>1369270</v>
      </c>
      <c r="G8" s="135">
        <v>1312225</v>
      </c>
      <c r="H8" s="136">
        <v>0.5647804600154147</v>
      </c>
      <c r="I8" s="136">
        <v>0.5228186875458337</v>
      </c>
      <c r="J8" s="136">
        <v>0.598153419743236</v>
      </c>
      <c r="K8" s="137">
        <v>0.5662122699518422</v>
      </c>
      <c r="L8" s="137">
        <v>0.6109377952539139</v>
      </c>
      <c r="M8" s="138">
        <v>111.48171041200227</v>
      </c>
      <c r="N8" s="139">
        <v>95.6164087022405</v>
      </c>
      <c r="O8" s="140">
        <v>95.83391150028847</v>
      </c>
      <c r="P8" s="113"/>
    </row>
    <row r="9" spans="1:16" s="103" customFormat="1" ht="30" customHeight="1">
      <c r="A9" s="132">
        <v>14</v>
      </c>
      <c r="B9" s="133" t="s">
        <v>1201</v>
      </c>
      <c r="C9" s="134">
        <v>4558695</v>
      </c>
      <c r="D9" s="134">
        <v>4069853</v>
      </c>
      <c r="E9" s="134">
        <v>3687155</v>
      </c>
      <c r="F9" s="135">
        <v>3434924</v>
      </c>
      <c r="G9" s="135">
        <v>2987116</v>
      </c>
      <c r="H9" s="136">
        <v>1.7651402830971077</v>
      </c>
      <c r="I9" s="136">
        <v>1.6564440973881045</v>
      </c>
      <c r="J9" s="136">
        <v>1.5400943213190725</v>
      </c>
      <c r="K9" s="137">
        <v>1.4203890504809582</v>
      </c>
      <c r="L9" s="137">
        <v>1.3907234378309286</v>
      </c>
      <c r="M9" s="138">
        <v>90.59676111151927</v>
      </c>
      <c r="N9" s="139">
        <v>93.15919726726976</v>
      </c>
      <c r="O9" s="140">
        <v>86.96308855741786</v>
      </c>
      <c r="P9" s="113"/>
    </row>
    <row r="10" spans="1:16" s="103" customFormat="1" ht="30" customHeight="1">
      <c r="A10" s="132">
        <v>15</v>
      </c>
      <c r="B10" s="133" t="s">
        <v>1202</v>
      </c>
      <c r="C10" s="134">
        <v>13586895</v>
      </c>
      <c r="D10" s="134">
        <v>12695063</v>
      </c>
      <c r="E10" s="134">
        <v>11871704</v>
      </c>
      <c r="F10" s="135">
        <v>10530607</v>
      </c>
      <c r="G10" s="135">
        <v>9278263</v>
      </c>
      <c r="H10" s="136">
        <v>5.260886215618873</v>
      </c>
      <c r="I10" s="136">
        <v>5.166934081481597</v>
      </c>
      <c r="J10" s="136">
        <v>4.958713131067427</v>
      </c>
      <c r="K10" s="137">
        <v>4.354553078239324</v>
      </c>
      <c r="L10" s="137">
        <v>4.319717686376928</v>
      </c>
      <c r="M10" s="138">
        <v>93.51433703007224</v>
      </c>
      <c r="N10" s="139">
        <v>88.70341612290873</v>
      </c>
      <c r="O10" s="140">
        <v>88.10758012334901</v>
      </c>
      <c r="P10" s="113"/>
    </row>
    <row r="11" spans="1:16" s="103" customFormat="1" ht="30" customHeight="1">
      <c r="A11" s="132">
        <v>16</v>
      </c>
      <c r="B11" s="133" t="s">
        <v>1203</v>
      </c>
      <c r="C11" s="134">
        <v>10211252</v>
      </c>
      <c r="D11" s="134">
        <v>8428841</v>
      </c>
      <c r="E11" s="134">
        <v>7688033</v>
      </c>
      <c r="F11" s="135">
        <v>6879123</v>
      </c>
      <c r="G11" s="135">
        <v>5694980</v>
      </c>
      <c r="H11" s="136">
        <v>3.953827190907904</v>
      </c>
      <c r="I11" s="136">
        <v>3.430567129150082</v>
      </c>
      <c r="J11" s="136">
        <v>3.2112281597637296</v>
      </c>
      <c r="K11" s="137">
        <v>2.8446134430082646</v>
      </c>
      <c r="L11" s="137">
        <v>2.65143441499372</v>
      </c>
      <c r="M11" s="138">
        <v>91.21103364033087</v>
      </c>
      <c r="N11" s="139">
        <v>89.47832299887371</v>
      </c>
      <c r="O11" s="140">
        <v>82.78642495562298</v>
      </c>
      <c r="P11" s="113"/>
    </row>
    <row r="12" spans="1:16" s="103" customFormat="1" ht="30" customHeight="1">
      <c r="A12" s="132">
        <v>17</v>
      </c>
      <c r="B12" s="133" t="s">
        <v>1204</v>
      </c>
      <c r="C12" s="134">
        <v>2865642</v>
      </c>
      <c r="D12" s="134">
        <v>2748532</v>
      </c>
      <c r="E12" s="134">
        <v>2538562</v>
      </c>
      <c r="F12" s="135">
        <v>2855378</v>
      </c>
      <c r="G12" s="135">
        <v>2569456</v>
      </c>
      <c r="H12" s="136">
        <v>1.1095851183584253</v>
      </c>
      <c r="I12" s="136">
        <v>1.1186619290383022</v>
      </c>
      <c r="J12" s="136">
        <v>1.0603364709420644</v>
      </c>
      <c r="K12" s="137">
        <v>1.1807386848105568</v>
      </c>
      <c r="L12" s="137">
        <v>1.1962718159171946</v>
      </c>
      <c r="M12" s="138">
        <v>92.36064924839879</v>
      </c>
      <c r="N12" s="139">
        <v>112.48013639217793</v>
      </c>
      <c r="O12" s="140">
        <v>89.98654468865418</v>
      </c>
      <c r="P12" s="113"/>
    </row>
    <row r="13" spans="1:16" s="103" customFormat="1" ht="30" customHeight="1">
      <c r="A13" s="132">
        <v>18</v>
      </c>
      <c r="B13" s="133" t="s">
        <v>1205</v>
      </c>
      <c r="C13" s="134">
        <v>6396722</v>
      </c>
      <c r="D13" s="134">
        <v>5949950</v>
      </c>
      <c r="E13" s="134">
        <v>5747869</v>
      </c>
      <c r="F13" s="135">
        <v>6250390</v>
      </c>
      <c r="G13" s="135">
        <v>5660428</v>
      </c>
      <c r="H13" s="136">
        <v>2.4768298124734156</v>
      </c>
      <c r="I13" s="136">
        <v>2.421650009780292</v>
      </c>
      <c r="J13" s="136">
        <v>2.400837612355851</v>
      </c>
      <c r="K13" s="137">
        <v>2.5846235658301833</v>
      </c>
      <c r="L13" s="137">
        <v>2.635347903380534</v>
      </c>
      <c r="M13" s="138">
        <v>96.60365213153051</v>
      </c>
      <c r="N13" s="139">
        <v>108.74273578608002</v>
      </c>
      <c r="O13" s="140">
        <v>90.56119698130837</v>
      </c>
      <c r="P13" s="113"/>
    </row>
    <row r="14" spans="1:16" s="103" customFormat="1" ht="30" customHeight="1">
      <c r="A14" s="132">
        <v>19</v>
      </c>
      <c r="B14" s="133" t="s">
        <v>1206</v>
      </c>
      <c r="C14" s="134">
        <v>7999273</v>
      </c>
      <c r="D14" s="134">
        <v>7927233</v>
      </c>
      <c r="E14" s="134">
        <v>7472360</v>
      </c>
      <c r="F14" s="135">
        <v>7596821</v>
      </c>
      <c r="G14" s="135">
        <v>6571542</v>
      </c>
      <c r="H14" s="136">
        <v>3.097342333231561</v>
      </c>
      <c r="I14" s="136">
        <v>3.2264109567274777</v>
      </c>
      <c r="J14" s="136">
        <v>3.1211433213010533</v>
      </c>
      <c r="K14" s="137">
        <v>3.141391590283745</v>
      </c>
      <c r="L14" s="137">
        <v>3.059538860255288</v>
      </c>
      <c r="M14" s="138">
        <v>94.26189440880569</v>
      </c>
      <c r="N14" s="139">
        <v>101.66561835885852</v>
      </c>
      <c r="O14" s="140">
        <v>86.50384154108673</v>
      </c>
      <c r="P14" s="113"/>
    </row>
    <row r="15" spans="1:16" s="103" customFormat="1" ht="30" customHeight="1">
      <c r="A15" s="132">
        <v>20</v>
      </c>
      <c r="B15" s="133" t="s">
        <v>1207</v>
      </c>
      <c r="C15" s="134">
        <v>5231185</v>
      </c>
      <c r="D15" s="134">
        <v>5263227</v>
      </c>
      <c r="E15" s="134">
        <v>5345798</v>
      </c>
      <c r="F15" s="135">
        <v>5550012</v>
      </c>
      <c r="G15" s="135">
        <v>6441684</v>
      </c>
      <c r="H15" s="136">
        <v>2.025530414259639</v>
      </c>
      <c r="I15" s="136">
        <v>2.142151398923671</v>
      </c>
      <c r="J15" s="136">
        <v>2.232895862180694</v>
      </c>
      <c r="K15" s="137">
        <v>2.295007480467668</v>
      </c>
      <c r="L15" s="137">
        <v>2.9990803564041326</v>
      </c>
      <c r="M15" s="138">
        <v>101.5688284012831</v>
      </c>
      <c r="N15" s="139">
        <v>103.82008448504789</v>
      </c>
      <c r="O15" s="140">
        <v>116.06612742458935</v>
      </c>
      <c r="P15" s="113"/>
    </row>
    <row r="16" spans="1:16" s="103" customFormat="1" ht="30" customHeight="1">
      <c r="A16" s="132">
        <v>21</v>
      </c>
      <c r="B16" s="133" t="s">
        <v>1208</v>
      </c>
      <c r="C16" s="134">
        <v>690176</v>
      </c>
      <c r="D16" s="134">
        <v>905883</v>
      </c>
      <c r="E16" s="134">
        <v>803909</v>
      </c>
      <c r="F16" s="318" t="s">
        <v>1148</v>
      </c>
      <c r="G16" s="135">
        <v>832846</v>
      </c>
      <c r="H16" s="136">
        <v>0.2672382030442549</v>
      </c>
      <c r="I16" s="136">
        <v>0.3686974807872</v>
      </c>
      <c r="J16" s="136">
        <v>0.33578617816644385</v>
      </c>
      <c r="K16" s="318" t="s">
        <v>1148</v>
      </c>
      <c r="L16" s="137">
        <v>0.38775141383988354</v>
      </c>
      <c r="M16" s="138">
        <v>88.74313791074565</v>
      </c>
      <c r="N16" s="318" t="s">
        <v>1148</v>
      </c>
      <c r="O16" s="319" t="s">
        <v>1148</v>
      </c>
      <c r="P16" s="113"/>
    </row>
    <row r="17" spans="1:16" s="103" customFormat="1" ht="30" customHeight="1">
      <c r="A17" s="132">
        <v>22</v>
      </c>
      <c r="B17" s="133" t="s">
        <v>1209</v>
      </c>
      <c r="C17" s="134">
        <v>18390486</v>
      </c>
      <c r="D17" s="134">
        <v>16753174</v>
      </c>
      <c r="E17" s="134">
        <v>15593026</v>
      </c>
      <c r="F17" s="135">
        <v>15187025</v>
      </c>
      <c r="G17" s="135">
        <v>13537856</v>
      </c>
      <c r="H17" s="136">
        <v>7.120850959393729</v>
      </c>
      <c r="I17" s="136">
        <v>6.818599144690449</v>
      </c>
      <c r="J17" s="136">
        <v>6.5130787273061905</v>
      </c>
      <c r="K17" s="137">
        <v>6.280046958646122</v>
      </c>
      <c r="L17" s="137">
        <v>6.302873285530278</v>
      </c>
      <c r="M17" s="138">
        <v>93.07505550888446</v>
      </c>
      <c r="N17" s="139">
        <v>97.39626548432614</v>
      </c>
      <c r="O17" s="140">
        <v>89.14093444897865</v>
      </c>
      <c r="P17" s="113"/>
    </row>
    <row r="18" spans="1:16" s="103" customFormat="1" ht="30" customHeight="1">
      <c r="A18" s="132">
        <v>23</v>
      </c>
      <c r="B18" s="133" t="s">
        <v>1210</v>
      </c>
      <c r="C18" s="134">
        <v>8809427</v>
      </c>
      <c r="D18" s="134">
        <v>8224244</v>
      </c>
      <c r="E18" s="134">
        <v>7811151</v>
      </c>
      <c r="F18" s="135">
        <v>7769787</v>
      </c>
      <c r="G18" s="135">
        <v>7517148</v>
      </c>
      <c r="H18" s="136">
        <v>3.4110363752572406</v>
      </c>
      <c r="I18" s="136">
        <v>3.347295450051767</v>
      </c>
      <c r="J18" s="136">
        <v>3.2626535358740805</v>
      </c>
      <c r="K18" s="137">
        <v>3.212915447145058</v>
      </c>
      <c r="L18" s="137">
        <v>3.4997883943053734</v>
      </c>
      <c r="M18" s="138">
        <v>94.97713102870003</v>
      </c>
      <c r="N18" s="139">
        <v>99.47044936143213</v>
      </c>
      <c r="O18" s="140">
        <v>96.74844368320522</v>
      </c>
      <c r="P18" s="113"/>
    </row>
    <row r="19" spans="1:16" s="103" customFormat="1" ht="30" customHeight="1">
      <c r="A19" s="132">
        <v>24</v>
      </c>
      <c r="B19" s="133" t="s">
        <v>1211</v>
      </c>
      <c r="C19" s="134">
        <v>1665997</v>
      </c>
      <c r="D19" s="134">
        <v>1688770</v>
      </c>
      <c r="E19" s="134">
        <v>1779898</v>
      </c>
      <c r="F19" s="135">
        <v>1347570</v>
      </c>
      <c r="G19" s="135">
        <v>1225719</v>
      </c>
      <c r="H19" s="136">
        <v>0.6450790009463087</v>
      </c>
      <c r="I19" s="136">
        <v>0.6873351687016973</v>
      </c>
      <c r="J19" s="136">
        <v>0.7434487571927881</v>
      </c>
      <c r="K19" s="137">
        <v>0.5572390168622725</v>
      </c>
      <c r="L19" s="137">
        <v>0.5706628539014513</v>
      </c>
      <c r="M19" s="138">
        <v>105.39611670032033</v>
      </c>
      <c r="N19" s="139">
        <v>75.71051824318022</v>
      </c>
      <c r="O19" s="140">
        <v>90.95772390302544</v>
      </c>
      <c r="P19" s="113"/>
    </row>
    <row r="20" spans="1:16" s="1164" customFormat="1" ht="30" customHeight="1">
      <c r="A20" s="1154">
        <v>25</v>
      </c>
      <c r="B20" s="1155" t="s">
        <v>1212</v>
      </c>
      <c r="C20" s="1156">
        <v>5316955</v>
      </c>
      <c r="D20" s="1156">
        <v>5094513</v>
      </c>
      <c r="E20" s="1156">
        <v>4986951</v>
      </c>
      <c r="F20" s="1157">
        <v>4726493</v>
      </c>
      <c r="G20" s="1157">
        <v>4443844</v>
      </c>
      <c r="H20" s="1158">
        <v>2.058740813744851</v>
      </c>
      <c r="I20" s="1158">
        <v>2.0734842236112616</v>
      </c>
      <c r="J20" s="1158">
        <v>2.08300842134287</v>
      </c>
      <c r="K20" s="1159">
        <v>1.9544708716626322</v>
      </c>
      <c r="L20" s="1159">
        <v>2.068938067642617</v>
      </c>
      <c r="M20" s="1160">
        <v>97.88866963338792</v>
      </c>
      <c r="N20" s="1161">
        <v>94.77720956151364</v>
      </c>
      <c r="O20" s="1162">
        <v>94.01990016699486</v>
      </c>
      <c r="P20" s="1163"/>
    </row>
    <row r="21" spans="1:16" s="103" customFormat="1" ht="30" customHeight="1">
      <c r="A21" s="132">
        <v>26</v>
      </c>
      <c r="B21" s="133" t="s">
        <v>1213</v>
      </c>
      <c r="C21" s="134">
        <v>4474496</v>
      </c>
      <c r="D21" s="134">
        <v>4011202</v>
      </c>
      <c r="E21" s="134">
        <v>3614436</v>
      </c>
      <c r="F21" s="135">
        <v>3434371</v>
      </c>
      <c r="G21" s="135">
        <v>3167951</v>
      </c>
      <c r="H21" s="136">
        <v>1.7325381794914723</v>
      </c>
      <c r="I21" s="136">
        <v>1.6325729396937332</v>
      </c>
      <c r="J21" s="136">
        <v>1.5097201930407655</v>
      </c>
      <c r="K21" s="137">
        <v>1.4201603772570626</v>
      </c>
      <c r="L21" s="137">
        <v>1.4749155056582763</v>
      </c>
      <c r="M21" s="138">
        <v>90.10855100291634</v>
      </c>
      <c r="N21" s="139">
        <v>95.01817157642299</v>
      </c>
      <c r="O21" s="140">
        <v>92.24253873562292</v>
      </c>
      <c r="P21" s="113"/>
    </row>
    <row r="22" spans="1:16" s="103" customFormat="1" ht="30" customHeight="1">
      <c r="A22" s="132">
        <v>27</v>
      </c>
      <c r="B22" s="133" t="s">
        <v>1214</v>
      </c>
      <c r="C22" s="134">
        <v>2635579</v>
      </c>
      <c r="D22" s="134">
        <v>2668385</v>
      </c>
      <c r="E22" s="134">
        <v>2520695</v>
      </c>
      <c r="F22" s="135">
        <v>2081826</v>
      </c>
      <c r="G22" s="135">
        <v>1998240</v>
      </c>
      <c r="H22" s="136">
        <v>1.0205040394640994</v>
      </c>
      <c r="I22" s="136">
        <v>1.0860418257880462</v>
      </c>
      <c r="J22" s="136">
        <v>1.052873571975515</v>
      </c>
      <c r="K22" s="137">
        <v>0.8608641284076654</v>
      </c>
      <c r="L22" s="137">
        <v>0.9303285183472201</v>
      </c>
      <c r="M22" s="138">
        <v>94.4651914922322</v>
      </c>
      <c r="N22" s="139">
        <v>82.58936523458807</v>
      </c>
      <c r="O22" s="140">
        <v>95.98496704335521</v>
      </c>
      <c r="P22" s="113"/>
    </row>
    <row r="23" spans="1:16" s="103" customFormat="1" ht="30" customHeight="1">
      <c r="A23" s="132">
        <v>28</v>
      </c>
      <c r="B23" s="133" t="s">
        <v>1215</v>
      </c>
      <c r="C23" s="134">
        <v>23230028</v>
      </c>
      <c r="D23" s="134">
        <v>21747156</v>
      </c>
      <c r="E23" s="134">
        <v>19956895</v>
      </c>
      <c r="F23" s="135">
        <v>17904905</v>
      </c>
      <c r="G23" s="135">
        <v>17204534</v>
      </c>
      <c r="H23" s="136">
        <v>8.994736037456715</v>
      </c>
      <c r="I23" s="136">
        <v>8.851166907300655</v>
      </c>
      <c r="J23" s="136">
        <v>8.335830921309517</v>
      </c>
      <c r="K23" s="137">
        <v>7.403928299986188</v>
      </c>
      <c r="L23" s="137">
        <v>8.00998309766313</v>
      </c>
      <c r="M23" s="138">
        <v>91.76783851644785</v>
      </c>
      <c r="N23" s="139">
        <v>89.71788948130458</v>
      </c>
      <c r="O23" s="140">
        <v>96.08838471915936</v>
      </c>
      <c r="P23" s="113"/>
    </row>
    <row r="24" spans="1:16" s="103" customFormat="1" ht="30" customHeight="1">
      <c r="A24" s="132">
        <v>29</v>
      </c>
      <c r="B24" s="133" t="s">
        <v>1216</v>
      </c>
      <c r="C24" s="134">
        <v>57458152</v>
      </c>
      <c r="D24" s="134">
        <v>56554293</v>
      </c>
      <c r="E24" s="134">
        <v>54892581</v>
      </c>
      <c r="F24" s="135">
        <v>15362074</v>
      </c>
      <c r="G24" s="135">
        <v>15028347</v>
      </c>
      <c r="H24" s="136">
        <v>22.247967606412942</v>
      </c>
      <c r="I24" s="136">
        <v>23.017790770774127</v>
      </c>
      <c r="J24" s="136">
        <v>22.92817966173031</v>
      </c>
      <c r="K24" s="137">
        <v>6.3524321651012405</v>
      </c>
      <c r="L24" s="137">
        <v>6.996807089097351</v>
      </c>
      <c r="M24" s="138">
        <v>97.06174029971518</v>
      </c>
      <c r="N24" s="139">
        <v>27.98570174719968</v>
      </c>
      <c r="O24" s="140">
        <v>97.82759150880278</v>
      </c>
      <c r="P24" s="113"/>
    </row>
    <row r="25" spans="1:16" s="103" customFormat="1" ht="30" customHeight="1">
      <c r="A25" s="132">
        <v>30</v>
      </c>
      <c r="B25" s="133" t="s">
        <v>1217</v>
      </c>
      <c r="C25" s="134">
        <v>43070226</v>
      </c>
      <c r="D25" s="134">
        <v>40795854</v>
      </c>
      <c r="E25" s="134">
        <v>45267167</v>
      </c>
      <c r="F25" s="135">
        <v>92205700</v>
      </c>
      <c r="G25" s="135">
        <v>73050935</v>
      </c>
      <c r="H25" s="136">
        <v>16.676919801543296</v>
      </c>
      <c r="I25" s="136">
        <v>16.604052174908254</v>
      </c>
      <c r="J25" s="136">
        <v>18.907723390772052</v>
      </c>
      <c r="K25" s="137">
        <v>38.128344811102686</v>
      </c>
      <c r="L25" s="137">
        <v>34.010613401007426</v>
      </c>
      <c r="M25" s="138">
        <v>110.96021424137854</v>
      </c>
      <c r="N25" s="139">
        <v>203.69222575824105</v>
      </c>
      <c r="O25" s="140">
        <v>79.22605110096231</v>
      </c>
      <c r="P25" s="113"/>
    </row>
    <row r="26" spans="1:16" s="103" customFormat="1" ht="30" customHeight="1">
      <c r="A26" s="132">
        <v>31</v>
      </c>
      <c r="B26" s="133" t="s">
        <v>1218</v>
      </c>
      <c r="C26" s="134">
        <v>7432740</v>
      </c>
      <c r="D26" s="134">
        <v>7162856</v>
      </c>
      <c r="E26" s="134">
        <v>6745356</v>
      </c>
      <c r="F26" s="135">
        <v>7008654</v>
      </c>
      <c r="G26" s="135">
        <v>7929910</v>
      </c>
      <c r="H26" s="136">
        <v>2.8779790680857564</v>
      </c>
      <c r="I26" s="136">
        <v>2.915306902151249</v>
      </c>
      <c r="J26" s="136">
        <v>2.8174797291883675</v>
      </c>
      <c r="K26" s="137">
        <v>2.8981763207015843</v>
      </c>
      <c r="L26" s="137">
        <v>3.691959634942151</v>
      </c>
      <c r="M26" s="138">
        <v>94.17131937316623</v>
      </c>
      <c r="N26" s="139">
        <v>103.90339664800494</v>
      </c>
      <c r="O26" s="140">
        <v>113.14454958113214</v>
      </c>
      <c r="P26" s="113"/>
    </row>
    <row r="27" spans="1:16" s="103" customFormat="1" ht="30" customHeight="1">
      <c r="A27" s="132">
        <v>32</v>
      </c>
      <c r="B27" s="133" t="s">
        <v>1219</v>
      </c>
      <c r="C27" s="318">
        <v>313004</v>
      </c>
      <c r="D27" s="318">
        <v>356731</v>
      </c>
      <c r="E27" s="318">
        <v>272930</v>
      </c>
      <c r="F27" s="318" t="s">
        <v>1148</v>
      </c>
      <c r="G27" s="135">
        <v>881335</v>
      </c>
      <c r="H27" s="136">
        <v>0.12119608115272618</v>
      </c>
      <c r="I27" s="136">
        <v>0.14519073767660795</v>
      </c>
      <c r="J27" s="136">
        <v>0.1140006164963541</v>
      </c>
      <c r="K27" s="318" t="s">
        <v>1148</v>
      </c>
      <c r="L27" s="137">
        <v>0.41032662979299145</v>
      </c>
      <c r="M27" s="138">
        <v>76.50862975182982</v>
      </c>
      <c r="N27" s="318" t="s">
        <v>1148</v>
      </c>
      <c r="O27" s="319" t="s">
        <v>1148</v>
      </c>
      <c r="P27" s="113"/>
    </row>
    <row r="28" spans="1:16" s="103" customFormat="1" ht="30" customHeight="1" thickBot="1">
      <c r="A28" s="141">
        <v>34</v>
      </c>
      <c r="B28" s="142" t="s">
        <v>1220</v>
      </c>
      <c r="C28" s="143">
        <v>12208103</v>
      </c>
      <c r="D28" s="143">
        <v>10259561</v>
      </c>
      <c r="E28" s="144">
        <v>8460731</v>
      </c>
      <c r="F28" s="145">
        <v>7952438</v>
      </c>
      <c r="G28" s="145">
        <v>7507429</v>
      </c>
      <c r="H28" s="146">
        <v>4.727013846177173</v>
      </c>
      <c r="I28" s="146">
        <v>4.175676433582048</v>
      </c>
      <c r="J28" s="146">
        <v>3.5339777599011266</v>
      </c>
      <c r="K28" s="147">
        <v>3.288444186779297</v>
      </c>
      <c r="L28" s="147">
        <v>3.4952634809467096</v>
      </c>
      <c r="M28" s="148">
        <v>82.4667936571555</v>
      </c>
      <c r="N28" s="149">
        <v>93.99232761329961</v>
      </c>
      <c r="O28" s="150">
        <v>94.40411858602356</v>
      </c>
      <c r="P28" s="113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75390625" style="153" customWidth="1"/>
    <col min="2" max="2" width="19.75390625" style="153" customWidth="1"/>
    <col min="3" max="3" width="18.125" style="153" hidden="1" customWidth="1"/>
    <col min="4" max="8" width="12.75390625" style="153" customWidth="1"/>
    <col min="9" max="13" width="11.25390625" style="153" customWidth="1"/>
    <col min="14" max="16" width="10.75390625" style="153" customWidth="1"/>
    <col min="17" max="16384" width="9.00390625" style="199" customWidth="1"/>
  </cols>
  <sheetData>
    <row r="1" spans="1:9" s="153" customFormat="1" ht="18.75" customHeight="1">
      <c r="A1" s="152" t="s">
        <v>1252</v>
      </c>
      <c r="D1" s="154"/>
      <c r="E1" s="154"/>
      <c r="F1" s="154"/>
      <c r="G1" s="154"/>
      <c r="H1" s="154"/>
      <c r="I1" s="154"/>
    </row>
    <row r="2" spans="1:16" s="153" customFormat="1" ht="1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7" s="153" customFormat="1" ht="22.5" customHeight="1">
      <c r="A3" s="155"/>
      <c r="B3" s="156"/>
      <c r="C3" s="291"/>
      <c r="D3" s="157" t="s">
        <v>1223</v>
      </c>
      <c r="E3" s="158"/>
      <c r="F3" s="158"/>
      <c r="G3" s="158"/>
      <c r="H3" s="159"/>
      <c r="I3" s="160" t="s">
        <v>1192</v>
      </c>
      <c r="J3" s="158"/>
      <c r="K3" s="158"/>
      <c r="L3" s="158"/>
      <c r="M3" s="161"/>
      <c r="N3" s="161" t="s">
        <v>1193</v>
      </c>
      <c r="O3" s="158"/>
      <c r="P3" s="162"/>
      <c r="Q3" s="163"/>
    </row>
    <row r="4" spans="1:17" s="153" customFormat="1" ht="21.75" customHeight="1">
      <c r="A4" s="164" t="s">
        <v>1194</v>
      </c>
      <c r="B4" s="165"/>
      <c r="C4" s="292" t="s">
        <v>1224</v>
      </c>
      <c r="D4" s="166" t="s">
        <v>1195</v>
      </c>
      <c r="E4" s="167"/>
      <c r="F4" s="167"/>
      <c r="G4" s="167"/>
      <c r="H4" s="166"/>
      <c r="I4" s="168" t="s">
        <v>1195</v>
      </c>
      <c r="J4" s="167"/>
      <c r="K4" s="167"/>
      <c r="L4" s="167"/>
      <c r="M4" s="166"/>
      <c r="N4" s="169" t="s">
        <v>900</v>
      </c>
      <c r="O4" s="170" t="s">
        <v>901</v>
      </c>
      <c r="P4" s="171" t="s">
        <v>902</v>
      </c>
      <c r="Q4" s="163"/>
    </row>
    <row r="5" spans="1:17" s="153" customFormat="1" ht="21.75" customHeight="1">
      <c r="A5" s="172"/>
      <c r="B5" s="173"/>
      <c r="C5" s="293"/>
      <c r="D5" s="174" t="s">
        <v>898</v>
      </c>
      <c r="E5" s="174" t="s">
        <v>899</v>
      </c>
      <c r="F5" s="174" t="s">
        <v>900</v>
      </c>
      <c r="G5" s="174" t="s">
        <v>901</v>
      </c>
      <c r="H5" s="174" t="s">
        <v>902</v>
      </c>
      <c r="I5" s="174" t="s">
        <v>898</v>
      </c>
      <c r="J5" s="174" t="s">
        <v>899</v>
      </c>
      <c r="K5" s="174" t="s">
        <v>900</v>
      </c>
      <c r="L5" s="174" t="s">
        <v>901</v>
      </c>
      <c r="M5" s="174" t="s">
        <v>902</v>
      </c>
      <c r="N5" s="174" t="s">
        <v>899</v>
      </c>
      <c r="O5" s="174" t="s">
        <v>900</v>
      </c>
      <c r="P5" s="175" t="s">
        <v>901</v>
      </c>
      <c r="Q5" s="163"/>
    </row>
    <row r="6" spans="1:17" s="153" customFormat="1" ht="30" customHeight="1">
      <c r="A6" s="176"/>
      <c r="B6" s="177" t="s">
        <v>1198</v>
      </c>
      <c r="C6" s="294" t="e">
        <f>#REF!</f>
        <v>#REF!</v>
      </c>
      <c r="D6" s="178">
        <v>9294701</v>
      </c>
      <c r="E6" s="178">
        <v>8067544</v>
      </c>
      <c r="F6" s="179">
        <v>4698830</v>
      </c>
      <c r="G6" s="178">
        <v>5257232</v>
      </c>
      <c r="H6" s="179">
        <v>6930392</v>
      </c>
      <c r="I6" s="180">
        <v>100</v>
      </c>
      <c r="J6" s="180">
        <v>100</v>
      </c>
      <c r="K6" s="180">
        <v>100</v>
      </c>
      <c r="L6" s="180">
        <v>100</v>
      </c>
      <c r="M6" s="181">
        <v>100</v>
      </c>
      <c r="N6" s="182">
        <v>58.24362408187671</v>
      </c>
      <c r="O6" s="183">
        <v>111.88385193760999</v>
      </c>
      <c r="P6" s="184">
        <v>131.8258733873643</v>
      </c>
      <c r="Q6" s="163"/>
    </row>
    <row r="7" spans="1:17" s="153" customFormat="1" ht="30" customHeight="1">
      <c r="A7" s="185">
        <v>12</v>
      </c>
      <c r="B7" s="186" t="s">
        <v>1199</v>
      </c>
      <c r="C7" s="295" t="e">
        <f>#REF!</f>
        <v>#REF!</v>
      </c>
      <c r="D7" s="297">
        <v>918215</v>
      </c>
      <c r="E7" s="297">
        <v>671797</v>
      </c>
      <c r="F7" s="298">
        <v>441023</v>
      </c>
      <c r="G7" s="297">
        <v>452427</v>
      </c>
      <c r="H7" s="298">
        <v>932571</v>
      </c>
      <c r="I7" s="187">
        <v>9.878908423197261</v>
      </c>
      <c r="J7" s="187">
        <v>8.32715631919702</v>
      </c>
      <c r="K7" s="187">
        <v>9.38580455134576</v>
      </c>
      <c r="L7" s="187">
        <v>8.605802445088974</v>
      </c>
      <c r="M7" s="188">
        <v>13.456251825293577</v>
      </c>
      <c r="N7" s="189">
        <v>65.64825386240189</v>
      </c>
      <c r="O7" s="190">
        <v>102.58580618244399</v>
      </c>
      <c r="P7" s="191">
        <v>206.12629219741527</v>
      </c>
      <c r="Q7" s="163"/>
    </row>
    <row r="8" spans="1:17" s="153" customFormat="1" ht="30" customHeight="1">
      <c r="A8" s="185">
        <v>13</v>
      </c>
      <c r="B8" s="186" t="s">
        <v>1200</v>
      </c>
      <c r="C8" s="295" t="e">
        <f>#REF!</f>
        <v>#REF!</v>
      </c>
      <c r="D8" s="297" t="s">
        <v>1225</v>
      </c>
      <c r="E8" s="297">
        <v>0</v>
      </c>
      <c r="F8" s="298">
        <v>0</v>
      </c>
      <c r="G8" s="297">
        <v>0</v>
      </c>
      <c r="H8" s="298">
        <v>0</v>
      </c>
      <c r="I8" s="187" t="s">
        <v>1225</v>
      </c>
      <c r="J8" s="187">
        <v>0</v>
      </c>
      <c r="K8" s="187">
        <v>0</v>
      </c>
      <c r="L8" s="187">
        <v>0</v>
      </c>
      <c r="M8" s="188">
        <v>0</v>
      </c>
      <c r="N8" s="188">
        <v>0</v>
      </c>
      <c r="O8" s="187">
        <v>0</v>
      </c>
      <c r="P8" s="192">
        <v>0</v>
      </c>
      <c r="Q8" s="163"/>
    </row>
    <row r="9" spans="1:17" s="153" customFormat="1" ht="30" customHeight="1">
      <c r="A9" s="185">
        <v>14</v>
      </c>
      <c r="B9" s="186" t="s">
        <v>1201</v>
      </c>
      <c r="C9" s="295" t="e">
        <f>#REF!</f>
        <v>#REF!</v>
      </c>
      <c r="D9" s="297">
        <v>28933</v>
      </c>
      <c r="E9" s="297">
        <v>29761</v>
      </c>
      <c r="F9" s="298">
        <v>43871</v>
      </c>
      <c r="G9" s="297">
        <v>12104</v>
      </c>
      <c r="H9" s="298">
        <v>31030</v>
      </c>
      <c r="I9" s="187">
        <v>0.31128489232735945</v>
      </c>
      <c r="J9" s="187">
        <v>0.3688978950719079</v>
      </c>
      <c r="K9" s="187">
        <v>0.9336579531500395</v>
      </c>
      <c r="L9" s="187">
        <v>0.23023522644616023</v>
      </c>
      <c r="M9" s="188">
        <v>0.447738021168211</v>
      </c>
      <c r="N9" s="189">
        <v>147.4110412956554</v>
      </c>
      <c r="O9" s="190">
        <v>27.589979713250212</v>
      </c>
      <c r="P9" s="191">
        <v>256.3615333773959</v>
      </c>
      <c r="Q9" s="163"/>
    </row>
    <row r="10" spans="1:17" s="153" customFormat="1" ht="30" customHeight="1">
      <c r="A10" s="185">
        <v>15</v>
      </c>
      <c r="B10" s="186" t="s">
        <v>1202</v>
      </c>
      <c r="C10" s="295" t="e">
        <f>#REF!</f>
        <v>#REF!</v>
      </c>
      <c r="D10" s="297">
        <v>171063</v>
      </c>
      <c r="E10" s="297">
        <v>225578</v>
      </c>
      <c r="F10" s="298">
        <v>155890</v>
      </c>
      <c r="G10" s="297">
        <v>229464</v>
      </c>
      <c r="H10" s="298">
        <v>216276</v>
      </c>
      <c r="I10" s="187">
        <v>1.8404357493586938</v>
      </c>
      <c r="J10" s="187">
        <v>2.796117380952617</v>
      </c>
      <c r="K10" s="187">
        <v>3.3176343898374707</v>
      </c>
      <c r="L10" s="187">
        <v>4.364730337181239</v>
      </c>
      <c r="M10" s="188">
        <v>3.120689277027908</v>
      </c>
      <c r="N10" s="189">
        <v>69.10691645461881</v>
      </c>
      <c r="O10" s="190">
        <v>147.1960998139714</v>
      </c>
      <c r="P10" s="191">
        <v>94.25269323292542</v>
      </c>
      <c r="Q10" s="163"/>
    </row>
    <row r="11" spans="1:17" s="153" customFormat="1" ht="30" customHeight="1">
      <c r="A11" s="185">
        <v>16</v>
      </c>
      <c r="B11" s="186" t="s">
        <v>1203</v>
      </c>
      <c r="C11" s="295" t="e">
        <f>#REF!</f>
        <v>#REF!</v>
      </c>
      <c r="D11" s="297">
        <v>65446</v>
      </c>
      <c r="E11" s="297">
        <v>16560</v>
      </c>
      <c r="F11" s="298">
        <v>11423</v>
      </c>
      <c r="G11" s="297">
        <v>23729</v>
      </c>
      <c r="H11" s="298">
        <v>39514</v>
      </c>
      <c r="I11" s="187">
        <v>0.7041216280114875</v>
      </c>
      <c r="J11" s="187">
        <v>0.20526693129904217</v>
      </c>
      <c r="K11" s="187">
        <v>0.24310307033878648</v>
      </c>
      <c r="L11" s="187">
        <v>0.4513591943440959</v>
      </c>
      <c r="M11" s="188">
        <v>0.5701553389764966</v>
      </c>
      <c r="N11" s="189">
        <v>68.97946859903382</v>
      </c>
      <c r="O11" s="190">
        <v>207.7300183839622</v>
      </c>
      <c r="P11" s="191">
        <v>166.521977327321</v>
      </c>
      <c r="Q11" s="163"/>
    </row>
    <row r="12" spans="1:17" s="153" customFormat="1" ht="30" customHeight="1">
      <c r="A12" s="185">
        <v>17</v>
      </c>
      <c r="B12" s="186" t="s">
        <v>1204</v>
      </c>
      <c r="C12" s="295" t="e">
        <f>#REF!</f>
        <v>#REF!</v>
      </c>
      <c r="D12" s="297">
        <v>37643</v>
      </c>
      <c r="E12" s="297">
        <v>101270</v>
      </c>
      <c r="F12" s="298">
        <v>19846</v>
      </c>
      <c r="G12" s="297">
        <v>22981</v>
      </c>
      <c r="H12" s="298">
        <v>40959</v>
      </c>
      <c r="I12" s="187">
        <v>0.40499420045894974</v>
      </c>
      <c r="J12" s="187">
        <v>1.2552766988317634</v>
      </c>
      <c r="K12" s="187">
        <v>0.42236045994428395</v>
      </c>
      <c r="L12" s="187">
        <v>0.4371311747322545</v>
      </c>
      <c r="M12" s="188">
        <v>0.5910055304230988</v>
      </c>
      <c r="N12" s="189">
        <v>19.59711661893947</v>
      </c>
      <c r="O12" s="190">
        <v>115.79663408243475</v>
      </c>
      <c r="P12" s="191">
        <v>178.22984204342717</v>
      </c>
      <c r="Q12" s="163"/>
    </row>
    <row r="13" spans="1:17" s="153" customFormat="1" ht="30" customHeight="1">
      <c r="A13" s="185">
        <v>18</v>
      </c>
      <c r="B13" s="186" t="s">
        <v>1205</v>
      </c>
      <c r="C13" s="295" t="e">
        <f>#REF!</f>
        <v>#REF!</v>
      </c>
      <c r="D13" s="297">
        <v>121590</v>
      </c>
      <c r="E13" s="297">
        <v>87891</v>
      </c>
      <c r="F13" s="298">
        <v>198885</v>
      </c>
      <c r="G13" s="297">
        <v>111580</v>
      </c>
      <c r="H13" s="298">
        <v>400417</v>
      </c>
      <c r="I13" s="187">
        <v>1.3081647274075843</v>
      </c>
      <c r="J13" s="187">
        <v>1.0894393634543549</v>
      </c>
      <c r="K13" s="187">
        <v>4.232649404213389</v>
      </c>
      <c r="L13" s="187">
        <v>2.1224096634883147</v>
      </c>
      <c r="M13" s="188">
        <v>5.777696268840204</v>
      </c>
      <c r="N13" s="189">
        <v>226.2859678465372</v>
      </c>
      <c r="O13" s="190">
        <v>56.1027729592478</v>
      </c>
      <c r="P13" s="191">
        <v>358.8609069725757</v>
      </c>
      <c r="Q13" s="163"/>
    </row>
    <row r="14" spans="1:17" s="153" customFormat="1" ht="30" customHeight="1">
      <c r="A14" s="185">
        <v>19</v>
      </c>
      <c r="B14" s="186" t="s">
        <v>1206</v>
      </c>
      <c r="C14" s="295" t="e">
        <f>#REF!</f>
        <v>#REF!</v>
      </c>
      <c r="D14" s="297">
        <v>207513</v>
      </c>
      <c r="E14" s="297">
        <v>177115</v>
      </c>
      <c r="F14" s="298">
        <v>147528</v>
      </c>
      <c r="G14" s="297">
        <v>62990</v>
      </c>
      <c r="H14" s="298">
        <v>120436</v>
      </c>
      <c r="I14" s="187">
        <v>2.2325946794845795</v>
      </c>
      <c r="J14" s="187">
        <v>2.195401723250595</v>
      </c>
      <c r="K14" s="187">
        <v>3.1396751957402165</v>
      </c>
      <c r="L14" s="187">
        <v>1.1981590312164272</v>
      </c>
      <c r="M14" s="188">
        <v>1.7377949183826833</v>
      </c>
      <c r="N14" s="189">
        <v>83.29503429974875</v>
      </c>
      <c r="O14" s="190">
        <v>42.69697955642319</v>
      </c>
      <c r="P14" s="191">
        <v>191.19860295284965</v>
      </c>
      <c r="Q14" s="163"/>
    </row>
    <row r="15" spans="1:17" s="153" customFormat="1" ht="30" customHeight="1">
      <c r="A15" s="185">
        <v>20</v>
      </c>
      <c r="B15" s="186" t="s">
        <v>1207</v>
      </c>
      <c r="C15" s="295" t="e">
        <f>#REF!</f>
        <v>#REF!</v>
      </c>
      <c r="D15" s="297">
        <v>195067</v>
      </c>
      <c r="E15" s="297">
        <v>212325</v>
      </c>
      <c r="F15" s="298">
        <v>297577</v>
      </c>
      <c r="G15" s="297">
        <v>169179</v>
      </c>
      <c r="H15" s="298">
        <v>194177</v>
      </c>
      <c r="I15" s="187">
        <v>2.098690425867384</v>
      </c>
      <c r="J15" s="187">
        <v>2.6318418591829187</v>
      </c>
      <c r="K15" s="187">
        <v>6.333002045189973</v>
      </c>
      <c r="L15" s="187">
        <v>3.21802423784988</v>
      </c>
      <c r="M15" s="188">
        <v>2.801818425278108</v>
      </c>
      <c r="N15" s="189">
        <v>140.1516543035441</v>
      </c>
      <c r="O15" s="190">
        <v>56.852176075435935</v>
      </c>
      <c r="P15" s="191">
        <v>114.77606558733649</v>
      </c>
      <c r="Q15" s="163"/>
    </row>
    <row r="16" spans="1:17" s="153" customFormat="1" ht="30" customHeight="1">
      <c r="A16" s="185">
        <v>21</v>
      </c>
      <c r="B16" s="186" t="s">
        <v>1208</v>
      </c>
      <c r="C16" s="295">
        <v>1</v>
      </c>
      <c r="D16" s="297" t="s">
        <v>1225</v>
      </c>
      <c r="E16" s="297" t="s">
        <v>1225</v>
      </c>
      <c r="F16" s="298" t="s">
        <v>1225</v>
      </c>
      <c r="G16" s="297" t="s">
        <v>1225</v>
      </c>
      <c r="H16" s="1165" t="s">
        <v>903</v>
      </c>
      <c r="I16" s="187" t="s">
        <v>1225</v>
      </c>
      <c r="J16" s="187" t="s">
        <v>1225</v>
      </c>
      <c r="K16" s="187" t="s">
        <v>1225</v>
      </c>
      <c r="L16" s="187" t="s">
        <v>1225</v>
      </c>
      <c r="M16" s="1166" t="s">
        <v>903</v>
      </c>
      <c r="N16" s="189" t="s">
        <v>1225</v>
      </c>
      <c r="O16" s="190" t="s">
        <v>1225</v>
      </c>
      <c r="P16" s="191" t="s">
        <v>1225</v>
      </c>
      <c r="Q16" s="163"/>
    </row>
    <row r="17" spans="1:17" s="153" customFormat="1" ht="30" customHeight="1">
      <c r="A17" s="185">
        <v>22</v>
      </c>
      <c r="B17" s="186" t="s">
        <v>1209</v>
      </c>
      <c r="C17" s="295" t="e">
        <f>#REF!</f>
        <v>#REF!</v>
      </c>
      <c r="D17" s="297">
        <v>998502</v>
      </c>
      <c r="E17" s="297">
        <v>1054517</v>
      </c>
      <c r="F17" s="298">
        <v>683698</v>
      </c>
      <c r="G17" s="297">
        <v>334780</v>
      </c>
      <c r="H17" s="298">
        <v>298629</v>
      </c>
      <c r="I17" s="187">
        <v>10.742701674857534</v>
      </c>
      <c r="J17" s="187">
        <v>13.071103175885995</v>
      </c>
      <c r="K17" s="187">
        <v>14.55038807532939</v>
      </c>
      <c r="L17" s="187">
        <v>6.367989847128679</v>
      </c>
      <c r="M17" s="188">
        <v>4.308977039105436</v>
      </c>
      <c r="N17" s="189">
        <v>64.83518046650741</v>
      </c>
      <c r="O17" s="190">
        <v>48.96606396391389</v>
      </c>
      <c r="P17" s="191">
        <v>89.20156520700161</v>
      </c>
      <c r="Q17" s="163"/>
    </row>
    <row r="18" spans="1:17" s="153" customFormat="1" ht="30" customHeight="1">
      <c r="A18" s="185">
        <v>23</v>
      </c>
      <c r="B18" s="186" t="s">
        <v>1210</v>
      </c>
      <c r="C18" s="295" t="e">
        <f>#REF!</f>
        <v>#REF!</v>
      </c>
      <c r="D18" s="297">
        <v>371304</v>
      </c>
      <c r="E18" s="297">
        <v>294691</v>
      </c>
      <c r="F18" s="298">
        <v>148061</v>
      </c>
      <c r="G18" s="297">
        <v>239965</v>
      </c>
      <c r="H18" s="298">
        <v>265308</v>
      </c>
      <c r="I18" s="187">
        <v>3.9947923015490225</v>
      </c>
      <c r="J18" s="187">
        <v>3.652796935473795</v>
      </c>
      <c r="K18" s="187">
        <v>3.151018445017164</v>
      </c>
      <c r="L18" s="187">
        <v>4.564474232828226</v>
      </c>
      <c r="M18" s="188">
        <v>3.828181724785553</v>
      </c>
      <c r="N18" s="189">
        <v>50.242796692128366</v>
      </c>
      <c r="O18" s="190">
        <v>162.07171368557553</v>
      </c>
      <c r="P18" s="191">
        <v>110.56112349717667</v>
      </c>
      <c r="Q18" s="163"/>
    </row>
    <row r="19" spans="1:17" s="153" customFormat="1" ht="30" customHeight="1">
      <c r="A19" s="185">
        <v>24</v>
      </c>
      <c r="B19" s="186" t="s">
        <v>1211</v>
      </c>
      <c r="C19" s="295" t="e">
        <f>#REF!</f>
        <v>#REF!</v>
      </c>
      <c r="D19" s="297">
        <v>38560</v>
      </c>
      <c r="E19" s="297">
        <v>1809</v>
      </c>
      <c r="F19" s="298">
        <v>2824</v>
      </c>
      <c r="G19" s="297">
        <v>2490</v>
      </c>
      <c r="H19" s="298">
        <v>2150</v>
      </c>
      <c r="I19" s="187">
        <v>0.4148600369178094</v>
      </c>
      <c r="J19" s="187">
        <v>0.02242318108212363</v>
      </c>
      <c r="K19" s="187">
        <v>0.060100067463602636</v>
      </c>
      <c r="L19" s="187">
        <v>0.04736332731749331</v>
      </c>
      <c r="M19" s="188">
        <v>0.031022776200826736</v>
      </c>
      <c r="N19" s="189">
        <v>156.10834715312328</v>
      </c>
      <c r="O19" s="190">
        <v>88.17280453257791</v>
      </c>
      <c r="P19" s="191">
        <v>86.34538152610442</v>
      </c>
      <c r="Q19" s="163"/>
    </row>
    <row r="20" spans="1:17" s="153" customFormat="1" ht="30" customHeight="1">
      <c r="A20" s="185">
        <v>25</v>
      </c>
      <c r="B20" s="186" t="s">
        <v>1212</v>
      </c>
      <c r="C20" s="295" t="e">
        <f>#REF!</f>
        <v>#REF!</v>
      </c>
      <c r="D20" s="297">
        <v>151545</v>
      </c>
      <c r="E20" s="297">
        <v>158342</v>
      </c>
      <c r="F20" s="298">
        <v>117637</v>
      </c>
      <c r="G20" s="297">
        <v>146159</v>
      </c>
      <c r="H20" s="298">
        <v>49773</v>
      </c>
      <c r="I20" s="187">
        <v>1.6304451321242073</v>
      </c>
      <c r="J20" s="187">
        <v>1.9627038910478827</v>
      </c>
      <c r="K20" s="187">
        <v>2.503538114807303</v>
      </c>
      <c r="L20" s="187">
        <v>2.7801512278704843</v>
      </c>
      <c r="M20" s="188">
        <v>0.7181844836482554</v>
      </c>
      <c r="N20" s="189">
        <v>74.292986068131</v>
      </c>
      <c r="O20" s="190">
        <v>124.24577301359265</v>
      </c>
      <c r="P20" s="191">
        <v>34.054009674395694</v>
      </c>
      <c r="Q20" s="163"/>
    </row>
    <row r="21" spans="1:17" s="153" customFormat="1" ht="30" customHeight="1">
      <c r="A21" s="185">
        <v>26</v>
      </c>
      <c r="B21" s="186" t="s">
        <v>1213</v>
      </c>
      <c r="C21" s="295" t="e">
        <f>#REF!</f>
        <v>#REF!</v>
      </c>
      <c r="D21" s="297">
        <v>33538</v>
      </c>
      <c r="E21" s="297">
        <v>44152</v>
      </c>
      <c r="F21" s="298">
        <v>11426</v>
      </c>
      <c r="G21" s="297">
        <v>26812</v>
      </c>
      <c r="H21" s="298">
        <v>60889</v>
      </c>
      <c r="I21" s="187">
        <v>0.36082925098935403</v>
      </c>
      <c r="J21" s="187">
        <v>0.547279320695369</v>
      </c>
      <c r="K21" s="187">
        <v>0.24316691601951973</v>
      </c>
      <c r="L21" s="187">
        <v>0.510002221701458</v>
      </c>
      <c r="M21" s="188">
        <v>0.8785794512056461</v>
      </c>
      <c r="N21" s="189">
        <v>25.87878238811379</v>
      </c>
      <c r="O21" s="190">
        <v>234.65779800455104</v>
      </c>
      <c r="P21" s="191">
        <v>227.09607638370878</v>
      </c>
      <c r="Q21" s="163"/>
    </row>
    <row r="22" spans="1:17" s="153" customFormat="1" ht="30" customHeight="1">
      <c r="A22" s="185">
        <v>27</v>
      </c>
      <c r="B22" s="186" t="s">
        <v>1214</v>
      </c>
      <c r="C22" s="295" t="e">
        <f>#REF!</f>
        <v>#REF!</v>
      </c>
      <c r="D22" s="297">
        <v>103804</v>
      </c>
      <c r="E22" s="297">
        <v>64606</v>
      </c>
      <c r="F22" s="298">
        <v>51953</v>
      </c>
      <c r="G22" s="297">
        <v>173078</v>
      </c>
      <c r="H22" s="298">
        <v>65535</v>
      </c>
      <c r="I22" s="187">
        <v>1.1168083836155676</v>
      </c>
      <c r="J22" s="187">
        <v>0.8008137296803091</v>
      </c>
      <c r="K22" s="187">
        <v>1.1056582170455198</v>
      </c>
      <c r="L22" s="187">
        <v>3.292188741147432</v>
      </c>
      <c r="M22" s="188">
        <v>0.9456175061958977</v>
      </c>
      <c r="N22" s="189">
        <v>80.41513172151194</v>
      </c>
      <c r="O22" s="190">
        <v>333.143418089427</v>
      </c>
      <c r="P22" s="191">
        <v>37.864431065762254</v>
      </c>
      <c r="Q22" s="163"/>
    </row>
    <row r="23" spans="1:17" s="153" customFormat="1" ht="30" customHeight="1">
      <c r="A23" s="185">
        <v>28</v>
      </c>
      <c r="B23" s="186" t="s">
        <v>1215</v>
      </c>
      <c r="C23" s="295" t="e">
        <f>#REF!</f>
        <v>#REF!</v>
      </c>
      <c r="D23" s="297">
        <v>463206</v>
      </c>
      <c r="E23" s="297">
        <v>274596</v>
      </c>
      <c r="F23" s="298">
        <v>310664</v>
      </c>
      <c r="G23" s="297">
        <v>185144</v>
      </c>
      <c r="H23" s="298">
        <v>159662</v>
      </c>
      <c r="I23" s="187">
        <v>4.983549228748725</v>
      </c>
      <c r="J23" s="187">
        <v>3.4037124557362195</v>
      </c>
      <c r="K23" s="187">
        <v>6.611518186442157</v>
      </c>
      <c r="L23" s="187">
        <v>3.5217011537630447</v>
      </c>
      <c r="M23" s="188">
        <v>2.3037946482680924</v>
      </c>
      <c r="N23" s="189">
        <v>113.13493277396611</v>
      </c>
      <c r="O23" s="190">
        <v>59.59621971004043</v>
      </c>
      <c r="P23" s="191">
        <v>86.23665903296893</v>
      </c>
      <c r="Q23" s="163"/>
    </row>
    <row r="24" spans="1:17" s="153" customFormat="1" ht="30" customHeight="1">
      <c r="A24" s="185">
        <v>29</v>
      </c>
      <c r="B24" s="186" t="s">
        <v>1216</v>
      </c>
      <c r="C24" s="295" t="e">
        <f>#REF!</f>
        <v>#REF!</v>
      </c>
      <c r="D24" s="297">
        <v>2187268</v>
      </c>
      <c r="E24" s="297">
        <v>1570408</v>
      </c>
      <c r="F24" s="298">
        <v>983721</v>
      </c>
      <c r="G24" s="297">
        <v>262446</v>
      </c>
      <c r="H24" s="298">
        <v>314762</v>
      </c>
      <c r="I24" s="187">
        <v>23.532419170880267</v>
      </c>
      <c r="J24" s="187">
        <v>19.465750667117526</v>
      </c>
      <c r="K24" s="187">
        <v>20.935445632210573</v>
      </c>
      <c r="L24" s="187">
        <v>4.992094699263795</v>
      </c>
      <c r="M24" s="188">
        <v>4.5417632941975</v>
      </c>
      <c r="N24" s="189">
        <v>62.64110982623624</v>
      </c>
      <c r="O24" s="190">
        <v>26.678905909297452</v>
      </c>
      <c r="P24" s="191">
        <v>119.93400547160178</v>
      </c>
      <c r="Q24" s="163"/>
    </row>
    <row r="25" spans="1:17" s="153" customFormat="1" ht="30" customHeight="1">
      <c r="A25" s="185">
        <v>30</v>
      </c>
      <c r="B25" s="186" t="s">
        <v>1217</v>
      </c>
      <c r="C25" s="295" t="e">
        <f>#REF!</f>
        <v>#REF!</v>
      </c>
      <c r="D25" s="297">
        <v>2494132</v>
      </c>
      <c r="E25" s="297">
        <v>2344630</v>
      </c>
      <c r="F25" s="298">
        <v>527768</v>
      </c>
      <c r="G25" s="297">
        <v>2196656</v>
      </c>
      <c r="H25" s="298">
        <v>3257502</v>
      </c>
      <c r="I25" s="187">
        <v>26.83391321571291</v>
      </c>
      <c r="J25" s="187">
        <v>29.062500309883653</v>
      </c>
      <c r="K25" s="187">
        <v>11.23190240974881</v>
      </c>
      <c r="L25" s="187">
        <v>41.783508888327546</v>
      </c>
      <c r="M25" s="188">
        <v>47.00314210220721</v>
      </c>
      <c r="N25" s="189">
        <v>22.509649710188814</v>
      </c>
      <c r="O25" s="190">
        <v>416.21621621621625</v>
      </c>
      <c r="P25" s="191">
        <v>148.2936791195344</v>
      </c>
      <c r="Q25" s="163"/>
    </row>
    <row r="26" spans="1:17" s="153" customFormat="1" ht="30" customHeight="1">
      <c r="A26" s="185">
        <v>31</v>
      </c>
      <c r="B26" s="186" t="s">
        <v>1218</v>
      </c>
      <c r="C26" s="295" t="e">
        <f>#REF!</f>
        <v>#REF!</v>
      </c>
      <c r="D26" s="297">
        <v>445439</v>
      </c>
      <c r="E26" s="297">
        <v>559558</v>
      </c>
      <c r="F26" s="298">
        <v>307390</v>
      </c>
      <c r="G26" s="297">
        <v>460958</v>
      </c>
      <c r="H26" s="298">
        <v>382605</v>
      </c>
      <c r="I26" s="187">
        <v>4.79239730250602</v>
      </c>
      <c r="J26" s="187">
        <v>6.935915069071827</v>
      </c>
      <c r="K26" s="187">
        <v>6.54184126686856</v>
      </c>
      <c r="L26" s="187">
        <v>8.76807415004702</v>
      </c>
      <c r="M26" s="188">
        <v>5.520683389915029</v>
      </c>
      <c r="N26" s="189">
        <v>54.93443038970044</v>
      </c>
      <c r="O26" s="190">
        <v>149.9586844074303</v>
      </c>
      <c r="P26" s="191">
        <v>83.0021390235119</v>
      </c>
      <c r="Q26" s="163"/>
    </row>
    <row r="27" spans="1:17" s="153" customFormat="1" ht="30" customHeight="1">
      <c r="A27" s="185">
        <v>32</v>
      </c>
      <c r="B27" s="186" t="s">
        <v>1219</v>
      </c>
      <c r="C27" s="295">
        <v>4</v>
      </c>
      <c r="D27" s="297" t="s">
        <v>1225</v>
      </c>
      <c r="E27" s="297" t="s">
        <v>1225</v>
      </c>
      <c r="F27" s="298" t="s">
        <v>1225</v>
      </c>
      <c r="G27" s="297" t="s">
        <v>1225</v>
      </c>
      <c r="H27" s="298">
        <v>5485</v>
      </c>
      <c r="I27" s="187" t="s">
        <v>1225</v>
      </c>
      <c r="J27" s="187" t="s">
        <v>1225</v>
      </c>
      <c r="K27" s="187" t="s">
        <v>1225</v>
      </c>
      <c r="L27" s="187" t="s">
        <v>1225</v>
      </c>
      <c r="M27" s="188">
        <v>0.07914415230769054</v>
      </c>
      <c r="N27" s="189" t="s">
        <v>1225</v>
      </c>
      <c r="O27" s="190" t="s">
        <v>1225</v>
      </c>
      <c r="P27" s="191" t="s">
        <v>1225</v>
      </c>
      <c r="Q27" s="163"/>
    </row>
    <row r="28" spans="1:17" s="153" customFormat="1" ht="30" customHeight="1" thickBot="1">
      <c r="A28" s="193">
        <v>34</v>
      </c>
      <c r="B28" s="194" t="s">
        <v>1220</v>
      </c>
      <c r="C28" s="296" t="e">
        <f>#REF!</f>
        <v>#REF!</v>
      </c>
      <c r="D28" s="299">
        <v>256434</v>
      </c>
      <c r="E28" s="300">
        <v>156103</v>
      </c>
      <c r="F28" s="301">
        <v>233323</v>
      </c>
      <c r="G28" s="300">
        <v>140990</v>
      </c>
      <c r="H28" s="300" t="s">
        <v>1148</v>
      </c>
      <c r="I28" s="195">
        <v>2.7589268336872803</v>
      </c>
      <c r="J28" s="195">
        <v>1.934950711145796</v>
      </c>
      <c r="K28" s="195">
        <v>4.965555255244391</v>
      </c>
      <c r="L28" s="195">
        <v>2.6818295254993503</v>
      </c>
      <c r="M28" s="1167" t="s">
        <v>903</v>
      </c>
      <c r="N28" s="196">
        <v>149.46733887241118</v>
      </c>
      <c r="O28" s="197">
        <v>60.42696176544962</v>
      </c>
      <c r="P28" s="198" t="s">
        <v>1148</v>
      </c>
      <c r="Q28" s="163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2">
      <pane xSplit="2" ySplit="4" topLeftCell="M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12" sqref="A12"/>
    </sheetView>
  </sheetViews>
  <sheetFormatPr defaultColWidth="9.00390625" defaultRowHeight="13.5"/>
  <cols>
    <col min="1" max="1" width="4.75390625" style="201" customWidth="1"/>
    <col min="2" max="2" width="19.75390625" style="201" customWidth="1"/>
    <col min="3" max="7" width="12.75390625" style="201" customWidth="1"/>
    <col min="8" max="12" width="11.25390625" style="201" customWidth="1"/>
    <col min="13" max="15" width="10.75390625" style="201" customWidth="1"/>
    <col min="16" max="16384" width="9.00390625" style="246" customWidth="1"/>
  </cols>
  <sheetData>
    <row r="1" spans="1:8" s="201" customFormat="1" ht="18.75" customHeight="1">
      <c r="A1" s="200" t="s">
        <v>1226</v>
      </c>
      <c r="C1" s="202"/>
      <c r="D1" s="202"/>
      <c r="E1" s="202"/>
      <c r="F1" s="202"/>
      <c r="G1" s="202"/>
      <c r="H1" s="202"/>
    </row>
    <row r="2" spans="1:15" s="201" customFormat="1" ht="15" customHeight="1" thickBot="1">
      <c r="A2" s="202"/>
      <c r="B2" s="202"/>
      <c r="C2" s="203"/>
      <c r="D2" s="203"/>
      <c r="E2" s="203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6" s="201" customFormat="1" ht="22.5" customHeight="1">
      <c r="A3" s="204"/>
      <c r="B3" s="205"/>
      <c r="C3" s="206" t="s">
        <v>1227</v>
      </c>
      <c r="D3" s="207"/>
      <c r="E3" s="207"/>
      <c r="F3" s="207"/>
      <c r="G3" s="208"/>
      <c r="H3" s="209" t="s">
        <v>1192</v>
      </c>
      <c r="I3" s="207"/>
      <c r="J3" s="207"/>
      <c r="K3" s="207"/>
      <c r="L3" s="210"/>
      <c r="M3" s="210" t="s">
        <v>1193</v>
      </c>
      <c r="N3" s="207"/>
      <c r="O3" s="211"/>
      <c r="P3" s="212"/>
    </row>
    <row r="4" spans="1:16" s="201" customFormat="1" ht="21.75" customHeight="1">
      <c r="A4" s="213" t="s">
        <v>1194</v>
      </c>
      <c r="B4" s="214"/>
      <c r="C4" s="215" t="s">
        <v>1195</v>
      </c>
      <c r="D4" s="216"/>
      <c r="E4" s="216"/>
      <c r="F4" s="216"/>
      <c r="G4" s="215"/>
      <c r="H4" s="217" t="s">
        <v>1195</v>
      </c>
      <c r="I4" s="216"/>
      <c r="J4" s="216"/>
      <c r="K4" s="216"/>
      <c r="L4" s="215"/>
      <c r="M4" s="218" t="s">
        <v>900</v>
      </c>
      <c r="N4" s="218" t="s">
        <v>901</v>
      </c>
      <c r="O4" s="219" t="s">
        <v>902</v>
      </c>
      <c r="P4" s="212"/>
    </row>
    <row r="5" spans="1:16" s="201" customFormat="1" ht="21.75" customHeight="1">
      <c r="A5" s="220"/>
      <c r="B5" s="221"/>
      <c r="C5" s="222" t="s">
        <v>898</v>
      </c>
      <c r="D5" s="222" t="s">
        <v>899</v>
      </c>
      <c r="E5" s="222" t="s">
        <v>900</v>
      </c>
      <c r="F5" s="222" t="s">
        <v>901</v>
      </c>
      <c r="G5" s="222" t="s">
        <v>902</v>
      </c>
      <c r="H5" s="222" t="s">
        <v>898</v>
      </c>
      <c r="I5" s="222" t="s">
        <v>899</v>
      </c>
      <c r="J5" s="222" t="s">
        <v>900</v>
      </c>
      <c r="K5" s="222" t="s">
        <v>901</v>
      </c>
      <c r="L5" s="222" t="s">
        <v>902</v>
      </c>
      <c r="M5" s="222" t="s">
        <v>899</v>
      </c>
      <c r="N5" s="222" t="s">
        <v>900</v>
      </c>
      <c r="O5" s="223" t="s">
        <v>901</v>
      </c>
      <c r="P5" s="212"/>
    </row>
    <row r="6" spans="1:16" s="201" customFormat="1" ht="30" customHeight="1">
      <c r="A6" s="224"/>
      <c r="B6" s="225" t="s">
        <v>1198</v>
      </c>
      <c r="C6" s="226">
        <v>76803275</v>
      </c>
      <c r="D6" s="226">
        <v>65127446</v>
      </c>
      <c r="E6" s="226">
        <v>63475781</v>
      </c>
      <c r="F6" s="226">
        <v>73056771</v>
      </c>
      <c r="G6" s="302">
        <v>63855758</v>
      </c>
      <c r="H6" s="227">
        <v>100</v>
      </c>
      <c r="I6" s="227">
        <v>100</v>
      </c>
      <c r="J6" s="227">
        <v>100</v>
      </c>
      <c r="K6" s="227">
        <v>100</v>
      </c>
      <c r="L6" s="228">
        <v>100</v>
      </c>
      <c r="M6" s="229">
        <v>97.46394937704143</v>
      </c>
      <c r="N6" s="230">
        <v>115.0939300770478</v>
      </c>
      <c r="O6" s="231">
        <v>87.4056670257162</v>
      </c>
      <c r="P6" s="212"/>
    </row>
    <row r="7" spans="1:16" s="201" customFormat="1" ht="30" customHeight="1">
      <c r="A7" s="232">
        <v>12</v>
      </c>
      <c r="B7" s="233" t="s">
        <v>1199</v>
      </c>
      <c r="C7" s="303">
        <v>8459703</v>
      </c>
      <c r="D7" s="303">
        <v>8814683</v>
      </c>
      <c r="E7" s="303">
        <v>8849197</v>
      </c>
      <c r="F7" s="303">
        <v>8955082</v>
      </c>
      <c r="G7" s="304">
        <v>8342930</v>
      </c>
      <c r="H7" s="234">
        <v>11.014768575949399</v>
      </c>
      <c r="I7" s="234">
        <v>13.534513544412597</v>
      </c>
      <c r="J7" s="234">
        <v>13.94106044949648</v>
      </c>
      <c r="K7" s="234">
        <v>12.25770298553162</v>
      </c>
      <c r="L7" s="235">
        <v>13.065274395458589</v>
      </c>
      <c r="M7" s="236">
        <v>100.39155123332286</v>
      </c>
      <c r="N7" s="237">
        <v>101.19654924621975</v>
      </c>
      <c r="O7" s="238">
        <v>93.16419436471939</v>
      </c>
      <c r="P7" s="212"/>
    </row>
    <row r="8" spans="1:16" s="201" customFormat="1" ht="30" customHeight="1">
      <c r="A8" s="232">
        <v>13</v>
      </c>
      <c r="B8" s="233" t="s">
        <v>1200</v>
      </c>
      <c r="C8" s="303" t="s">
        <v>1225</v>
      </c>
      <c r="D8" s="303">
        <v>0</v>
      </c>
      <c r="E8" s="303">
        <v>0</v>
      </c>
      <c r="F8" s="304">
        <v>0</v>
      </c>
      <c r="G8" s="304" t="s">
        <v>1253</v>
      </c>
      <c r="H8" s="234" t="s">
        <v>1225</v>
      </c>
      <c r="I8" s="234">
        <v>0</v>
      </c>
      <c r="J8" s="234">
        <v>0</v>
      </c>
      <c r="K8" s="234">
        <v>0</v>
      </c>
      <c r="L8" s="234" t="s">
        <v>904</v>
      </c>
      <c r="M8" s="234">
        <v>0</v>
      </c>
      <c r="N8" s="234">
        <v>0</v>
      </c>
      <c r="O8" s="312">
        <v>0</v>
      </c>
      <c r="P8" s="212"/>
    </row>
    <row r="9" spans="1:16" s="201" customFormat="1" ht="30" customHeight="1">
      <c r="A9" s="232">
        <v>14</v>
      </c>
      <c r="B9" s="233" t="s">
        <v>1201</v>
      </c>
      <c r="C9" s="303">
        <v>947553</v>
      </c>
      <c r="D9" s="303">
        <v>928978</v>
      </c>
      <c r="E9" s="303">
        <v>681609</v>
      </c>
      <c r="F9" s="303">
        <v>785527</v>
      </c>
      <c r="G9" s="304">
        <v>574712</v>
      </c>
      <c r="H9" s="234">
        <v>1.2337403580771784</v>
      </c>
      <c r="I9" s="234">
        <v>1.4264001692926818</v>
      </c>
      <c r="J9" s="234">
        <v>1.0738095526544211</v>
      </c>
      <c r="K9" s="234">
        <v>1.0752281947966191</v>
      </c>
      <c r="L9" s="235">
        <v>0.9000159390481278</v>
      </c>
      <c r="M9" s="236">
        <v>73.37192054063712</v>
      </c>
      <c r="N9" s="237">
        <v>115.24598413459917</v>
      </c>
      <c r="O9" s="238">
        <v>73.16260294044635</v>
      </c>
      <c r="P9" s="212"/>
    </row>
    <row r="10" spans="1:16" s="201" customFormat="1" ht="30" customHeight="1">
      <c r="A10" s="232">
        <v>15</v>
      </c>
      <c r="B10" s="233" t="s">
        <v>1202</v>
      </c>
      <c r="C10" s="303">
        <v>2911519</v>
      </c>
      <c r="D10" s="303">
        <v>2309185</v>
      </c>
      <c r="E10" s="303">
        <v>2198019</v>
      </c>
      <c r="F10" s="303">
        <v>1997366</v>
      </c>
      <c r="G10" s="304">
        <v>1761667</v>
      </c>
      <c r="H10" s="234">
        <v>3.7908787092737906</v>
      </c>
      <c r="I10" s="234">
        <v>3.5456403433968533</v>
      </c>
      <c r="J10" s="234">
        <v>3.4627679492435073</v>
      </c>
      <c r="K10" s="234">
        <v>2.7339916241302262</v>
      </c>
      <c r="L10" s="235">
        <v>2.7588224698546373</v>
      </c>
      <c r="M10" s="236">
        <v>95.1859205737089</v>
      </c>
      <c r="N10" s="237">
        <v>90.87118901155995</v>
      </c>
      <c r="O10" s="238">
        <v>88.19950875302773</v>
      </c>
      <c r="P10" s="212"/>
    </row>
    <row r="11" spans="1:16" s="201" customFormat="1" ht="30" customHeight="1">
      <c r="A11" s="232">
        <v>16</v>
      </c>
      <c r="B11" s="233" t="s">
        <v>1203</v>
      </c>
      <c r="C11" s="303">
        <v>614614</v>
      </c>
      <c r="D11" s="303">
        <v>694367</v>
      </c>
      <c r="E11" s="303">
        <v>589280</v>
      </c>
      <c r="F11" s="303">
        <v>411984</v>
      </c>
      <c r="G11" s="304">
        <v>445915</v>
      </c>
      <c r="H11" s="234">
        <v>0.8002445208228425</v>
      </c>
      <c r="I11" s="234">
        <v>1.0661664822538874</v>
      </c>
      <c r="J11" s="234">
        <v>0.9283540757064495</v>
      </c>
      <c r="K11" s="234">
        <v>0.5639230893465029</v>
      </c>
      <c r="L11" s="235">
        <v>0.6983160390954877</v>
      </c>
      <c r="M11" s="236">
        <v>84.86578423225758</v>
      </c>
      <c r="N11" s="237">
        <v>69.91311430898723</v>
      </c>
      <c r="O11" s="238">
        <v>108.23599945628956</v>
      </c>
      <c r="P11" s="212"/>
    </row>
    <row r="12" spans="1:16" s="201" customFormat="1" ht="30" customHeight="1">
      <c r="A12" s="232">
        <v>17</v>
      </c>
      <c r="B12" s="233" t="s">
        <v>1204</v>
      </c>
      <c r="C12" s="303">
        <v>839817</v>
      </c>
      <c r="D12" s="303">
        <v>474398</v>
      </c>
      <c r="E12" s="303">
        <v>480436</v>
      </c>
      <c r="F12" s="303">
        <v>687968</v>
      </c>
      <c r="G12" s="304">
        <v>539875</v>
      </c>
      <c r="H12" s="234">
        <v>1.093465089867587</v>
      </c>
      <c r="I12" s="234">
        <v>0.728414868287634</v>
      </c>
      <c r="J12" s="234">
        <v>0.7568808015138876</v>
      </c>
      <c r="K12" s="234">
        <v>0.941689580011687</v>
      </c>
      <c r="L12" s="235">
        <v>0.8454601697782681</v>
      </c>
      <c r="M12" s="236">
        <v>101.27277096446443</v>
      </c>
      <c r="N12" s="237">
        <v>143.19659642491405</v>
      </c>
      <c r="O12" s="238">
        <v>78.4738534350435</v>
      </c>
      <c r="P12" s="212"/>
    </row>
    <row r="13" spans="1:16" s="201" customFormat="1" ht="30" customHeight="1">
      <c r="A13" s="232">
        <v>18</v>
      </c>
      <c r="B13" s="233" t="s">
        <v>1205</v>
      </c>
      <c r="C13" s="303">
        <v>1665964</v>
      </c>
      <c r="D13" s="303">
        <v>1439252</v>
      </c>
      <c r="E13" s="303">
        <v>1463107</v>
      </c>
      <c r="F13" s="303">
        <v>1637174</v>
      </c>
      <c r="G13" s="304">
        <v>1607113</v>
      </c>
      <c r="H13" s="234">
        <v>2.1691314595634106</v>
      </c>
      <c r="I13" s="234">
        <v>2.209900876506043</v>
      </c>
      <c r="J13" s="234">
        <v>2.3049846365813127</v>
      </c>
      <c r="K13" s="234">
        <v>2.240961347716832</v>
      </c>
      <c r="L13" s="235">
        <v>2.5167863483822397</v>
      </c>
      <c r="M13" s="236">
        <v>101.65745817966554</v>
      </c>
      <c r="N13" s="237">
        <v>111.89707929768635</v>
      </c>
      <c r="O13" s="238">
        <v>98.16384819206755</v>
      </c>
      <c r="P13" s="212"/>
    </row>
    <row r="14" spans="1:16" s="201" customFormat="1" ht="30" customHeight="1">
      <c r="A14" s="232">
        <v>19</v>
      </c>
      <c r="B14" s="233" t="s">
        <v>1206</v>
      </c>
      <c r="C14" s="303">
        <v>3691468</v>
      </c>
      <c r="D14" s="303">
        <v>3365273</v>
      </c>
      <c r="E14" s="303">
        <v>3367459</v>
      </c>
      <c r="F14" s="303">
        <v>3721859</v>
      </c>
      <c r="G14" s="304">
        <v>2859715</v>
      </c>
      <c r="H14" s="234">
        <v>4.806393998172604</v>
      </c>
      <c r="I14" s="234">
        <v>5.167211685224076</v>
      </c>
      <c r="J14" s="234">
        <v>5.305108416074471</v>
      </c>
      <c r="K14" s="234">
        <v>5.0944750897901026</v>
      </c>
      <c r="L14" s="235">
        <v>4.478398016980709</v>
      </c>
      <c r="M14" s="236">
        <v>100.06495758293607</v>
      </c>
      <c r="N14" s="237">
        <v>110.52425582612884</v>
      </c>
      <c r="O14" s="238">
        <v>76.835661963551</v>
      </c>
      <c r="P14" s="212"/>
    </row>
    <row r="15" spans="1:16" s="201" customFormat="1" ht="30" customHeight="1">
      <c r="A15" s="232">
        <v>20</v>
      </c>
      <c r="B15" s="233" t="s">
        <v>1207</v>
      </c>
      <c r="C15" s="303">
        <v>1463421</v>
      </c>
      <c r="D15" s="303">
        <v>1406991</v>
      </c>
      <c r="E15" s="303">
        <v>1369531</v>
      </c>
      <c r="F15" s="303">
        <v>1515855</v>
      </c>
      <c r="G15" s="304">
        <v>2101416</v>
      </c>
      <c r="H15" s="234">
        <v>1.9054148407082903</v>
      </c>
      <c r="I15" s="234">
        <v>2.1603656928294104</v>
      </c>
      <c r="J15" s="234">
        <v>2.157564630831403</v>
      </c>
      <c r="K15" s="234">
        <v>2.074900080103458</v>
      </c>
      <c r="L15" s="235">
        <v>3.2908794223380764</v>
      </c>
      <c r="M15" s="236">
        <v>97.33758069525675</v>
      </c>
      <c r="N15" s="237">
        <v>110.68424153962195</v>
      </c>
      <c r="O15" s="238">
        <v>138.6290905132747</v>
      </c>
      <c r="P15" s="212"/>
    </row>
    <row r="16" spans="1:16" s="201" customFormat="1" ht="30" customHeight="1">
      <c r="A16" s="232">
        <v>21</v>
      </c>
      <c r="B16" s="233" t="s">
        <v>1208</v>
      </c>
      <c r="C16" s="303" t="s">
        <v>1148</v>
      </c>
      <c r="D16" s="303" t="s">
        <v>1148</v>
      </c>
      <c r="E16" s="311" t="s">
        <v>1148</v>
      </c>
      <c r="F16" s="303" t="s">
        <v>1148</v>
      </c>
      <c r="G16" s="304" t="s">
        <v>1148</v>
      </c>
      <c r="H16" s="234" t="s">
        <v>1148</v>
      </c>
      <c r="I16" s="234" t="s">
        <v>1148</v>
      </c>
      <c r="J16" s="234" t="s">
        <v>1148</v>
      </c>
      <c r="K16" s="234" t="s">
        <v>1148</v>
      </c>
      <c r="L16" s="235" t="s">
        <v>1148</v>
      </c>
      <c r="M16" s="236" t="s">
        <v>1225</v>
      </c>
      <c r="N16" s="237" t="s">
        <v>1225</v>
      </c>
      <c r="O16" s="238" t="s">
        <v>1225</v>
      </c>
      <c r="P16" s="212"/>
    </row>
    <row r="17" spans="1:16" s="201" customFormat="1" ht="30" customHeight="1">
      <c r="A17" s="232">
        <v>22</v>
      </c>
      <c r="B17" s="233" t="s">
        <v>1209</v>
      </c>
      <c r="C17" s="303">
        <v>4757965</v>
      </c>
      <c r="D17" s="303">
        <v>3956791</v>
      </c>
      <c r="E17" s="303">
        <v>3470513</v>
      </c>
      <c r="F17" s="303">
        <v>3876619</v>
      </c>
      <c r="G17" s="304">
        <v>3593610</v>
      </c>
      <c r="H17" s="234">
        <v>6.195002752161285</v>
      </c>
      <c r="I17" s="234">
        <v>6.075458570876554</v>
      </c>
      <c r="J17" s="234">
        <v>5.467460101042318</v>
      </c>
      <c r="K17" s="234">
        <v>5.306310348701286</v>
      </c>
      <c r="L17" s="235">
        <v>5.627699228000708</v>
      </c>
      <c r="M17" s="236">
        <v>87.7102935181565</v>
      </c>
      <c r="N17" s="237">
        <v>111.7016129892036</v>
      </c>
      <c r="O17" s="238">
        <v>92.69959209300683</v>
      </c>
      <c r="P17" s="212"/>
    </row>
    <row r="18" spans="1:16" s="201" customFormat="1" ht="30" customHeight="1">
      <c r="A18" s="232">
        <v>23</v>
      </c>
      <c r="B18" s="233" t="s">
        <v>1210</v>
      </c>
      <c r="C18" s="303">
        <v>3922931</v>
      </c>
      <c r="D18" s="303">
        <v>3540813</v>
      </c>
      <c r="E18" s="303">
        <v>3536670</v>
      </c>
      <c r="F18" s="303">
        <v>3550730</v>
      </c>
      <c r="G18" s="304">
        <v>3523142</v>
      </c>
      <c r="H18" s="234">
        <v>5.1077652613121</v>
      </c>
      <c r="I18" s="234">
        <v>5.436744748135832</v>
      </c>
      <c r="J18" s="234">
        <v>5.571684104209761</v>
      </c>
      <c r="K18" s="234">
        <v>4.860233967909696</v>
      </c>
      <c r="L18" s="235">
        <v>5.517344262047598</v>
      </c>
      <c r="M18" s="236">
        <v>99.88299297364757</v>
      </c>
      <c r="N18" s="237">
        <v>100.39754910692827</v>
      </c>
      <c r="O18" s="238">
        <v>99.22303301011341</v>
      </c>
      <c r="P18" s="212"/>
    </row>
    <row r="19" spans="1:16" s="201" customFormat="1" ht="30" customHeight="1">
      <c r="A19" s="232">
        <v>24</v>
      </c>
      <c r="B19" s="233" t="s">
        <v>1211</v>
      </c>
      <c r="C19" s="303">
        <v>302249</v>
      </c>
      <c r="D19" s="303">
        <v>285095</v>
      </c>
      <c r="E19" s="303">
        <v>432642</v>
      </c>
      <c r="F19" s="303">
        <v>215674</v>
      </c>
      <c r="G19" s="304">
        <v>189088</v>
      </c>
      <c r="H19" s="234">
        <v>0.39353660374508764</v>
      </c>
      <c r="I19" s="234">
        <v>0.4377493937041535</v>
      </c>
      <c r="J19" s="234">
        <v>0.6815859422036887</v>
      </c>
      <c r="K19" s="234">
        <v>0.2952142519411377</v>
      </c>
      <c r="L19" s="235">
        <v>0.2961173838074242</v>
      </c>
      <c r="M19" s="236">
        <v>151.75362598432102</v>
      </c>
      <c r="N19" s="237">
        <v>49.85045372386408</v>
      </c>
      <c r="O19" s="238">
        <v>87.67306212153528</v>
      </c>
      <c r="P19" s="212"/>
    </row>
    <row r="20" spans="1:16" s="201" customFormat="1" ht="30" customHeight="1">
      <c r="A20" s="232">
        <v>25</v>
      </c>
      <c r="B20" s="233" t="s">
        <v>1212</v>
      </c>
      <c r="C20" s="303">
        <v>838347</v>
      </c>
      <c r="D20" s="303">
        <v>799368</v>
      </c>
      <c r="E20" s="303">
        <v>828162</v>
      </c>
      <c r="F20" s="303">
        <v>633988</v>
      </c>
      <c r="G20" s="304">
        <v>620923</v>
      </c>
      <c r="H20" s="234">
        <v>1.0915511089859125</v>
      </c>
      <c r="I20" s="234">
        <v>1.2273903693382973</v>
      </c>
      <c r="J20" s="234">
        <v>1.3046897367044605</v>
      </c>
      <c r="K20" s="234">
        <v>0.8678018359174401</v>
      </c>
      <c r="L20" s="235">
        <v>0.9723837277133255</v>
      </c>
      <c r="M20" s="236">
        <v>103.60209565556791</v>
      </c>
      <c r="N20" s="237">
        <v>76.55362115141725</v>
      </c>
      <c r="O20" s="238">
        <v>97.93923544294213</v>
      </c>
      <c r="P20" s="212"/>
    </row>
    <row r="21" spans="1:16" s="201" customFormat="1" ht="30" customHeight="1">
      <c r="A21" s="232">
        <v>26</v>
      </c>
      <c r="B21" s="233" t="s">
        <v>1213</v>
      </c>
      <c r="C21" s="303">
        <v>763013</v>
      </c>
      <c r="D21" s="303">
        <v>639130</v>
      </c>
      <c r="E21" s="303">
        <v>715563</v>
      </c>
      <c r="F21" s="303">
        <v>630191</v>
      </c>
      <c r="G21" s="304">
        <v>511190</v>
      </c>
      <c r="H21" s="234">
        <v>0.9934641458974244</v>
      </c>
      <c r="I21" s="234">
        <v>0.9813527771379214</v>
      </c>
      <c r="J21" s="234">
        <v>1.1273008204499289</v>
      </c>
      <c r="K21" s="234">
        <v>0.8626045079380801</v>
      </c>
      <c r="L21" s="235">
        <v>0.8005386139179492</v>
      </c>
      <c r="M21" s="236">
        <v>111.95891289721966</v>
      </c>
      <c r="N21" s="237">
        <v>88.0692545589976</v>
      </c>
      <c r="O21" s="238">
        <v>81.11667732481105</v>
      </c>
      <c r="P21" s="212"/>
    </row>
    <row r="22" spans="1:16" s="201" customFormat="1" ht="30" customHeight="1">
      <c r="A22" s="232">
        <v>27</v>
      </c>
      <c r="B22" s="233" t="s">
        <v>1214</v>
      </c>
      <c r="C22" s="303">
        <v>774492</v>
      </c>
      <c r="D22" s="303">
        <v>775560</v>
      </c>
      <c r="E22" s="303">
        <v>813131</v>
      </c>
      <c r="F22" s="303">
        <v>883614</v>
      </c>
      <c r="G22" s="304">
        <v>895629</v>
      </c>
      <c r="H22" s="234">
        <v>1.0084101231360252</v>
      </c>
      <c r="I22" s="234">
        <v>1.19083435269364</v>
      </c>
      <c r="J22" s="234">
        <v>1.2810098390124574</v>
      </c>
      <c r="K22" s="234">
        <v>1.209489535199961</v>
      </c>
      <c r="L22" s="235">
        <v>1.4025814242154953</v>
      </c>
      <c r="M22" s="236">
        <v>104.84437051936666</v>
      </c>
      <c r="N22" s="237">
        <v>108.6680989901996</v>
      </c>
      <c r="O22" s="238">
        <v>101.35975663581608</v>
      </c>
      <c r="P22" s="212"/>
    </row>
    <row r="23" spans="1:16" s="201" customFormat="1" ht="30" customHeight="1">
      <c r="A23" s="232">
        <v>28</v>
      </c>
      <c r="B23" s="233" t="s">
        <v>1215</v>
      </c>
      <c r="C23" s="303">
        <v>8100100</v>
      </c>
      <c r="D23" s="303">
        <v>7292047</v>
      </c>
      <c r="E23" s="303">
        <v>6811979</v>
      </c>
      <c r="F23" s="303">
        <v>6078941</v>
      </c>
      <c r="G23" s="304">
        <v>5325840</v>
      </c>
      <c r="H23" s="234">
        <v>10.546555469151544</v>
      </c>
      <c r="I23" s="234">
        <v>11.196580624396049</v>
      </c>
      <c r="J23" s="234">
        <v>10.73161904065426</v>
      </c>
      <c r="K23" s="234">
        <v>8.320845442238339</v>
      </c>
      <c r="L23" s="235">
        <v>8.340422487820128</v>
      </c>
      <c r="M23" s="236">
        <v>93.41655367827443</v>
      </c>
      <c r="N23" s="237">
        <v>89.23898620356874</v>
      </c>
      <c r="O23" s="238">
        <v>87.61131256250061</v>
      </c>
      <c r="P23" s="212"/>
    </row>
    <row r="24" spans="1:16" s="201" customFormat="1" ht="30" customHeight="1">
      <c r="A24" s="232">
        <v>29</v>
      </c>
      <c r="B24" s="233" t="s">
        <v>1216</v>
      </c>
      <c r="C24" s="303">
        <v>16193403</v>
      </c>
      <c r="D24" s="303">
        <v>13179361</v>
      </c>
      <c r="E24" s="303">
        <v>17214942</v>
      </c>
      <c r="F24" s="303">
        <v>6288960</v>
      </c>
      <c r="G24" s="304">
        <v>6070481</v>
      </c>
      <c r="H24" s="234">
        <v>21.08426105527401</v>
      </c>
      <c r="I24" s="234">
        <v>20.236262604248292</v>
      </c>
      <c r="J24" s="234">
        <v>27.12048867898136</v>
      </c>
      <c r="K24" s="234">
        <v>8.608319138550485</v>
      </c>
      <c r="L24" s="235">
        <v>9.506552251717066</v>
      </c>
      <c r="M24" s="236">
        <v>130.62046027876465</v>
      </c>
      <c r="N24" s="237">
        <v>36.53198483038746</v>
      </c>
      <c r="O24" s="238">
        <v>96.52599157889381</v>
      </c>
      <c r="P24" s="212"/>
    </row>
    <row r="25" spans="1:16" s="201" customFormat="1" ht="30" customHeight="1">
      <c r="A25" s="232">
        <v>30</v>
      </c>
      <c r="B25" s="233" t="s">
        <v>1217</v>
      </c>
      <c r="C25" s="303">
        <v>14486269</v>
      </c>
      <c r="D25" s="303">
        <v>10026479</v>
      </c>
      <c r="E25" s="303">
        <v>6581249</v>
      </c>
      <c r="F25" s="303">
        <v>27250568</v>
      </c>
      <c r="G25" s="304">
        <v>20169429</v>
      </c>
      <c r="H25" s="234">
        <v>18.861525110745603</v>
      </c>
      <c r="I25" s="234">
        <v>15.395166885555438</v>
      </c>
      <c r="J25" s="234">
        <v>10.368126073155366</v>
      </c>
      <c r="K25" s="234">
        <v>37.30053713980871</v>
      </c>
      <c r="L25" s="235">
        <v>31.585920568040237</v>
      </c>
      <c r="M25" s="236">
        <v>65.6386853251276</v>
      </c>
      <c r="N25" s="237">
        <v>414.06377421671783</v>
      </c>
      <c r="O25" s="238">
        <v>74.01471044566851</v>
      </c>
      <c r="P25" s="212"/>
    </row>
    <row r="26" spans="1:16" s="201" customFormat="1" ht="30" customHeight="1">
      <c r="A26" s="232">
        <v>31</v>
      </c>
      <c r="B26" s="233" t="s">
        <v>1218</v>
      </c>
      <c r="C26" s="303">
        <v>2639768</v>
      </c>
      <c r="D26" s="303">
        <v>2323873</v>
      </c>
      <c r="E26" s="303">
        <v>2173776</v>
      </c>
      <c r="F26" s="303">
        <v>2193200</v>
      </c>
      <c r="G26" s="304">
        <v>2713382</v>
      </c>
      <c r="H26" s="234">
        <v>3.4370513496983035</v>
      </c>
      <c r="I26" s="234">
        <v>3.56819304721392</v>
      </c>
      <c r="J26" s="234">
        <v>3.424575429800541</v>
      </c>
      <c r="K26" s="234">
        <v>3.002048913440207</v>
      </c>
      <c r="L26" s="235">
        <v>4.24923622392831</v>
      </c>
      <c r="M26" s="236">
        <v>93.54108421587583</v>
      </c>
      <c r="N26" s="237">
        <v>100.8935603300432</v>
      </c>
      <c r="O26" s="238">
        <v>123.71794637971914</v>
      </c>
      <c r="P26" s="212"/>
    </row>
    <row r="27" spans="1:16" s="201" customFormat="1" ht="30" customHeight="1">
      <c r="A27" s="232">
        <v>32</v>
      </c>
      <c r="B27" s="233" t="s">
        <v>1219</v>
      </c>
      <c r="C27" s="303" t="s">
        <v>1148</v>
      </c>
      <c r="D27" s="303" t="s">
        <v>1148</v>
      </c>
      <c r="E27" s="303" t="s">
        <v>1148</v>
      </c>
      <c r="F27" s="303" t="s">
        <v>1148</v>
      </c>
      <c r="G27" s="304">
        <v>86600</v>
      </c>
      <c r="H27" s="234" t="s">
        <v>1148</v>
      </c>
      <c r="I27" s="234" t="s">
        <v>1148</v>
      </c>
      <c r="J27" s="234" t="s">
        <v>1148</v>
      </c>
      <c r="K27" s="234" t="s">
        <v>1148</v>
      </c>
      <c r="L27" s="235" t="s">
        <v>1148</v>
      </c>
      <c r="M27" s="236" t="s">
        <v>1148</v>
      </c>
      <c r="N27" s="237" t="s">
        <v>1148</v>
      </c>
      <c r="O27" s="238" t="s">
        <v>1148</v>
      </c>
      <c r="P27" s="212"/>
    </row>
    <row r="28" spans="1:16" s="201" customFormat="1" ht="30" customHeight="1" thickBot="1">
      <c r="A28" s="239">
        <v>34</v>
      </c>
      <c r="B28" s="240" t="s">
        <v>1220</v>
      </c>
      <c r="C28" s="305">
        <v>3258767</v>
      </c>
      <c r="D28" s="305">
        <v>2656550</v>
      </c>
      <c r="E28" s="305">
        <v>1752166</v>
      </c>
      <c r="F28" s="306">
        <v>1451750</v>
      </c>
      <c r="G28" s="306" t="s">
        <v>1148</v>
      </c>
      <c r="H28" s="241">
        <v>4.243005262470904</v>
      </c>
      <c r="I28" s="241">
        <v>4.079002268874477</v>
      </c>
      <c r="J28" s="241">
        <v>2.760369344648158</v>
      </c>
      <c r="K28" s="241">
        <v>1.987153250997091</v>
      </c>
      <c r="L28" s="242" t="s">
        <v>1148</v>
      </c>
      <c r="M28" s="243">
        <v>65.95644727183753</v>
      </c>
      <c r="N28" s="244">
        <v>82.85459254431372</v>
      </c>
      <c r="O28" s="245" t="s">
        <v>1148</v>
      </c>
      <c r="P28" s="212"/>
    </row>
  </sheetData>
  <printOptions/>
  <pageMargins left="0.75" right="0.64" top="1" bottom="0.69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75390625" style="248" customWidth="1"/>
    <col min="2" max="2" width="19.75390625" style="248" customWidth="1"/>
    <col min="3" max="7" width="12.75390625" style="248" customWidth="1"/>
    <col min="8" max="12" width="11.25390625" style="248" customWidth="1"/>
    <col min="13" max="15" width="10.75390625" style="248" customWidth="1"/>
    <col min="16" max="16384" width="9.00390625" style="290" customWidth="1"/>
  </cols>
  <sheetData>
    <row r="1" spans="1:8" s="248" customFormat="1" ht="18.75" customHeight="1">
      <c r="A1" s="247" t="s">
        <v>1228</v>
      </c>
      <c r="C1" s="249"/>
      <c r="D1" s="249"/>
      <c r="E1" s="249"/>
      <c r="F1" s="249"/>
      <c r="G1" s="249"/>
      <c r="H1" s="249"/>
    </row>
    <row r="2" spans="1:15" s="248" customFormat="1" ht="15" customHeight="1" thickBot="1">
      <c r="A2" s="249"/>
      <c r="B2" s="249"/>
      <c r="C2" s="203"/>
      <c r="D2" s="203"/>
      <c r="E2" s="203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6" s="248" customFormat="1" ht="22.5" customHeight="1">
      <c r="A3" s="250"/>
      <c r="B3" s="251"/>
      <c r="C3" s="252" t="s">
        <v>1229</v>
      </c>
      <c r="D3" s="253"/>
      <c r="E3" s="253"/>
      <c r="F3" s="253"/>
      <c r="G3" s="254"/>
      <c r="H3" s="209" t="s">
        <v>1192</v>
      </c>
      <c r="I3" s="253"/>
      <c r="J3" s="253"/>
      <c r="K3" s="253"/>
      <c r="L3" s="255"/>
      <c r="M3" s="210" t="s">
        <v>1193</v>
      </c>
      <c r="N3" s="253"/>
      <c r="O3" s="256"/>
      <c r="P3" s="257"/>
    </row>
    <row r="4" spans="1:16" s="248" customFormat="1" ht="21.75" customHeight="1">
      <c r="A4" s="258" t="s">
        <v>1194</v>
      </c>
      <c r="B4" s="259"/>
      <c r="C4" s="260" t="s">
        <v>1195</v>
      </c>
      <c r="D4" s="261"/>
      <c r="E4" s="261"/>
      <c r="F4" s="261"/>
      <c r="G4" s="260"/>
      <c r="H4" s="262" t="s">
        <v>1195</v>
      </c>
      <c r="I4" s="261"/>
      <c r="J4" s="261"/>
      <c r="K4" s="261"/>
      <c r="L4" s="260"/>
      <c r="M4" s="263" t="s">
        <v>900</v>
      </c>
      <c r="N4" s="263" t="s">
        <v>901</v>
      </c>
      <c r="O4" s="264" t="s">
        <v>902</v>
      </c>
      <c r="P4" s="257"/>
    </row>
    <row r="5" spans="1:16" s="248" customFormat="1" ht="21.75" customHeight="1">
      <c r="A5" s="265"/>
      <c r="B5" s="266"/>
      <c r="C5" s="267" t="s">
        <v>898</v>
      </c>
      <c r="D5" s="267" t="s">
        <v>899</v>
      </c>
      <c r="E5" s="267" t="s">
        <v>900</v>
      </c>
      <c r="F5" s="267" t="s">
        <v>901</v>
      </c>
      <c r="G5" s="267" t="s">
        <v>902</v>
      </c>
      <c r="H5" s="267" t="s">
        <v>898</v>
      </c>
      <c r="I5" s="267" t="s">
        <v>899</v>
      </c>
      <c r="J5" s="267" t="s">
        <v>900</v>
      </c>
      <c r="K5" s="267" t="s">
        <v>901</v>
      </c>
      <c r="L5" s="267" t="s">
        <v>902</v>
      </c>
      <c r="M5" s="267" t="s">
        <v>899</v>
      </c>
      <c r="N5" s="267" t="s">
        <v>900</v>
      </c>
      <c r="O5" s="268" t="s">
        <v>901</v>
      </c>
      <c r="P5" s="257"/>
    </row>
    <row r="6" spans="1:16" s="248" customFormat="1" ht="30" customHeight="1">
      <c r="A6" s="269"/>
      <c r="B6" s="270" t="s">
        <v>1198</v>
      </c>
      <c r="C6" s="271">
        <v>207043755</v>
      </c>
      <c r="D6" s="271">
        <v>194262074</v>
      </c>
      <c r="E6" s="272">
        <v>190426342</v>
      </c>
      <c r="F6" s="271">
        <v>197921274</v>
      </c>
      <c r="G6" s="272">
        <v>175788444</v>
      </c>
      <c r="H6" s="273">
        <v>100</v>
      </c>
      <c r="I6" s="273">
        <v>100</v>
      </c>
      <c r="J6" s="273">
        <v>100</v>
      </c>
      <c r="K6" s="273">
        <v>100</v>
      </c>
      <c r="L6" s="274">
        <v>100</v>
      </c>
      <c r="M6" s="275">
        <v>98.02548592166272</v>
      </c>
      <c r="N6" s="276">
        <v>103.9358693347163</v>
      </c>
      <c r="O6" s="277">
        <v>88.81735674357067</v>
      </c>
      <c r="P6" s="257"/>
    </row>
    <row r="7" spans="1:16" s="248" customFormat="1" ht="30" customHeight="1">
      <c r="A7" s="278">
        <v>12</v>
      </c>
      <c r="B7" s="279" t="s">
        <v>1199</v>
      </c>
      <c r="C7" s="307">
        <v>17231649</v>
      </c>
      <c r="D7" s="307">
        <v>17820589</v>
      </c>
      <c r="E7" s="308">
        <v>17894486</v>
      </c>
      <c r="F7" s="307">
        <v>17886750</v>
      </c>
      <c r="G7" s="308">
        <v>17255679</v>
      </c>
      <c r="H7" s="280">
        <v>8.322708888273398</v>
      </c>
      <c r="I7" s="280">
        <v>9.173478195234342</v>
      </c>
      <c r="J7" s="280">
        <v>9.397064404041327</v>
      </c>
      <c r="K7" s="280">
        <v>9.037305408614134</v>
      </c>
      <c r="L7" s="281">
        <v>9.816162318383114</v>
      </c>
      <c r="M7" s="282">
        <v>100.41467204030126</v>
      </c>
      <c r="N7" s="283">
        <v>99.95676880576508</v>
      </c>
      <c r="O7" s="284">
        <v>96.47185206926915</v>
      </c>
      <c r="P7" s="257"/>
    </row>
    <row r="8" spans="1:16" s="248" customFormat="1" ht="30" customHeight="1">
      <c r="A8" s="278">
        <v>13</v>
      </c>
      <c r="B8" s="279" t="s">
        <v>1200</v>
      </c>
      <c r="C8" s="307" t="s">
        <v>1225</v>
      </c>
      <c r="D8" s="307">
        <v>0</v>
      </c>
      <c r="E8" s="308">
        <v>0</v>
      </c>
      <c r="F8" s="307">
        <v>0</v>
      </c>
      <c r="G8" s="308">
        <v>0</v>
      </c>
      <c r="H8" s="280" t="s">
        <v>1225</v>
      </c>
      <c r="I8" s="280">
        <v>0</v>
      </c>
      <c r="J8" s="280">
        <v>0</v>
      </c>
      <c r="K8" s="280" t="s">
        <v>1253</v>
      </c>
      <c r="L8" s="281" t="s">
        <v>1253</v>
      </c>
      <c r="M8" s="282" t="s">
        <v>1253</v>
      </c>
      <c r="N8" s="283" t="s">
        <v>1253</v>
      </c>
      <c r="O8" s="284" t="s">
        <v>1253</v>
      </c>
      <c r="P8" s="257"/>
    </row>
    <row r="9" spans="1:16" s="248" customFormat="1" ht="30" customHeight="1">
      <c r="A9" s="278">
        <v>14</v>
      </c>
      <c r="B9" s="279" t="s">
        <v>1201</v>
      </c>
      <c r="C9" s="307">
        <v>2368923</v>
      </c>
      <c r="D9" s="307">
        <v>2250150</v>
      </c>
      <c r="E9" s="308">
        <v>2000197</v>
      </c>
      <c r="F9" s="307">
        <v>2092290</v>
      </c>
      <c r="G9" s="308">
        <v>1826951</v>
      </c>
      <c r="H9" s="280">
        <v>1.144165396343396</v>
      </c>
      <c r="I9" s="280">
        <v>1.1583063815122245</v>
      </c>
      <c r="J9" s="280">
        <v>1.0503783137314058</v>
      </c>
      <c r="K9" s="280">
        <v>1.0571324434785117</v>
      </c>
      <c r="L9" s="281">
        <v>1.0392895906172308</v>
      </c>
      <c r="M9" s="282">
        <v>88.89171832988912</v>
      </c>
      <c r="N9" s="283">
        <v>104.60419648664607</v>
      </c>
      <c r="O9" s="284">
        <v>87.31824938225581</v>
      </c>
      <c r="P9" s="257"/>
    </row>
    <row r="10" spans="1:16" s="248" customFormat="1" ht="30" customHeight="1">
      <c r="A10" s="278">
        <v>15</v>
      </c>
      <c r="B10" s="279" t="s">
        <v>1202</v>
      </c>
      <c r="C10" s="307">
        <v>7572946</v>
      </c>
      <c r="D10" s="307">
        <v>6628397</v>
      </c>
      <c r="E10" s="308">
        <v>6006324</v>
      </c>
      <c r="F10" s="307">
        <v>5593746</v>
      </c>
      <c r="G10" s="308">
        <v>4693442</v>
      </c>
      <c r="H10" s="280">
        <v>3.657654875898092</v>
      </c>
      <c r="I10" s="280">
        <v>3.4120901025693775</v>
      </c>
      <c r="J10" s="280">
        <v>3.154145554085159</v>
      </c>
      <c r="K10" s="280">
        <v>2.8262479757481755</v>
      </c>
      <c r="L10" s="281">
        <v>2.6699377349286966</v>
      </c>
      <c r="M10" s="282">
        <v>90.61503105501978</v>
      </c>
      <c r="N10" s="283">
        <v>93.13093998925133</v>
      </c>
      <c r="O10" s="284">
        <v>83.90516837911481</v>
      </c>
      <c r="P10" s="257"/>
    </row>
    <row r="11" spans="1:16" s="248" customFormat="1" ht="30" customHeight="1">
      <c r="A11" s="278">
        <v>16</v>
      </c>
      <c r="B11" s="279" t="s">
        <v>1203</v>
      </c>
      <c r="C11" s="307">
        <v>2599113</v>
      </c>
      <c r="D11" s="307">
        <v>2333882</v>
      </c>
      <c r="E11" s="308">
        <v>1979681</v>
      </c>
      <c r="F11" s="307">
        <v>1448280</v>
      </c>
      <c r="G11" s="308">
        <v>1611774</v>
      </c>
      <c r="H11" s="280">
        <v>1.255344794147498</v>
      </c>
      <c r="I11" s="280">
        <v>1.2014089790887335</v>
      </c>
      <c r="J11" s="280">
        <v>1.039604594200523</v>
      </c>
      <c r="K11" s="280">
        <v>0.7317454918969448</v>
      </c>
      <c r="L11" s="281">
        <v>0.9168827957769511</v>
      </c>
      <c r="M11" s="282">
        <v>84.82352578236603</v>
      </c>
      <c r="N11" s="283">
        <v>73.15724098983624</v>
      </c>
      <c r="O11" s="284">
        <v>111.28883917474522</v>
      </c>
      <c r="P11" s="257"/>
    </row>
    <row r="12" spans="1:16" s="248" customFormat="1" ht="30" customHeight="1">
      <c r="A12" s="278">
        <v>17</v>
      </c>
      <c r="B12" s="279" t="s">
        <v>1204</v>
      </c>
      <c r="C12" s="307">
        <v>2030171</v>
      </c>
      <c r="D12" s="307">
        <v>1834646</v>
      </c>
      <c r="E12" s="308">
        <v>1687099</v>
      </c>
      <c r="F12" s="307">
        <v>2014889</v>
      </c>
      <c r="G12" s="308">
        <v>1799135</v>
      </c>
      <c r="H12" s="280">
        <v>0.9805516713121822</v>
      </c>
      <c r="I12" s="280">
        <v>0.9444180030735182</v>
      </c>
      <c r="J12" s="280">
        <v>0.8859588344137809</v>
      </c>
      <c r="K12" s="280">
        <v>1.0180254801714745</v>
      </c>
      <c r="L12" s="281">
        <v>1.023466024877039</v>
      </c>
      <c r="M12" s="282">
        <v>91.9577400762872</v>
      </c>
      <c r="N12" s="283">
        <v>119.42920954846159</v>
      </c>
      <c r="O12" s="284">
        <v>89.29201558994069</v>
      </c>
      <c r="P12" s="257"/>
    </row>
    <row r="13" spans="1:16" s="248" customFormat="1" ht="30" customHeight="1">
      <c r="A13" s="278">
        <v>18</v>
      </c>
      <c r="B13" s="279" t="s">
        <v>1205</v>
      </c>
      <c r="C13" s="307">
        <v>4977128</v>
      </c>
      <c r="D13" s="307">
        <v>4432933</v>
      </c>
      <c r="E13" s="308">
        <v>4335943</v>
      </c>
      <c r="F13" s="307">
        <v>4961304</v>
      </c>
      <c r="G13" s="308">
        <v>4382653</v>
      </c>
      <c r="H13" s="280">
        <v>2.4039015327943605</v>
      </c>
      <c r="I13" s="280">
        <v>2.281934352250352</v>
      </c>
      <c r="J13" s="280">
        <v>2.2769659672399736</v>
      </c>
      <c r="K13" s="280">
        <v>2.50670577231632</v>
      </c>
      <c r="L13" s="281">
        <v>2.4931405616173494</v>
      </c>
      <c r="M13" s="282">
        <v>97.81205806629606</v>
      </c>
      <c r="N13" s="283">
        <v>114.42272188541224</v>
      </c>
      <c r="O13" s="284">
        <v>88.33671550866465</v>
      </c>
      <c r="P13" s="257"/>
    </row>
    <row r="14" spans="1:16" s="248" customFormat="1" ht="30" customHeight="1">
      <c r="A14" s="278">
        <v>19</v>
      </c>
      <c r="B14" s="279" t="s">
        <v>1206</v>
      </c>
      <c r="C14" s="307">
        <v>6476760</v>
      </c>
      <c r="D14" s="307">
        <v>6254682</v>
      </c>
      <c r="E14" s="308">
        <v>6100028</v>
      </c>
      <c r="F14" s="307">
        <v>6437564</v>
      </c>
      <c r="G14" s="308">
        <v>5254060</v>
      </c>
      <c r="H14" s="280">
        <v>3.1282083345136393</v>
      </c>
      <c r="I14" s="280">
        <v>3.2197133857430145</v>
      </c>
      <c r="J14" s="280">
        <v>3.203353031903538</v>
      </c>
      <c r="K14" s="280">
        <v>3.252588198275239</v>
      </c>
      <c r="L14" s="281">
        <v>2.988854034113869</v>
      </c>
      <c r="M14" s="282">
        <v>97.52738828288953</v>
      </c>
      <c r="N14" s="283">
        <v>105.53335165018916</v>
      </c>
      <c r="O14" s="284">
        <v>81.61565461718128</v>
      </c>
      <c r="P14" s="257"/>
    </row>
    <row r="15" spans="1:16" s="248" customFormat="1" ht="30" customHeight="1">
      <c r="A15" s="278">
        <v>20</v>
      </c>
      <c r="B15" s="279" t="s">
        <v>1207</v>
      </c>
      <c r="C15" s="307">
        <v>3740239</v>
      </c>
      <c r="D15" s="307">
        <v>3589943</v>
      </c>
      <c r="E15" s="308">
        <v>3688525</v>
      </c>
      <c r="F15" s="307">
        <v>3844363</v>
      </c>
      <c r="G15" s="308">
        <v>4979783</v>
      </c>
      <c r="H15" s="280">
        <v>1.8064968924080806</v>
      </c>
      <c r="I15" s="280">
        <v>1.847989638986352</v>
      </c>
      <c r="J15" s="280">
        <v>1.9369825420476754</v>
      </c>
      <c r="K15" s="280">
        <v>1.9423697727410545</v>
      </c>
      <c r="L15" s="281">
        <v>2.8328272818661504</v>
      </c>
      <c r="M15" s="282">
        <v>102.74606031349245</v>
      </c>
      <c r="N15" s="283">
        <v>104.22494086389547</v>
      </c>
      <c r="O15" s="284">
        <v>129.53467193394587</v>
      </c>
      <c r="P15" s="257"/>
    </row>
    <row r="16" spans="1:16" s="248" customFormat="1" ht="30" customHeight="1">
      <c r="A16" s="278">
        <v>21</v>
      </c>
      <c r="B16" s="279" t="s">
        <v>1208</v>
      </c>
      <c r="C16" s="307" t="s">
        <v>1225</v>
      </c>
      <c r="D16" s="307" t="s">
        <v>1231</v>
      </c>
      <c r="E16" s="308" t="s">
        <v>1231</v>
      </c>
      <c r="F16" s="307" t="s">
        <v>1231</v>
      </c>
      <c r="G16" s="308" t="s">
        <v>1231</v>
      </c>
      <c r="H16" s="280" t="s">
        <v>1225</v>
      </c>
      <c r="I16" s="280" t="s">
        <v>1225</v>
      </c>
      <c r="J16" s="280" t="s">
        <v>1225</v>
      </c>
      <c r="K16" s="280" t="s">
        <v>1225</v>
      </c>
      <c r="L16" s="281" t="s">
        <v>1225</v>
      </c>
      <c r="M16" s="282" t="s">
        <v>1225</v>
      </c>
      <c r="N16" s="283" t="s">
        <v>1225</v>
      </c>
      <c r="O16" s="284" t="s">
        <v>1225</v>
      </c>
      <c r="P16" s="257"/>
    </row>
    <row r="17" spans="1:16" s="248" customFormat="1" ht="30" customHeight="1">
      <c r="A17" s="278">
        <v>22</v>
      </c>
      <c r="B17" s="279" t="s">
        <v>1209</v>
      </c>
      <c r="C17" s="307">
        <v>12340963</v>
      </c>
      <c r="D17" s="307">
        <v>11003292</v>
      </c>
      <c r="E17" s="308">
        <v>9666639</v>
      </c>
      <c r="F17" s="307">
        <v>9799176</v>
      </c>
      <c r="G17" s="308">
        <v>8339010</v>
      </c>
      <c r="H17" s="280">
        <v>5.960557950661202</v>
      </c>
      <c r="I17" s="280">
        <v>5.6641483195531</v>
      </c>
      <c r="J17" s="280">
        <v>5.076313969209155</v>
      </c>
      <c r="K17" s="280">
        <v>4.95104735431321</v>
      </c>
      <c r="L17" s="281">
        <v>4.743775990189662</v>
      </c>
      <c r="M17" s="282">
        <v>87.85224458280304</v>
      </c>
      <c r="N17" s="283">
        <v>101.37107633790814</v>
      </c>
      <c r="O17" s="284">
        <v>85.09909404627491</v>
      </c>
      <c r="P17" s="257"/>
    </row>
    <row r="18" spans="1:16" s="248" customFormat="1" ht="30" customHeight="1">
      <c r="A18" s="278">
        <v>23</v>
      </c>
      <c r="B18" s="279" t="s">
        <v>1210</v>
      </c>
      <c r="C18" s="307">
        <v>7948250</v>
      </c>
      <c r="D18" s="307">
        <v>7331938</v>
      </c>
      <c r="E18" s="308">
        <v>6992679</v>
      </c>
      <c r="F18" s="307">
        <v>7063052</v>
      </c>
      <c r="G18" s="308">
        <v>6988883</v>
      </c>
      <c r="H18" s="280">
        <v>3.8389228402469806</v>
      </c>
      <c r="I18" s="280">
        <v>3.7742508607212746</v>
      </c>
      <c r="J18" s="280">
        <v>3.6721174846702667</v>
      </c>
      <c r="K18" s="280">
        <v>3.5686168834988403</v>
      </c>
      <c r="L18" s="281">
        <v>3.9757351740368096</v>
      </c>
      <c r="M18" s="282">
        <v>95.372860490637</v>
      </c>
      <c r="N18" s="283">
        <v>101.00638110229283</v>
      </c>
      <c r="O18" s="284">
        <v>98.94990154397844</v>
      </c>
      <c r="P18" s="257"/>
    </row>
    <row r="19" spans="1:16" s="248" customFormat="1" ht="30" customHeight="1">
      <c r="A19" s="278">
        <v>24</v>
      </c>
      <c r="B19" s="279" t="s">
        <v>1211</v>
      </c>
      <c r="C19" s="307">
        <v>823827</v>
      </c>
      <c r="D19" s="307">
        <v>843646</v>
      </c>
      <c r="E19" s="308">
        <v>921426</v>
      </c>
      <c r="F19" s="307">
        <v>542790</v>
      </c>
      <c r="G19" s="308">
        <v>540736</v>
      </c>
      <c r="H19" s="280">
        <v>0.3978999511480073</v>
      </c>
      <c r="I19" s="280">
        <v>0.43428240141202246</v>
      </c>
      <c r="J19" s="280">
        <v>0.4838752823388268</v>
      </c>
      <c r="K19" s="280">
        <v>0.27424540527159297</v>
      </c>
      <c r="L19" s="281">
        <v>0.30760611317544856</v>
      </c>
      <c r="M19" s="282">
        <v>109.21950675994434</v>
      </c>
      <c r="N19" s="283">
        <v>58.90760625378489</v>
      </c>
      <c r="O19" s="284">
        <v>99.621584774959</v>
      </c>
      <c r="P19" s="257"/>
    </row>
    <row r="20" spans="1:16" s="248" customFormat="1" ht="30" customHeight="1">
      <c r="A20" s="278">
        <v>25</v>
      </c>
      <c r="B20" s="279" t="s">
        <v>1212</v>
      </c>
      <c r="C20" s="307">
        <v>2185414</v>
      </c>
      <c r="D20" s="307">
        <v>1931658</v>
      </c>
      <c r="E20" s="308">
        <v>1851913</v>
      </c>
      <c r="F20" s="307">
        <v>1581336</v>
      </c>
      <c r="G20" s="308">
        <v>1533143</v>
      </c>
      <c r="H20" s="280">
        <v>1.055532440473754</v>
      </c>
      <c r="I20" s="280">
        <v>0.994356726573402</v>
      </c>
      <c r="J20" s="280">
        <v>0.9725088349383931</v>
      </c>
      <c r="K20" s="280">
        <v>0.7989722216521302</v>
      </c>
      <c r="L20" s="281">
        <v>0.872152324188045</v>
      </c>
      <c r="M20" s="282">
        <v>95.87168121893212</v>
      </c>
      <c r="N20" s="283">
        <v>85.38932444450684</v>
      </c>
      <c r="O20" s="284">
        <v>96.95238709546864</v>
      </c>
      <c r="P20" s="257"/>
    </row>
    <row r="21" spans="1:16" s="248" customFormat="1" ht="30" customHeight="1">
      <c r="A21" s="278">
        <v>26</v>
      </c>
      <c r="B21" s="279" t="s">
        <v>1213</v>
      </c>
      <c r="C21" s="307">
        <v>3477848</v>
      </c>
      <c r="D21" s="307">
        <v>2900898</v>
      </c>
      <c r="E21" s="308">
        <v>2839314</v>
      </c>
      <c r="F21" s="307">
        <v>2744032</v>
      </c>
      <c r="G21" s="308">
        <v>2243566</v>
      </c>
      <c r="H21" s="280">
        <v>1.6797647434475866</v>
      </c>
      <c r="I21" s="280">
        <v>1.4932909652761146</v>
      </c>
      <c r="J21" s="280">
        <v>1.4910300592761478</v>
      </c>
      <c r="K21" s="280">
        <v>1.3864259988544738</v>
      </c>
      <c r="L21" s="281">
        <v>1.2762875357153738</v>
      </c>
      <c r="M21" s="282">
        <v>97.87707116899664</v>
      </c>
      <c r="N21" s="283">
        <v>96.64418940631434</v>
      </c>
      <c r="O21" s="284">
        <v>81.76165584074822</v>
      </c>
      <c r="P21" s="257"/>
    </row>
    <row r="22" spans="1:16" s="248" customFormat="1" ht="30" customHeight="1">
      <c r="A22" s="278">
        <v>27</v>
      </c>
      <c r="B22" s="279" t="s">
        <v>1214</v>
      </c>
      <c r="C22" s="307">
        <v>1375859</v>
      </c>
      <c r="D22" s="307">
        <v>1330806</v>
      </c>
      <c r="E22" s="308">
        <v>1353331</v>
      </c>
      <c r="F22" s="307">
        <v>1409572</v>
      </c>
      <c r="G22" s="308">
        <v>1372283</v>
      </c>
      <c r="H22" s="280">
        <v>0.6645257182473338</v>
      </c>
      <c r="I22" s="280">
        <v>0.6850570327999278</v>
      </c>
      <c r="J22" s="280">
        <v>0.7106847644009252</v>
      </c>
      <c r="K22" s="280">
        <v>0.7121882208579559</v>
      </c>
      <c r="L22" s="281">
        <v>0.780644602554193</v>
      </c>
      <c r="M22" s="282">
        <v>101.69258329162929</v>
      </c>
      <c r="N22" s="283">
        <v>104.1557460813356</v>
      </c>
      <c r="O22" s="284">
        <v>97.3545870661449</v>
      </c>
      <c r="P22" s="257"/>
    </row>
    <row r="23" spans="1:16" s="248" customFormat="1" ht="30" customHeight="1">
      <c r="A23" s="278">
        <v>28</v>
      </c>
      <c r="B23" s="279" t="s">
        <v>1215</v>
      </c>
      <c r="C23" s="307">
        <v>18726779</v>
      </c>
      <c r="D23" s="307">
        <v>17207468</v>
      </c>
      <c r="E23" s="308">
        <v>15787171</v>
      </c>
      <c r="F23" s="307">
        <v>14480204</v>
      </c>
      <c r="G23" s="308">
        <v>14483407</v>
      </c>
      <c r="H23" s="280">
        <v>9.044841270387508</v>
      </c>
      <c r="I23" s="280">
        <v>8.85786280650952</v>
      </c>
      <c r="J23" s="280">
        <v>8.290434418994405</v>
      </c>
      <c r="K23" s="280">
        <v>7.316143286345257</v>
      </c>
      <c r="L23" s="281">
        <v>8.239112122751369</v>
      </c>
      <c r="M23" s="282">
        <v>91.74604305525949</v>
      </c>
      <c r="N23" s="283">
        <v>91.72133500042534</v>
      </c>
      <c r="O23" s="284">
        <v>100.02211985411256</v>
      </c>
      <c r="P23" s="257"/>
    </row>
    <row r="24" spans="1:16" s="248" customFormat="1" ht="30" customHeight="1">
      <c r="A24" s="278">
        <v>29</v>
      </c>
      <c r="B24" s="279" t="s">
        <v>1216</v>
      </c>
      <c r="C24" s="307">
        <v>54181878</v>
      </c>
      <c r="D24" s="307">
        <v>52430723</v>
      </c>
      <c r="E24" s="308">
        <v>50951252</v>
      </c>
      <c r="F24" s="307">
        <v>12102228</v>
      </c>
      <c r="G24" s="308">
        <v>12336997</v>
      </c>
      <c r="H24" s="280">
        <v>26.169288709046068</v>
      </c>
      <c r="I24" s="280">
        <v>26.98968559349366</v>
      </c>
      <c r="J24" s="280">
        <v>26.756409572789043</v>
      </c>
      <c r="K24" s="280">
        <v>6.114667592529745</v>
      </c>
      <c r="L24" s="281">
        <v>7.018093294005151</v>
      </c>
      <c r="M24" s="282">
        <v>97.17823650839222</v>
      </c>
      <c r="N24" s="283">
        <v>23.752562547432593</v>
      </c>
      <c r="O24" s="284">
        <v>101.93988247453278</v>
      </c>
      <c r="P24" s="257"/>
    </row>
    <row r="25" spans="1:16" s="248" customFormat="1" ht="30" customHeight="1">
      <c r="A25" s="278">
        <v>30</v>
      </c>
      <c r="B25" s="279" t="s">
        <v>1217</v>
      </c>
      <c r="C25" s="307">
        <v>42095917</v>
      </c>
      <c r="D25" s="307">
        <v>38825908</v>
      </c>
      <c r="E25" s="308">
        <v>42708602</v>
      </c>
      <c r="F25" s="307">
        <v>90371501</v>
      </c>
      <c r="G25" s="308">
        <v>71783118</v>
      </c>
      <c r="H25" s="280">
        <v>20.331894096491826</v>
      </c>
      <c r="I25" s="280">
        <v>19.986355133838423</v>
      </c>
      <c r="J25" s="280">
        <v>22.42788552856831</v>
      </c>
      <c r="K25" s="280">
        <v>45.66032704498456</v>
      </c>
      <c r="L25" s="281">
        <v>40.83494703440233</v>
      </c>
      <c r="M25" s="282">
        <v>110.00026580189702</v>
      </c>
      <c r="N25" s="283">
        <v>211.60023219678322</v>
      </c>
      <c r="O25" s="284">
        <v>79.43114500222808</v>
      </c>
      <c r="P25" s="257"/>
    </row>
    <row r="26" spans="1:16" s="248" customFormat="1" ht="30" customHeight="1">
      <c r="A26" s="278">
        <v>31</v>
      </c>
      <c r="B26" s="279" t="s">
        <v>1218</v>
      </c>
      <c r="C26" s="307">
        <v>6762365</v>
      </c>
      <c r="D26" s="307">
        <v>6241796</v>
      </c>
      <c r="E26" s="308">
        <v>6071322</v>
      </c>
      <c r="F26" s="307">
        <v>6383920</v>
      </c>
      <c r="G26" s="308">
        <v>7378621</v>
      </c>
      <c r="H26" s="280">
        <v>3.2661526062449937</v>
      </c>
      <c r="I26" s="280">
        <v>3.2130800786158598</v>
      </c>
      <c r="J26" s="280">
        <v>3.1882784368141674</v>
      </c>
      <c r="K26" s="280">
        <v>3.225484492384583</v>
      </c>
      <c r="L26" s="281">
        <v>4.19744371820027</v>
      </c>
      <c r="M26" s="282">
        <v>97.26883095826906</v>
      </c>
      <c r="N26" s="283">
        <v>105.1487633171161</v>
      </c>
      <c r="O26" s="284">
        <v>115.58135127006604</v>
      </c>
      <c r="P26" s="257"/>
    </row>
    <row r="27" spans="1:16" s="248" customFormat="1" ht="30" customHeight="1">
      <c r="A27" s="278">
        <v>32</v>
      </c>
      <c r="B27" s="279" t="s">
        <v>1219</v>
      </c>
      <c r="C27" s="307" t="s">
        <v>1225</v>
      </c>
      <c r="D27" s="320" t="s">
        <v>1148</v>
      </c>
      <c r="E27" s="320" t="s">
        <v>1148</v>
      </c>
      <c r="F27" s="320" t="s">
        <v>1148</v>
      </c>
      <c r="G27" s="308">
        <v>236822</v>
      </c>
      <c r="H27" s="280" t="s">
        <v>1225</v>
      </c>
      <c r="I27" s="280" t="s">
        <v>1225</v>
      </c>
      <c r="J27" s="280" t="s">
        <v>1225</v>
      </c>
      <c r="K27" s="280" t="s">
        <v>1225</v>
      </c>
      <c r="L27" s="281">
        <v>0.1</v>
      </c>
      <c r="M27" s="282" t="s">
        <v>1225</v>
      </c>
      <c r="N27" s="283" t="s">
        <v>1225</v>
      </c>
      <c r="O27" s="284" t="s">
        <v>1225</v>
      </c>
      <c r="P27" s="257"/>
    </row>
    <row r="28" spans="1:16" s="248" customFormat="1" ht="30" customHeight="1" thickBot="1">
      <c r="A28" s="285">
        <v>34</v>
      </c>
      <c r="B28" s="286" t="s">
        <v>1220</v>
      </c>
      <c r="C28" s="309">
        <v>10127726</v>
      </c>
      <c r="D28" s="309">
        <v>8361367</v>
      </c>
      <c r="E28" s="310">
        <v>6919965</v>
      </c>
      <c r="F28" s="309">
        <v>6378916</v>
      </c>
      <c r="G28" s="321" t="s">
        <v>1148</v>
      </c>
      <c r="H28" s="287">
        <v>4.891587287914093</v>
      </c>
      <c r="I28" s="287">
        <v>4.304168501773537</v>
      </c>
      <c r="J28" s="287">
        <v>3.633932641524984</v>
      </c>
      <c r="K28" s="287">
        <v>3.2</v>
      </c>
      <c r="L28" s="287" t="s">
        <v>1225</v>
      </c>
      <c r="M28" s="288">
        <v>82.7611681199976</v>
      </c>
      <c r="N28" s="289">
        <v>92.18133328709033</v>
      </c>
      <c r="O28" s="322" t="s">
        <v>1225</v>
      </c>
      <c r="P28" s="257"/>
    </row>
    <row r="36" ht="13.5">
      <c r="O36" s="314"/>
    </row>
  </sheetData>
  <printOptions/>
  <pageMargins left="0.75" right="0.56" top="1" bottom="0.69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00390625" style="329" customWidth="1"/>
    <col min="2" max="2" width="14.75390625" style="329" customWidth="1"/>
    <col min="3" max="3" width="12.75390625" style="329" hidden="1" customWidth="1"/>
    <col min="4" max="4" width="12.75390625" style="329" customWidth="1"/>
    <col min="5" max="5" width="6.75390625" style="329" customWidth="1"/>
    <col min="6" max="6" width="12.75390625" style="329" hidden="1" customWidth="1"/>
    <col min="7" max="7" width="12.75390625" style="329" customWidth="1"/>
    <col min="8" max="8" width="6.75390625" style="329" customWidth="1"/>
    <col min="9" max="9" width="12.75390625" style="329" hidden="1" customWidth="1"/>
    <col min="10" max="10" width="12.75390625" style="329" customWidth="1"/>
    <col min="11" max="11" width="6.75390625" style="329" customWidth="1"/>
    <col min="12" max="12" width="12.75390625" style="329" hidden="1" customWidth="1"/>
    <col min="13" max="13" width="12.75390625" style="329" customWidth="1"/>
    <col min="14" max="14" width="9.875" style="329" customWidth="1"/>
    <col min="15" max="15" width="12.75390625" style="329" hidden="1" customWidth="1"/>
    <col min="16" max="16" width="12.75390625" style="330" customWidth="1"/>
    <col min="17" max="17" width="6.75390625" style="330" customWidth="1"/>
    <col min="18" max="21" width="12.75390625" style="329" hidden="1" customWidth="1"/>
    <col min="22" max="22" width="12.75390625" style="329" customWidth="1"/>
    <col min="23" max="25" width="12.75390625" style="329" hidden="1" customWidth="1"/>
    <col min="26" max="26" width="6.75390625" style="329" customWidth="1"/>
    <col min="27" max="27" width="12.75390625" style="329" hidden="1" customWidth="1"/>
    <col min="28" max="28" width="12.75390625" style="329" customWidth="1"/>
    <col min="29" max="29" width="6.75390625" style="329" customWidth="1"/>
    <col min="30" max="30" width="12.75390625" style="329" hidden="1" customWidth="1"/>
    <col min="31" max="31" width="12.75390625" style="329" customWidth="1"/>
    <col min="32" max="32" width="6.75390625" style="329" customWidth="1"/>
    <col min="33" max="16384" width="9.00390625" style="329" customWidth="1"/>
  </cols>
  <sheetData>
    <row r="1" spans="1:10" ht="17.25">
      <c r="A1" s="327" t="s">
        <v>1276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32" ht="7.5" customHeight="1" thickBot="1">
      <c r="A2" s="328"/>
      <c r="B2" s="328"/>
      <c r="C2" s="331"/>
      <c r="D2" s="328"/>
      <c r="E2" s="328"/>
      <c r="F2" s="328"/>
      <c r="G2" s="328"/>
      <c r="H2" s="332"/>
      <c r="I2" s="328"/>
      <c r="J2" s="328"/>
      <c r="K2" s="328"/>
      <c r="L2" s="328"/>
      <c r="M2" s="328"/>
      <c r="N2" s="328"/>
      <c r="O2" s="328"/>
      <c r="P2" s="333"/>
      <c r="Q2" s="333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1:33" ht="9" customHeight="1">
      <c r="A3" s="334"/>
      <c r="B3" s="335"/>
      <c r="C3" s="336"/>
      <c r="D3" s="1233" t="s">
        <v>1254</v>
      </c>
      <c r="E3" s="1234"/>
      <c r="F3" s="337"/>
      <c r="G3" s="1233" t="s">
        <v>1255</v>
      </c>
      <c r="H3" s="1234"/>
      <c r="I3" s="337"/>
      <c r="J3" s="1233" t="s">
        <v>1256</v>
      </c>
      <c r="K3" s="1234"/>
      <c r="L3" s="338"/>
      <c r="M3" s="1237" t="s">
        <v>1277</v>
      </c>
      <c r="N3" s="1234"/>
      <c r="O3" s="338"/>
      <c r="P3" s="1231" t="s">
        <v>1278</v>
      </c>
      <c r="Q3" s="339"/>
      <c r="R3" s="340"/>
      <c r="S3" s="340"/>
      <c r="T3" s="340"/>
      <c r="U3" s="340"/>
      <c r="V3" s="341"/>
      <c r="W3" s="341"/>
      <c r="X3" s="341"/>
      <c r="Y3" s="341"/>
      <c r="Z3" s="341"/>
      <c r="AA3" s="342"/>
      <c r="AB3" s="341"/>
      <c r="AC3" s="341"/>
      <c r="AD3" s="342"/>
      <c r="AE3" s="341"/>
      <c r="AF3" s="343"/>
      <c r="AG3" s="344"/>
    </row>
    <row r="4" spans="1:33" ht="12" customHeight="1">
      <c r="A4" s="345"/>
      <c r="B4" s="346"/>
      <c r="C4" s="347"/>
      <c r="D4" s="1235"/>
      <c r="E4" s="1236"/>
      <c r="F4" s="348"/>
      <c r="G4" s="1235"/>
      <c r="H4" s="1236"/>
      <c r="I4" s="348"/>
      <c r="J4" s="1235"/>
      <c r="K4" s="1236"/>
      <c r="L4" s="349"/>
      <c r="M4" s="1238"/>
      <c r="N4" s="1236"/>
      <c r="O4" s="349"/>
      <c r="P4" s="1232"/>
      <c r="Q4" s="350"/>
      <c r="R4" s="348"/>
      <c r="S4" s="351"/>
      <c r="T4" s="351"/>
      <c r="U4" s="351"/>
      <c r="V4" s="352" t="s">
        <v>1257</v>
      </c>
      <c r="W4" s="352"/>
      <c r="X4" s="352"/>
      <c r="Y4" s="352"/>
      <c r="Z4" s="352"/>
      <c r="AA4" s="348"/>
      <c r="AB4" s="352" t="s">
        <v>1258</v>
      </c>
      <c r="AC4" s="352"/>
      <c r="AD4" s="348"/>
      <c r="AE4" s="353" t="s">
        <v>1259</v>
      </c>
      <c r="AF4" s="354"/>
      <c r="AG4" s="344"/>
    </row>
    <row r="5" spans="1:33" ht="13.5">
      <c r="A5" s="355" t="s">
        <v>1194</v>
      </c>
      <c r="B5" s="353"/>
      <c r="C5" s="356" t="s">
        <v>1260</v>
      </c>
      <c r="D5" s="357" t="s">
        <v>1261</v>
      </c>
      <c r="E5" s="358" t="s">
        <v>1262</v>
      </c>
      <c r="F5" s="356" t="s">
        <v>1260</v>
      </c>
      <c r="G5" s="357" t="s">
        <v>1261</v>
      </c>
      <c r="H5" s="358" t="s">
        <v>1262</v>
      </c>
      <c r="I5" s="356" t="s">
        <v>1260</v>
      </c>
      <c r="J5" s="357" t="s">
        <v>1261</v>
      </c>
      <c r="K5" s="358" t="s">
        <v>1262</v>
      </c>
      <c r="L5" s="356" t="s">
        <v>1260</v>
      </c>
      <c r="M5" s="357" t="s">
        <v>1261</v>
      </c>
      <c r="N5" s="358" t="s">
        <v>1262</v>
      </c>
      <c r="O5" s="356" t="s">
        <v>1260</v>
      </c>
      <c r="P5" s="359" t="s">
        <v>1261</v>
      </c>
      <c r="Q5" s="360" t="s">
        <v>1262</v>
      </c>
      <c r="R5" s="356" t="s">
        <v>1260</v>
      </c>
      <c r="S5" s="356"/>
      <c r="T5" s="356"/>
      <c r="U5" s="356"/>
      <c r="V5" s="357" t="s">
        <v>1261</v>
      </c>
      <c r="W5" s="361"/>
      <c r="X5" s="362"/>
      <c r="Y5" s="362"/>
      <c r="Z5" s="358" t="s">
        <v>1262</v>
      </c>
      <c r="AA5" s="356" t="s">
        <v>1260</v>
      </c>
      <c r="AB5" s="357" t="s">
        <v>1261</v>
      </c>
      <c r="AC5" s="358" t="s">
        <v>1262</v>
      </c>
      <c r="AD5" s="356" t="s">
        <v>1260</v>
      </c>
      <c r="AE5" s="357" t="s">
        <v>1261</v>
      </c>
      <c r="AF5" s="363" t="s">
        <v>1262</v>
      </c>
      <c r="AG5" s="344"/>
    </row>
    <row r="6" spans="1:33" ht="13.5">
      <c r="A6" s="364"/>
      <c r="B6" s="365"/>
      <c r="C6" s="366"/>
      <c r="D6" s="367"/>
      <c r="E6" s="368" t="s">
        <v>1263</v>
      </c>
      <c r="F6" s="366"/>
      <c r="G6" s="367"/>
      <c r="H6" s="368" t="s">
        <v>1263</v>
      </c>
      <c r="I6" s="366"/>
      <c r="J6" s="367"/>
      <c r="K6" s="368" t="s">
        <v>1263</v>
      </c>
      <c r="L6" s="366"/>
      <c r="M6" s="367"/>
      <c r="N6" s="368" t="s">
        <v>1263</v>
      </c>
      <c r="O6" s="366"/>
      <c r="P6" s="369"/>
      <c r="Q6" s="370" t="s">
        <v>1263</v>
      </c>
      <c r="R6" s="366"/>
      <c r="S6" s="371" t="s">
        <v>1264</v>
      </c>
      <c r="T6" s="371" t="s">
        <v>1265</v>
      </c>
      <c r="U6" s="371" t="s">
        <v>1266</v>
      </c>
      <c r="V6" s="367"/>
      <c r="W6" s="372" t="s">
        <v>1264</v>
      </c>
      <c r="X6" s="372" t="s">
        <v>1265</v>
      </c>
      <c r="Y6" s="372" t="s">
        <v>1266</v>
      </c>
      <c r="Z6" s="368" t="s">
        <v>1263</v>
      </c>
      <c r="AA6" s="366"/>
      <c r="AB6" s="367"/>
      <c r="AC6" s="368" t="s">
        <v>1263</v>
      </c>
      <c r="AD6" s="366"/>
      <c r="AE6" s="367"/>
      <c r="AF6" s="373" t="s">
        <v>1263</v>
      </c>
      <c r="AG6" s="344"/>
    </row>
    <row r="7" spans="1:33" ht="15" customHeight="1">
      <c r="A7" s="374"/>
      <c r="B7" s="375" t="s">
        <v>1198</v>
      </c>
      <c r="C7" s="376">
        <v>3582</v>
      </c>
      <c r="D7" s="377">
        <v>3243</v>
      </c>
      <c r="E7" s="378">
        <v>90.53601340033501</v>
      </c>
      <c r="F7" s="376">
        <v>0</v>
      </c>
      <c r="G7" s="377">
        <v>1788</v>
      </c>
      <c r="H7" s="378">
        <v>82.5866050808314</v>
      </c>
      <c r="I7" s="376">
        <v>659</v>
      </c>
      <c r="J7" s="377">
        <v>720</v>
      </c>
      <c r="K7" s="378">
        <v>109.25644916540212</v>
      </c>
      <c r="L7" s="376">
        <v>353</v>
      </c>
      <c r="M7" s="377">
        <v>350</v>
      </c>
      <c r="N7" s="378">
        <v>99.15014164305948</v>
      </c>
      <c r="O7" s="376">
        <v>353</v>
      </c>
      <c r="P7" s="379">
        <v>385</v>
      </c>
      <c r="Q7" s="380">
        <v>95.1</v>
      </c>
      <c r="R7" s="376">
        <v>363</v>
      </c>
      <c r="S7" s="376">
        <v>0</v>
      </c>
      <c r="T7" s="376">
        <v>0</v>
      </c>
      <c r="U7" s="376">
        <v>0</v>
      </c>
      <c r="V7" s="377">
        <v>343</v>
      </c>
      <c r="W7" s="381">
        <v>143</v>
      </c>
      <c r="X7" s="381">
        <v>131</v>
      </c>
      <c r="Y7" s="381">
        <v>69</v>
      </c>
      <c r="Z7" s="378">
        <v>94.49035812672176</v>
      </c>
      <c r="AA7" s="376">
        <v>20</v>
      </c>
      <c r="AB7" s="377">
        <v>20</v>
      </c>
      <c r="AC7" s="378">
        <v>100</v>
      </c>
      <c r="AD7" s="376">
        <v>22</v>
      </c>
      <c r="AE7" s="377">
        <v>22</v>
      </c>
      <c r="AF7" s="382">
        <v>100</v>
      </c>
      <c r="AG7" s="344"/>
    </row>
    <row r="8" spans="1:33" ht="15" customHeight="1">
      <c r="A8" s="383">
        <v>12</v>
      </c>
      <c r="B8" s="384" t="s">
        <v>1199</v>
      </c>
      <c r="C8" s="385">
        <v>293</v>
      </c>
      <c r="D8" s="386">
        <v>275</v>
      </c>
      <c r="E8" s="387">
        <v>93.85665529010238</v>
      </c>
      <c r="F8" s="388">
        <v>0</v>
      </c>
      <c r="G8" s="389">
        <v>150</v>
      </c>
      <c r="H8" s="387">
        <v>82.41758241758241</v>
      </c>
      <c r="I8" s="388">
        <v>49</v>
      </c>
      <c r="J8" s="389">
        <v>65</v>
      </c>
      <c r="K8" s="387">
        <v>132.6530612244898</v>
      </c>
      <c r="L8" s="388">
        <v>25</v>
      </c>
      <c r="M8" s="389">
        <v>24</v>
      </c>
      <c r="N8" s="387">
        <v>96</v>
      </c>
      <c r="O8" s="388">
        <v>25</v>
      </c>
      <c r="P8" s="390">
        <v>36</v>
      </c>
      <c r="Q8" s="391">
        <v>97.3</v>
      </c>
      <c r="R8" s="388">
        <v>30</v>
      </c>
      <c r="S8" s="388">
        <v>0</v>
      </c>
      <c r="T8" s="388">
        <v>0</v>
      </c>
      <c r="U8" s="388">
        <v>0</v>
      </c>
      <c r="V8" s="386">
        <v>29</v>
      </c>
      <c r="W8" s="392">
        <v>6</v>
      </c>
      <c r="X8" s="392">
        <v>13</v>
      </c>
      <c r="Y8" s="392">
        <v>10</v>
      </c>
      <c r="Z8" s="387">
        <v>96.66666666666667</v>
      </c>
      <c r="AA8" s="388">
        <v>4</v>
      </c>
      <c r="AB8" s="389">
        <v>4</v>
      </c>
      <c r="AC8" s="387">
        <v>100</v>
      </c>
      <c r="AD8" s="388">
        <v>3</v>
      </c>
      <c r="AE8" s="389">
        <v>3</v>
      </c>
      <c r="AF8" s="393">
        <v>100</v>
      </c>
      <c r="AG8" s="344"/>
    </row>
    <row r="9" spans="1:33" ht="15" customHeight="1">
      <c r="A9" s="383">
        <v>13</v>
      </c>
      <c r="B9" s="384" t="s">
        <v>1200</v>
      </c>
      <c r="C9" s="385">
        <v>63</v>
      </c>
      <c r="D9" s="386">
        <v>53</v>
      </c>
      <c r="E9" s="387">
        <v>84.12698412698413</v>
      </c>
      <c r="F9" s="388">
        <v>0</v>
      </c>
      <c r="G9" s="389">
        <v>32</v>
      </c>
      <c r="H9" s="387">
        <v>82.05128205128204</v>
      </c>
      <c r="I9" s="388">
        <v>17</v>
      </c>
      <c r="J9" s="389">
        <v>13</v>
      </c>
      <c r="K9" s="387">
        <v>76.47058823529412</v>
      </c>
      <c r="L9" s="388">
        <v>7</v>
      </c>
      <c r="M9" s="389">
        <v>8</v>
      </c>
      <c r="N9" s="387">
        <v>114.28571428571428</v>
      </c>
      <c r="O9" s="388">
        <v>7</v>
      </c>
      <c r="P9" s="390">
        <v>0</v>
      </c>
      <c r="Q9" s="390">
        <v>0</v>
      </c>
      <c r="R9" s="388">
        <v>0</v>
      </c>
      <c r="S9" s="388">
        <v>0</v>
      </c>
      <c r="T9" s="388">
        <v>0</v>
      </c>
      <c r="U9" s="388">
        <v>0</v>
      </c>
      <c r="V9" s="386">
        <v>0</v>
      </c>
      <c r="W9" s="392">
        <v>0</v>
      </c>
      <c r="X9" s="392">
        <v>0</v>
      </c>
      <c r="Y9" s="392">
        <v>0</v>
      </c>
      <c r="Z9" s="387">
        <v>0</v>
      </c>
      <c r="AA9" s="388">
        <v>0</v>
      </c>
      <c r="AB9" s="389">
        <v>0</v>
      </c>
      <c r="AC9" s="387">
        <v>0</v>
      </c>
      <c r="AD9" s="388">
        <v>0</v>
      </c>
      <c r="AE9" s="389">
        <v>0</v>
      </c>
      <c r="AF9" s="393">
        <v>0</v>
      </c>
      <c r="AG9" s="344"/>
    </row>
    <row r="10" spans="1:33" ht="15" customHeight="1">
      <c r="A10" s="383">
        <v>14</v>
      </c>
      <c r="B10" s="384" t="s">
        <v>1201</v>
      </c>
      <c r="C10" s="385">
        <v>153</v>
      </c>
      <c r="D10" s="386">
        <v>141</v>
      </c>
      <c r="E10" s="387">
        <v>92.15686274509804</v>
      </c>
      <c r="F10" s="388">
        <v>0</v>
      </c>
      <c r="G10" s="389">
        <v>93</v>
      </c>
      <c r="H10" s="387">
        <v>92.07920792079209</v>
      </c>
      <c r="I10" s="388">
        <v>30</v>
      </c>
      <c r="J10" s="389">
        <v>30</v>
      </c>
      <c r="K10" s="387">
        <v>100</v>
      </c>
      <c r="L10" s="388">
        <v>9</v>
      </c>
      <c r="M10" s="389">
        <v>6</v>
      </c>
      <c r="N10" s="387">
        <v>66.66666666666666</v>
      </c>
      <c r="O10" s="388">
        <v>9</v>
      </c>
      <c r="P10" s="390">
        <v>12</v>
      </c>
      <c r="Q10" s="391">
        <v>92.3</v>
      </c>
      <c r="R10" s="388">
        <v>12</v>
      </c>
      <c r="S10" s="388">
        <v>0</v>
      </c>
      <c r="T10" s="388">
        <v>0</v>
      </c>
      <c r="U10" s="388">
        <v>0</v>
      </c>
      <c r="V10" s="386">
        <v>11</v>
      </c>
      <c r="W10" s="392">
        <v>8</v>
      </c>
      <c r="X10" s="392">
        <v>3</v>
      </c>
      <c r="Y10" s="392">
        <v>0</v>
      </c>
      <c r="Z10" s="387">
        <v>91.66666666666666</v>
      </c>
      <c r="AA10" s="388">
        <v>1</v>
      </c>
      <c r="AB10" s="389">
        <v>1</v>
      </c>
      <c r="AC10" s="387">
        <v>100</v>
      </c>
      <c r="AD10" s="388">
        <v>0</v>
      </c>
      <c r="AE10" s="389">
        <v>0</v>
      </c>
      <c r="AF10" s="393">
        <v>0</v>
      </c>
      <c r="AG10" s="344"/>
    </row>
    <row r="11" spans="1:33" ht="15" customHeight="1">
      <c r="A11" s="383">
        <v>15</v>
      </c>
      <c r="B11" s="384" t="s">
        <v>1202</v>
      </c>
      <c r="C11" s="385">
        <v>645</v>
      </c>
      <c r="D11" s="386">
        <v>577</v>
      </c>
      <c r="E11" s="387">
        <v>89.45736434108527</v>
      </c>
      <c r="F11" s="388">
        <v>0</v>
      </c>
      <c r="G11" s="389">
        <v>354</v>
      </c>
      <c r="H11" s="387">
        <v>82.13457076566125</v>
      </c>
      <c r="I11" s="388">
        <v>123</v>
      </c>
      <c r="J11" s="389">
        <v>130</v>
      </c>
      <c r="K11" s="387">
        <v>105.6910569105691</v>
      </c>
      <c r="L11" s="388">
        <v>38</v>
      </c>
      <c r="M11" s="389">
        <v>48</v>
      </c>
      <c r="N11" s="387">
        <v>126.3157894736842</v>
      </c>
      <c r="O11" s="388">
        <v>38</v>
      </c>
      <c r="P11" s="390">
        <v>45</v>
      </c>
      <c r="Q11" s="391">
        <v>84.9</v>
      </c>
      <c r="R11" s="388">
        <v>51</v>
      </c>
      <c r="S11" s="388">
        <v>0</v>
      </c>
      <c r="T11" s="388">
        <v>0</v>
      </c>
      <c r="U11" s="388">
        <v>0</v>
      </c>
      <c r="V11" s="386">
        <v>43</v>
      </c>
      <c r="W11" s="392">
        <v>23</v>
      </c>
      <c r="X11" s="392">
        <v>14</v>
      </c>
      <c r="Y11" s="392">
        <v>6</v>
      </c>
      <c r="Z11" s="387">
        <v>84.31372549019608</v>
      </c>
      <c r="AA11" s="388">
        <v>1</v>
      </c>
      <c r="AB11" s="389">
        <v>1</v>
      </c>
      <c r="AC11" s="387">
        <v>100</v>
      </c>
      <c r="AD11" s="388">
        <v>1</v>
      </c>
      <c r="AE11" s="389">
        <v>1</v>
      </c>
      <c r="AF11" s="393">
        <v>100</v>
      </c>
      <c r="AG11" s="344"/>
    </row>
    <row r="12" spans="1:33" ht="15" customHeight="1">
      <c r="A12" s="383">
        <v>16</v>
      </c>
      <c r="B12" s="384" t="s">
        <v>1203</v>
      </c>
      <c r="C12" s="385">
        <v>438</v>
      </c>
      <c r="D12" s="386">
        <v>351</v>
      </c>
      <c r="E12" s="387">
        <v>80.13698630136986</v>
      </c>
      <c r="F12" s="388">
        <v>0</v>
      </c>
      <c r="G12" s="389">
        <v>265</v>
      </c>
      <c r="H12" s="387">
        <v>73.40720221606648</v>
      </c>
      <c r="I12" s="388">
        <v>50</v>
      </c>
      <c r="J12" s="389">
        <v>62</v>
      </c>
      <c r="K12" s="387">
        <v>124</v>
      </c>
      <c r="L12" s="388">
        <v>17</v>
      </c>
      <c r="M12" s="389">
        <v>10</v>
      </c>
      <c r="N12" s="387">
        <v>58.82352941176471</v>
      </c>
      <c r="O12" s="388">
        <v>17</v>
      </c>
      <c r="P12" s="390">
        <v>14</v>
      </c>
      <c r="Q12" s="391">
        <v>140</v>
      </c>
      <c r="R12" s="388">
        <v>10</v>
      </c>
      <c r="S12" s="388">
        <v>0</v>
      </c>
      <c r="T12" s="388">
        <v>0</v>
      </c>
      <c r="U12" s="388">
        <v>0</v>
      </c>
      <c r="V12" s="386">
        <v>14</v>
      </c>
      <c r="W12" s="392">
        <v>7</v>
      </c>
      <c r="X12" s="392">
        <v>7</v>
      </c>
      <c r="Y12" s="392">
        <v>0</v>
      </c>
      <c r="Z12" s="387">
        <v>140</v>
      </c>
      <c r="AA12" s="388">
        <v>0</v>
      </c>
      <c r="AB12" s="389">
        <v>0</v>
      </c>
      <c r="AC12" s="387">
        <v>0</v>
      </c>
      <c r="AD12" s="388">
        <v>0</v>
      </c>
      <c r="AE12" s="389">
        <v>0</v>
      </c>
      <c r="AF12" s="393">
        <v>0</v>
      </c>
      <c r="AG12" s="344"/>
    </row>
    <row r="13" spans="1:33" ht="15" customHeight="1">
      <c r="A13" s="383">
        <v>17</v>
      </c>
      <c r="B13" s="384" t="s">
        <v>1204</v>
      </c>
      <c r="C13" s="385">
        <v>95</v>
      </c>
      <c r="D13" s="386">
        <v>94</v>
      </c>
      <c r="E13" s="387">
        <v>98.94736842105263</v>
      </c>
      <c r="F13" s="388">
        <v>0</v>
      </c>
      <c r="G13" s="389">
        <v>60</v>
      </c>
      <c r="H13" s="387">
        <v>92.3076923076923</v>
      </c>
      <c r="I13" s="388">
        <v>10</v>
      </c>
      <c r="J13" s="389">
        <v>15</v>
      </c>
      <c r="K13" s="387">
        <v>150</v>
      </c>
      <c r="L13" s="388">
        <v>8</v>
      </c>
      <c r="M13" s="389">
        <v>8</v>
      </c>
      <c r="N13" s="387">
        <v>100</v>
      </c>
      <c r="O13" s="388">
        <v>8</v>
      </c>
      <c r="P13" s="390">
        <v>11</v>
      </c>
      <c r="Q13" s="391">
        <v>91.7</v>
      </c>
      <c r="R13" s="388">
        <v>12</v>
      </c>
      <c r="S13" s="388">
        <v>0</v>
      </c>
      <c r="T13" s="388">
        <v>0</v>
      </c>
      <c r="U13" s="388">
        <v>0</v>
      </c>
      <c r="V13" s="386">
        <v>11</v>
      </c>
      <c r="W13" s="392">
        <v>6</v>
      </c>
      <c r="X13" s="392">
        <v>5</v>
      </c>
      <c r="Y13" s="392">
        <v>0</v>
      </c>
      <c r="Z13" s="387">
        <v>91.66666666666666</v>
      </c>
      <c r="AA13" s="388">
        <v>0</v>
      </c>
      <c r="AB13" s="389">
        <v>0</v>
      </c>
      <c r="AC13" s="387">
        <v>0</v>
      </c>
      <c r="AD13" s="388">
        <v>0</v>
      </c>
      <c r="AE13" s="389">
        <v>0</v>
      </c>
      <c r="AF13" s="393">
        <v>0</v>
      </c>
      <c r="AG13" s="344"/>
    </row>
    <row r="14" spans="1:33" ht="15" customHeight="1">
      <c r="A14" s="383">
        <v>18</v>
      </c>
      <c r="B14" s="384" t="s">
        <v>1205</v>
      </c>
      <c r="C14" s="385">
        <v>101</v>
      </c>
      <c r="D14" s="386">
        <v>99</v>
      </c>
      <c r="E14" s="387">
        <v>98.01980198019803</v>
      </c>
      <c r="F14" s="388">
        <v>0</v>
      </c>
      <c r="G14" s="389">
        <v>52</v>
      </c>
      <c r="H14" s="387">
        <v>100</v>
      </c>
      <c r="I14" s="388">
        <v>22</v>
      </c>
      <c r="J14" s="389">
        <v>22</v>
      </c>
      <c r="K14" s="387">
        <v>100</v>
      </c>
      <c r="L14" s="388">
        <v>12</v>
      </c>
      <c r="M14" s="389">
        <v>11</v>
      </c>
      <c r="N14" s="387">
        <v>91.66666666666666</v>
      </c>
      <c r="O14" s="388">
        <v>12</v>
      </c>
      <c r="P14" s="390">
        <v>14</v>
      </c>
      <c r="Q14" s="391">
        <v>93.3</v>
      </c>
      <c r="R14" s="388">
        <v>14</v>
      </c>
      <c r="S14" s="388">
        <v>0</v>
      </c>
      <c r="T14" s="388">
        <v>0</v>
      </c>
      <c r="U14" s="388">
        <v>0</v>
      </c>
      <c r="V14" s="386">
        <v>13</v>
      </c>
      <c r="W14" s="392">
        <v>2</v>
      </c>
      <c r="X14" s="392">
        <v>7</v>
      </c>
      <c r="Y14" s="392">
        <v>4</v>
      </c>
      <c r="Z14" s="387">
        <v>92.85714285714286</v>
      </c>
      <c r="AA14" s="388">
        <v>1</v>
      </c>
      <c r="AB14" s="389">
        <v>1</v>
      </c>
      <c r="AC14" s="387">
        <v>100</v>
      </c>
      <c r="AD14" s="388">
        <v>0</v>
      </c>
      <c r="AE14" s="389">
        <v>0</v>
      </c>
      <c r="AF14" s="393">
        <v>0</v>
      </c>
      <c r="AG14" s="344"/>
    </row>
    <row r="15" spans="1:33" ht="15" customHeight="1">
      <c r="A15" s="383">
        <v>19</v>
      </c>
      <c r="B15" s="384" t="s">
        <v>1206</v>
      </c>
      <c r="C15" s="385">
        <v>120</v>
      </c>
      <c r="D15" s="386">
        <v>114</v>
      </c>
      <c r="E15" s="387">
        <v>95</v>
      </c>
      <c r="F15" s="388">
        <v>0</v>
      </c>
      <c r="G15" s="389">
        <v>55</v>
      </c>
      <c r="H15" s="387">
        <v>90.1639344262295</v>
      </c>
      <c r="I15" s="388">
        <v>31</v>
      </c>
      <c r="J15" s="389">
        <v>28</v>
      </c>
      <c r="K15" s="387">
        <v>90.32258064516128</v>
      </c>
      <c r="L15" s="388">
        <v>10</v>
      </c>
      <c r="M15" s="389">
        <v>14</v>
      </c>
      <c r="N15" s="387">
        <v>140</v>
      </c>
      <c r="O15" s="388">
        <v>10</v>
      </c>
      <c r="P15" s="390">
        <v>17</v>
      </c>
      <c r="Q15" s="391">
        <v>94.4</v>
      </c>
      <c r="R15" s="388">
        <v>17</v>
      </c>
      <c r="S15" s="388">
        <v>0</v>
      </c>
      <c r="T15" s="388">
        <v>0</v>
      </c>
      <c r="U15" s="388">
        <v>0</v>
      </c>
      <c r="V15" s="386">
        <v>15</v>
      </c>
      <c r="W15" s="392">
        <v>5</v>
      </c>
      <c r="X15" s="392">
        <v>6</v>
      </c>
      <c r="Y15" s="392">
        <v>4</v>
      </c>
      <c r="Z15" s="387">
        <v>88.23529411764706</v>
      </c>
      <c r="AA15" s="388">
        <v>0</v>
      </c>
      <c r="AB15" s="389">
        <v>1</v>
      </c>
      <c r="AC15" s="387">
        <v>0</v>
      </c>
      <c r="AD15" s="388">
        <v>1</v>
      </c>
      <c r="AE15" s="389">
        <v>1</v>
      </c>
      <c r="AF15" s="393">
        <v>100</v>
      </c>
      <c r="AG15" s="344"/>
    </row>
    <row r="16" spans="1:33" ht="15" customHeight="1">
      <c r="A16" s="383">
        <v>20</v>
      </c>
      <c r="B16" s="384" t="s">
        <v>1207</v>
      </c>
      <c r="C16" s="385">
        <v>87</v>
      </c>
      <c r="D16" s="386">
        <v>81</v>
      </c>
      <c r="E16" s="387">
        <v>93.10344827586206</v>
      </c>
      <c r="F16" s="388">
        <v>0</v>
      </c>
      <c r="G16" s="389">
        <v>23</v>
      </c>
      <c r="H16" s="387">
        <v>82.14285714285714</v>
      </c>
      <c r="I16" s="388">
        <v>24</v>
      </c>
      <c r="J16" s="389">
        <v>21</v>
      </c>
      <c r="K16" s="387">
        <v>87.5</v>
      </c>
      <c r="L16" s="388">
        <v>19</v>
      </c>
      <c r="M16" s="389">
        <v>21</v>
      </c>
      <c r="N16" s="387">
        <v>110.5263157894737</v>
      </c>
      <c r="O16" s="388">
        <v>19</v>
      </c>
      <c r="P16" s="390">
        <v>16</v>
      </c>
      <c r="Q16" s="391">
        <v>100</v>
      </c>
      <c r="R16" s="388">
        <v>15</v>
      </c>
      <c r="S16" s="388">
        <v>0</v>
      </c>
      <c r="T16" s="388">
        <v>0</v>
      </c>
      <c r="U16" s="388">
        <v>0</v>
      </c>
      <c r="V16" s="386">
        <v>14</v>
      </c>
      <c r="W16" s="392">
        <v>5</v>
      </c>
      <c r="X16" s="392">
        <v>5</v>
      </c>
      <c r="Y16" s="392">
        <v>4</v>
      </c>
      <c r="Z16" s="387">
        <v>93.33333333333333</v>
      </c>
      <c r="AA16" s="388">
        <v>1</v>
      </c>
      <c r="AB16" s="389">
        <v>1</v>
      </c>
      <c r="AC16" s="387">
        <v>100</v>
      </c>
      <c r="AD16" s="388">
        <v>0</v>
      </c>
      <c r="AE16" s="389">
        <v>1</v>
      </c>
      <c r="AF16" s="393">
        <v>0</v>
      </c>
      <c r="AG16" s="344"/>
    </row>
    <row r="17" spans="1:33" s="1174" customFormat="1" ht="15" customHeight="1">
      <c r="A17" s="1175">
        <v>21</v>
      </c>
      <c r="B17" s="1176" t="s">
        <v>1208</v>
      </c>
      <c r="C17" s="1181">
        <v>5</v>
      </c>
      <c r="D17" s="1181">
        <v>5</v>
      </c>
      <c r="E17" s="1182">
        <v>100</v>
      </c>
      <c r="F17" s="1183">
        <v>0</v>
      </c>
      <c r="G17" s="1183">
        <v>4</v>
      </c>
      <c r="H17" s="1182">
        <v>100</v>
      </c>
      <c r="I17" s="1183">
        <v>0</v>
      </c>
      <c r="J17" s="1183">
        <v>0</v>
      </c>
      <c r="K17" s="1182">
        <v>0</v>
      </c>
      <c r="L17" s="1183">
        <v>0</v>
      </c>
      <c r="M17" s="1183">
        <v>0</v>
      </c>
      <c r="N17" s="1182">
        <v>0</v>
      </c>
      <c r="O17" s="1183">
        <v>0</v>
      </c>
      <c r="P17" s="1183">
        <v>1</v>
      </c>
      <c r="Q17" s="1182">
        <v>100</v>
      </c>
      <c r="R17" s="1183">
        <v>1</v>
      </c>
      <c r="S17" s="1183">
        <v>0</v>
      </c>
      <c r="T17" s="1183">
        <v>0</v>
      </c>
      <c r="U17" s="1183">
        <v>0</v>
      </c>
      <c r="V17" s="1181">
        <v>1</v>
      </c>
      <c r="W17" s="1183">
        <v>0</v>
      </c>
      <c r="X17" s="1183">
        <v>1</v>
      </c>
      <c r="Y17" s="1183">
        <v>0</v>
      </c>
      <c r="Z17" s="1182">
        <v>100</v>
      </c>
      <c r="AA17" s="1183">
        <v>0</v>
      </c>
      <c r="AB17" s="1183">
        <v>0</v>
      </c>
      <c r="AC17" s="1182">
        <v>0</v>
      </c>
      <c r="AD17" s="1183">
        <v>0</v>
      </c>
      <c r="AE17" s="1183">
        <v>0</v>
      </c>
      <c r="AF17" s="1184">
        <v>0</v>
      </c>
      <c r="AG17" s="1185"/>
    </row>
    <row r="18" spans="1:33" ht="15" customHeight="1">
      <c r="A18" s="383">
        <v>22</v>
      </c>
      <c r="B18" s="384" t="s">
        <v>1209</v>
      </c>
      <c r="C18" s="385">
        <v>409</v>
      </c>
      <c r="D18" s="386">
        <v>371</v>
      </c>
      <c r="E18" s="387">
        <v>90.70904645476773</v>
      </c>
      <c r="F18" s="388">
        <v>0</v>
      </c>
      <c r="G18" s="389">
        <v>183</v>
      </c>
      <c r="H18" s="387">
        <v>78.87931034482759</v>
      </c>
      <c r="I18" s="388">
        <v>72</v>
      </c>
      <c r="J18" s="389">
        <v>92</v>
      </c>
      <c r="K18" s="387">
        <v>127.77777777777777</v>
      </c>
      <c r="L18" s="388">
        <v>53</v>
      </c>
      <c r="M18" s="389">
        <v>51</v>
      </c>
      <c r="N18" s="387">
        <v>96.22641509433963</v>
      </c>
      <c r="O18" s="388">
        <v>53</v>
      </c>
      <c r="P18" s="390">
        <v>45</v>
      </c>
      <c r="Q18" s="391">
        <v>86.5</v>
      </c>
      <c r="R18" s="388">
        <v>50</v>
      </c>
      <c r="S18" s="388">
        <v>0</v>
      </c>
      <c r="T18" s="388">
        <v>0</v>
      </c>
      <c r="U18" s="388">
        <v>0</v>
      </c>
      <c r="V18" s="386">
        <v>43</v>
      </c>
      <c r="W18" s="392">
        <v>20</v>
      </c>
      <c r="X18" s="392">
        <v>14</v>
      </c>
      <c r="Y18" s="392">
        <v>9</v>
      </c>
      <c r="Z18" s="387">
        <v>86</v>
      </c>
      <c r="AA18" s="388">
        <v>2</v>
      </c>
      <c r="AB18" s="389">
        <v>1</v>
      </c>
      <c r="AC18" s="387">
        <v>50</v>
      </c>
      <c r="AD18" s="388">
        <v>0</v>
      </c>
      <c r="AE18" s="389">
        <v>1</v>
      </c>
      <c r="AF18" s="393">
        <v>0</v>
      </c>
      <c r="AG18" s="344"/>
    </row>
    <row r="19" spans="1:33" ht="15" customHeight="1">
      <c r="A19" s="383">
        <v>23</v>
      </c>
      <c r="B19" s="384" t="s">
        <v>1210</v>
      </c>
      <c r="C19" s="385">
        <v>87</v>
      </c>
      <c r="D19" s="386">
        <v>81</v>
      </c>
      <c r="E19" s="387">
        <v>93.10344827586206</v>
      </c>
      <c r="F19" s="388">
        <v>0</v>
      </c>
      <c r="G19" s="389">
        <v>50</v>
      </c>
      <c r="H19" s="387">
        <v>87.71929824561403</v>
      </c>
      <c r="I19" s="388">
        <v>13</v>
      </c>
      <c r="J19" s="389">
        <v>14</v>
      </c>
      <c r="K19" s="387">
        <v>107.6923076923077</v>
      </c>
      <c r="L19" s="388">
        <v>7</v>
      </c>
      <c r="M19" s="389">
        <v>7</v>
      </c>
      <c r="N19" s="387">
        <v>100</v>
      </c>
      <c r="O19" s="388">
        <v>7</v>
      </c>
      <c r="P19" s="390">
        <v>10</v>
      </c>
      <c r="Q19" s="391">
        <v>100</v>
      </c>
      <c r="R19" s="388">
        <v>5</v>
      </c>
      <c r="S19" s="388">
        <v>0</v>
      </c>
      <c r="T19" s="388">
        <v>0</v>
      </c>
      <c r="U19" s="388">
        <v>0</v>
      </c>
      <c r="V19" s="386">
        <v>5</v>
      </c>
      <c r="W19" s="392">
        <v>2</v>
      </c>
      <c r="X19" s="392">
        <v>1</v>
      </c>
      <c r="Y19" s="392">
        <v>2</v>
      </c>
      <c r="Z19" s="387">
        <v>100</v>
      </c>
      <c r="AA19" s="388">
        <v>3</v>
      </c>
      <c r="AB19" s="389">
        <v>2</v>
      </c>
      <c r="AC19" s="387">
        <v>66.66666666666666</v>
      </c>
      <c r="AD19" s="388">
        <v>2</v>
      </c>
      <c r="AE19" s="389">
        <v>3</v>
      </c>
      <c r="AF19" s="393">
        <v>150</v>
      </c>
      <c r="AG19" s="344"/>
    </row>
    <row r="20" spans="1:33" ht="15" customHeight="1">
      <c r="A20" s="383">
        <v>24</v>
      </c>
      <c r="B20" s="384" t="s">
        <v>1211</v>
      </c>
      <c r="C20" s="385">
        <v>66</v>
      </c>
      <c r="D20" s="386">
        <v>64</v>
      </c>
      <c r="E20" s="387">
        <v>96.96969696969697</v>
      </c>
      <c r="F20" s="388">
        <v>0</v>
      </c>
      <c r="G20" s="389">
        <v>42</v>
      </c>
      <c r="H20" s="387">
        <v>107.6923076923077</v>
      </c>
      <c r="I20" s="388">
        <v>10</v>
      </c>
      <c r="J20" s="389">
        <v>9</v>
      </c>
      <c r="K20" s="387">
        <v>90</v>
      </c>
      <c r="L20" s="388">
        <v>12</v>
      </c>
      <c r="M20" s="389">
        <v>8</v>
      </c>
      <c r="N20" s="387">
        <v>66.66666666666666</v>
      </c>
      <c r="O20" s="388">
        <v>12</v>
      </c>
      <c r="P20" s="390">
        <v>5</v>
      </c>
      <c r="Q20" s="391">
        <v>100</v>
      </c>
      <c r="R20" s="388">
        <v>5</v>
      </c>
      <c r="S20" s="388">
        <v>0</v>
      </c>
      <c r="T20" s="388">
        <v>0</v>
      </c>
      <c r="U20" s="388">
        <v>0</v>
      </c>
      <c r="V20" s="386">
        <v>5</v>
      </c>
      <c r="W20" s="392">
        <v>3</v>
      </c>
      <c r="X20" s="392">
        <v>1</v>
      </c>
      <c r="Y20" s="392">
        <v>1</v>
      </c>
      <c r="Z20" s="387">
        <v>100</v>
      </c>
      <c r="AA20" s="388">
        <v>0</v>
      </c>
      <c r="AB20" s="389">
        <v>0</v>
      </c>
      <c r="AC20" s="387">
        <v>0</v>
      </c>
      <c r="AD20" s="388">
        <v>0</v>
      </c>
      <c r="AE20" s="389">
        <v>0</v>
      </c>
      <c r="AF20" s="393">
        <v>0</v>
      </c>
      <c r="AG20" s="344"/>
    </row>
    <row r="21" spans="1:33" ht="15" customHeight="1">
      <c r="A21" s="383">
        <v>25</v>
      </c>
      <c r="B21" s="384" t="s">
        <v>1212</v>
      </c>
      <c r="C21" s="385">
        <v>135</v>
      </c>
      <c r="D21" s="386">
        <v>132</v>
      </c>
      <c r="E21" s="387">
        <v>97.77777777777777</v>
      </c>
      <c r="F21" s="388">
        <v>0</v>
      </c>
      <c r="G21" s="389">
        <v>49</v>
      </c>
      <c r="H21" s="387">
        <v>83.05084745762711</v>
      </c>
      <c r="I21" s="388">
        <v>37</v>
      </c>
      <c r="J21" s="389">
        <v>44</v>
      </c>
      <c r="K21" s="387">
        <v>118.91891891891892</v>
      </c>
      <c r="L21" s="388">
        <v>24</v>
      </c>
      <c r="M21" s="389">
        <v>24</v>
      </c>
      <c r="N21" s="387">
        <v>100</v>
      </c>
      <c r="O21" s="388">
        <v>24</v>
      </c>
      <c r="P21" s="390">
        <v>15</v>
      </c>
      <c r="Q21" s="391">
        <v>100</v>
      </c>
      <c r="R21" s="388">
        <v>15</v>
      </c>
      <c r="S21" s="388">
        <v>0</v>
      </c>
      <c r="T21" s="388">
        <v>0</v>
      </c>
      <c r="U21" s="388">
        <v>0</v>
      </c>
      <c r="V21" s="386">
        <v>15</v>
      </c>
      <c r="W21" s="392">
        <v>7</v>
      </c>
      <c r="X21" s="392">
        <v>7</v>
      </c>
      <c r="Y21" s="392">
        <v>1</v>
      </c>
      <c r="Z21" s="387">
        <v>100</v>
      </c>
      <c r="AA21" s="388">
        <v>0</v>
      </c>
      <c r="AB21" s="389">
        <v>0</v>
      </c>
      <c r="AC21" s="387">
        <v>0</v>
      </c>
      <c r="AD21" s="388">
        <v>0</v>
      </c>
      <c r="AE21" s="389">
        <v>0</v>
      </c>
      <c r="AF21" s="393">
        <v>0</v>
      </c>
      <c r="AG21" s="344"/>
    </row>
    <row r="22" spans="1:33" ht="15" customHeight="1">
      <c r="A22" s="383">
        <v>26</v>
      </c>
      <c r="B22" s="384" t="s">
        <v>1213</v>
      </c>
      <c r="C22" s="385">
        <v>40</v>
      </c>
      <c r="D22" s="386">
        <v>38</v>
      </c>
      <c r="E22" s="387">
        <v>95</v>
      </c>
      <c r="F22" s="388">
        <v>0</v>
      </c>
      <c r="G22" s="389">
        <v>12</v>
      </c>
      <c r="H22" s="387">
        <v>109.09090909090908</v>
      </c>
      <c r="I22" s="388">
        <v>17</v>
      </c>
      <c r="J22" s="389">
        <v>14</v>
      </c>
      <c r="K22" s="387">
        <v>82.35294117647058</v>
      </c>
      <c r="L22" s="388">
        <v>3</v>
      </c>
      <c r="M22" s="389">
        <v>5</v>
      </c>
      <c r="N22" s="387">
        <v>166.66666666666669</v>
      </c>
      <c r="O22" s="388">
        <v>3</v>
      </c>
      <c r="P22" s="390">
        <v>7</v>
      </c>
      <c r="Q22" s="391">
        <v>77.8</v>
      </c>
      <c r="R22" s="388">
        <v>9</v>
      </c>
      <c r="S22" s="388">
        <v>0</v>
      </c>
      <c r="T22" s="388">
        <v>0</v>
      </c>
      <c r="U22" s="388">
        <v>0</v>
      </c>
      <c r="V22" s="386">
        <v>7</v>
      </c>
      <c r="W22" s="392">
        <v>4</v>
      </c>
      <c r="X22" s="392">
        <v>3</v>
      </c>
      <c r="Y22" s="392">
        <v>0</v>
      </c>
      <c r="Z22" s="387">
        <v>77.77777777777779</v>
      </c>
      <c r="AA22" s="388">
        <v>0</v>
      </c>
      <c r="AB22" s="389">
        <v>0</v>
      </c>
      <c r="AC22" s="387">
        <v>0</v>
      </c>
      <c r="AD22" s="388">
        <v>0</v>
      </c>
      <c r="AE22" s="389">
        <v>0</v>
      </c>
      <c r="AF22" s="393">
        <v>0</v>
      </c>
      <c r="AG22" s="344"/>
    </row>
    <row r="23" spans="1:33" ht="15" customHeight="1">
      <c r="A23" s="383">
        <v>27</v>
      </c>
      <c r="B23" s="384" t="s">
        <v>1214</v>
      </c>
      <c r="C23" s="385">
        <v>28</v>
      </c>
      <c r="D23" s="386">
        <v>26</v>
      </c>
      <c r="E23" s="387">
        <v>92.85714285714286</v>
      </c>
      <c r="F23" s="388">
        <v>0</v>
      </c>
      <c r="G23" s="389">
        <v>11</v>
      </c>
      <c r="H23" s="387">
        <v>84.61538461538461</v>
      </c>
      <c r="I23" s="388">
        <v>8</v>
      </c>
      <c r="J23" s="389">
        <v>6</v>
      </c>
      <c r="K23" s="387">
        <v>75</v>
      </c>
      <c r="L23" s="388">
        <v>2</v>
      </c>
      <c r="M23" s="389">
        <v>4</v>
      </c>
      <c r="N23" s="387">
        <v>200</v>
      </c>
      <c r="O23" s="388">
        <v>2</v>
      </c>
      <c r="P23" s="390">
        <v>5</v>
      </c>
      <c r="Q23" s="391">
        <v>100</v>
      </c>
      <c r="R23" s="388">
        <v>5</v>
      </c>
      <c r="S23" s="388">
        <v>0</v>
      </c>
      <c r="T23" s="388">
        <v>0</v>
      </c>
      <c r="U23" s="388">
        <v>0</v>
      </c>
      <c r="V23" s="386">
        <v>5</v>
      </c>
      <c r="W23" s="392">
        <v>2</v>
      </c>
      <c r="X23" s="392">
        <v>2</v>
      </c>
      <c r="Y23" s="392">
        <v>1</v>
      </c>
      <c r="Z23" s="387">
        <v>100</v>
      </c>
      <c r="AA23" s="388">
        <v>0</v>
      </c>
      <c r="AB23" s="389">
        <v>0</v>
      </c>
      <c r="AC23" s="387">
        <v>0</v>
      </c>
      <c r="AD23" s="388">
        <v>0</v>
      </c>
      <c r="AE23" s="389">
        <v>0</v>
      </c>
      <c r="AF23" s="393">
        <v>0</v>
      </c>
      <c r="AG23" s="344"/>
    </row>
    <row r="24" spans="1:33" ht="15" customHeight="1">
      <c r="A24" s="383">
        <v>28</v>
      </c>
      <c r="B24" s="384" t="s">
        <v>1215</v>
      </c>
      <c r="C24" s="385">
        <v>254</v>
      </c>
      <c r="D24" s="386">
        <v>251</v>
      </c>
      <c r="E24" s="387">
        <v>98.81889763779527</v>
      </c>
      <c r="F24" s="388">
        <v>0</v>
      </c>
      <c r="G24" s="389">
        <v>133</v>
      </c>
      <c r="H24" s="387">
        <v>94.32624113475178</v>
      </c>
      <c r="I24" s="388">
        <v>49</v>
      </c>
      <c r="J24" s="389">
        <v>57</v>
      </c>
      <c r="K24" s="387">
        <v>116.3265306122449</v>
      </c>
      <c r="L24" s="388">
        <v>35</v>
      </c>
      <c r="M24" s="389">
        <v>35</v>
      </c>
      <c r="N24" s="387">
        <v>100</v>
      </c>
      <c r="O24" s="388">
        <v>35</v>
      </c>
      <c r="P24" s="390">
        <v>26</v>
      </c>
      <c r="Q24" s="391">
        <v>89.7</v>
      </c>
      <c r="R24" s="388">
        <v>27</v>
      </c>
      <c r="S24" s="388">
        <v>0</v>
      </c>
      <c r="T24" s="388">
        <v>0</v>
      </c>
      <c r="U24" s="388">
        <v>0</v>
      </c>
      <c r="V24" s="386">
        <v>25</v>
      </c>
      <c r="W24" s="392">
        <v>8</v>
      </c>
      <c r="X24" s="392">
        <v>8</v>
      </c>
      <c r="Y24" s="392">
        <v>9</v>
      </c>
      <c r="Z24" s="387">
        <v>92.5925925925926</v>
      </c>
      <c r="AA24" s="388">
        <v>0</v>
      </c>
      <c r="AB24" s="389">
        <v>0</v>
      </c>
      <c r="AC24" s="387">
        <v>0</v>
      </c>
      <c r="AD24" s="388">
        <v>2</v>
      </c>
      <c r="AE24" s="389">
        <v>1</v>
      </c>
      <c r="AF24" s="393">
        <v>50</v>
      </c>
      <c r="AG24" s="344"/>
    </row>
    <row r="25" spans="1:33" ht="15" customHeight="1">
      <c r="A25" s="383">
        <v>29</v>
      </c>
      <c r="B25" s="384" t="s">
        <v>1216</v>
      </c>
      <c r="C25" s="385">
        <v>206</v>
      </c>
      <c r="D25" s="386">
        <v>182</v>
      </c>
      <c r="E25" s="387">
        <v>88.3495145631068</v>
      </c>
      <c r="F25" s="388">
        <v>0</v>
      </c>
      <c r="G25" s="389">
        <v>75</v>
      </c>
      <c r="H25" s="387">
        <v>84.26966292134831</v>
      </c>
      <c r="I25" s="388">
        <v>44</v>
      </c>
      <c r="J25" s="389">
        <v>39</v>
      </c>
      <c r="K25" s="387">
        <v>88.63636363636364</v>
      </c>
      <c r="L25" s="388">
        <v>31</v>
      </c>
      <c r="M25" s="389">
        <v>27</v>
      </c>
      <c r="N25" s="387">
        <v>87.09677419354838</v>
      </c>
      <c r="O25" s="388">
        <v>31</v>
      </c>
      <c r="P25" s="390">
        <v>41</v>
      </c>
      <c r="Q25" s="391">
        <v>97.6</v>
      </c>
      <c r="R25" s="388">
        <v>36</v>
      </c>
      <c r="S25" s="388">
        <v>0</v>
      </c>
      <c r="T25" s="388">
        <v>0</v>
      </c>
      <c r="U25" s="388">
        <v>0</v>
      </c>
      <c r="V25" s="386">
        <v>35</v>
      </c>
      <c r="W25" s="392">
        <v>15</v>
      </c>
      <c r="X25" s="392">
        <v>9</v>
      </c>
      <c r="Y25" s="392">
        <v>11</v>
      </c>
      <c r="Z25" s="387">
        <v>97.22222222222221</v>
      </c>
      <c r="AA25" s="388">
        <v>4</v>
      </c>
      <c r="AB25" s="389">
        <v>4</v>
      </c>
      <c r="AC25" s="387">
        <v>100</v>
      </c>
      <c r="AD25" s="388">
        <v>2</v>
      </c>
      <c r="AE25" s="389">
        <v>2</v>
      </c>
      <c r="AF25" s="393">
        <v>100</v>
      </c>
      <c r="AG25" s="344"/>
    </row>
    <row r="26" spans="1:33" ht="15" customHeight="1">
      <c r="A26" s="383">
        <v>30</v>
      </c>
      <c r="B26" s="384" t="s">
        <v>1217</v>
      </c>
      <c r="C26" s="385">
        <v>109</v>
      </c>
      <c r="D26" s="386">
        <v>100</v>
      </c>
      <c r="E26" s="387">
        <v>91.74311926605505</v>
      </c>
      <c r="F26" s="388">
        <v>0</v>
      </c>
      <c r="G26" s="389">
        <v>27</v>
      </c>
      <c r="H26" s="387">
        <v>84.375</v>
      </c>
      <c r="I26" s="388">
        <v>16</v>
      </c>
      <c r="J26" s="389">
        <v>15</v>
      </c>
      <c r="K26" s="387">
        <v>93.75</v>
      </c>
      <c r="L26" s="388">
        <v>22</v>
      </c>
      <c r="M26" s="389">
        <v>21</v>
      </c>
      <c r="N26" s="387">
        <v>95.45454545454545</v>
      </c>
      <c r="O26" s="388">
        <v>22</v>
      </c>
      <c r="P26" s="390">
        <v>37</v>
      </c>
      <c r="Q26" s="391">
        <v>94.9</v>
      </c>
      <c r="R26" s="388">
        <v>29</v>
      </c>
      <c r="S26" s="388">
        <v>0</v>
      </c>
      <c r="T26" s="388">
        <v>0</v>
      </c>
      <c r="U26" s="388">
        <v>0</v>
      </c>
      <c r="V26" s="386">
        <v>28</v>
      </c>
      <c r="W26" s="392">
        <v>5</v>
      </c>
      <c r="X26" s="392">
        <v>18</v>
      </c>
      <c r="Y26" s="392">
        <v>5</v>
      </c>
      <c r="Z26" s="387">
        <v>96.55172413793103</v>
      </c>
      <c r="AA26" s="388">
        <v>2</v>
      </c>
      <c r="AB26" s="389">
        <v>3</v>
      </c>
      <c r="AC26" s="387">
        <v>150</v>
      </c>
      <c r="AD26" s="388">
        <v>8</v>
      </c>
      <c r="AE26" s="389">
        <v>6</v>
      </c>
      <c r="AF26" s="393">
        <v>75</v>
      </c>
      <c r="AG26" s="344"/>
    </row>
    <row r="27" spans="1:33" ht="15" customHeight="1">
      <c r="A27" s="383">
        <v>31</v>
      </c>
      <c r="B27" s="384" t="s">
        <v>1218</v>
      </c>
      <c r="C27" s="385">
        <v>40</v>
      </c>
      <c r="D27" s="386">
        <v>35</v>
      </c>
      <c r="E27" s="387">
        <v>87.5</v>
      </c>
      <c r="F27" s="388">
        <v>0</v>
      </c>
      <c r="G27" s="389">
        <v>10</v>
      </c>
      <c r="H27" s="387">
        <v>62.5</v>
      </c>
      <c r="I27" s="388">
        <v>9</v>
      </c>
      <c r="J27" s="389">
        <v>8</v>
      </c>
      <c r="K27" s="387">
        <v>88.88888888888889</v>
      </c>
      <c r="L27" s="388">
        <v>6</v>
      </c>
      <c r="M27" s="389">
        <v>6</v>
      </c>
      <c r="N27" s="387">
        <v>100</v>
      </c>
      <c r="O27" s="388">
        <v>6</v>
      </c>
      <c r="P27" s="390">
        <v>11</v>
      </c>
      <c r="Q27" s="391">
        <v>122.2</v>
      </c>
      <c r="R27" s="388">
        <v>6</v>
      </c>
      <c r="S27" s="388">
        <v>0</v>
      </c>
      <c r="T27" s="388">
        <v>0</v>
      </c>
      <c r="U27" s="388">
        <v>0</v>
      </c>
      <c r="V27" s="386">
        <v>8</v>
      </c>
      <c r="W27" s="392">
        <v>5</v>
      </c>
      <c r="X27" s="392">
        <v>3</v>
      </c>
      <c r="Y27" s="392">
        <v>0</v>
      </c>
      <c r="Z27" s="387">
        <v>133.33333333333331</v>
      </c>
      <c r="AA27" s="388">
        <v>1</v>
      </c>
      <c r="AB27" s="389">
        <v>1</v>
      </c>
      <c r="AC27" s="387">
        <v>100</v>
      </c>
      <c r="AD27" s="388">
        <v>2</v>
      </c>
      <c r="AE27" s="389">
        <v>2</v>
      </c>
      <c r="AF27" s="393">
        <v>100</v>
      </c>
      <c r="AG27" s="344"/>
    </row>
    <row r="28" spans="1:33" ht="15" customHeight="1">
      <c r="A28" s="383">
        <v>32</v>
      </c>
      <c r="B28" s="384" t="s">
        <v>1219</v>
      </c>
      <c r="C28" s="385">
        <v>17</v>
      </c>
      <c r="D28" s="386">
        <v>18</v>
      </c>
      <c r="E28" s="387">
        <v>105.88235294117648</v>
      </c>
      <c r="F28" s="388">
        <v>0</v>
      </c>
      <c r="G28" s="389">
        <v>8</v>
      </c>
      <c r="H28" s="387">
        <v>72.72727272727273</v>
      </c>
      <c r="I28" s="388">
        <v>1</v>
      </c>
      <c r="J28" s="389">
        <v>5</v>
      </c>
      <c r="K28" s="387">
        <v>500</v>
      </c>
      <c r="L28" s="388">
        <v>3</v>
      </c>
      <c r="M28" s="389">
        <v>1</v>
      </c>
      <c r="N28" s="387">
        <v>33.33333333333333</v>
      </c>
      <c r="O28" s="388">
        <v>3</v>
      </c>
      <c r="P28" s="390">
        <v>4</v>
      </c>
      <c r="Q28" s="391">
        <v>200</v>
      </c>
      <c r="R28" s="388">
        <v>2</v>
      </c>
      <c r="S28" s="388">
        <v>0</v>
      </c>
      <c r="T28" s="388">
        <v>0</v>
      </c>
      <c r="U28" s="388">
        <v>0</v>
      </c>
      <c r="V28" s="386">
        <v>4</v>
      </c>
      <c r="W28" s="392">
        <v>3</v>
      </c>
      <c r="X28" s="392">
        <v>1</v>
      </c>
      <c r="Y28" s="392">
        <v>0</v>
      </c>
      <c r="Z28" s="387">
        <v>200</v>
      </c>
      <c r="AA28" s="388">
        <v>0</v>
      </c>
      <c r="AB28" s="389">
        <v>0</v>
      </c>
      <c r="AC28" s="387">
        <v>0</v>
      </c>
      <c r="AD28" s="388">
        <v>0</v>
      </c>
      <c r="AE28" s="389">
        <v>0</v>
      </c>
      <c r="AF28" s="393">
        <v>0</v>
      </c>
      <c r="AG28" s="344"/>
    </row>
    <row r="29" spans="1:33" ht="15" customHeight="1" thickBot="1">
      <c r="A29" s="394">
        <v>34</v>
      </c>
      <c r="B29" s="395" t="s">
        <v>1220</v>
      </c>
      <c r="C29" s="396">
        <v>191</v>
      </c>
      <c r="D29" s="397">
        <v>155</v>
      </c>
      <c r="E29" s="398">
        <v>81.15183246073299</v>
      </c>
      <c r="F29" s="399">
        <v>0</v>
      </c>
      <c r="G29" s="400">
        <v>100</v>
      </c>
      <c r="H29" s="398">
        <v>70.92198581560284</v>
      </c>
      <c r="I29" s="399">
        <v>27</v>
      </c>
      <c r="J29" s="400">
        <v>31</v>
      </c>
      <c r="K29" s="398">
        <v>114.81481481481481</v>
      </c>
      <c r="L29" s="399">
        <v>10</v>
      </c>
      <c r="M29" s="400">
        <v>11</v>
      </c>
      <c r="N29" s="398">
        <v>110</v>
      </c>
      <c r="O29" s="399">
        <v>10</v>
      </c>
      <c r="P29" s="401">
        <v>13</v>
      </c>
      <c r="Q29" s="402">
        <v>100</v>
      </c>
      <c r="R29" s="399">
        <v>12</v>
      </c>
      <c r="S29" s="399">
        <v>0</v>
      </c>
      <c r="T29" s="399">
        <v>0</v>
      </c>
      <c r="U29" s="399">
        <v>0</v>
      </c>
      <c r="V29" s="397">
        <v>12</v>
      </c>
      <c r="W29" s="403">
        <v>7</v>
      </c>
      <c r="X29" s="403">
        <v>3</v>
      </c>
      <c r="Y29" s="403">
        <v>2</v>
      </c>
      <c r="Z29" s="398">
        <v>100</v>
      </c>
      <c r="AA29" s="399">
        <v>0</v>
      </c>
      <c r="AB29" s="400">
        <v>0</v>
      </c>
      <c r="AC29" s="398">
        <v>0</v>
      </c>
      <c r="AD29" s="399">
        <v>1</v>
      </c>
      <c r="AE29" s="400">
        <v>1</v>
      </c>
      <c r="AF29" s="404">
        <v>100</v>
      </c>
      <c r="AG29" s="344"/>
    </row>
    <row r="30" ht="7.5" customHeight="1">
      <c r="AG30" s="405"/>
    </row>
    <row r="31" spans="1:33" ht="17.25">
      <c r="A31" s="327" t="s">
        <v>1279</v>
      </c>
      <c r="AG31" s="405"/>
    </row>
    <row r="32" ht="7.5" customHeight="1" thickBot="1">
      <c r="AG32" s="405"/>
    </row>
    <row r="33" spans="1:33" ht="9" customHeight="1">
      <c r="A33" s="334"/>
      <c r="B33" s="335"/>
      <c r="C33" s="336"/>
      <c r="D33" s="1233" t="s">
        <v>1254</v>
      </c>
      <c r="E33" s="1234"/>
      <c r="F33" s="337"/>
      <c r="G33" s="1233" t="s">
        <v>1255</v>
      </c>
      <c r="H33" s="1234"/>
      <c r="I33" s="337"/>
      <c r="J33" s="1233" t="s">
        <v>1256</v>
      </c>
      <c r="K33" s="1234"/>
      <c r="L33" s="338"/>
      <c r="M33" s="1237" t="s">
        <v>1277</v>
      </c>
      <c r="N33" s="1234"/>
      <c r="O33" s="338"/>
      <c r="P33" s="1231" t="s">
        <v>1278</v>
      </c>
      <c r="Q33" s="339"/>
      <c r="R33" s="340"/>
      <c r="S33" s="340"/>
      <c r="T33" s="340"/>
      <c r="U33" s="340"/>
      <c r="V33" s="341"/>
      <c r="W33" s="341"/>
      <c r="X33" s="341"/>
      <c r="Y33" s="341"/>
      <c r="Z33" s="341"/>
      <c r="AA33" s="342"/>
      <c r="AB33" s="341"/>
      <c r="AC33" s="341"/>
      <c r="AD33" s="342"/>
      <c r="AE33" s="341"/>
      <c r="AF33" s="343"/>
      <c r="AG33" s="344"/>
    </row>
    <row r="34" spans="1:33" ht="13.5" customHeight="1">
      <c r="A34" s="345"/>
      <c r="B34" s="346"/>
      <c r="C34" s="347"/>
      <c r="D34" s="1235"/>
      <c r="E34" s="1236"/>
      <c r="F34" s="348"/>
      <c r="G34" s="1235"/>
      <c r="H34" s="1236"/>
      <c r="I34" s="348"/>
      <c r="J34" s="1235"/>
      <c r="K34" s="1236"/>
      <c r="L34" s="349"/>
      <c r="M34" s="1238"/>
      <c r="N34" s="1236"/>
      <c r="O34" s="349"/>
      <c r="P34" s="1232"/>
      <c r="Q34" s="350"/>
      <c r="R34" s="348"/>
      <c r="S34" s="351"/>
      <c r="T34" s="351"/>
      <c r="U34" s="351"/>
      <c r="V34" s="352" t="s">
        <v>1257</v>
      </c>
      <c r="W34" s="352"/>
      <c r="X34" s="352"/>
      <c r="Y34" s="352"/>
      <c r="Z34" s="352"/>
      <c r="AA34" s="348"/>
      <c r="AB34" s="352" t="s">
        <v>1258</v>
      </c>
      <c r="AC34" s="352"/>
      <c r="AD34" s="348"/>
      <c r="AE34" s="353" t="s">
        <v>1259</v>
      </c>
      <c r="AF34" s="354"/>
      <c r="AG34" s="344"/>
    </row>
    <row r="35" spans="1:33" ht="13.5">
      <c r="A35" s="355" t="s">
        <v>1194</v>
      </c>
      <c r="B35" s="353"/>
      <c r="C35" s="356" t="s">
        <v>1260</v>
      </c>
      <c r="D35" s="357" t="s">
        <v>1261</v>
      </c>
      <c r="E35" s="358" t="s">
        <v>1262</v>
      </c>
      <c r="F35" s="356" t="s">
        <v>1260</v>
      </c>
      <c r="G35" s="357" t="s">
        <v>1261</v>
      </c>
      <c r="H35" s="358" t="s">
        <v>1262</v>
      </c>
      <c r="I35" s="356" t="s">
        <v>1260</v>
      </c>
      <c r="J35" s="357" t="s">
        <v>1261</v>
      </c>
      <c r="K35" s="358" t="s">
        <v>1262</v>
      </c>
      <c r="L35" s="356" t="s">
        <v>1260</v>
      </c>
      <c r="M35" s="357" t="s">
        <v>1261</v>
      </c>
      <c r="N35" s="358" t="s">
        <v>1262</v>
      </c>
      <c r="O35" s="356" t="s">
        <v>1260</v>
      </c>
      <c r="P35" s="359" t="s">
        <v>1261</v>
      </c>
      <c r="Q35" s="360" t="s">
        <v>1262</v>
      </c>
      <c r="R35" s="356" t="s">
        <v>1260</v>
      </c>
      <c r="S35" s="356"/>
      <c r="T35" s="356"/>
      <c r="U35" s="356"/>
      <c r="V35" s="357" t="s">
        <v>1261</v>
      </c>
      <c r="W35" s="361"/>
      <c r="X35" s="362"/>
      <c r="Y35" s="362"/>
      <c r="Z35" s="358" t="s">
        <v>1262</v>
      </c>
      <c r="AA35" s="356" t="s">
        <v>1260</v>
      </c>
      <c r="AB35" s="357" t="s">
        <v>1261</v>
      </c>
      <c r="AC35" s="358" t="s">
        <v>1262</v>
      </c>
      <c r="AD35" s="356" t="s">
        <v>1260</v>
      </c>
      <c r="AE35" s="357" t="s">
        <v>1261</v>
      </c>
      <c r="AF35" s="363" t="s">
        <v>1262</v>
      </c>
      <c r="AG35" s="344"/>
    </row>
    <row r="36" spans="1:33" ht="13.5">
      <c r="A36" s="364"/>
      <c r="B36" s="365"/>
      <c r="C36" s="406" t="s">
        <v>1267</v>
      </c>
      <c r="D36" s="407" t="s">
        <v>1267</v>
      </c>
      <c r="E36" s="368" t="s">
        <v>1263</v>
      </c>
      <c r="F36" s="406" t="s">
        <v>1267</v>
      </c>
      <c r="G36" s="407" t="s">
        <v>1267</v>
      </c>
      <c r="H36" s="368" t="s">
        <v>1263</v>
      </c>
      <c r="I36" s="406" t="s">
        <v>1267</v>
      </c>
      <c r="J36" s="407" t="s">
        <v>1267</v>
      </c>
      <c r="K36" s="368" t="s">
        <v>1263</v>
      </c>
      <c r="L36" s="406" t="s">
        <v>1267</v>
      </c>
      <c r="M36" s="407" t="s">
        <v>1267</v>
      </c>
      <c r="N36" s="368" t="s">
        <v>1263</v>
      </c>
      <c r="O36" s="406" t="s">
        <v>1267</v>
      </c>
      <c r="P36" s="408" t="s">
        <v>1267</v>
      </c>
      <c r="Q36" s="370" t="s">
        <v>1263</v>
      </c>
      <c r="R36" s="406" t="s">
        <v>1267</v>
      </c>
      <c r="S36" s="371" t="s">
        <v>1264</v>
      </c>
      <c r="T36" s="371" t="s">
        <v>1265</v>
      </c>
      <c r="U36" s="371" t="s">
        <v>1266</v>
      </c>
      <c r="V36" s="367"/>
      <c r="W36" s="372" t="s">
        <v>1264</v>
      </c>
      <c r="X36" s="372" t="s">
        <v>1265</v>
      </c>
      <c r="Y36" s="372" t="s">
        <v>1266</v>
      </c>
      <c r="Z36" s="368" t="s">
        <v>1263</v>
      </c>
      <c r="AA36" s="406" t="s">
        <v>1267</v>
      </c>
      <c r="AB36" s="407" t="s">
        <v>1267</v>
      </c>
      <c r="AC36" s="368" t="s">
        <v>1263</v>
      </c>
      <c r="AD36" s="406" t="s">
        <v>1267</v>
      </c>
      <c r="AE36" s="407" t="s">
        <v>1267</v>
      </c>
      <c r="AF36" s="373" t="s">
        <v>1263</v>
      </c>
      <c r="AG36" s="344"/>
    </row>
    <row r="37" spans="1:33" s="1174" customFormat="1" ht="15" customHeight="1">
      <c r="A37" s="1168"/>
      <c r="B37" s="1169" t="s">
        <v>1198</v>
      </c>
      <c r="C37" s="1170">
        <v>80203</v>
      </c>
      <c r="D37" s="1170">
        <v>76211</v>
      </c>
      <c r="E37" s="1171">
        <v>95.02263007618168</v>
      </c>
      <c r="F37" s="1170">
        <v>0</v>
      </c>
      <c r="G37" s="1170">
        <v>10457</v>
      </c>
      <c r="H37" s="1171">
        <v>82.18327569946557</v>
      </c>
      <c r="I37" s="1170">
        <v>8983</v>
      </c>
      <c r="J37" s="1170">
        <v>9601</v>
      </c>
      <c r="K37" s="1171">
        <v>106.8796615829901</v>
      </c>
      <c r="L37" s="1170">
        <v>8656</v>
      </c>
      <c r="M37" s="1170">
        <v>8500</v>
      </c>
      <c r="N37" s="1171">
        <v>98.19778188539742</v>
      </c>
      <c r="O37" s="1170">
        <v>8656</v>
      </c>
      <c r="P37" s="1170">
        <v>47653</v>
      </c>
      <c r="Q37" s="1171">
        <v>95.6</v>
      </c>
      <c r="R37" s="1170">
        <v>25225</v>
      </c>
      <c r="S37" s="1170">
        <v>0</v>
      </c>
      <c r="T37" s="1170">
        <v>0</v>
      </c>
      <c r="U37" s="1170">
        <v>0</v>
      </c>
      <c r="V37" s="1170">
        <v>24109</v>
      </c>
      <c r="W37" s="1170">
        <v>5585</v>
      </c>
      <c r="X37" s="1170">
        <v>9023</v>
      </c>
      <c r="Y37" s="1170">
        <v>9501</v>
      </c>
      <c r="Z37" s="1171">
        <v>95.57581764122894</v>
      </c>
      <c r="AA37" s="1170">
        <v>4808</v>
      </c>
      <c r="AB37" s="1170">
        <v>4639</v>
      </c>
      <c r="AC37" s="1171">
        <v>96.48502495840266</v>
      </c>
      <c r="AD37" s="1170">
        <v>19807</v>
      </c>
      <c r="AE37" s="1170">
        <v>18905</v>
      </c>
      <c r="AF37" s="1172">
        <v>95.44605442520322</v>
      </c>
      <c r="AG37" s="1173"/>
    </row>
    <row r="38" spans="1:33" ht="15" customHeight="1">
      <c r="A38" s="383">
        <v>12</v>
      </c>
      <c r="B38" s="384" t="s">
        <v>1268</v>
      </c>
      <c r="C38" s="416">
        <v>7256</v>
      </c>
      <c r="D38" s="417">
        <v>7294</v>
      </c>
      <c r="E38" s="418">
        <v>100.52370452039692</v>
      </c>
      <c r="F38" s="419">
        <v>0</v>
      </c>
      <c r="G38" s="420">
        <v>870</v>
      </c>
      <c r="H38" s="418">
        <v>81.46067415730337</v>
      </c>
      <c r="I38" s="419">
        <v>706</v>
      </c>
      <c r="J38" s="420">
        <v>883</v>
      </c>
      <c r="K38" s="418">
        <v>125.07082152974505</v>
      </c>
      <c r="L38" s="419">
        <v>602</v>
      </c>
      <c r="M38" s="420">
        <v>601</v>
      </c>
      <c r="N38" s="418">
        <v>99.83388704318938</v>
      </c>
      <c r="O38" s="419">
        <v>602</v>
      </c>
      <c r="P38" s="420">
        <v>4940</v>
      </c>
      <c r="Q38" s="421">
        <v>101.2</v>
      </c>
      <c r="R38" s="419">
        <v>2589</v>
      </c>
      <c r="S38" s="419"/>
      <c r="T38" s="419"/>
      <c r="U38" s="419"/>
      <c r="V38" s="417">
        <v>2559</v>
      </c>
      <c r="W38" s="422">
        <v>259</v>
      </c>
      <c r="X38" s="422">
        <v>852</v>
      </c>
      <c r="Y38" s="422">
        <v>1448</v>
      </c>
      <c r="Z38" s="418">
        <v>98.84125144843568</v>
      </c>
      <c r="AA38" s="419">
        <v>886</v>
      </c>
      <c r="AB38" s="420">
        <v>924</v>
      </c>
      <c r="AC38" s="418">
        <v>104.28893905191873</v>
      </c>
      <c r="AD38" s="419">
        <v>1405</v>
      </c>
      <c r="AE38" s="420">
        <v>1457</v>
      </c>
      <c r="AF38" s="423">
        <v>103.70106761565836</v>
      </c>
      <c r="AG38" s="405"/>
    </row>
    <row r="39" spans="1:33" ht="15" customHeight="1">
      <c r="A39" s="383">
        <v>13</v>
      </c>
      <c r="B39" s="384" t="s">
        <v>1200</v>
      </c>
      <c r="C39" s="416">
        <v>645</v>
      </c>
      <c r="D39" s="417">
        <v>536</v>
      </c>
      <c r="E39" s="418">
        <v>83.10077519379846</v>
      </c>
      <c r="F39" s="419">
        <v>0</v>
      </c>
      <c r="G39" s="420">
        <v>190</v>
      </c>
      <c r="H39" s="418">
        <v>73.64341085271317</v>
      </c>
      <c r="I39" s="419">
        <v>224</v>
      </c>
      <c r="J39" s="420">
        <v>164</v>
      </c>
      <c r="K39" s="418">
        <v>73.21428571428571</v>
      </c>
      <c r="L39" s="419">
        <v>163</v>
      </c>
      <c r="M39" s="420">
        <v>182</v>
      </c>
      <c r="N39" s="418">
        <v>111.65644171779141</v>
      </c>
      <c r="O39" s="419">
        <v>163</v>
      </c>
      <c r="P39" s="412">
        <v>0</v>
      </c>
      <c r="Q39" s="412">
        <v>0</v>
      </c>
      <c r="R39" s="419">
        <v>0</v>
      </c>
      <c r="S39" s="419"/>
      <c r="T39" s="419"/>
      <c r="U39" s="419"/>
      <c r="V39" s="417">
        <v>0</v>
      </c>
      <c r="W39" s="422">
        <v>0</v>
      </c>
      <c r="X39" s="422">
        <v>0</v>
      </c>
      <c r="Y39" s="422">
        <v>0</v>
      </c>
      <c r="Z39" s="418">
        <v>0</v>
      </c>
      <c r="AA39" s="419">
        <v>0</v>
      </c>
      <c r="AB39" s="420">
        <v>0</v>
      </c>
      <c r="AC39" s="418">
        <v>0</v>
      </c>
      <c r="AD39" s="419">
        <v>0</v>
      </c>
      <c r="AE39" s="420">
        <v>0</v>
      </c>
      <c r="AF39" s="423">
        <v>0</v>
      </c>
      <c r="AG39" s="405"/>
    </row>
    <row r="40" spans="1:33" ht="15" customHeight="1">
      <c r="A40" s="383">
        <v>14</v>
      </c>
      <c r="B40" s="384" t="s">
        <v>1269</v>
      </c>
      <c r="C40" s="416">
        <v>2013</v>
      </c>
      <c r="D40" s="417">
        <v>1778</v>
      </c>
      <c r="E40" s="418">
        <v>88.32588176850471</v>
      </c>
      <c r="F40" s="419">
        <v>0</v>
      </c>
      <c r="G40" s="420">
        <v>516</v>
      </c>
      <c r="H40" s="418">
        <v>87.01517706576728</v>
      </c>
      <c r="I40" s="419">
        <v>410</v>
      </c>
      <c r="J40" s="420">
        <v>375</v>
      </c>
      <c r="K40" s="418">
        <v>91.46341463414635</v>
      </c>
      <c r="L40" s="419">
        <v>207</v>
      </c>
      <c r="M40" s="420">
        <v>140</v>
      </c>
      <c r="N40" s="418">
        <v>67.6328502415459</v>
      </c>
      <c r="O40" s="419">
        <v>207</v>
      </c>
      <c r="P40" s="424">
        <v>747</v>
      </c>
      <c r="Q40" s="421">
        <v>93</v>
      </c>
      <c r="R40" s="419">
        <v>520</v>
      </c>
      <c r="S40" s="419"/>
      <c r="T40" s="419"/>
      <c r="U40" s="419"/>
      <c r="V40" s="417" t="s">
        <v>1280</v>
      </c>
      <c r="W40" s="422">
        <v>293</v>
      </c>
      <c r="X40" s="422">
        <v>203</v>
      </c>
      <c r="Y40" s="422">
        <v>0</v>
      </c>
      <c r="Z40" s="417" t="s">
        <v>1280</v>
      </c>
      <c r="AA40" s="419" t="s">
        <v>1225</v>
      </c>
      <c r="AB40" s="420" t="s">
        <v>1225</v>
      </c>
      <c r="AC40" s="418" t="s">
        <v>1225</v>
      </c>
      <c r="AD40" s="419">
        <v>0</v>
      </c>
      <c r="AE40" s="420">
        <v>0</v>
      </c>
      <c r="AF40" s="423">
        <v>0</v>
      </c>
      <c r="AG40" s="405"/>
    </row>
    <row r="41" spans="1:33" ht="15" customHeight="1">
      <c r="A41" s="383">
        <v>15</v>
      </c>
      <c r="B41" s="384" t="s">
        <v>1270</v>
      </c>
      <c r="C41" s="416">
        <v>8698</v>
      </c>
      <c r="D41" s="417">
        <v>8220</v>
      </c>
      <c r="E41" s="418">
        <v>94.50448378937686</v>
      </c>
      <c r="F41" s="419">
        <v>0</v>
      </c>
      <c r="G41" s="420">
        <v>2024</v>
      </c>
      <c r="H41" s="418">
        <v>80</v>
      </c>
      <c r="I41" s="419">
        <v>1592</v>
      </c>
      <c r="J41" s="420">
        <v>1675</v>
      </c>
      <c r="K41" s="418">
        <v>105.21356783919597</v>
      </c>
      <c r="L41" s="419">
        <v>942</v>
      </c>
      <c r="M41" s="420">
        <v>1179</v>
      </c>
      <c r="N41" s="418">
        <v>125.15923566878982</v>
      </c>
      <c r="O41" s="419">
        <v>942</v>
      </c>
      <c r="P41" s="424">
        <v>3342</v>
      </c>
      <c r="Q41" s="421">
        <v>92</v>
      </c>
      <c r="R41" s="419">
        <v>3082</v>
      </c>
      <c r="S41" s="419"/>
      <c r="T41" s="419"/>
      <c r="U41" s="419"/>
      <c r="V41" s="417" t="s">
        <v>1280</v>
      </c>
      <c r="W41" s="422">
        <v>927</v>
      </c>
      <c r="X41" s="422">
        <v>1037</v>
      </c>
      <c r="Y41" s="422">
        <v>825</v>
      </c>
      <c r="Z41" s="417" t="s">
        <v>1280</v>
      </c>
      <c r="AA41" s="419" t="s">
        <v>1225</v>
      </c>
      <c r="AB41" s="420" t="s">
        <v>1225</v>
      </c>
      <c r="AC41" s="418" t="s">
        <v>1225</v>
      </c>
      <c r="AD41" s="419" t="s">
        <v>1225</v>
      </c>
      <c r="AE41" s="420" t="s">
        <v>1225</v>
      </c>
      <c r="AF41" s="423" t="s">
        <v>1225</v>
      </c>
      <c r="AG41" s="405"/>
    </row>
    <row r="42" spans="1:33" ht="15" customHeight="1">
      <c r="A42" s="383">
        <v>16</v>
      </c>
      <c r="B42" s="384" t="s">
        <v>1271</v>
      </c>
      <c r="C42" s="416">
        <v>3577</v>
      </c>
      <c r="D42" s="417">
        <v>3211</v>
      </c>
      <c r="E42" s="418">
        <v>89.76796197931228</v>
      </c>
      <c r="F42" s="419">
        <v>0</v>
      </c>
      <c r="G42" s="420">
        <v>1486</v>
      </c>
      <c r="H42" s="418">
        <v>74.86146095717883</v>
      </c>
      <c r="I42" s="419">
        <v>661</v>
      </c>
      <c r="J42" s="420">
        <v>796</v>
      </c>
      <c r="K42" s="418">
        <v>120.42360060514372</v>
      </c>
      <c r="L42" s="419">
        <v>398</v>
      </c>
      <c r="M42" s="420">
        <v>236</v>
      </c>
      <c r="N42" s="418">
        <v>59.2964824120603</v>
      </c>
      <c r="O42" s="419">
        <v>398</v>
      </c>
      <c r="P42" s="424">
        <v>693</v>
      </c>
      <c r="Q42" s="421">
        <v>130</v>
      </c>
      <c r="R42" s="419">
        <v>533</v>
      </c>
      <c r="S42" s="419"/>
      <c r="T42" s="419"/>
      <c r="U42" s="419"/>
      <c r="V42" s="417">
        <v>693</v>
      </c>
      <c r="W42" s="422">
        <v>259</v>
      </c>
      <c r="X42" s="422">
        <v>434</v>
      </c>
      <c r="Y42" s="422">
        <v>0</v>
      </c>
      <c r="Z42" s="418">
        <v>130.0187617260788</v>
      </c>
      <c r="AA42" s="419">
        <v>0</v>
      </c>
      <c r="AB42" s="420">
        <v>0</v>
      </c>
      <c r="AC42" s="418">
        <v>0</v>
      </c>
      <c r="AD42" s="419">
        <v>0</v>
      </c>
      <c r="AE42" s="420">
        <v>0</v>
      </c>
      <c r="AF42" s="423">
        <v>0</v>
      </c>
      <c r="AG42" s="405"/>
    </row>
    <row r="43" spans="1:33" ht="15" customHeight="1">
      <c r="A43" s="383">
        <v>17</v>
      </c>
      <c r="B43" s="384" t="s">
        <v>1204</v>
      </c>
      <c r="C43" s="416">
        <v>1377</v>
      </c>
      <c r="D43" s="417">
        <v>1319</v>
      </c>
      <c r="E43" s="418">
        <v>95.78794480755265</v>
      </c>
      <c r="F43" s="419">
        <v>0</v>
      </c>
      <c r="G43" s="420">
        <v>318</v>
      </c>
      <c r="H43" s="418">
        <v>88.8268156424581</v>
      </c>
      <c r="I43" s="419">
        <v>140</v>
      </c>
      <c r="J43" s="420">
        <v>200</v>
      </c>
      <c r="K43" s="418">
        <v>142.85714285714286</v>
      </c>
      <c r="L43" s="419">
        <v>187</v>
      </c>
      <c r="M43" s="420">
        <v>194</v>
      </c>
      <c r="N43" s="418">
        <v>103.74331550802138</v>
      </c>
      <c r="O43" s="419">
        <v>187</v>
      </c>
      <c r="P43" s="424">
        <v>607</v>
      </c>
      <c r="Q43" s="421">
        <v>87.7</v>
      </c>
      <c r="R43" s="419">
        <v>692</v>
      </c>
      <c r="S43" s="419"/>
      <c r="T43" s="419"/>
      <c r="U43" s="419"/>
      <c r="V43" s="417">
        <v>607</v>
      </c>
      <c r="W43" s="422">
        <v>229</v>
      </c>
      <c r="X43" s="422">
        <v>378</v>
      </c>
      <c r="Y43" s="422">
        <v>0</v>
      </c>
      <c r="Z43" s="418">
        <v>87.71676300578035</v>
      </c>
      <c r="AA43" s="419">
        <v>0</v>
      </c>
      <c r="AB43" s="420">
        <v>0</v>
      </c>
      <c r="AC43" s="418">
        <v>0</v>
      </c>
      <c r="AD43" s="419">
        <v>0</v>
      </c>
      <c r="AE43" s="420">
        <v>0</v>
      </c>
      <c r="AF43" s="423">
        <v>0</v>
      </c>
      <c r="AG43" s="405"/>
    </row>
    <row r="44" spans="1:33" ht="15" customHeight="1">
      <c r="A44" s="383">
        <v>18</v>
      </c>
      <c r="B44" s="384" t="s">
        <v>1205</v>
      </c>
      <c r="C44" s="416">
        <v>2314</v>
      </c>
      <c r="D44" s="417">
        <v>2172</v>
      </c>
      <c r="E44" s="418">
        <v>93.86343993085566</v>
      </c>
      <c r="F44" s="419">
        <v>0</v>
      </c>
      <c r="G44" s="420">
        <v>306</v>
      </c>
      <c r="H44" s="418">
        <v>94.44444444444444</v>
      </c>
      <c r="I44" s="419">
        <v>299</v>
      </c>
      <c r="J44" s="420">
        <v>293</v>
      </c>
      <c r="K44" s="418">
        <v>97.9933110367893</v>
      </c>
      <c r="L44" s="419">
        <v>307</v>
      </c>
      <c r="M44" s="420">
        <v>270</v>
      </c>
      <c r="N44" s="418">
        <v>87.94788273615634</v>
      </c>
      <c r="O44" s="419">
        <v>307</v>
      </c>
      <c r="P44" s="424">
        <v>1303</v>
      </c>
      <c r="Q44" s="421">
        <v>94.1</v>
      </c>
      <c r="R44" s="419">
        <v>1150</v>
      </c>
      <c r="S44" s="419"/>
      <c r="T44" s="419"/>
      <c r="U44" s="419"/>
      <c r="V44" s="417" t="s">
        <v>1280</v>
      </c>
      <c r="W44" s="422" t="s">
        <v>1225</v>
      </c>
      <c r="X44" s="422">
        <v>478</v>
      </c>
      <c r="Y44" s="422">
        <v>519</v>
      </c>
      <c r="Z44" s="417" t="s">
        <v>1280</v>
      </c>
      <c r="AA44" s="419" t="s">
        <v>1225</v>
      </c>
      <c r="AB44" s="420" t="s">
        <v>1225</v>
      </c>
      <c r="AC44" s="418" t="s">
        <v>1225</v>
      </c>
      <c r="AD44" s="419">
        <v>0</v>
      </c>
      <c r="AE44" s="420">
        <v>0</v>
      </c>
      <c r="AF44" s="423">
        <v>0</v>
      </c>
      <c r="AG44" s="405"/>
    </row>
    <row r="45" spans="1:33" ht="15" customHeight="1">
      <c r="A45" s="383">
        <v>19</v>
      </c>
      <c r="B45" s="384" t="s">
        <v>1206</v>
      </c>
      <c r="C45" s="416">
        <v>2986</v>
      </c>
      <c r="D45" s="417">
        <v>3014</v>
      </c>
      <c r="E45" s="418">
        <v>100.93770931011386</v>
      </c>
      <c r="F45" s="419">
        <v>0</v>
      </c>
      <c r="G45" s="420">
        <v>329</v>
      </c>
      <c r="H45" s="418">
        <v>92.93785310734464</v>
      </c>
      <c r="I45" s="419">
        <v>426</v>
      </c>
      <c r="J45" s="420">
        <v>374</v>
      </c>
      <c r="K45" s="418">
        <v>87.79342723004694</v>
      </c>
      <c r="L45" s="419">
        <v>233</v>
      </c>
      <c r="M45" s="420">
        <v>312</v>
      </c>
      <c r="N45" s="418">
        <v>133.90557939914163</v>
      </c>
      <c r="O45" s="419">
        <v>233</v>
      </c>
      <c r="P45" s="424">
        <v>1999</v>
      </c>
      <c r="Q45" s="421">
        <v>101.3</v>
      </c>
      <c r="R45" s="419">
        <v>1483</v>
      </c>
      <c r="S45" s="419"/>
      <c r="T45" s="419"/>
      <c r="U45" s="419"/>
      <c r="V45" s="417" t="s">
        <v>1280</v>
      </c>
      <c r="W45" s="422">
        <v>196</v>
      </c>
      <c r="X45" s="422">
        <v>474</v>
      </c>
      <c r="Y45" s="422">
        <v>511</v>
      </c>
      <c r="Z45" s="417" t="s">
        <v>1280</v>
      </c>
      <c r="AA45" s="419">
        <v>0</v>
      </c>
      <c r="AB45" s="420" t="s">
        <v>1225</v>
      </c>
      <c r="AC45" s="418" t="s">
        <v>1225</v>
      </c>
      <c r="AD45" s="419" t="s">
        <v>1225</v>
      </c>
      <c r="AE45" s="420" t="s">
        <v>1225</v>
      </c>
      <c r="AF45" s="423" t="s">
        <v>1225</v>
      </c>
      <c r="AG45" s="405"/>
    </row>
    <row r="46" spans="1:33" ht="15" customHeight="1">
      <c r="A46" s="383">
        <v>20</v>
      </c>
      <c r="B46" s="384" t="s">
        <v>1272</v>
      </c>
      <c r="C46" s="416">
        <v>2575</v>
      </c>
      <c r="D46" s="417">
        <v>2671</v>
      </c>
      <c r="E46" s="418">
        <v>103.72815533980582</v>
      </c>
      <c r="F46" s="419">
        <v>0</v>
      </c>
      <c r="G46" s="420">
        <v>148</v>
      </c>
      <c r="H46" s="418">
        <v>83.14606741573034</v>
      </c>
      <c r="I46" s="419">
        <v>322</v>
      </c>
      <c r="J46" s="420">
        <v>271</v>
      </c>
      <c r="K46" s="418">
        <v>84.16149068322981</v>
      </c>
      <c r="L46" s="419">
        <v>475</v>
      </c>
      <c r="M46" s="420">
        <v>522</v>
      </c>
      <c r="N46" s="418">
        <v>109.89473684210526</v>
      </c>
      <c r="O46" s="419">
        <v>475</v>
      </c>
      <c r="P46" s="424">
        <v>1730</v>
      </c>
      <c r="Q46" s="421">
        <v>108.1</v>
      </c>
      <c r="R46" s="419">
        <v>1316</v>
      </c>
      <c r="S46" s="419"/>
      <c r="T46" s="419"/>
      <c r="U46" s="419"/>
      <c r="V46" s="417" t="s">
        <v>1280</v>
      </c>
      <c r="W46" s="422">
        <v>192</v>
      </c>
      <c r="X46" s="422">
        <v>419</v>
      </c>
      <c r="Y46" s="422">
        <v>578</v>
      </c>
      <c r="Z46" s="417" t="s">
        <v>1280</v>
      </c>
      <c r="AA46" s="419" t="s">
        <v>1225</v>
      </c>
      <c r="AB46" s="420" t="s">
        <v>1225</v>
      </c>
      <c r="AC46" s="418" t="s">
        <v>1225</v>
      </c>
      <c r="AD46" s="419">
        <v>0</v>
      </c>
      <c r="AE46" s="420" t="s">
        <v>1225</v>
      </c>
      <c r="AF46" s="423" t="s">
        <v>1225</v>
      </c>
      <c r="AG46" s="405"/>
    </row>
    <row r="47" spans="1:33" ht="15" customHeight="1">
      <c r="A47" s="383">
        <v>21</v>
      </c>
      <c r="B47" s="384" t="s">
        <v>1208</v>
      </c>
      <c r="C47" s="416">
        <v>104</v>
      </c>
      <c r="D47" s="417">
        <v>123</v>
      </c>
      <c r="E47" s="418">
        <v>118.26923076923077</v>
      </c>
      <c r="F47" s="419">
        <v>0</v>
      </c>
      <c r="G47" s="425" t="s">
        <v>1225</v>
      </c>
      <c r="H47" s="425" t="s">
        <v>1225</v>
      </c>
      <c r="I47" s="419">
        <v>0</v>
      </c>
      <c r="J47" s="420">
        <v>0</v>
      </c>
      <c r="K47" s="418">
        <v>0</v>
      </c>
      <c r="L47" s="419">
        <v>0</v>
      </c>
      <c r="M47" s="420">
        <v>0</v>
      </c>
      <c r="N47" s="418">
        <v>0</v>
      </c>
      <c r="O47" s="419">
        <v>0</v>
      </c>
      <c r="P47" s="421" t="s">
        <v>1225</v>
      </c>
      <c r="Q47" s="421" t="s">
        <v>1225</v>
      </c>
      <c r="R47" s="422" t="s">
        <v>1225</v>
      </c>
      <c r="S47" s="422">
        <v>0</v>
      </c>
      <c r="T47" s="418" t="s">
        <v>1225</v>
      </c>
      <c r="U47" s="419"/>
      <c r="V47" s="417" t="s">
        <v>1225</v>
      </c>
      <c r="W47" s="422">
        <v>0</v>
      </c>
      <c r="X47" s="422" t="s">
        <v>1225</v>
      </c>
      <c r="Y47" s="422">
        <v>0</v>
      </c>
      <c r="Z47" s="417" t="s">
        <v>1225</v>
      </c>
      <c r="AA47" s="419">
        <v>0</v>
      </c>
      <c r="AB47" s="420">
        <v>0</v>
      </c>
      <c r="AC47" s="418">
        <v>0</v>
      </c>
      <c r="AD47" s="419">
        <v>0</v>
      </c>
      <c r="AE47" s="420">
        <v>0</v>
      </c>
      <c r="AF47" s="423">
        <v>0</v>
      </c>
      <c r="AG47" s="405"/>
    </row>
    <row r="48" spans="1:33" ht="15" customHeight="1">
      <c r="A48" s="383">
        <v>22</v>
      </c>
      <c r="B48" s="384" t="s">
        <v>1209</v>
      </c>
      <c r="C48" s="416">
        <v>7665</v>
      </c>
      <c r="D48" s="417">
        <v>7239</v>
      </c>
      <c r="E48" s="418">
        <v>94.44227005870842</v>
      </c>
      <c r="F48" s="419">
        <v>0</v>
      </c>
      <c r="G48" s="420">
        <v>1144</v>
      </c>
      <c r="H48" s="418">
        <v>80.62015503875969</v>
      </c>
      <c r="I48" s="419">
        <v>992</v>
      </c>
      <c r="J48" s="420">
        <v>1240</v>
      </c>
      <c r="K48" s="418">
        <v>125</v>
      </c>
      <c r="L48" s="419">
        <v>1325</v>
      </c>
      <c r="M48" s="420">
        <v>1277</v>
      </c>
      <c r="N48" s="418">
        <v>96.37735849056604</v>
      </c>
      <c r="O48" s="419">
        <v>1325</v>
      </c>
      <c r="P48" s="424">
        <v>3578</v>
      </c>
      <c r="Q48" s="421">
        <v>91.1</v>
      </c>
      <c r="R48" s="419">
        <v>3450</v>
      </c>
      <c r="S48" s="419"/>
      <c r="T48" s="419"/>
      <c r="U48" s="419"/>
      <c r="V48" s="417" t="s">
        <v>1280</v>
      </c>
      <c r="W48" s="422">
        <v>784</v>
      </c>
      <c r="X48" s="422">
        <v>986</v>
      </c>
      <c r="Y48" s="422">
        <v>1182</v>
      </c>
      <c r="Z48" s="417" t="s">
        <v>1280</v>
      </c>
      <c r="AA48" s="419" t="s">
        <v>1225</v>
      </c>
      <c r="AB48" s="420" t="s">
        <v>1225</v>
      </c>
      <c r="AC48" s="418" t="s">
        <v>1225</v>
      </c>
      <c r="AD48" s="419">
        <v>0</v>
      </c>
      <c r="AE48" s="420" t="s">
        <v>1225</v>
      </c>
      <c r="AF48" s="423" t="s">
        <v>1225</v>
      </c>
      <c r="AG48" s="405"/>
    </row>
    <row r="49" spans="1:33" ht="15" customHeight="1">
      <c r="A49" s="383">
        <v>23</v>
      </c>
      <c r="B49" s="384" t="s">
        <v>1210</v>
      </c>
      <c r="C49" s="416">
        <v>2773</v>
      </c>
      <c r="D49" s="417">
        <v>2868</v>
      </c>
      <c r="E49" s="418">
        <v>103.42589253516049</v>
      </c>
      <c r="F49" s="419">
        <v>0</v>
      </c>
      <c r="G49" s="420">
        <v>274</v>
      </c>
      <c r="H49" s="418">
        <v>84.04907975460122</v>
      </c>
      <c r="I49" s="419">
        <v>169</v>
      </c>
      <c r="J49" s="420">
        <v>181</v>
      </c>
      <c r="K49" s="418">
        <v>107.10059171597632</v>
      </c>
      <c r="L49" s="419">
        <v>184</v>
      </c>
      <c r="M49" s="420">
        <v>170</v>
      </c>
      <c r="N49" s="418">
        <v>92.3913043478261</v>
      </c>
      <c r="O49" s="419">
        <v>184</v>
      </c>
      <c r="P49" s="424">
        <v>2243</v>
      </c>
      <c r="Q49" s="421">
        <v>107.1</v>
      </c>
      <c r="R49" s="419">
        <v>423</v>
      </c>
      <c r="S49" s="419"/>
      <c r="T49" s="419"/>
      <c r="U49" s="419"/>
      <c r="V49" s="417">
        <v>489</v>
      </c>
      <c r="W49" s="422" t="s">
        <v>1225</v>
      </c>
      <c r="X49" s="422" t="s">
        <v>1225</v>
      </c>
      <c r="Y49" s="422" t="s">
        <v>1225</v>
      </c>
      <c r="Z49" s="418">
        <v>115.60283687943263</v>
      </c>
      <c r="AA49" s="419">
        <v>762</v>
      </c>
      <c r="AB49" s="420" t="s">
        <v>1225</v>
      </c>
      <c r="AC49" s="418" t="s">
        <v>1225</v>
      </c>
      <c r="AD49" s="419" t="s">
        <v>1225</v>
      </c>
      <c r="AE49" s="420" t="s">
        <v>1280</v>
      </c>
      <c r="AF49" s="423" t="s">
        <v>1225</v>
      </c>
      <c r="AG49" s="405"/>
    </row>
    <row r="50" spans="1:33" ht="15" customHeight="1">
      <c r="A50" s="383">
        <v>24</v>
      </c>
      <c r="B50" s="384" t="s">
        <v>1211</v>
      </c>
      <c r="C50" s="416">
        <v>988</v>
      </c>
      <c r="D50" s="417">
        <v>839</v>
      </c>
      <c r="E50" s="418">
        <v>84.91902834008097</v>
      </c>
      <c r="F50" s="419">
        <v>0</v>
      </c>
      <c r="G50" s="420">
        <v>251</v>
      </c>
      <c r="H50" s="418">
        <v>106.35593220338984</v>
      </c>
      <c r="I50" s="419">
        <v>148</v>
      </c>
      <c r="J50" s="420">
        <v>131</v>
      </c>
      <c r="K50" s="418">
        <v>88.51351351351352</v>
      </c>
      <c r="L50" s="419">
        <v>283</v>
      </c>
      <c r="M50" s="420">
        <v>177</v>
      </c>
      <c r="N50" s="418">
        <v>62.544169611307424</v>
      </c>
      <c r="O50" s="419">
        <v>283</v>
      </c>
      <c r="P50" s="424">
        <v>280</v>
      </c>
      <c r="Q50" s="421">
        <v>87.2</v>
      </c>
      <c r="R50" s="419">
        <v>321</v>
      </c>
      <c r="S50" s="419"/>
      <c r="T50" s="419"/>
      <c r="U50" s="419"/>
      <c r="V50" s="417">
        <v>280</v>
      </c>
      <c r="W50" s="422">
        <v>123</v>
      </c>
      <c r="X50" s="422" t="s">
        <v>1225</v>
      </c>
      <c r="Y50" s="422" t="s">
        <v>1225</v>
      </c>
      <c r="Z50" s="418">
        <v>87.22741433021807</v>
      </c>
      <c r="AA50" s="419">
        <v>0</v>
      </c>
      <c r="AB50" s="420">
        <v>0</v>
      </c>
      <c r="AC50" s="418">
        <v>0</v>
      </c>
      <c r="AD50" s="419">
        <v>0</v>
      </c>
      <c r="AE50" s="420">
        <v>0</v>
      </c>
      <c r="AF50" s="423">
        <v>0</v>
      </c>
      <c r="AG50" s="405"/>
    </row>
    <row r="51" spans="1:33" ht="15" customHeight="1">
      <c r="A51" s="383">
        <v>25</v>
      </c>
      <c r="B51" s="384" t="s">
        <v>1212</v>
      </c>
      <c r="C51" s="416">
        <v>2277</v>
      </c>
      <c r="D51" s="417">
        <v>2331</v>
      </c>
      <c r="E51" s="418">
        <v>102.3715415019763</v>
      </c>
      <c r="F51" s="419">
        <v>0</v>
      </c>
      <c r="G51" s="420">
        <v>299</v>
      </c>
      <c r="H51" s="418">
        <v>83.5195530726257</v>
      </c>
      <c r="I51" s="419">
        <v>527</v>
      </c>
      <c r="J51" s="420">
        <v>633</v>
      </c>
      <c r="K51" s="418">
        <v>120.11385199240988</v>
      </c>
      <c r="L51" s="419">
        <v>565</v>
      </c>
      <c r="M51" s="420">
        <v>573</v>
      </c>
      <c r="N51" s="418">
        <v>101.41592920353983</v>
      </c>
      <c r="O51" s="419">
        <v>565</v>
      </c>
      <c r="P51" s="424">
        <v>826</v>
      </c>
      <c r="Q51" s="421">
        <v>99.9</v>
      </c>
      <c r="R51" s="419">
        <v>827</v>
      </c>
      <c r="S51" s="419"/>
      <c r="T51" s="419"/>
      <c r="U51" s="419"/>
      <c r="V51" s="417">
        <v>826</v>
      </c>
      <c r="W51" s="422">
        <v>269</v>
      </c>
      <c r="X51" s="422">
        <v>428</v>
      </c>
      <c r="Y51" s="422" t="s">
        <v>1225</v>
      </c>
      <c r="Z51" s="418">
        <v>99.87908101571948</v>
      </c>
      <c r="AA51" s="419">
        <v>0</v>
      </c>
      <c r="AB51" s="420">
        <v>0</v>
      </c>
      <c r="AC51" s="418">
        <v>0</v>
      </c>
      <c r="AD51" s="419">
        <v>0</v>
      </c>
      <c r="AE51" s="420">
        <v>0</v>
      </c>
      <c r="AF51" s="423">
        <v>0</v>
      </c>
      <c r="AG51" s="405"/>
    </row>
    <row r="52" spans="1:33" ht="15" customHeight="1">
      <c r="A52" s="383">
        <v>26</v>
      </c>
      <c r="B52" s="384" t="s">
        <v>1273</v>
      </c>
      <c r="C52" s="416">
        <v>773</v>
      </c>
      <c r="D52" s="417">
        <v>710</v>
      </c>
      <c r="E52" s="418">
        <v>91.84993531694697</v>
      </c>
      <c r="F52" s="419">
        <v>0</v>
      </c>
      <c r="G52" s="420">
        <v>77</v>
      </c>
      <c r="H52" s="418">
        <v>111.59420289855073</v>
      </c>
      <c r="I52" s="419">
        <v>238</v>
      </c>
      <c r="J52" s="420">
        <v>200</v>
      </c>
      <c r="K52" s="418">
        <v>84.03361344537815</v>
      </c>
      <c r="L52" s="419">
        <v>67</v>
      </c>
      <c r="M52" s="420">
        <v>112</v>
      </c>
      <c r="N52" s="418">
        <v>167.1641791044776</v>
      </c>
      <c r="O52" s="419">
        <v>67</v>
      </c>
      <c r="P52" s="424">
        <v>321</v>
      </c>
      <c r="Q52" s="421">
        <v>80.5</v>
      </c>
      <c r="R52" s="419">
        <v>399</v>
      </c>
      <c r="S52" s="419"/>
      <c r="T52" s="419"/>
      <c r="U52" s="419"/>
      <c r="V52" s="417">
        <v>321</v>
      </c>
      <c r="W52" s="422">
        <v>163</v>
      </c>
      <c r="X52" s="422">
        <v>158</v>
      </c>
      <c r="Y52" s="422">
        <v>0</v>
      </c>
      <c r="Z52" s="418">
        <v>80.45112781954887</v>
      </c>
      <c r="AA52" s="419">
        <v>0</v>
      </c>
      <c r="AB52" s="420">
        <v>0</v>
      </c>
      <c r="AC52" s="418">
        <v>0</v>
      </c>
      <c r="AD52" s="419">
        <v>0</v>
      </c>
      <c r="AE52" s="420">
        <v>0</v>
      </c>
      <c r="AF52" s="423">
        <v>0</v>
      </c>
      <c r="AG52" s="405"/>
    </row>
    <row r="53" spans="1:33" ht="15" customHeight="1">
      <c r="A53" s="383">
        <v>27</v>
      </c>
      <c r="B53" s="384" t="s">
        <v>1214</v>
      </c>
      <c r="C53" s="416">
        <v>644</v>
      </c>
      <c r="D53" s="417">
        <v>647</v>
      </c>
      <c r="E53" s="418">
        <v>100.46583850931677</v>
      </c>
      <c r="F53" s="419">
        <v>0</v>
      </c>
      <c r="G53" s="420">
        <v>68</v>
      </c>
      <c r="H53" s="418">
        <v>77.27272727272727</v>
      </c>
      <c r="I53" s="419">
        <v>110</v>
      </c>
      <c r="J53" s="420">
        <v>75</v>
      </c>
      <c r="K53" s="418">
        <v>68.18181818181817</v>
      </c>
      <c r="L53" s="419" t="s">
        <v>1225</v>
      </c>
      <c r="M53" s="420">
        <v>90</v>
      </c>
      <c r="N53" s="418" t="s">
        <v>1225</v>
      </c>
      <c r="O53" s="419" t="s">
        <v>1225</v>
      </c>
      <c r="P53" s="424">
        <v>414</v>
      </c>
      <c r="Q53" s="421">
        <v>103.2</v>
      </c>
      <c r="R53" s="419">
        <v>401</v>
      </c>
      <c r="S53" s="419"/>
      <c r="T53" s="419"/>
      <c r="U53" s="419"/>
      <c r="V53" s="417">
        <v>414</v>
      </c>
      <c r="W53" s="422" t="s">
        <v>1225</v>
      </c>
      <c r="X53" s="422" t="s">
        <v>1225</v>
      </c>
      <c r="Y53" s="422" t="s">
        <v>1225</v>
      </c>
      <c r="Z53" s="418">
        <v>103.2418952618454</v>
      </c>
      <c r="AA53" s="419">
        <v>0</v>
      </c>
      <c r="AB53" s="420">
        <v>0</v>
      </c>
      <c r="AC53" s="418">
        <v>0</v>
      </c>
      <c r="AD53" s="419">
        <v>0</v>
      </c>
      <c r="AE53" s="420">
        <v>0</v>
      </c>
      <c r="AF53" s="423">
        <v>0</v>
      </c>
      <c r="AG53" s="405"/>
    </row>
    <row r="54" spans="1:33" ht="15" customHeight="1">
      <c r="A54" s="383">
        <v>28</v>
      </c>
      <c r="B54" s="384" t="s">
        <v>1215</v>
      </c>
      <c r="C54" s="416">
        <v>5379</v>
      </c>
      <c r="D54" s="417">
        <v>5248</v>
      </c>
      <c r="E54" s="418">
        <v>97.56460308607548</v>
      </c>
      <c r="F54" s="419">
        <v>0</v>
      </c>
      <c r="G54" s="420">
        <v>815</v>
      </c>
      <c r="H54" s="418">
        <v>95.76968272620446</v>
      </c>
      <c r="I54" s="419">
        <v>685</v>
      </c>
      <c r="J54" s="420">
        <v>767</v>
      </c>
      <c r="K54" s="418">
        <v>111.97080291970802</v>
      </c>
      <c r="L54" s="419">
        <v>857</v>
      </c>
      <c r="M54" s="420">
        <v>838</v>
      </c>
      <c r="N54" s="418">
        <v>97.78296382730454</v>
      </c>
      <c r="O54" s="419">
        <v>857</v>
      </c>
      <c r="P54" s="424">
        <v>2828</v>
      </c>
      <c r="Q54" s="421">
        <v>94.7</v>
      </c>
      <c r="R54" s="419">
        <v>1816</v>
      </c>
      <c r="S54" s="419"/>
      <c r="T54" s="419"/>
      <c r="U54" s="419"/>
      <c r="V54" s="417" t="s">
        <v>1280</v>
      </c>
      <c r="W54" s="422">
        <v>308</v>
      </c>
      <c r="X54" s="422">
        <v>580</v>
      </c>
      <c r="Y54" s="422">
        <v>1183</v>
      </c>
      <c r="Z54" s="417" t="s">
        <v>1280</v>
      </c>
      <c r="AA54" s="419">
        <v>0</v>
      </c>
      <c r="AB54" s="420">
        <v>0</v>
      </c>
      <c r="AC54" s="418">
        <v>0</v>
      </c>
      <c r="AD54" s="419" t="s">
        <v>1225</v>
      </c>
      <c r="AE54" s="420" t="s">
        <v>1225</v>
      </c>
      <c r="AF54" s="423" t="s">
        <v>1225</v>
      </c>
      <c r="AG54" s="405"/>
    </row>
    <row r="55" spans="1:33" ht="15" customHeight="1">
      <c r="A55" s="383">
        <v>29</v>
      </c>
      <c r="B55" s="384" t="s">
        <v>1274</v>
      </c>
      <c r="C55" s="416">
        <v>6627</v>
      </c>
      <c r="D55" s="417">
        <v>6063</v>
      </c>
      <c r="E55" s="418">
        <v>91.48936170212765</v>
      </c>
      <c r="F55" s="419">
        <v>0</v>
      </c>
      <c r="G55" s="420">
        <v>430</v>
      </c>
      <c r="H55" s="418">
        <v>86.51911468812877</v>
      </c>
      <c r="I55" s="419">
        <v>626</v>
      </c>
      <c r="J55" s="420">
        <v>566</v>
      </c>
      <c r="K55" s="418">
        <v>90.41533546325878</v>
      </c>
      <c r="L55" s="419">
        <v>757</v>
      </c>
      <c r="M55" s="420">
        <v>652</v>
      </c>
      <c r="N55" s="418">
        <v>86.12945838837517</v>
      </c>
      <c r="O55" s="419">
        <v>757</v>
      </c>
      <c r="P55" s="424">
        <v>4415</v>
      </c>
      <c r="Q55" s="421">
        <v>93</v>
      </c>
      <c r="R55" s="419">
        <v>3018</v>
      </c>
      <c r="S55" s="419"/>
      <c r="T55" s="419"/>
      <c r="U55" s="419"/>
      <c r="V55" s="417">
        <v>2778</v>
      </c>
      <c r="W55" s="422">
        <v>567</v>
      </c>
      <c r="X55" s="422">
        <v>637</v>
      </c>
      <c r="Y55" s="422">
        <v>1574</v>
      </c>
      <c r="Z55" s="418">
        <v>92.04771371769384</v>
      </c>
      <c r="AA55" s="419">
        <v>916</v>
      </c>
      <c r="AB55" s="420" t="s">
        <v>1280</v>
      </c>
      <c r="AC55" s="418" t="s">
        <v>1280</v>
      </c>
      <c r="AD55" s="419" t="s">
        <v>1225</v>
      </c>
      <c r="AE55" s="420" t="s">
        <v>1225</v>
      </c>
      <c r="AF55" s="423" t="s">
        <v>1225</v>
      </c>
      <c r="AG55" s="405"/>
    </row>
    <row r="56" spans="1:33" ht="15" customHeight="1">
      <c r="A56" s="383">
        <v>30</v>
      </c>
      <c r="B56" s="384" t="s">
        <v>1217</v>
      </c>
      <c r="C56" s="416">
        <v>15910</v>
      </c>
      <c r="D56" s="417">
        <v>14370</v>
      </c>
      <c r="E56" s="418">
        <v>90.32055311125079</v>
      </c>
      <c r="F56" s="419">
        <v>0</v>
      </c>
      <c r="G56" s="420">
        <v>187</v>
      </c>
      <c r="H56" s="418">
        <v>89.04761904761904</v>
      </c>
      <c r="I56" s="419">
        <v>211</v>
      </c>
      <c r="J56" s="420">
        <v>201</v>
      </c>
      <c r="K56" s="418">
        <v>95.260663507109</v>
      </c>
      <c r="L56" s="419">
        <v>562</v>
      </c>
      <c r="M56" s="420">
        <v>524</v>
      </c>
      <c r="N56" s="418">
        <v>93.23843416370107</v>
      </c>
      <c r="O56" s="419">
        <v>562</v>
      </c>
      <c r="P56" s="424">
        <v>13458</v>
      </c>
      <c r="Q56" s="421">
        <v>90.2</v>
      </c>
      <c r="R56" s="419">
        <v>2024</v>
      </c>
      <c r="S56" s="419"/>
      <c r="T56" s="419"/>
      <c r="U56" s="419"/>
      <c r="V56" s="417">
        <v>1935</v>
      </c>
      <c r="W56" s="422">
        <v>184</v>
      </c>
      <c r="X56" s="422">
        <v>1094</v>
      </c>
      <c r="Y56" s="422">
        <v>657</v>
      </c>
      <c r="Z56" s="418">
        <v>95.60276679841897</v>
      </c>
      <c r="AA56" s="419" t="s">
        <v>1225</v>
      </c>
      <c r="AB56" s="420">
        <v>705</v>
      </c>
      <c r="AC56" s="418" t="s">
        <v>1225</v>
      </c>
      <c r="AD56" s="419">
        <v>12368</v>
      </c>
      <c r="AE56" s="420">
        <v>10818</v>
      </c>
      <c r="AF56" s="423">
        <v>87.46765847347994</v>
      </c>
      <c r="AG56" s="405"/>
    </row>
    <row r="57" spans="1:33" ht="15" customHeight="1">
      <c r="A57" s="383">
        <v>31</v>
      </c>
      <c r="B57" s="384" t="s">
        <v>1218</v>
      </c>
      <c r="C57" s="416">
        <v>2617</v>
      </c>
      <c r="D57" s="417">
        <v>2802</v>
      </c>
      <c r="E57" s="418">
        <v>107.06916316392817</v>
      </c>
      <c r="F57" s="419">
        <v>0</v>
      </c>
      <c r="G57" s="420">
        <v>66</v>
      </c>
      <c r="H57" s="418">
        <v>67.3469387755102</v>
      </c>
      <c r="I57" s="419">
        <v>116</v>
      </c>
      <c r="J57" s="420">
        <v>110</v>
      </c>
      <c r="K57" s="418">
        <v>94.82758620689656</v>
      </c>
      <c r="L57" s="419">
        <v>157</v>
      </c>
      <c r="M57" s="420">
        <v>148</v>
      </c>
      <c r="N57" s="418">
        <v>94.26751592356688</v>
      </c>
      <c r="O57" s="419">
        <v>157</v>
      </c>
      <c r="P57" s="424">
        <v>2478</v>
      </c>
      <c r="Q57" s="421">
        <v>110.3</v>
      </c>
      <c r="R57" s="419">
        <v>295</v>
      </c>
      <c r="S57" s="419"/>
      <c r="T57" s="419"/>
      <c r="U57" s="419"/>
      <c r="V57" s="417">
        <v>439</v>
      </c>
      <c r="W57" s="422">
        <v>200</v>
      </c>
      <c r="X57" s="422">
        <v>239</v>
      </c>
      <c r="Y57" s="422">
        <v>0</v>
      </c>
      <c r="Z57" s="418">
        <v>148.8135593220339</v>
      </c>
      <c r="AA57" s="419" t="s">
        <v>1225</v>
      </c>
      <c r="AB57" s="420" t="s">
        <v>1225</v>
      </c>
      <c r="AC57" s="418" t="s">
        <v>1225</v>
      </c>
      <c r="AD57" s="419" t="s">
        <v>1225</v>
      </c>
      <c r="AE57" s="420" t="s">
        <v>1225</v>
      </c>
      <c r="AF57" s="423" t="s">
        <v>1225</v>
      </c>
      <c r="AG57" s="405"/>
    </row>
    <row r="58" spans="1:33" ht="15" customHeight="1">
      <c r="A58" s="383">
        <v>32</v>
      </c>
      <c r="B58" s="384" t="s">
        <v>1219</v>
      </c>
      <c r="C58" s="416">
        <v>276</v>
      </c>
      <c r="D58" s="417">
        <v>306</v>
      </c>
      <c r="E58" s="418">
        <v>110.86956521739131</v>
      </c>
      <c r="F58" s="419">
        <v>0</v>
      </c>
      <c r="G58" s="420">
        <v>54</v>
      </c>
      <c r="H58" s="425">
        <v>71.1</v>
      </c>
      <c r="I58" s="419" t="s">
        <v>1225</v>
      </c>
      <c r="J58" s="425" t="s">
        <v>1225</v>
      </c>
      <c r="K58" s="425" t="s">
        <v>1225</v>
      </c>
      <c r="L58" s="419">
        <v>78</v>
      </c>
      <c r="M58" s="420" t="s">
        <v>1225</v>
      </c>
      <c r="N58" s="418" t="s">
        <v>1225</v>
      </c>
      <c r="O58" s="419">
        <v>78</v>
      </c>
      <c r="P58" s="424">
        <v>160</v>
      </c>
      <c r="Q58" s="418" t="s">
        <v>1225</v>
      </c>
      <c r="R58" s="419" t="s">
        <v>1225</v>
      </c>
      <c r="S58" s="419"/>
      <c r="T58" s="419"/>
      <c r="U58" s="419"/>
      <c r="V58" s="417">
        <v>160</v>
      </c>
      <c r="W58" s="422">
        <v>106</v>
      </c>
      <c r="X58" s="422" t="s">
        <v>1225</v>
      </c>
      <c r="Y58" s="422">
        <v>0</v>
      </c>
      <c r="Z58" s="418" t="s">
        <v>1225</v>
      </c>
      <c r="AA58" s="419">
        <v>0</v>
      </c>
      <c r="AB58" s="420">
        <v>0</v>
      </c>
      <c r="AC58" s="418">
        <v>0</v>
      </c>
      <c r="AD58" s="419">
        <v>0</v>
      </c>
      <c r="AE58" s="420">
        <v>0</v>
      </c>
      <c r="AF58" s="423">
        <v>0</v>
      </c>
      <c r="AG58" s="405"/>
    </row>
    <row r="59" spans="1:33" ht="15" customHeight="1" thickBot="1">
      <c r="A59" s="394">
        <v>34</v>
      </c>
      <c r="B59" s="395" t="s">
        <v>1275</v>
      </c>
      <c r="C59" s="426">
        <v>2729</v>
      </c>
      <c r="D59" s="427">
        <v>2450</v>
      </c>
      <c r="E59" s="428">
        <v>89.77647489923048</v>
      </c>
      <c r="F59" s="429">
        <v>0</v>
      </c>
      <c r="G59" s="430" t="s">
        <v>1225</v>
      </c>
      <c r="H59" s="428" t="s">
        <v>1225</v>
      </c>
      <c r="I59" s="429">
        <v>370</v>
      </c>
      <c r="J59" s="430" t="s">
        <v>1225</v>
      </c>
      <c r="K59" s="428" t="s">
        <v>1225</v>
      </c>
      <c r="L59" s="429">
        <v>262</v>
      </c>
      <c r="M59" s="430" t="s">
        <v>1280</v>
      </c>
      <c r="N59" s="430" t="s">
        <v>1280</v>
      </c>
      <c r="O59" s="429">
        <v>262</v>
      </c>
      <c r="P59" s="431" t="s">
        <v>1225</v>
      </c>
      <c r="Q59" s="431" t="s">
        <v>1280</v>
      </c>
      <c r="R59" s="429">
        <v>695</v>
      </c>
      <c r="S59" s="429"/>
      <c r="T59" s="429"/>
      <c r="U59" s="429"/>
      <c r="V59" s="427" t="s">
        <v>1280</v>
      </c>
      <c r="W59" s="432">
        <v>268</v>
      </c>
      <c r="X59" s="432">
        <v>219</v>
      </c>
      <c r="Y59" s="432" t="s">
        <v>1225</v>
      </c>
      <c r="Z59" s="428" t="s">
        <v>1280</v>
      </c>
      <c r="AA59" s="429">
        <v>0</v>
      </c>
      <c r="AB59" s="430">
        <v>0</v>
      </c>
      <c r="AC59" s="428">
        <v>0</v>
      </c>
      <c r="AD59" s="429" t="s">
        <v>1225</v>
      </c>
      <c r="AE59" s="430" t="s">
        <v>1225</v>
      </c>
      <c r="AF59" s="433" t="s">
        <v>1225</v>
      </c>
      <c r="AG59" s="405"/>
    </row>
    <row r="60" ht="7.5" customHeight="1"/>
  </sheetData>
  <mergeCells count="10">
    <mergeCell ref="P33:P34"/>
    <mergeCell ref="G3:H4"/>
    <mergeCell ref="D3:E4"/>
    <mergeCell ref="P3:P4"/>
    <mergeCell ref="M3:N4"/>
    <mergeCell ref="J3:K4"/>
    <mergeCell ref="D33:E34"/>
    <mergeCell ref="G33:H34"/>
    <mergeCell ref="J33:K34"/>
    <mergeCell ref="M33:N34"/>
  </mergeCells>
  <printOptions/>
  <pageMargins left="0.7086614173228347" right="0.7086614173228347" top="0.5905511811023623" bottom="0.5118110236220472" header="0.5118110236220472" footer="0.5118110236220472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1" sqref="A1"/>
    </sheetView>
  </sheetViews>
  <sheetFormatPr defaultColWidth="9.00390625" defaultRowHeight="13.5"/>
  <cols>
    <col min="1" max="1" width="3.00390625" style="434" customWidth="1"/>
    <col min="2" max="2" width="14.75390625" style="434" customWidth="1"/>
    <col min="3" max="3" width="12.625" style="434" hidden="1" customWidth="1"/>
    <col min="4" max="4" width="12.75390625" style="434" customWidth="1"/>
    <col min="5" max="5" width="6.75390625" style="434" customWidth="1"/>
    <col min="6" max="6" width="12.25390625" style="434" hidden="1" customWidth="1"/>
    <col min="7" max="7" width="12.75390625" style="434" customWidth="1"/>
    <col min="8" max="8" width="6.75390625" style="434" customWidth="1"/>
    <col min="9" max="9" width="11.75390625" style="434" hidden="1" customWidth="1"/>
    <col min="10" max="10" width="12.75390625" style="434" customWidth="1"/>
    <col min="11" max="11" width="6.75390625" style="434" customWidth="1"/>
    <col min="12" max="12" width="12.25390625" style="434" hidden="1" customWidth="1"/>
    <col min="13" max="13" width="12.75390625" style="434" customWidth="1"/>
    <col min="14" max="14" width="6.75390625" style="434" customWidth="1"/>
    <col min="15" max="15" width="12.875" style="434" hidden="1" customWidth="1"/>
    <col min="16" max="16" width="12.75390625" style="439" customWidth="1"/>
    <col min="17" max="17" width="6.75390625" style="439" customWidth="1"/>
    <col min="18" max="21" width="13.25390625" style="434" hidden="1" customWidth="1"/>
    <col min="22" max="22" width="12.75390625" style="434" customWidth="1"/>
    <col min="23" max="25" width="12.75390625" style="434" hidden="1" customWidth="1"/>
    <col min="26" max="26" width="6.75390625" style="434" customWidth="1"/>
    <col min="27" max="27" width="12.00390625" style="434" hidden="1" customWidth="1"/>
    <col min="28" max="28" width="12.75390625" style="434" customWidth="1"/>
    <col min="29" max="29" width="6.75390625" style="434" customWidth="1"/>
    <col min="30" max="30" width="12.75390625" style="434" hidden="1" customWidth="1"/>
    <col min="31" max="31" width="12.75390625" style="434" customWidth="1"/>
    <col min="32" max="32" width="6.75390625" style="434" customWidth="1"/>
    <col min="33" max="16384" width="9.00390625" style="434" customWidth="1"/>
  </cols>
  <sheetData>
    <row r="1" spans="1:17" s="329" customFormat="1" ht="17.25">
      <c r="A1" s="327" t="s">
        <v>1283</v>
      </c>
      <c r="B1" s="328"/>
      <c r="C1" s="328"/>
      <c r="D1" s="328"/>
      <c r="E1" s="328"/>
      <c r="F1" s="328"/>
      <c r="G1" s="328"/>
      <c r="H1" s="328"/>
      <c r="I1" s="328"/>
      <c r="J1" s="328"/>
      <c r="P1" s="330"/>
      <c r="Q1" s="330"/>
    </row>
    <row r="2" spans="1:32" s="329" customFormat="1" ht="7.5" customHeight="1" thickBot="1">
      <c r="A2" s="328"/>
      <c r="B2" s="328"/>
      <c r="C2" s="331"/>
      <c r="D2" s="328"/>
      <c r="E2" s="328"/>
      <c r="F2" s="328"/>
      <c r="G2" s="328"/>
      <c r="H2" s="332"/>
      <c r="I2" s="328"/>
      <c r="J2" s="328"/>
      <c r="K2" s="328"/>
      <c r="L2" s="328"/>
      <c r="M2" s="328"/>
      <c r="N2" s="328"/>
      <c r="O2" s="328"/>
      <c r="P2" s="333"/>
      <c r="Q2" s="333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1:33" s="329" customFormat="1" ht="9" customHeight="1">
      <c r="A3" s="334"/>
      <c r="B3" s="335"/>
      <c r="C3" s="336"/>
      <c r="D3" s="1233" t="s">
        <v>1254</v>
      </c>
      <c r="E3" s="1234"/>
      <c r="F3" s="337"/>
      <c r="G3" s="1233" t="s">
        <v>1255</v>
      </c>
      <c r="H3" s="1234"/>
      <c r="I3" s="337"/>
      <c r="J3" s="1233" t="s">
        <v>1256</v>
      </c>
      <c r="K3" s="1234"/>
      <c r="L3" s="338"/>
      <c r="M3" s="1237" t="s">
        <v>1281</v>
      </c>
      <c r="N3" s="1234"/>
      <c r="O3" s="338"/>
      <c r="P3" s="1231" t="s">
        <v>1278</v>
      </c>
      <c r="Q3" s="339"/>
      <c r="R3" s="340"/>
      <c r="S3" s="340"/>
      <c r="T3" s="340"/>
      <c r="U3" s="340"/>
      <c r="V3" s="341"/>
      <c r="W3" s="341"/>
      <c r="X3" s="341"/>
      <c r="Y3" s="341"/>
      <c r="Z3" s="341"/>
      <c r="AA3" s="342"/>
      <c r="AB3" s="341"/>
      <c r="AC3" s="341"/>
      <c r="AD3" s="342"/>
      <c r="AE3" s="341"/>
      <c r="AF3" s="343"/>
      <c r="AG3" s="344"/>
    </row>
    <row r="4" spans="1:33" s="329" customFormat="1" ht="12" customHeight="1">
      <c r="A4" s="345"/>
      <c r="B4" s="346"/>
      <c r="C4" s="347"/>
      <c r="D4" s="1235"/>
      <c r="E4" s="1236"/>
      <c r="F4" s="348"/>
      <c r="G4" s="1235"/>
      <c r="H4" s="1236"/>
      <c r="I4" s="348"/>
      <c r="J4" s="1235"/>
      <c r="K4" s="1236"/>
      <c r="L4" s="349"/>
      <c r="M4" s="1238"/>
      <c r="N4" s="1236"/>
      <c r="O4" s="349"/>
      <c r="P4" s="1232"/>
      <c r="Q4" s="350"/>
      <c r="R4" s="348"/>
      <c r="S4" s="351"/>
      <c r="T4" s="351"/>
      <c r="U4" s="351"/>
      <c r="V4" s="352" t="s">
        <v>1257</v>
      </c>
      <c r="W4" s="352"/>
      <c r="X4" s="352"/>
      <c r="Y4" s="352"/>
      <c r="Z4" s="352"/>
      <c r="AA4" s="348"/>
      <c r="AB4" s="352" t="s">
        <v>1258</v>
      </c>
      <c r="AC4" s="352"/>
      <c r="AD4" s="348"/>
      <c r="AE4" s="353" t="s">
        <v>1259</v>
      </c>
      <c r="AF4" s="354"/>
      <c r="AG4" s="344"/>
    </row>
    <row r="5" spans="1:33" s="329" customFormat="1" ht="13.5">
      <c r="A5" s="355" t="s">
        <v>1194</v>
      </c>
      <c r="B5" s="353"/>
      <c r="C5" s="356" t="s">
        <v>1260</v>
      </c>
      <c r="D5" s="357" t="s">
        <v>1261</v>
      </c>
      <c r="E5" s="358" t="s">
        <v>1262</v>
      </c>
      <c r="F5" s="356" t="s">
        <v>1260</v>
      </c>
      <c r="G5" s="357" t="s">
        <v>1261</v>
      </c>
      <c r="H5" s="358" t="s">
        <v>1262</v>
      </c>
      <c r="I5" s="356" t="s">
        <v>1260</v>
      </c>
      <c r="J5" s="357" t="s">
        <v>1261</v>
      </c>
      <c r="K5" s="358" t="s">
        <v>1262</v>
      </c>
      <c r="L5" s="356" t="s">
        <v>1260</v>
      </c>
      <c r="M5" s="357" t="s">
        <v>1261</v>
      </c>
      <c r="N5" s="358" t="s">
        <v>1262</v>
      </c>
      <c r="O5" s="356" t="s">
        <v>1260</v>
      </c>
      <c r="P5" s="359" t="s">
        <v>1261</v>
      </c>
      <c r="Q5" s="360" t="s">
        <v>1262</v>
      </c>
      <c r="R5" s="356" t="s">
        <v>1260</v>
      </c>
      <c r="S5" s="356"/>
      <c r="T5" s="356"/>
      <c r="U5" s="356"/>
      <c r="V5" s="357" t="s">
        <v>1261</v>
      </c>
      <c r="W5" s="361"/>
      <c r="X5" s="362"/>
      <c r="Y5" s="362"/>
      <c r="Z5" s="358" t="s">
        <v>1262</v>
      </c>
      <c r="AA5" s="356" t="s">
        <v>1260</v>
      </c>
      <c r="AB5" s="357" t="s">
        <v>1261</v>
      </c>
      <c r="AC5" s="358" t="s">
        <v>1262</v>
      </c>
      <c r="AD5" s="356" t="s">
        <v>1260</v>
      </c>
      <c r="AE5" s="357" t="s">
        <v>1261</v>
      </c>
      <c r="AF5" s="363" t="s">
        <v>1262</v>
      </c>
      <c r="AG5" s="344"/>
    </row>
    <row r="6" spans="1:33" s="329" customFormat="1" ht="15" customHeight="1">
      <c r="A6" s="364"/>
      <c r="B6" s="365"/>
      <c r="C6" s="406" t="s">
        <v>1282</v>
      </c>
      <c r="D6" s="407" t="s">
        <v>1282</v>
      </c>
      <c r="E6" s="368" t="s">
        <v>1263</v>
      </c>
      <c r="F6" s="406" t="s">
        <v>1282</v>
      </c>
      <c r="G6" s="407" t="s">
        <v>1282</v>
      </c>
      <c r="H6" s="368" t="s">
        <v>1263</v>
      </c>
      <c r="I6" s="406" t="s">
        <v>1282</v>
      </c>
      <c r="J6" s="407" t="s">
        <v>1282</v>
      </c>
      <c r="K6" s="368" t="s">
        <v>1263</v>
      </c>
      <c r="L6" s="406" t="s">
        <v>1282</v>
      </c>
      <c r="M6" s="407" t="s">
        <v>1282</v>
      </c>
      <c r="N6" s="368" t="s">
        <v>1263</v>
      </c>
      <c r="O6" s="406" t="s">
        <v>1282</v>
      </c>
      <c r="P6" s="408" t="s">
        <v>1282</v>
      </c>
      <c r="Q6" s="370" t="s">
        <v>1263</v>
      </c>
      <c r="R6" s="406" t="s">
        <v>1282</v>
      </c>
      <c r="S6" s="371" t="s">
        <v>1264</v>
      </c>
      <c r="T6" s="371" t="s">
        <v>1265</v>
      </c>
      <c r="U6" s="371" t="s">
        <v>1266</v>
      </c>
      <c r="V6" s="407" t="s">
        <v>1282</v>
      </c>
      <c r="W6" s="372" t="s">
        <v>1264</v>
      </c>
      <c r="X6" s="372" t="s">
        <v>1265</v>
      </c>
      <c r="Y6" s="372" t="s">
        <v>1266</v>
      </c>
      <c r="Z6" s="368" t="s">
        <v>1263</v>
      </c>
      <c r="AA6" s="406" t="s">
        <v>1282</v>
      </c>
      <c r="AB6" s="407" t="s">
        <v>1282</v>
      </c>
      <c r="AC6" s="368" t="s">
        <v>1263</v>
      </c>
      <c r="AD6" s="406" t="s">
        <v>1282</v>
      </c>
      <c r="AE6" s="407" t="s">
        <v>1282</v>
      </c>
      <c r="AF6" s="373" t="s">
        <v>1263</v>
      </c>
      <c r="AG6" s="344"/>
    </row>
    <row r="7" spans="1:32" ht="15" customHeight="1">
      <c r="A7" s="374"/>
      <c r="B7" s="375" t="s">
        <v>1198</v>
      </c>
      <c r="C7" s="409">
        <v>241829800</v>
      </c>
      <c r="D7" s="410">
        <v>214788643</v>
      </c>
      <c r="E7" s="411">
        <v>88.81810388959508</v>
      </c>
      <c r="F7" s="409">
        <v>0</v>
      </c>
      <c r="G7" s="410">
        <v>10169353</v>
      </c>
      <c r="H7" s="411">
        <v>78.77105158608283</v>
      </c>
      <c r="I7" s="409">
        <v>14737351</v>
      </c>
      <c r="J7" s="410">
        <v>14416799</v>
      </c>
      <c r="K7" s="411">
        <v>97.82490082512115</v>
      </c>
      <c r="L7" s="409">
        <v>15863852</v>
      </c>
      <c r="M7" s="410">
        <v>15588843</v>
      </c>
      <c r="N7" s="411">
        <v>98.26644247563581</v>
      </c>
      <c r="O7" s="409">
        <v>15863852</v>
      </c>
      <c r="P7" s="412">
        <v>174613648</v>
      </c>
      <c r="Q7" s="413">
        <v>88</v>
      </c>
      <c r="R7" s="409">
        <v>65820644</v>
      </c>
      <c r="S7" s="409">
        <v>0</v>
      </c>
      <c r="T7" s="409">
        <v>0</v>
      </c>
      <c r="U7" s="409">
        <v>0</v>
      </c>
      <c r="V7" s="410">
        <v>62601641</v>
      </c>
      <c r="W7" s="414">
        <v>11256731</v>
      </c>
      <c r="X7" s="414">
        <v>21670651</v>
      </c>
      <c r="Y7" s="414">
        <v>29674259</v>
      </c>
      <c r="Z7" s="411">
        <v>95.10943253609004</v>
      </c>
      <c r="AA7" s="409">
        <v>15402506</v>
      </c>
      <c r="AB7" s="410">
        <v>16185131</v>
      </c>
      <c r="AC7" s="411">
        <v>105.08115367720032</v>
      </c>
      <c r="AD7" s="409">
        <v>117095434</v>
      </c>
      <c r="AE7" s="410">
        <v>95826876</v>
      </c>
      <c r="AF7" s="415">
        <v>81.8365607663233</v>
      </c>
    </row>
    <row r="8" spans="1:32" ht="15" customHeight="1">
      <c r="A8" s="383">
        <v>12</v>
      </c>
      <c r="B8" s="384" t="s">
        <v>1199</v>
      </c>
      <c r="C8" s="416">
        <v>20711230</v>
      </c>
      <c r="D8" s="417">
        <v>19946855</v>
      </c>
      <c r="E8" s="418">
        <v>96.3093693614527</v>
      </c>
      <c r="F8" s="416">
        <v>0</v>
      </c>
      <c r="G8" s="417">
        <v>630780</v>
      </c>
      <c r="H8" s="418">
        <v>76.609264573893</v>
      </c>
      <c r="I8" s="419">
        <v>1098980</v>
      </c>
      <c r="J8" s="420">
        <v>1385220</v>
      </c>
      <c r="K8" s="418">
        <v>126.04596989936124</v>
      </c>
      <c r="L8" s="419">
        <v>875937</v>
      </c>
      <c r="M8" s="420">
        <v>672523</v>
      </c>
      <c r="N8" s="418">
        <v>76.77755363684831</v>
      </c>
      <c r="O8" s="419">
        <v>875937</v>
      </c>
      <c r="P8" s="424">
        <v>17258332</v>
      </c>
      <c r="Q8" s="421">
        <v>96.3</v>
      </c>
      <c r="R8" s="419">
        <v>5945012</v>
      </c>
      <c r="S8" s="419">
        <v>0</v>
      </c>
      <c r="T8" s="419">
        <v>0</v>
      </c>
      <c r="U8" s="419">
        <v>0</v>
      </c>
      <c r="V8" s="417">
        <v>5414102</v>
      </c>
      <c r="W8" s="422">
        <v>389538</v>
      </c>
      <c r="X8" s="422">
        <v>2111881</v>
      </c>
      <c r="Y8" s="422">
        <v>2912683</v>
      </c>
      <c r="Z8" s="418">
        <v>91.06965637748083</v>
      </c>
      <c r="AA8" s="419">
        <v>4154140</v>
      </c>
      <c r="AB8" s="420">
        <v>4138326</v>
      </c>
      <c r="AC8" s="418">
        <v>99.61931952221158</v>
      </c>
      <c r="AD8" s="419">
        <v>7813788</v>
      </c>
      <c r="AE8" s="420">
        <v>7705904</v>
      </c>
      <c r="AF8" s="423">
        <v>98.61931242567626</v>
      </c>
    </row>
    <row r="9" spans="1:32" ht="15" customHeight="1">
      <c r="A9" s="383">
        <v>13</v>
      </c>
      <c r="B9" s="384" t="s">
        <v>1200</v>
      </c>
      <c r="C9" s="416">
        <v>1369270</v>
      </c>
      <c r="D9" s="417">
        <v>1312225</v>
      </c>
      <c r="E9" s="418">
        <v>95.83391150028847</v>
      </c>
      <c r="F9" s="416">
        <v>0</v>
      </c>
      <c r="G9" s="417">
        <v>358580</v>
      </c>
      <c r="H9" s="418">
        <v>91.43950019125334</v>
      </c>
      <c r="I9" s="419">
        <v>652714</v>
      </c>
      <c r="J9" s="420">
        <v>441323</v>
      </c>
      <c r="K9" s="418">
        <v>67.61353364567023</v>
      </c>
      <c r="L9" s="419">
        <v>324406</v>
      </c>
      <c r="M9" s="420">
        <v>512322</v>
      </c>
      <c r="N9" s="418">
        <v>157.926178923941</v>
      </c>
      <c r="O9" s="419">
        <v>324406</v>
      </c>
      <c r="P9" s="424" t="s">
        <v>1284</v>
      </c>
      <c r="Q9" s="421" t="s">
        <v>1284</v>
      </c>
      <c r="R9" s="419">
        <v>0</v>
      </c>
      <c r="S9" s="419">
        <v>0</v>
      </c>
      <c r="T9" s="419">
        <v>0</v>
      </c>
      <c r="U9" s="419">
        <v>0</v>
      </c>
      <c r="V9" s="417">
        <v>0</v>
      </c>
      <c r="W9" s="422">
        <v>0</v>
      </c>
      <c r="X9" s="422">
        <v>0</v>
      </c>
      <c r="Y9" s="422">
        <v>0</v>
      </c>
      <c r="Z9" s="418">
        <v>0</v>
      </c>
      <c r="AA9" s="419">
        <v>0</v>
      </c>
      <c r="AB9" s="420">
        <v>0</v>
      </c>
      <c r="AC9" s="418">
        <v>0</v>
      </c>
      <c r="AD9" s="419">
        <v>0</v>
      </c>
      <c r="AE9" s="420">
        <v>0</v>
      </c>
      <c r="AF9" s="423">
        <v>0</v>
      </c>
    </row>
    <row r="10" spans="1:32" ht="15" customHeight="1">
      <c r="A10" s="383">
        <v>14</v>
      </c>
      <c r="B10" s="384" t="s">
        <v>1201</v>
      </c>
      <c r="C10" s="416">
        <v>3434924</v>
      </c>
      <c r="D10" s="417">
        <v>2987116</v>
      </c>
      <c r="E10" s="418">
        <v>86.96308855741786</v>
      </c>
      <c r="F10" s="416">
        <v>0</v>
      </c>
      <c r="G10" s="417">
        <v>513183</v>
      </c>
      <c r="H10" s="418">
        <v>101.63327629640193</v>
      </c>
      <c r="I10" s="419">
        <v>566050</v>
      </c>
      <c r="J10" s="420">
        <v>457141</v>
      </c>
      <c r="K10" s="418">
        <v>80.75982687041781</v>
      </c>
      <c r="L10" s="419">
        <v>275709</v>
      </c>
      <c r="M10" s="420">
        <v>178807</v>
      </c>
      <c r="N10" s="418">
        <v>64.85352309862935</v>
      </c>
      <c r="O10" s="419">
        <v>275709</v>
      </c>
      <c r="P10" s="424">
        <v>1837985</v>
      </c>
      <c r="Q10" s="421">
        <v>88</v>
      </c>
      <c r="R10" s="419">
        <v>861806</v>
      </c>
      <c r="S10" s="419">
        <v>0</v>
      </c>
      <c r="T10" s="419">
        <v>0</v>
      </c>
      <c r="U10" s="419">
        <v>0</v>
      </c>
      <c r="V10" s="417" t="s">
        <v>1280</v>
      </c>
      <c r="W10" s="422">
        <v>434895</v>
      </c>
      <c r="X10" s="422">
        <v>340785</v>
      </c>
      <c r="Y10" s="422">
        <v>0</v>
      </c>
      <c r="Z10" s="418" t="s">
        <v>1280</v>
      </c>
      <c r="AA10" s="419" t="s">
        <v>1225</v>
      </c>
      <c r="AB10" s="420" t="s">
        <v>1225</v>
      </c>
      <c r="AC10" s="418" t="s">
        <v>1225</v>
      </c>
      <c r="AD10" s="419">
        <v>0</v>
      </c>
      <c r="AE10" s="420">
        <v>0</v>
      </c>
      <c r="AF10" s="423">
        <v>0</v>
      </c>
    </row>
    <row r="11" spans="1:32" ht="15" customHeight="1">
      <c r="A11" s="383">
        <v>15</v>
      </c>
      <c r="B11" s="384" t="s">
        <v>1202</v>
      </c>
      <c r="C11" s="416">
        <v>10530607</v>
      </c>
      <c r="D11" s="417">
        <v>9278263</v>
      </c>
      <c r="E11" s="418">
        <v>88.10758012334901</v>
      </c>
      <c r="F11" s="416">
        <v>0</v>
      </c>
      <c r="G11" s="417">
        <v>1352549</v>
      </c>
      <c r="H11" s="418">
        <v>80.95372906352048</v>
      </c>
      <c r="I11" s="419">
        <v>1957749</v>
      </c>
      <c r="J11" s="420">
        <v>1761984</v>
      </c>
      <c r="K11" s="418">
        <v>90.00050568280203</v>
      </c>
      <c r="L11" s="419">
        <v>1340297</v>
      </c>
      <c r="M11" s="420">
        <v>1406778</v>
      </c>
      <c r="N11" s="418">
        <v>104.96016927591423</v>
      </c>
      <c r="O11" s="419">
        <v>1340297</v>
      </c>
      <c r="P11" s="424">
        <v>4756952</v>
      </c>
      <c r="Q11" s="421">
        <v>85.5</v>
      </c>
      <c r="R11" s="419">
        <v>5140710</v>
      </c>
      <c r="S11" s="419">
        <v>0</v>
      </c>
      <c r="T11" s="419">
        <v>0</v>
      </c>
      <c r="U11" s="419">
        <v>0</v>
      </c>
      <c r="V11" s="435" t="s">
        <v>1280</v>
      </c>
      <c r="W11" s="422">
        <v>1483910</v>
      </c>
      <c r="X11" s="422">
        <v>1446441</v>
      </c>
      <c r="Y11" s="422">
        <v>1379976</v>
      </c>
      <c r="Z11" s="418" t="s">
        <v>1280</v>
      </c>
      <c r="AA11" s="419" t="s">
        <v>1225</v>
      </c>
      <c r="AB11" s="420" t="s">
        <v>1225</v>
      </c>
      <c r="AC11" s="418" t="s">
        <v>1225</v>
      </c>
      <c r="AD11" s="419" t="s">
        <v>1225</v>
      </c>
      <c r="AE11" s="420" t="s">
        <v>1225</v>
      </c>
      <c r="AF11" s="423" t="s">
        <v>1225</v>
      </c>
    </row>
    <row r="12" spans="1:32" ht="15" customHeight="1">
      <c r="A12" s="383">
        <v>16</v>
      </c>
      <c r="B12" s="384" t="s">
        <v>1203</v>
      </c>
      <c r="C12" s="416">
        <v>6879123</v>
      </c>
      <c r="D12" s="417">
        <v>5694980</v>
      </c>
      <c r="E12" s="418">
        <v>82.78642495562298</v>
      </c>
      <c r="F12" s="416">
        <v>0</v>
      </c>
      <c r="G12" s="417">
        <v>2165261</v>
      </c>
      <c r="H12" s="418">
        <v>74.68812412256344</v>
      </c>
      <c r="I12" s="419">
        <v>1413037</v>
      </c>
      <c r="J12" s="420">
        <v>1452540</v>
      </c>
      <c r="K12" s="418">
        <v>102.79560973987233</v>
      </c>
      <c r="L12" s="419">
        <v>1113005</v>
      </c>
      <c r="M12" s="420">
        <v>461400</v>
      </c>
      <c r="N12" s="418">
        <v>41.45533937403695</v>
      </c>
      <c r="O12" s="419">
        <v>1113005</v>
      </c>
      <c r="P12" s="424">
        <v>1615779</v>
      </c>
      <c r="Q12" s="421">
        <v>111.1</v>
      </c>
      <c r="R12" s="419">
        <v>1454011</v>
      </c>
      <c r="S12" s="419">
        <v>0</v>
      </c>
      <c r="T12" s="419">
        <v>0</v>
      </c>
      <c r="U12" s="419">
        <v>0</v>
      </c>
      <c r="V12" s="417">
        <v>1615779</v>
      </c>
      <c r="W12" s="422">
        <v>702045</v>
      </c>
      <c r="X12" s="422">
        <v>913734</v>
      </c>
      <c r="Y12" s="422">
        <v>0</v>
      </c>
      <c r="Z12" s="418">
        <v>111.12563797660403</v>
      </c>
      <c r="AA12" s="419">
        <v>0</v>
      </c>
      <c r="AB12" s="420">
        <v>0</v>
      </c>
      <c r="AC12" s="418">
        <v>0</v>
      </c>
      <c r="AD12" s="419">
        <v>0</v>
      </c>
      <c r="AE12" s="420">
        <v>0</v>
      </c>
      <c r="AF12" s="423">
        <v>0</v>
      </c>
    </row>
    <row r="13" spans="1:32" ht="15" customHeight="1">
      <c r="A13" s="383">
        <v>17</v>
      </c>
      <c r="B13" s="384" t="s">
        <v>1204</v>
      </c>
      <c r="C13" s="416">
        <v>2855378</v>
      </c>
      <c r="D13" s="417">
        <v>2569456</v>
      </c>
      <c r="E13" s="418">
        <v>89.98654468865418</v>
      </c>
      <c r="F13" s="416">
        <v>0</v>
      </c>
      <c r="G13" s="417">
        <v>266236</v>
      </c>
      <c r="H13" s="418">
        <v>71.40776581849002</v>
      </c>
      <c r="I13" s="419">
        <v>232198</v>
      </c>
      <c r="J13" s="420">
        <v>261174</v>
      </c>
      <c r="K13" s="418">
        <v>112.47900498712306</v>
      </c>
      <c r="L13" s="419">
        <v>240606</v>
      </c>
      <c r="M13" s="420">
        <v>264916</v>
      </c>
      <c r="N13" s="418">
        <v>110.10365493794833</v>
      </c>
      <c r="O13" s="419">
        <v>240606</v>
      </c>
      <c r="P13" s="424">
        <v>1777130</v>
      </c>
      <c r="Q13" s="421">
        <v>88.4</v>
      </c>
      <c r="R13" s="419">
        <v>2009735</v>
      </c>
      <c r="S13" s="419">
        <v>0</v>
      </c>
      <c r="T13" s="419">
        <v>0</v>
      </c>
      <c r="U13" s="419">
        <v>0</v>
      </c>
      <c r="V13" s="417">
        <v>1777130</v>
      </c>
      <c r="W13" s="422">
        <v>653611</v>
      </c>
      <c r="X13" s="422">
        <v>1123519</v>
      </c>
      <c r="Y13" s="422">
        <v>0</v>
      </c>
      <c r="Z13" s="418">
        <v>88.42608602626714</v>
      </c>
      <c r="AA13" s="419">
        <v>0</v>
      </c>
      <c r="AB13" s="420">
        <v>0</v>
      </c>
      <c r="AC13" s="418">
        <v>0</v>
      </c>
      <c r="AD13" s="419">
        <v>0</v>
      </c>
      <c r="AE13" s="420">
        <v>0</v>
      </c>
      <c r="AF13" s="423">
        <v>0</v>
      </c>
    </row>
    <row r="14" spans="1:32" ht="15" customHeight="1">
      <c r="A14" s="383">
        <v>18</v>
      </c>
      <c r="B14" s="384" t="s">
        <v>1205</v>
      </c>
      <c r="C14" s="416">
        <v>6250390</v>
      </c>
      <c r="D14" s="417">
        <v>5660428</v>
      </c>
      <c r="E14" s="418">
        <v>90.56119698130837</v>
      </c>
      <c r="F14" s="416">
        <v>0</v>
      </c>
      <c r="G14" s="417">
        <v>295552</v>
      </c>
      <c r="H14" s="418">
        <v>112.45800213841886</v>
      </c>
      <c r="I14" s="419">
        <v>482962</v>
      </c>
      <c r="J14" s="420">
        <v>463564</v>
      </c>
      <c r="K14" s="418">
        <v>95.98353493649604</v>
      </c>
      <c r="L14" s="419">
        <v>547368</v>
      </c>
      <c r="M14" s="420">
        <v>511619</v>
      </c>
      <c r="N14" s="418">
        <v>93.4689276684059</v>
      </c>
      <c r="O14" s="419">
        <v>547368</v>
      </c>
      <c r="P14" s="424">
        <v>4389693</v>
      </c>
      <c r="Q14" s="421">
        <v>88.6</v>
      </c>
      <c r="R14" s="419">
        <v>4476633</v>
      </c>
      <c r="S14" s="419">
        <v>0</v>
      </c>
      <c r="T14" s="419">
        <v>0</v>
      </c>
      <c r="U14" s="419">
        <v>0</v>
      </c>
      <c r="V14" s="420" t="s">
        <v>1225</v>
      </c>
      <c r="W14" s="418" t="s">
        <v>1225</v>
      </c>
      <c r="X14" s="422">
        <v>1561218</v>
      </c>
      <c r="Y14" s="422">
        <v>2119372</v>
      </c>
      <c r="Z14" s="420" t="s">
        <v>1225</v>
      </c>
      <c r="AA14" s="418" t="s">
        <v>1225</v>
      </c>
      <c r="AB14" s="420" t="s">
        <v>1225</v>
      </c>
      <c r="AC14" s="418" t="s">
        <v>1225</v>
      </c>
      <c r="AD14" s="419">
        <v>0</v>
      </c>
      <c r="AE14" s="420">
        <v>0</v>
      </c>
      <c r="AF14" s="423">
        <v>0</v>
      </c>
    </row>
    <row r="15" spans="1:32" ht="15" customHeight="1">
      <c r="A15" s="383">
        <v>19</v>
      </c>
      <c r="B15" s="384" t="s">
        <v>1206</v>
      </c>
      <c r="C15" s="416">
        <v>7596821</v>
      </c>
      <c r="D15" s="417">
        <v>6571542</v>
      </c>
      <c r="E15" s="418">
        <v>86.50384154108673</v>
      </c>
      <c r="F15" s="416">
        <v>0</v>
      </c>
      <c r="G15" s="417">
        <v>274592</v>
      </c>
      <c r="H15" s="418">
        <v>88.32534007533283</v>
      </c>
      <c r="I15" s="419">
        <v>585333</v>
      </c>
      <c r="J15" s="420">
        <v>526613</v>
      </c>
      <c r="K15" s="418">
        <v>89.9681036264827</v>
      </c>
      <c r="L15" s="419">
        <v>301756</v>
      </c>
      <c r="M15" s="420">
        <v>434614</v>
      </c>
      <c r="N15" s="418">
        <v>144.02828775567014</v>
      </c>
      <c r="O15" s="419">
        <v>301756</v>
      </c>
      <c r="P15" s="424">
        <v>5335723</v>
      </c>
      <c r="Q15" s="421">
        <v>83.4</v>
      </c>
      <c r="R15" s="419">
        <v>3563954</v>
      </c>
      <c r="S15" s="419">
        <v>0</v>
      </c>
      <c r="T15" s="419">
        <v>0</v>
      </c>
      <c r="U15" s="419">
        <v>0</v>
      </c>
      <c r="V15" s="420" t="s">
        <v>1225</v>
      </c>
      <c r="W15" s="418" t="s">
        <v>1225</v>
      </c>
      <c r="X15" s="422">
        <v>1561218</v>
      </c>
      <c r="Y15" s="422">
        <v>2119372</v>
      </c>
      <c r="Z15" s="420" t="s">
        <v>1225</v>
      </c>
      <c r="AA15" s="419">
        <v>0</v>
      </c>
      <c r="AB15" s="420" t="s">
        <v>1225</v>
      </c>
      <c r="AC15" s="418" t="s">
        <v>1225</v>
      </c>
      <c r="AD15" s="419" t="s">
        <v>1225</v>
      </c>
      <c r="AE15" s="420" t="s">
        <v>1225</v>
      </c>
      <c r="AF15" s="423" t="s">
        <v>1225</v>
      </c>
    </row>
    <row r="16" spans="1:32" ht="15" customHeight="1">
      <c r="A16" s="383">
        <v>20</v>
      </c>
      <c r="B16" s="384" t="s">
        <v>1207</v>
      </c>
      <c r="C16" s="416">
        <v>5550012</v>
      </c>
      <c r="D16" s="417">
        <v>6441684</v>
      </c>
      <c r="E16" s="418">
        <v>116.06612742458935</v>
      </c>
      <c r="F16" s="416">
        <v>0</v>
      </c>
      <c r="G16" s="417">
        <v>152179</v>
      </c>
      <c r="H16" s="418">
        <v>89.83571137623453</v>
      </c>
      <c r="I16" s="419">
        <v>459984</v>
      </c>
      <c r="J16" s="420">
        <v>363759</v>
      </c>
      <c r="K16" s="418">
        <v>79.0807941145779</v>
      </c>
      <c r="L16" s="419">
        <v>1074462</v>
      </c>
      <c r="M16" s="420">
        <v>963533</v>
      </c>
      <c r="N16" s="418">
        <v>89.67585638207773</v>
      </c>
      <c r="O16" s="419">
        <v>1074462</v>
      </c>
      <c r="P16" s="424">
        <v>4962213</v>
      </c>
      <c r="Q16" s="421">
        <v>129</v>
      </c>
      <c r="R16" s="419">
        <v>3353073</v>
      </c>
      <c r="S16" s="419">
        <v>0</v>
      </c>
      <c r="T16" s="419">
        <v>0</v>
      </c>
      <c r="U16" s="419">
        <v>0</v>
      </c>
      <c r="V16" s="420" t="s">
        <v>1225</v>
      </c>
      <c r="W16" s="418" t="s">
        <v>1225</v>
      </c>
      <c r="X16" s="422">
        <v>1561218</v>
      </c>
      <c r="Y16" s="422">
        <v>2119372</v>
      </c>
      <c r="Z16" s="420" t="s">
        <v>1225</v>
      </c>
      <c r="AA16" s="419" t="s">
        <v>1225</v>
      </c>
      <c r="AB16" s="420" t="s">
        <v>1225</v>
      </c>
      <c r="AC16" s="418" t="s">
        <v>1225</v>
      </c>
      <c r="AD16" s="419">
        <v>0</v>
      </c>
      <c r="AE16" s="420" t="s">
        <v>1225</v>
      </c>
      <c r="AF16" s="423" t="s">
        <v>1225</v>
      </c>
    </row>
    <row r="17" spans="1:32" ht="15" customHeight="1">
      <c r="A17" s="383">
        <v>21</v>
      </c>
      <c r="B17" s="384" t="s">
        <v>1208</v>
      </c>
      <c r="C17" s="416">
        <v>812866</v>
      </c>
      <c r="D17" s="417">
        <v>832846</v>
      </c>
      <c r="E17" s="418">
        <v>102.45796970226336</v>
      </c>
      <c r="F17" s="416">
        <v>0</v>
      </c>
      <c r="G17" s="418" t="s">
        <v>1225</v>
      </c>
      <c r="H17" s="418" t="s">
        <v>1225</v>
      </c>
      <c r="I17" s="419">
        <v>0</v>
      </c>
      <c r="J17" s="420">
        <v>0</v>
      </c>
      <c r="K17" s="418">
        <v>0</v>
      </c>
      <c r="L17" s="419">
        <v>0</v>
      </c>
      <c r="M17" s="420">
        <v>0</v>
      </c>
      <c r="N17" s="418">
        <v>0</v>
      </c>
      <c r="O17" s="419">
        <v>0</v>
      </c>
      <c r="P17" s="424" t="s">
        <v>1225</v>
      </c>
      <c r="Q17" s="421" t="s">
        <v>1225</v>
      </c>
      <c r="R17" s="422">
        <v>1561218</v>
      </c>
      <c r="S17" s="422">
        <v>2119372</v>
      </c>
      <c r="T17" s="420" t="s">
        <v>1225</v>
      </c>
      <c r="U17" s="419">
        <v>0</v>
      </c>
      <c r="V17" s="420" t="s">
        <v>1225</v>
      </c>
      <c r="W17" s="418" t="s">
        <v>1225</v>
      </c>
      <c r="X17" s="422">
        <v>1561218</v>
      </c>
      <c r="Y17" s="422">
        <v>2119372</v>
      </c>
      <c r="Z17" s="420" t="s">
        <v>1225</v>
      </c>
      <c r="AA17" s="419">
        <v>0</v>
      </c>
      <c r="AB17" s="420">
        <v>0</v>
      </c>
      <c r="AC17" s="418">
        <v>0</v>
      </c>
      <c r="AD17" s="419">
        <v>0</v>
      </c>
      <c r="AE17" s="420">
        <v>0</v>
      </c>
      <c r="AF17" s="423">
        <v>0</v>
      </c>
    </row>
    <row r="18" spans="1:32" ht="15" customHeight="1">
      <c r="A18" s="383">
        <v>22</v>
      </c>
      <c r="B18" s="384" t="s">
        <v>1209</v>
      </c>
      <c r="C18" s="416">
        <v>15187025</v>
      </c>
      <c r="D18" s="417">
        <v>13537856</v>
      </c>
      <c r="E18" s="418">
        <v>89.14093444897865</v>
      </c>
      <c r="F18" s="416">
        <v>0</v>
      </c>
      <c r="G18" s="417">
        <v>932892</v>
      </c>
      <c r="H18" s="418">
        <v>68.59822815191303</v>
      </c>
      <c r="I18" s="419">
        <v>1836948</v>
      </c>
      <c r="J18" s="420">
        <v>1836935</v>
      </c>
      <c r="K18" s="418">
        <v>99.99929230440927</v>
      </c>
      <c r="L18" s="419">
        <v>2154621</v>
      </c>
      <c r="M18" s="420">
        <v>2463620</v>
      </c>
      <c r="N18" s="418">
        <v>114.34122288792321</v>
      </c>
      <c r="O18" s="419">
        <v>2154621</v>
      </c>
      <c r="P18" s="424">
        <v>8304409</v>
      </c>
      <c r="Q18" s="421">
        <v>84.4</v>
      </c>
      <c r="R18" s="419">
        <v>9049757</v>
      </c>
      <c r="S18" s="419">
        <v>0</v>
      </c>
      <c r="T18" s="419">
        <v>0</v>
      </c>
      <c r="U18" s="419">
        <v>0</v>
      </c>
      <c r="V18" s="420" t="s">
        <v>1225</v>
      </c>
      <c r="W18" s="418" t="s">
        <v>1225</v>
      </c>
      <c r="X18" s="422">
        <v>1561218</v>
      </c>
      <c r="Y18" s="422">
        <v>2119372</v>
      </c>
      <c r="Z18" s="420" t="s">
        <v>1225</v>
      </c>
      <c r="AA18" s="419" t="s">
        <v>1225</v>
      </c>
      <c r="AB18" s="420" t="s">
        <v>1225</v>
      </c>
      <c r="AC18" s="418" t="s">
        <v>1225</v>
      </c>
      <c r="AD18" s="419">
        <v>0</v>
      </c>
      <c r="AE18" s="420" t="s">
        <v>1225</v>
      </c>
      <c r="AF18" s="423" t="s">
        <v>1225</v>
      </c>
    </row>
    <row r="19" spans="1:32" ht="15" customHeight="1">
      <c r="A19" s="383">
        <v>23</v>
      </c>
      <c r="B19" s="384" t="s">
        <v>1210</v>
      </c>
      <c r="C19" s="416">
        <v>7769787</v>
      </c>
      <c r="D19" s="417">
        <v>7517148</v>
      </c>
      <c r="E19" s="418">
        <v>96.74844368320522</v>
      </c>
      <c r="F19" s="416">
        <v>0</v>
      </c>
      <c r="G19" s="417">
        <v>168445</v>
      </c>
      <c r="H19" s="418">
        <v>62.94068192433442</v>
      </c>
      <c r="I19" s="419">
        <v>195455</v>
      </c>
      <c r="J19" s="420">
        <v>227347</v>
      </c>
      <c r="K19" s="418">
        <v>116.31679926325754</v>
      </c>
      <c r="L19" s="419">
        <v>234416</v>
      </c>
      <c r="M19" s="420">
        <v>177070</v>
      </c>
      <c r="N19" s="418">
        <v>75.53665278820559</v>
      </c>
      <c r="O19" s="419">
        <v>234416</v>
      </c>
      <c r="P19" s="424">
        <v>6944286</v>
      </c>
      <c r="Q19" s="421">
        <v>98.2</v>
      </c>
      <c r="R19" s="419">
        <v>990086</v>
      </c>
      <c r="S19" s="419">
        <v>0</v>
      </c>
      <c r="T19" s="419">
        <v>0</v>
      </c>
      <c r="U19" s="419">
        <v>0</v>
      </c>
      <c r="V19" s="417">
        <v>1041465</v>
      </c>
      <c r="W19" s="422" t="s">
        <v>1225</v>
      </c>
      <c r="X19" s="422" t="s">
        <v>1225</v>
      </c>
      <c r="Y19" s="422" t="s">
        <v>1225</v>
      </c>
      <c r="Z19" s="418">
        <v>105.18934718802204</v>
      </c>
      <c r="AA19" s="419">
        <v>960764</v>
      </c>
      <c r="AB19" s="420" t="s">
        <v>1225</v>
      </c>
      <c r="AC19" s="418" t="s">
        <v>1225</v>
      </c>
      <c r="AD19" s="419" t="s">
        <v>1225</v>
      </c>
      <c r="AE19" s="420" t="s">
        <v>1225</v>
      </c>
      <c r="AF19" s="423" t="s">
        <v>1225</v>
      </c>
    </row>
    <row r="20" spans="1:32" ht="15" customHeight="1">
      <c r="A20" s="383">
        <v>24</v>
      </c>
      <c r="B20" s="384" t="s">
        <v>1211</v>
      </c>
      <c r="C20" s="416">
        <v>1347570</v>
      </c>
      <c r="D20" s="417">
        <v>1225719</v>
      </c>
      <c r="E20" s="418">
        <v>90.95772390302544</v>
      </c>
      <c r="F20" s="416">
        <v>0</v>
      </c>
      <c r="G20" s="417">
        <v>211562</v>
      </c>
      <c r="H20" s="418">
        <v>91.74255433557093</v>
      </c>
      <c r="I20" s="419">
        <v>198527</v>
      </c>
      <c r="J20" s="420">
        <v>226957</v>
      </c>
      <c r="K20" s="418">
        <v>114.32047026349062</v>
      </c>
      <c r="L20" s="419">
        <v>375617</v>
      </c>
      <c r="M20" s="420">
        <v>243977</v>
      </c>
      <c r="N20" s="418">
        <v>64.95366290663097</v>
      </c>
      <c r="O20" s="419">
        <v>375617</v>
      </c>
      <c r="P20" s="424">
        <v>543223</v>
      </c>
      <c r="Q20" s="421">
        <v>100.1</v>
      </c>
      <c r="R20" s="419">
        <v>542822</v>
      </c>
      <c r="S20" s="419">
        <v>0</v>
      </c>
      <c r="T20" s="419">
        <v>0</v>
      </c>
      <c r="U20" s="419">
        <v>0</v>
      </c>
      <c r="V20" s="417">
        <v>543223</v>
      </c>
      <c r="W20" s="422">
        <v>159501</v>
      </c>
      <c r="X20" s="422" t="s">
        <v>1225</v>
      </c>
      <c r="Y20" s="422" t="s">
        <v>1225</v>
      </c>
      <c r="Z20" s="418">
        <v>100.07387320337054</v>
      </c>
      <c r="AA20" s="419">
        <v>0</v>
      </c>
      <c r="AB20" s="420">
        <v>0</v>
      </c>
      <c r="AC20" s="418">
        <v>0</v>
      </c>
      <c r="AD20" s="419">
        <v>0</v>
      </c>
      <c r="AE20" s="420">
        <v>0</v>
      </c>
      <c r="AF20" s="423">
        <v>0</v>
      </c>
    </row>
    <row r="21" spans="1:32" s="1180" customFormat="1" ht="15" customHeight="1">
      <c r="A21" s="1175">
        <v>25</v>
      </c>
      <c r="B21" s="1176" t="s">
        <v>1212</v>
      </c>
      <c r="C21" s="1177">
        <v>4726493</v>
      </c>
      <c r="D21" s="1177">
        <v>4443844</v>
      </c>
      <c r="E21" s="425">
        <v>94.01990016699486</v>
      </c>
      <c r="F21" s="1177">
        <v>0</v>
      </c>
      <c r="G21" s="1177">
        <v>370097</v>
      </c>
      <c r="H21" s="425">
        <v>72.10627627779748</v>
      </c>
      <c r="I21" s="1178">
        <v>1083667</v>
      </c>
      <c r="J21" s="1178">
        <v>1118230</v>
      </c>
      <c r="K21" s="425">
        <v>103.18944841911768</v>
      </c>
      <c r="L21" s="1178">
        <v>1526516</v>
      </c>
      <c r="M21" s="1178">
        <v>1406249</v>
      </c>
      <c r="N21" s="425">
        <v>92.12147137665114</v>
      </c>
      <c r="O21" s="1178">
        <v>1526516</v>
      </c>
      <c r="P21" s="1178">
        <v>1549268</v>
      </c>
      <c r="Q21" s="425">
        <v>96.6</v>
      </c>
      <c r="R21" s="1178">
        <v>1603044</v>
      </c>
      <c r="S21" s="1178">
        <v>0</v>
      </c>
      <c r="T21" s="1178">
        <v>0</v>
      </c>
      <c r="U21" s="1178">
        <v>0</v>
      </c>
      <c r="V21" s="1177">
        <v>1549268</v>
      </c>
      <c r="W21" s="1178">
        <v>749694</v>
      </c>
      <c r="X21" s="1178">
        <v>580366</v>
      </c>
      <c r="Y21" s="1178" t="s">
        <v>1225</v>
      </c>
      <c r="Z21" s="425">
        <v>96.64538216043977</v>
      </c>
      <c r="AA21" s="1178">
        <v>0</v>
      </c>
      <c r="AB21" s="1178">
        <v>0</v>
      </c>
      <c r="AC21" s="425">
        <v>0</v>
      </c>
      <c r="AD21" s="1178">
        <v>0</v>
      </c>
      <c r="AE21" s="1178">
        <v>0</v>
      </c>
      <c r="AF21" s="1179">
        <v>0</v>
      </c>
    </row>
    <row r="22" spans="1:32" ht="15" customHeight="1">
      <c r="A22" s="383">
        <v>26</v>
      </c>
      <c r="B22" s="384" t="s">
        <v>1213</v>
      </c>
      <c r="C22" s="416">
        <v>3434371</v>
      </c>
      <c r="D22" s="417">
        <v>3167951</v>
      </c>
      <c r="E22" s="418">
        <v>92.24253873562292</v>
      </c>
      <c r="F22" s="416">
        <v>0</v>
      </c>
      <c r="G22" s="417">
        <v>114977</v>
      </c>
      <c r="H22" s="418">
        <v>131.57521313726613</v>
      </c>
      <c r="I22" s="419">
        <v>494539</v>
      </c>
      <c r="J22" s="420">
        <v>438168</v>
      </c>
      <c r="K22" s="418">
        <v>88.60130343612941</v>
      </c>
      <c r="L22" s="419">
        <v>99381</v>
      </c>
      <c r="M22" s="420">
        <v>351930</v>
      </c>
      <c r="N22" s="418">
        <v>354.1220152745494</v>
      </c>
      <c r="O22" s="419">
        <v>99381</v>
      </c>
      <c r="P22" s="424">
        <v>2262876</v>
      </c>
      <c r="Q22" s="421">
        <v>82.2</v>
      </c>
      <c r="R22" s="419">
        <v>2753066</v>
      </c>
      <c r="S22" s="419">
        <v>0</v>
      </c>
      <c r="T22" s="419">
        <v>0</v>
      </c>
      <c r="U22" s="419">
        <v>0</v>
      </c>
      <c r="V22" s="417">
        <v>2262876</v>
      </c>
      <c r="W22" s="422">
        <v>401230</v>
      </c>
      <c r="X22" s="422">
        <v>1861646</v>
      </c>
      <c r="Y22" s="422">
        <v>0</v>
      </c>
      <c r="Z22" s="418">
        <v>82.19476031450027</v>
      </c>
      <c r="AA22" s="419">
        <v>0</v>
      </c>
      <c r="AB22" s="420">
        <v>0</v>
      </c>
      <c r="AC22" s="418">
        <v>0</v>
      </c>
      <c r="AD22" s="419">
        <v>0</v>
      </c>
      <c r="AE22" s="420">
        <v>0</v>
      </c>
      <c r="AF22" s="423">
        <v>0</v>
      </c>
    </row>
    <row r="23" spans="1:32" ht="15" customHeight="1">
      <c r="A23" s="383">
        <v>27</v>
      </c>
      <c r="B23" s="384" t="s">
        <v>1214</v>
      </c>
      <c r="C23" s="416">
        <v>2081826</v>
      </c>
      <c r="D23" s="417">
        <v>1998240</v>
      </c>
      <c r="E23" s="418">
        <v>95.98496704335521</v>
      </c>
      <c r="F23" s="416">
        <v>0</v>
      </c>
      <c r="G23" s="417">
        <v>75002</v>
      </c>
      <c r="H23" s="418">
        <v>72.06464506706638</v>
      </c>
      <c r="I23" s="419">
        <v>400959</v>
      </c>
      <c r="J23" s="420">
        <v>223206</v>
      </c>
      <c r="K23" s="418">
        <v>55.66803588396818</v>
      </c>
      <c r="L23" s="419" t="s">
        <v>1225</v>
      </c>
      <c r="M23" s="420">
        <v>338074</v>
      </c>
      <c r="N23" s="418" t="s">
        <v>1225</v>
      </c>
      <c r="O23" s="419" t="s">
        <v>1225</v>
      </c>
      <c r="P23" s="424">
        <v>1361958</v>
      </c>
      <c r="Q23" s="421">
        <v>97.3</v>
      </c>
      <c r="R23" s="419">
        <v>1399624</v>
      </c>
      <c r="S23" s="419">
        <v>0</v>
      </c>
      <c r="T23" s="419">
        <v>0</v>
      </c>
      <c r="U23" s="419">
        <v>0</v>
      </c>
      <c r="V23" s="417">
        <v>1361958</v>
      </c>
      <c r="W23" s="422" t="s">
        <v>1225</v>
      </c>
      <c r="X23" s="422" t="s">
        <v>1225</v>
      </c>
      <c r="Y23" s="422" t="s">
        <v>1225</v>
      </c>
      <c r="Z23" s="418">
        <v>97.30884866221213</v>
      </c>
      <c r="AA23" s="419">
        <v>0</v>
      </c>
      <c r="AB23" s="420">
        <v>0</v>
      </c>
      <c r="AC23" s="418">
        <v>0</v>
      </c>
      <c r="AD23" s="419">
        <v>0</v>
      </c>
      <c r="AE23" s="420">
        <v>0</v>
      </c>
      <c r="AF23" s="423">
        <v>0</v>
      </c>
    </row>
    <row r="24" spans="1:32" ht="15" customHeight="1">
      <c r="A24" s="383">
        <v>28</v>
      </c>
      <c r="B24" s="384" t="s">
        <v>1215</v>
      </c>
      <c r="C24" s="416">
        <v>17904905</v>
      </c>
      <c r="D24" s="417">
        <v>17204534</v>
      </c>
      <c r="E24" s="418">
        <v>96.08838471915936</v>
      </c>
      <c r="F24" s="416">
        <v>0</v>
      </c>
      <c r="G24" s="417">
        <v>859234</v>
      </c>
      <c r="H24" s="418">
        <v>87.2177993603063</v>
      </c>
      <c r="I24" s="419">
        <v>1129643</v>
      </c>
      <c r="J24" s="420">
        <v>1334184</v>
      </c>
      <c r="K24" s="418">
        <v>118.10669388470517</v>
      </c>
      <c r="L24" s="419">
        <v>1437610</v>
      </c>
      <c r="M24" s="420">
        <v>1621507</v>
      </c>
      <c r="N24" s="418">
        <v>112.79185592754641</v>
      </c>
      <c r="O24" s="419">
        <v>1437610</v>
      </c>
      <c r="P24" s="424">
        <v>13389609</v>
      </c>
      <c r="Q24" s="421">
        <v>93.3</v>
      </c>
      <c r="R24" s="419">
        <v>7009953</v>
      </c>
      <c r="S24" s="419">
        <v>0</v>
      </c>
      <c r="T24" s="419">
        <v>0</v>
      </c>
      <c r="U24" s="419">
        <v>0</v>
      </c>
      <c r="V24" s="420" t="s">
        <v>1225</v>
      </c>
      <c r="W24" s="418" t="s">
        <v>1225</v>
      </c>
      <c r="X24" s="422">
        <v>1561218</v>
      </c>
      <c r="Y24" s="422">
        <v>2119372</v>
      </c>
      <c r="Z24" s="420" t="s">
        <v>1225</v>
      </c>
      <c r="AA24" s="419">
        <v>0</v>
      </c>
      <c r="AB24" s="420">
        <v>0</v>
      </c>
      <c r="AC24" s="418">
        <v>0</v>
      </c>
      <c r="AD24" s="419" t="s">
        <v>1225</v>
      </c>
      <c r="AE24" s="420" t="s">
        <v>1225</v>
      </c>
      <c r="AF24" s="423" t="s">
        <v>1225</v>
      </c>
    </row>
    <row r="25" spans="1:32" ht="15" customHeight="1">
      <c r="A25" s="383">
        <v>29</v>
      </c>
      <c r="B25" s="384" t="s">
        <v>1216</v>
      </c>
      <c r="C25" s="416">
        <v>15362074</v>
      </c>
      <c r="D25" s="417">
        <v>15028347</v>
      </c>
      <c r="E25" s="418">
        <v>97.82759150880278</v>
      </c>
      <c r="F25" s="416">
        <v>0</v>
      </c>
      <c r="G25" s="417">
        <v>430305</v>
      </c>
      <c r="H25" s="418">
        <v>72.39024669259652</v>
      </c>
      <c r="I25" s="419">
        <v>863570</v>
      </c>
      <c r="J25" s="420">
        <v>826491</v>
      </c>
      <c r="K25" s="418">
        <v>95.7063121692509</v>
      </c>
      <c r="L25" s="419">
        <v>1859360</v>
      </c>
      <c r="M25" s="420">
        <v>1632710</v>
      </c>
      <c r="N25" s="418">
        <v>87.81032183116771</v>
      </c>
      <c r="O25" s="419">
        <v>1859360</v>
      </c>
      <c r="P25" s="424">
        <v>12138841</v>
      </c>
      <c r="Q25" s="421">
        <v>100.8</v>
      </c>
      <c r="R25" s="419">
        <v>5437660</v>
      </c>
      <c r="S25" s="419">
        <v>0</v>
      </c>
      <c r="T25" s="419">
        <v>0</v>
      </c>
      <c r="U25" s="419">
        <v>0</v>
      </c>
      <c r="V25" s="417">
        <v>5772895</v>
      </c>
      <c r="W25" s="422">
        <v>1363359</v>
      </c>
      <c r="X25" s="422">
        <v>1146265</v>
      </c>
      <c r="Y25" s="422">
        <v>3263271</v>
      </c>
      <c r="Z25" s="418">
        <v>106.16505997064914</v>
      </c>
      <c r="AA25" s="419">
        <v>2653699</v>
      </c>
      <c r="AB25" s="420" t="s">
        <v>1225</v>
      </c>
      <c r="AC25" s="418" t="s">
        <v>1225</v>
      </c>
      <c r="AD25" s="422">
        <v>1561218</v>
      </c>
      <c r="AE25" s="420" t="s">
        <v>1225</v>
      </c>
      <c r="AF25" s="423" t="s">
        <v>1225</v>
      </c>
    </row>
    <row r="26" spans="1:32" ht="15" customHeight="1">
      <c r="A26" s="383">
        <v>30</v>
      </c>
      <c r="B26" s="384" t="s">
        <v>1217</v>
      </c>
      <c r="C26" s="416">
        <v>92205700</v>
      </c>
      <c r="D26" s="417">
        <v>73050935</v>
      </c>
      <c r="E26" s="418">
        <v>79.22605110096231</v>
      </c>
      <c r="F26" s="416">
        <v>0</v>
      </c>
      <c r="G26" s="417">
        <v>116205</v>
      </c>
      <c r="H26" s="418">
        <v>78.82206108786043</v>
      </c>
      <c r="I26" s="419">
        <v>341718</v>
      </c>
      <c r="J26" s="420">
        <v>240682</v>
      </c>
      <c r="K26" s="418">
        <v>70.43293007684699</v>
      </c>
      <c r="L26" s="419">
        <v>759687</v>
      </c>
      <c r="M26" s="420">
        <v>849035</v>
      </c>
      <c r="N26" s="418">
        <v>111.76115953017494</v>
      </c>
      <c r="O26" s="419">
        <v>759687</v>
      </c>
      <c r="P26" s="424">
        <v>71845013</v>
      </c>
      <c r="Q26" s="421">
        <v>79</v>
      </c>
      <c r="R26" s="419">
        <v>6274433</v>
      </c>
      <c r="S26" s="419">
        <v>0</v>
      </c>
      <c r="T26" s="419">
        <v>0</v>
      </c>
      <c r="U26" s="419">
        <v>0</v>
      </c>
      <c r="V26" s="417">
        <v>5370656</v>
      </c>
      <c r="W26" s="422">
        <v>397640</v>
      </c>
      <c r="X26" s="422">
        <v>1480821</v>
      </c>
      <c r="Y26" s="422">
        <v>3492195</v>
      </c>
      <c r="Z26" s="418">
        <v>85.59587774704104</v>
      </c>
      <c r="AA26" s="419" t="s">
        <v>1225</v>
      </c>
      <c r="AB26" s="420">
        <v>4691671</v>
      </c>
      <c r="AC26" s="418" t="s">
        <v>1225</v>
      </c>
      <c r="AD26" s="419">
        <v>81034064</v>
      </c>
      <c r="AE26" s="420">
        <v>61782686</v>
      </c>
      <c r="AF26" s="423">
        <v>76.242857571601</v>
      </c>
    </row>
    <row r="27" spans="1:32" ht="15" customHeight="1">
      <c r="A27" s="383">
        <v>31</v>
      </c>
      <c r="B27" s="384" t="s">
        <v>1218</v>
      </c>
      <c r="C27" s="416">
        <v>7008654</v>
      </c>
      <c r="D27" s="417">
        <v>7929910</v>
      </c>
      <c r="E27" s="418">
        <v>113.14454958113214</v>
      </c>
      <c r="F27" s="416">
        <v>0</v>
      </c>
      <c r="G27" s="417">
        <v>55538</v>
      </c>
      <c r="H27" s="418">
        <v>49.197870436808486</v>
      </c>
      <c r="I27" s="419">
        <v>250930</v>
      </c>
      <c r="J27" s="420">
        <v>241664</v>
      </c>
      <c r="K27" s="418">
        <v>96.30733670744829</v>
      </c>
      <c r="L27" s="419">
        <v>286744</v>
      </c>
      <c r="M27" s="420">
        <v>251059</v>
      </c>
      <c r="N27" s="418">
        <v>87.55510141450213</v>
      </c>
      <c r="O27" s="419">
        <v>286744</v>
      </c>
      <c r="P27" s="424">
        <v>7381649</v>
      </c>
      <c r="Q27" s="421">
        <v>116.1</v>
      </c>
      <c r="R27" s="419">
        <v>670398</v>
      </c>
      <c r="S27" s="419">
        <v>0</v>
      </c>
      <c r="T27" s="419">
        <v>0</v>
      </c>
      <c r="U27" s="419">
        <v>0</v>
      </c>
      <c r="V27" s="417">
        <v>1149720</v>
      </c>
      <c r="W27" s="422">
        <v>481352</v>
      </c>
      <c r="X27" s="422">
        <v>668368</v>
      </c>
      <c r="Y27" s="422">
        <v>0</v>
      </c>
      <c r="Z27" s="418">
        <v>171.4981249944063</v>
      </c>
      <c r="AA27" s="419" t="s">
        <v>1225</v>
      </c>
      <c r="AB27" s="420" t="s">
        <v>1225</v>
      </c>
      <c r="AC27" s="418" t="s">
        <v>1225</v>
      </c>
      <c r="AD27" s="419" t="s">
        <v>1225</v>
      </c>
      <c r="AE27" s="420" t="s">
        <v>1225</v>
      </c>
      <c r="AF27" s="423" t="s">
        <v>1225</v>
      </c>
    </row>
    <row r="28" spans="1:32" ht="15" customHeight="1">
      <c r="A28" s="383">
        <v>32</v>
      </c>
      <c r="B28" s="384" t="s">
        <v>1219</v>
      </c>
      <c r="C28" s="416">
        <v>858336</v>
      </c>
      <c r="D28" s="417">
        <v>881335</v>
      </c>
      <c r="E28" s="418">
        <v>102.67948682101182</v>
      </c>
      <c r="F28" s="416">
        <v>0</v>
      </c>
      <c r="G28" s="417">
        <v>62421</v>
      </c>
      <c r="H28" s="418" t="s">
        <v>1225</v>
      </c>
      <c r="I28" s="419" t="s">
        <v>1225</v>
      </c>
      <c r="J28" s="420" t="s">
        <v>1225</v>
      </c>
      <c r="K28" s="418" t="s">
        <v>1225</v>
      </c>
      <c r="L28" s="419">
        <v>542716</v>
      </c>
      <c r="M28" s="420" t="s">
        <v>1225</v>
      </c>
      <c r="N28" s="418" t="s">
        <v>1225</v>
      </c>
      <c r="O28" s="419">
        <v>542716</v>
      </c>
      <c r="P28" s="436">
        <v>236093</v>
      </c>
      <c r="Q28" s="421" t="s">
        <v>1225</v>
      </c>
      <c r="R28" s="419" t="s">
        <v>1225</v>
      </c>
      <c r="S28" s="419">
        <v>0</v>
      </c>
      <c r="T28" s="419">
        <v>0</v>
      </c>
      <c r="U28" s="419">
        <v>0</v>
      </c>
      <c r="V28" s="417">
        <v>236093</v>
      </c>
      <c r="W28" s="422">
        <v>140845</v>
      </c>
      <c r="X28" s="422" t="s">
        <v>1225</v>
      </c>
      <c r="Y28" s="422">
        <v>0</v>
      </c>
      <c r="Z28" s="418" t="s">
        <v>1225</v>
      </c>
      <c r="AA28" s="419">
        <v>0</v>
      </c>
      <c r="AB28" s="420">
        <v>0</v>
      </c>
      <c r="AC28" s="418">
        <v>0</v>
      </c>
      <c r="AD28" s="419">
        <v>0</v>
      </c>
      <c r="AE28" s="420">
        <v>0</v>
      </c>
      <c r="AF28" s="423">
        <v>0</v>
      </c>
    </row>
    <row r="29" spans="1:32" ht="15" customHeight="1" thickBot="1">
      <c r="A29" s="394">
        <v>34</v>
      </c>
      <c r="B29" s="395" t="s">
        <v>1220</v>
      </c>
      <c r="C29" s="426">
        <v>7952438</v>
      </c>
      <c r="D29" s="427">
        <v>7507429</v>
      </c>
      <c r="E29" s="428">
        <v>94.40411858602356</v>
      </c>
      <c r="F29" s="426">
        <v>0</v>
      </c>
      <c r="G29" s="427" t="s">
        <v>1225</v>
      </c>
      <c r="H29" s="428" t="s">
        <v>1225</v>
      </c>
      <c r="I29" s="429">
        <v>481062</v>
      </c>
      <c r="J29" s="430" t="s">
        <v>1225</v>
      </c>
      <c r="K29" s="428" t="s">
        <v>1225</v>
      </c>
      <c r="L29" s="429">
        <v>316471</v>
      </c>
      <c r="M29" s="430" t="s">
        <v>1280</v>
      </c>
      <c r="N29" s="428" t="s">
        <v>1280</v>
      </c>
      <c r="O29" s="429">
        <v>316471</v>
      </c>
      <c r="P29" s="437" t="s">
        <v>1225</v>
      </c>
      <c r="Q29" s="431" t="s">
        <v>1225</v>
      </c>
      <c r="R29" s="432">
        <v>1561218</v>
      </c>
      <c r="S29" s="432">
        <v>2119372</v>
      </c>
      <c r="T29" s="430" t="s">
        <v>1225</v>
      </c>
      <c r="U29" s="429">
        <v>0</v>
      </c>
      <c r="V29" s="430" t="s">
        <v>1225</v>
      </c>
      <c r="W29" s="428" t="s">
        <v>1225</v>
      </c>
      <c r="X29" s="432">
        <v>1561218</v>
      </c>
      <c r="Y29" s="432">
        <v>2119372</v>
      </c>
      <c r="Z29" s="430" t="s">
        <v>1225</v>
      </c>
      <c r="AA29" s="429">
        <v>0</v>
      </c>
      <c r="AB29" s="430">
        <v>0</v>
      </c>
      <c r="AC29" s="428">
        <v>0</v>
      </c>
      <c r="AD29" s="429" t="s">
        <v>1225</v>
      </c>
      <c r="AE29" s="430" t="s">
        <v>1225</v>
      </c>
      <c r="AF29" s="433" t="s">
        <v>1225</v>
      </c>
    </row>
    <row r="30" spans="16:33" s="329" customFormat="1" ht="7.5" customHeight="1">
      <c r="P30" s="330"/>
      <c r="Q30" s="330"/>
      <c r="AG30" s="405"/>
    </row>
    <row r="31" spans="1:17" s="329" customFormat="1" ht="17.25">
      <c r="A31" s="327" t="s">
        <v>1285</v>
      </c>
      <c r="B31" s="328"/>
      <c r="C31" s="328"/>
      <c r="D31" s="328"/>
      <c r="E31" s="328"/>
      <c r="F31" s="328"/>
      <c r="G31" s="328"/>
      <c r="H31" s="328"/>
      <c r="I31" s="328"/>
      <c r="J31" s="328"/>
      <c r="P31" s="330"/>
      <c r="Q31" s="330"/>
    </row>
    <row r="32" spans="1:32" s="329" customFormat="1" ht="7.5" customHeight="1" thickBot="1">
      <c r="A32" s="328"/>
      <c r="B32" s="328"/>
      <c r="C32" s="331"/>
      <c r="D32" s="328"/>
      <c r="E32" s="328"/>
      <c r="F32" s="328"/>
      <c r="G32" s="328"/>
      <c r="H32" s="332"/>
      <c r="I32" s="328"/>
      <c r="J32" s="328"/>
      <c r="K32" s="328"/>
      <c r="L32" s="328"/>
      <c r="M32" s="328"/>
      <c r="N32" s="328"/>
      <c r="O32" s="328"/>
      <c r="P32" s="333"/>
      <c r="Q32" s="333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</row>
    <row r="33" spans="1:33" s="329" customFormat="1" ht="9" customHeight="1">
      <c r="A33" s="334"/>
      <c r="B33" s="335"/>
      <c r="C33" s="336"/>
      <c r="D33" s="1233" t="s">
        <v>1254</v>
      </c>
      <c r="E33" s="1234"/>
      <c r="F33" s="337"/>
      <c r="G33" s="1233" t="s">
        <v>1255</v>
      </c>
      <c r="H33" s="1234"/>
      <c r="I33" s="337"/>
      <c r="J33" s="1233" t="s">
        <v>1256</v>
      </c>
      <c r="K33" s="1234"/>
      <c r="L33" s="338"/>
      <c r="M33" s="1237" t="s">
        <v>1281</v>
      </c>
      <c r="N33" s="1234"/>
      <c r="O33" s="338"/>
      <c r="P33" s="1231" t="s">
        <v>1278</v>
      </c>
      <c r="Q33" s="339"/>
      <c r="R33" s="340"/>
      <c r="S33" s="340"/>
      <c r="T33" s="340"/>
      <c r="U33" s="340"/>
      <c r="V33" s="341"/>
      <c r="W33" s="341"/>
      <c r="X33" s="341"/>
      <c r="Y33" s="341"/>
      <c r="Z33" s="341"/>
      <c r="AA33" s="342"/>
      <c r="AB33" s="341"/>
      <c r="AC33" s="341"/>
      <c r="AD33" s="342"/>
      <c r="AE33" s="341"/>
      <c r="AF33" s="343"/>
      <c r="AG33" s="344"/>
    </row>
    <row r="34" spans="1:33" s="329" customFormat="1" ht="12" customHeight="1">
      <c r="A34" s="345"/>
      <c r="B34" s="346"/>
      <c r="C34" s="347"/>
      <c r="D34" s="1235"/>
      <c r="E34" s="1236"/>
      <c r="F34" s="348"/>
      <c r="G34" s="1235"/>
      <c r="H34" s="1236"/>
      <c r="I34" s="348"/>
      <c r="J34" s="1235"/>
      <c r="K34" s="1236"/>
      <c r="L34" s="349"/>
      <c r="M34" s="1238"/>
      <c r="N34" s="1236"/>
      <c r="O34" s="349"/>
      <c r="P34" s="1232"/>
      <c r="Q34" s="350"/>
      <c r="R34" s="348"/>
      <c r="S34" s="351"/>
      <c r="T34" s="351"/>
      <c r="U34" s="351"/>
      <c r="V34" s="352" t="s">
        <v>1257</v>
      </c>
      <c r="W34" s="352"/>
      <c r="X34" s="352"/>
      <c r="Y34" s="352"/>
      <c r="Z34" s="352"/>
      <c r="AA34" s="348"/>
      <c r="AB34" s="352" t="s">
        <v>1258</v>
      </c>
      <c r="AC34" s="352"/>
      <c r="AD34" s="348"/>
      <c r="AE34" s="353" t="s">
        <v>1259</v>
      </c>
      <c r="AF34" s="354"/>
      <c r="AG34" s="344"/>
    </row>
    <row r="35" spans="1:33" s="329" customFormat="1" ht="13.5">
      <c r="A35" s="355" t="s">
        <v>1194</v>
      </c>
      <c r="B35" s="353"/>
      <c r="C35" s="356" t="s">
        <v>1260</v>
      </c>
      <c r="D35" s="357" t="s">
        <v>1261</v>
      </c>
      <c r="E35" s="358" t="s">
        <v>1262</v>
      </c>
      <c r="F35" s="356" t="s">
        <v>1260</v>
      </c>
      <c r="G35" s="357" t="s">
        <v>1261</v>
      </c>
      <c r="H35" s="358" t="s">
        <v>1262</v>
      </c>
      <c r="I35" s="356" t="s">
        <v>1260</v>
      </c>
      <c r="J35" s="357" t="s">
        <v>1261</v>
      </c>
      <c r="K35" s="358" t="s">
        <v>1262</v>
      </c>
      <c r="L35" s="356" t="s">
        <v>1260</v>
      </c>
      <c r="M35" s="357" t="s">
        <v>1261</v>
      </c>
      <c r="N35" s="358" t="s">
        <v>1262</v>
      </c>
      <c r="O35" s="356" t="s">
        <v>1260</v>
      </c>
      <c r="P35" s="359" t="s">
        <v>1261</v>
      </c>
      <c r="Q35" s="360" t="s">
        <v>1262</v>
      </c>
      <c r="R35" s="356" t="s">
        <v>1260</v>
      </c>
      <c r="S35" s="356"/>
      <c r="T35" s="356"/>
      <c r="U35" s="356"/>
      <c r="V35" s="357" t="s">
        <v>1261</v>
      </c>
      <c r="W35" s="361"/>
      <c r="X35" s="362"/>
      <c r="Y35" s="362"/>
      <c r="Z35" s="358" t="s">
        <v>1262</v>
      </c>
      <c r="AA35" s="356" t="s">
        <v>1260</v>
      </c>
      <c r="AB35" s="357" t="s">
        <v>1261</v>
      </c>
      <c r="AC35" s="358" t="s">
        <v>1262</v>
      </c>
      <c r="AD35" s="356" t="s">
        <v>1260</v>
      </c>
      <c r="AE35" s="357" t="s">
        <v>1261</v>
      </c>
      <c r="AF35" s="363" t="s">
        <v>1262</v>
      </c>
      <c r="AG35" s="344"/>
    </row>
    <row r="36" spans="1:33" s="329" customFormat="1" ht="15" customHeight="1">
      <c r="A36" s="364"/>
      <c r="B36" s="365"/>
      <c r="C36" s="406" t="s">
        <v>1282</v>
      </c>
      <c r="D36" s="407" t="s">
        <v>1282</v>
      </c>
      <c r="E36" s="368" t="s">
        <v>1263</v>
      </c>
      <c r="F36" s="406" t="s">
        <v>1282</v>
      </c>
      <c r="G36" s="407" t="s">
        <v>1282</v>
      </c>
      <c r="H36" s="368" t="s">
        <v>1263</v>
      </c>
      <c r="I36" s="406" t="s">
        <v>1282</v>
      </c>
      <c r="J36" s="407" t="s">
        <v>1282</v>
      </c>
      <c r="K36" s="368" t="s">
        <v>1263</v>
      </c>
      <c r="L36" s="406" t="s">
        <v>1282</v>
      </c>
      <c r="M36" s="407" t="s">
        <v>1282</v>
      </c>
      <c r="N36" s="368" t="s">
        <v>1263</v>
      </c>
      <c r="O36" s="406" t="s">
        <v>1282</v>
      </c>
      <c r="P36" s="408" t="s">
        <v>1282</v>
      </c>
      <c r="Q36" s="370" t="s">
        <v>1263</v>
      </c>
      <c r="R36" s="406" t="s">
        <v>1282</v>
      </c>
      <c r="S36" s="371" t="s">
        <v>1264</v>
      </c>
      <c r="T36" s="371" t="s">
        <v>1265</v>
      </c>
      <c r="U36" s="371" t="s">
        <v>1266</v>
      </c>
      <c r="V36" s="407" t="s">
        <v>1282</v>
      </c>
      <c r="W36" s="372" t="s">
        <v>1264</v>
      </c>
      <c r="X36" s="372" t="s">
        <v>1265</v>
      </c>
      <c r="Y36" s="372" t="s">
        <v>1266</v>
      </c>
      <c r="Z36" s="368" t="s">
        <v>1263</v>
      </c>
      <c r="AA36" s="406" t="s">
        <v>1282</v>
      </c>
      <c r="AB36" s="407" t="s">
        <v>1282</v>
      </c>
      <c r="AC36" s="368" t="s">
        <v>1263</v>
      </c>
      <c r="AD36" s="406" t="s">
        <v>1282</v>
      </c>
      <c r="AE36" s="407" t="s">
        <v>1282</v>
      </c>
      <c r="AF36" s="373" t="s">
        <v>1263</v>
      </c>
      <c r="AG36" s="344"/>
    </row>
    <row r="37" spans="1:32" ht="13.5">
      <c r="A37" s="374"/>
      <c r="B37" s="375" t="s">
        <v>1198</v>
      </c>
      <c r="C37" s="409">
        <v>96696790</v>
      </c>
      <c r="D37" s="410">
        <v>88838647</v>
      </c>
      <c r="E37" s="411">
        <v>88.2</v>
      </c>
      <c r="F37" s="409">
        <v>0</v>
      </c>
      <c r="G37" s="410">
        <v>4813018</v>
      </c>
      <c r="H37" s="411">
        <v>76.8</v>
      </c>
      <c r="I37" s="409">
        <v>6995007</v>
      </c>
      <c r="J37" s="410">
        <v>6995007</v>
      </c>
      <c r="K37" s="411">
        <v>100.5</v>
      </c>
      <c r="L37" s="409">
        <v>101.4</v>
      </c>
      <c r="M37" s="410">
        <v>7337362</v>
      </c>
      <c r="N37" s="411">
        <v>101.4</v>
      </c>
      <c r="O37" s="409">
        <v>101.4</v>
      </c>
      <c r="P37" s="412">
        <v>69693260</v>
      </c>
      <c r="Q37" s="413">
        <v>86.8</v>
      </c>
      <c r="R37" s="409">
        <v>26242158</v>
      </c>
      <c r="S37" s="409">
        <v>0</v>
      </c>
      <c r="T37" s="409">
        <v>0</v>
      </c>
      <c r="U37" s="409">
        <v>0</v>
      </c>
      <c r="V37" s="410">
        <v>24596863</v>
      </c>
      <c r="W37" s="414">
        <v>4725828</v>
      </c>
      <c r="X37" s="414">
        <v>9036379</v>
      </c>
      <c r="Y37" s="414">
        <v>10834656</v>
      </c>
      <c r="Z37" s="411">
        <v>93.73033650662418</v>
      </c>
      <c r="AA37" s="409">
        <v>5295824</v>
      </c>
      <c r="AB37" s="410">
        <v>5256238</v>
      </c>
      <c r="AC37" s="411">
        <v>94.6</v>
      </c>
      <c r="AD37" s="409">
        <v>44696196</v>
      </c>
      <c r="AE37" s="410">
        <v>39840159</v>
      </c>
      <c r="AF37" s="415">
        <v>82.1</v>
      </c>
    </row>
    <row r="38" spans="1:32" ht="13.5">
      <c r="A38" s="383">
        <v>12</v>
      </c>
      <c r="B38" s="384" t="s">
        <v>1199</v>
      </c>
      <c r="C38" s="416">
        <v>10474952</v>
      </c>
      <c r="D38" s="417">
        <v>10365312</v>
      </c>
      <c r="E38" s="418">
        <v>95</v>
      </c>
      <c r="F38" s="419">
        <v>0</v>
      </c>
      <c r="G38" s="420">
        <v>329464</v>
      </c>
      <c r="H38" s="418">
        <v>77.8</v>
      </c>
      <c r="I38" s="419">
        <v>741757</v>
      </c>
      <c r="J38" s="420">
        <v>741757</v>
      </c>
      <c r="K38" s="418">
        <v>132.8</v>
      </c>
      <c r="L38" s="419">
        <v>94.6</v>
      </c>
      <c r="M38" s="420">
        <v>372330</v>
      </c>
      <c r="N38" s="418">
        <v>94.6</v>
      </c>
      <c r="O38" s="419">
        <v>94.6</v>
      </c>
      <c r="P38" s="424">
        <v>8921761</v>
      </c>
      <c r="Q38" s="421">
        <v>93.5</v>
      </c>
      <c r="R38" s="419">
        <v>2553125</v>
      </c>
      <c r="S38" s="419">
        <v>0</v>
      </c>
      <c r="T38" s="419">
        <v>0</v>
      </c>
      <c r="U38" s="419">
        <v>0</v>
      </c>
      <c r="V38" s="417">
        <v>2257316</v>
      </c>
      <c r="W38" s="422">
        <v>196893</v>
      </c>
      <c r="X38" s="422">
        <v>805632</v>
      </c>
      <c r="Y38" s="422">
        <v>1254791</v>
      </c>
      <c r="Z38" s="418">
        <v>88.41384577723377</v>
      </c>
      <c r="AA38" s="419">
        <v>2736658</v>
      </c>
      <c r="AB38" s="420">
        <v>2003346</v>
      </c>
      <c r="AC38" s="418">
        <v>94.1</v>
      </c>
      <c r="AD38" s="419">
        <v>3809608</v>
      </c>
      <c r="AE38" s="420">
        <v>4661099</v>
      </c>
      <c r="AF38" s="423">
        <v>95.9</v>
      </c>
    </row>
    <row r="39" spans="1:32" ht="13.5">
      <c r="A39" s="383">
        <v>13</v>
      </c>
      <c r="B39" s="384" t="s">
        <v>1200</v>
      </c>
      <c r="C39" s="416">
        <v>589873</v>
      </c>
      <c r="D39" s="417">
        <v>546677</v>
      </c>
      <c r="E39" s="418">
        <v>92.7</v>
      </c>
      <c r="F39" s="419">
        <v>0</v>
      </c>
      <c r="G39" s="420">
        <v>146406</v>
      </c>
      <c r="H39" s="418">
        <v>87.8</v>
      </c>
      <c r="I39" s="419">
        <v>111785</v>
      </c>
      <c r="J39" s="420">
        <v>111785</v>
      </c>
      <c r="K39" s="418">
        <v>41.9</v>
      </c>
      <c r="L39" s="419">
        <v>184.5</v>
      </c>
      <c r="M39" s="420">
        <v>288486</v>
      </c>
      <c r="N39" s="418">
        <v>184.5</v>
      </c>
      <c r="O39" s="419">
        <v>184.5</v>
      </c>
      <c r="P39" s="436" t="s">
        <v>1253</v>
      </c>
      <c r="Q39" s="421">
        <v>0</v>
      </c>
      <c r="R39" s="422">
        <v>0</v>
      </c>
      <c r="S39" s="422">
        <v>0</v>
      </c>
      <c r="T39" s="418">
        <v>0</v>
      </c>
      <c r="U39" s="419">
        <v>0</v>
      </c>
      <c r="V39" s="417">
        <v>0</v>
      </c>
      <c r="W39" s="422">
        <v>0</v>
      </c>
      <c r="X39" s="422">
        <v>0</v>
      </c>
      <c r="Y39" s="422">
        <v>0</v>
      </c>
      <c r="Z39" s="418">
        <v>0</v>
      </c>
      <c r="AA39" s="419">
        <v>0</v>
      </c>
      <c r="AB39" s="420">
        <v>0</v>
      </c>
      <c r="AC39" s="418">
        <v>0</v>
      </c>
      <c r="AD39" s="419">
        <v>0</v>
      </c>
      <c r="AE39" s="420">
        <v>0</v>
      </c>
      <c r="AF39" s="423">
        <v>0</v>
      </c>
    </row>
    <row r="40" spans="1:32" ht="13.5">
      <c r="A40" s="383">
        <v>14</v>
      </c>
      <c r="B40" s="384" t="s">
        <v>1201</v>
      </c>
      <c r="C40" s="416">
        <v>1386615</v>
      </c>
      <c r="D40" s="417">
        <v>1221992</v>
      </c>
      <c r="E40" s="418">
        <v>85.1</v>
      </c>
      <c r="F40" s="419">
        <v>0</v>
      </c>
      <c r="G40" s="420">
        <v>229210</v>
      </c>
      <c r="H40" s="418">
        <v>100.6</v>
      </c>
      <c r="I40" s="419">
        <v>249662</v>
      </c>
      <c r="J40" s="420">
        <v>249662</v>
      </c>
      <c r="K40" s="418">
        <v>115.4</v>
      </c>
      <c r="L40" s="419">
        <v>55.8</v>
      </c>
      <c r="M40" s="420">
        <v>82662</v>
      </c>
      <c r="N40" s="418">
        <v>55.8</v>
      </c>
      <c r="O40" s="419">
        <v>55.8</v>
      </c>
      <c r="P40" s="424">
        <v>660458</v>
      </c>
      <c r="Q40" s="421" t="s">
        <v>1225</v>
      </c>
      <c r="R40" s="419">
        <v>404289</v>
      </c>
      <c r="S40" s="419">
        <v>0</v>
      </c>
      <c r="T40" s="419">
        <v>0</v>
      </c>
      <c r="U40" s="419">
        <v>0</v>
      </c>
      <c r="V40" s="417" t="s">
        <v>1225</v>
      </c>
      <c r="W40" s="417" t="s">
        <v>1225</v>
      </c>
      <c r="X40" s="417" t="s">
        <v>1225</v>
      </c>
      <c r="Y40" s="417" t="s">
        <v>1225</v>
      </c>
      <c r="Z40" s="417" t="s">
        <v>1225</v>
      </c>
      <c r="AA40" s="419">
        <v>0</v>
      </c>
      <c r="AB40" s="420" t="s">
        <v>1225</v>
      </c>
      <c r="AC40" s="418" t="s">
        <v>1225</v>
      </c>
      <c r="AD40" s="419">
        <v>0</v>
      </c>
      <c r="AE40" s="420">
        <v>0</v>
      </c>
      <c r="AF40" s="423">
        <v>0</v>
      </c>
    </row>
    <row r="41" spans="1:32" ht="13.5">
      <c r="A41" s="383">
        <v>15</v>
      </c>
      <c r="B41" s="384" t="s">
        <v>1202</v>
      </c>
      <c r="C41" s="416">
        <v>4699083</v>
      </c>
      <c r="D41" s="417">
        <v>4267792</v>
      </c>
      <c r="E41" s="418">
        <v>91.3</v>
      </c>
      <c r="F41" s="419">
        <v>0</v>
      </c>
      <c r="G41" s="420">
        <v>634618</v>
      </c>
      <c r="H41" s="418">
        <v>75.9</v>
      </c>
      <c r="I41" s="419">
        <v>881753</v>
      </c>
      <c r="J41" s="420">
        <v>881753</v>
      </c>
      <c r="K41" s="418">
        <v>89.2</v>
      </c>
      <c r="L41" s="419">
        <v>109.5</v>
      </c>
      <c r="M41" s="420">
        <v>779232</v>
      </c>
      <c r="N41" s="418">
        <v>109.5</v>
      </c>
      <c r="O41" s="419">
        <v>109.5</v>
      </c>
      <c r="P41" s="424">
        <v>1972189</v>
      </c>
      <c r="Q41" s="421" t="s">
        <v>1225</v>
      </c>
      <c r="R41" s="419">
        <v>1930496</v>
      </c>
      <c r="S41" s="419">
        <v>0</v>
      </c>
      <c r="T41" s="419">
        <v>0</v>
      </c>
      <c r="U41" s="419">
        <v>0</v>
      </c>
      <c r="V41" s="417" t="s">
        <v>1225</v>
      </c>
      <c r="W41" s="417" t="s">
        <v>1225</v>
      </c>
      <c r="X41" s="417" t="s">
        <v>1225</v>
      </c>
      <c r="Y41" s="417" t="s">
        <v>1225</v>
      </c>
      <c r="Z41" s="417" t="s">
        <v>1225</v>
      </c>
      <c r="AA41" s="419" t="s">
        <v>1225</v>
      </c>
      <c r="AB41" s="420" t="s">
        <v>1225</v>
      </c>
      <c r="AC41" s="418" t="s">
        <v>1225</v>
      </c>
      <c r="AD41" s="419" t="s">
        <v>1225</v>
      </c>
      <c r="AE41" s="420" t="s">
        <v>1225</v>
      </c>
      <c r="AF41" s="423" t="s">
        <v>1225</v>
      </c>
    </row>
    <row r="42" spans="1:32" ht="13.5">
      <c r="A42" s="383">
        <v>16</v>
      </c>
      <c r="B42" s="384" t="s">
        <v>1203</v>
      </c>
      <c r="C42" s="416">
        <v>2559335</v>
      </c>
      <c r="D42" s="417">
        <v>2085876</v>
      </c>
      <c r="E42" s="418">
        <v>81.5</v>
      </c>
      <c r="F42" s="419">
        <v>0</v>
      </c>
      <c r="G42" s="420">
        <v>878398</v>
      </c>
      <c r="H42" s="418">
        <v>74.7</v>
      </c>
      <c r="I42" s="419">
        <v>592697</v>
      </c>
      <c r="J42" s="420">
        <v>592697</v>
      </c>
      <c r="K42" s="418">
        <v>113.8</v>
      </c>
      <c r="L42" s="419">
        <v>31.2</v>
      </c>
      <c r="M42" s="420">
        <v>127862</v>
      </c>
      <c r="N42" s="418">
        <v>31.2</v>
      </c>
      <c r="O42" s="419">
        <v>31.2</v>
      </c>
      <c r="P42" s="424">
        <v>486919</v>
      </c>
      <c r="Q42" s="421">
        <v>107.6</v>
      </c>
      <c r="R42" s="419">
        <v>452579</v>
      </c>
      <c r="S42" s="419">
        <v>0</v>
      </c>
      <c r="T42" s="419">
        <v>0</v>
      </c>
      <c r="U42" s="419">
        <v>0</v>
      </c>
      <c r="V42" s="417">
        <v>486919</v>
      </c>
      <c r="W42" s="422">
        <v>182432</v>
      </c>
      <c r="X42" s="422">
        <v>304487</v>
      </c>
      <c r="Y42" s="422">
        <v>0</v>
      </c>
      <c r="Z42" s="418">
        <v>107.58762558580932</v>
      </c>
      <c r="AA42" s="419">
        <v>0</v>
      </c>
      <c r="AB42" s="420">
        <v>0</v>
      </c>
      <c r="AC42" s="418">
        <v>0</v>
      </c>
      <c r="AD42" s="419">
        <v>0</v>
      </c>
      <c r="AE42" s="420">
        <v>0</v>
      </c>
      <c r="AF42" s="423">
        <v>0</v>
      </c>
    </row>
    <row r="43" spans="1:32" ht="13.5">
      <c r="A43" s="383">
        <v>17</v>
      </c>
      <c r="B43" s="384" t="s">
        <v>1204</v>
      </c>
      <c r="C43" s="416">
        <v>1108605</v>
      </c>
      <c r="D43" s="417">
        <v>894127</v>
      </c>
      <c r="E43" s="418">
        <v>80.7</v>
      </c>
      <c r="F43" s="419">
        <v>0</v>
      </c>
      <c r="G43" s="420">
        <v>130192</v>
      </c>
      <c r="H43" s="418">
        <v>66.7</v>
      </c>
      <c r="I43" s="419">
        <v>100539</v>
      </c>
      <c r="J43" s="420">
        <v>100539</v>
      </c>
      <c r="K43" s="418">
        <v>116.5</v>
      </c>
      <c r="L43" s="419">
        <v>106.8</v>
      </c>
      <c r="M43" s="420">
        <v>113635</v>
      </c>
      <c r="N43" s="418">
        <v>106.8</v>
      </c>
      <c r="O43" s="419">
        <v>106.8</v>
      </c>
      <c r="P43" s="424">
        <v>549761</v>
      </c>
      <c r="Q43" s="421">
        <v>76.3</v>
      </c>
      <c r="R43" s="419">
        <v>720551</v>
      </c>
      <c r="S43" s="419">
        <v>0</v>
      </c>
      <c r="T43" s="419">
        <v>0</v>
      </c>
      <c r="U43" s="419">
        <v>0</v>
      </c>
      <c r="V43" s="417">
        <v>549761</v>
      </c>
      <c r="W43" s="422">
        <v>239020</v>
      </c>
      <c r="X43" s="422">
        <v>310741</v>
      </c>
      <c r="Y43" s="422">
        <v>0</v>
      </c>
      <c r="Z43" s="418">
        <v>76.29730581180235</v>
      </c>
      <c r="AA43" s="419">
        <v>0</v>
      </c>
      <c r="AB43" s="420">
        <v>0</v>
      </c>
      <c r="AC43" s="418">
        <v>0</v>
      </c>
      <c r="AD43" s="419">
        <v>0</v>
      </c>
      <c r="AE43" s="420">
        <v>0</v>
      </c>
      <c r="AF43" s="423">
        <v>0</v>
      </c>
    </row>
    <row r="44" spans="1:32" ht="13.5">
      <c r="A44" s="383">
        <v>18</v>
      </c>
      <c r="B44" s="384" t="s">
        <v>1205</v>
      </c>
      <c r="C44" s="416">
        <v>2295475</v>
      </c>
      <c r="D44" s="417">
        <v>2227028</v>
      </c>
      <c r="E44" s="418">
        <v>97.1</v>
      </c>
      <c r="F44" s="419">
        <v>0</v>
      </c>
      <c r="G44" s="420">
        <v>112830</v>
      </c>
      <c r="H44" s="418">
        <v>98.4</v>
      </c>
      <c r="I44" s="419">
        <v>164890</v>
      </c>
      <c r="J44" s="420">
        <v>164890</v>
      </c>
      <c r="K44" s="418">
        <v>85.1</v>
      </c>
      <c r="L44" s="419">
        <v>97.6</v>
      </c>
      <c r="M44" s="420">
        <v>190249</v>
      </c>
      <c r="N44" s="418">
        <v>97.6</v>
      </c>
      <c r="O44" s="419">
        <v>97.6</v>
      </c>
      <c r="P44" s="424">
        <v>1759059</v>
      </c>
      <c r="Q44" s="436" t="s">
        <v>1225</v>
      </c>
      <c r="R44" s="419">
        <v>1592175</v>
      </c>
      <c r="S44" s="419">
        <v>0</v>
      </c>
      <c r="T44" s="419">
        <v>0</v>
      </c>
      <c r="U44" s="419">
        <v>0</v>
      </c>
      <c r="V44" s="417" t="s">
        <v>1225</v>
      </c>
      <c r="W44" s="417" t="s">
        <v>1225</v>
      </c>
      <c r="X44" s="417" t="s">
        <v>1225</v>
      </c>
      <c r="Y44" s="417" t="s">
        <v>1225</v>
      </c>
      <c r="Z44" s="417" t="s">
        <v>1225</v>
      </c>
      <c r="AA44" s="419" t="s">
        <v>1225</v>
      </c>
      <c r="AB44" s="420" t="s">
        <v>1225</v>
      </c>
      <c r="AC44" s="418" t="s">
        <v>1225</v>
      </c>
      <c r="AD44" s="419">
        <v>0</v>
      </c>
      <c r="AE44" s="420">
        <v>0</v>
      </c>
      <c r="AF44" s="423">
        <v>0</v>
      </c>
    </row>
    <row r="45" spans="1:32" s="1180" customFormat="1" ht="13.5">
      <c r="A45" s="1175">
        <v>19</v>
      </c>
      <c r="B45" s="1176" t="s">
        <v>1206</v>
      </c>
      <c r="C45" s="1177">
        <v>4582755</v>
      </c>
      <c r="D45" s="1177">
        <v>3919748</v>
      </c>
      <c r="E45" s="425">
        <v>84.9</v>
      </c>
      <c r="F45" s="1178">
        <v>0</v>
      </c>
      <c r="G45" s="1178">
        <v>162284</v>
      </c>
      <c r="H45" s="425">
        <v>92.1</v>
      </c>
      <c r="I45" s="1178">
        <v>351038</v>
      </c>
      <c r="J45" s="1178">
        <v>351038</v>
      </c>
      <c r="K45" s="425">
        <v>96.2</v>
      </c>
      <c r="L45" s="1178">
        <v>131.6</v>
      </c>
      <c r="M45" s="1178">
        <v>269508</v>
      </c>
      <c r="N45" s="425">
        <v>131.6</v>
      </c>
      <c r="O45" s="1178">
        <v>131.6</v>
      </c>
      <c r="P45" s="1178">
        <v>3136918</v>
      </c>
      <c r="Q45" s="1177" t="s">
        <v>1225</v>
      </c>
      <c r="R45" s="1178">
        <v>2061812</v>
      </c>
      <c r="S45" s="1178">
        <v>0</v>
      </c>
      <c r="T45" s="1178">
        <v>0</v>
      </c>
      <c r="U45" s="1178">
        <v>0</v>
      </c>
      <c r="V45" s="1177" t="s">
        <v>1225</v>
      </c>
      <c r="W45" s="1177" t="s">
        <v>1225</v>
      </c>
      <c r="X45" s="1177" t="s">
        <v>1225</v>
      </c>
      <c r="Y45" s="1177" t="s">
        <v>1225</v>
      </c>
      <c r="Z45" s="1177" t="s">
        <v>1225</v>
      </c>
      <c r="AA45" s="1178">
        <v>0</v>
      </c>
      <c r="AB45" s="1178" t="s">
        <v>1225</v>
      </c>
      <c r="AC45" s="425" t="s">
        <v>1225</v>
      </c>
      <c r="AD45" s="1178" t="s">
        <v>1225</v>
      </c>
      <c r="AE45" s="1178" t="s">
        <v>1225</v>
      </c>
      <c r="AF45" s="1179" t="s">
        <v>1225</v>
      </c>
    </row>
    <row r="46" spans="1:32" s="1180" customFormat="1" ht="13.5">
      <c r="A46" s="1175">
        <v>20</v>
      </c>
      <c r="B46" s="1176" t="s">
        <v>1207</v>
      </c>
      <c r="C46" s="1177">
        <v>2647321</v>
      </c>
      <c r="D46" s="1177">
        <v>3131569</v>
      </c>
      <c r="E46" s="425">
        <v>116.6</v>
      </c>
      <c r="F46" s="1178">
        <v>0</v>
      </c>
      <c r="G46" s="1178">
        <v>85018</v>
      </c>
      <c r="H46" s="425">
        <v>87.6</v>
      </c>
      <c r="I46" s="1178">
        <v>176868</v>
      </c>
      <c r="J46" s="1178">
        <v>176868</v>
      </c>
      <c r="K46" s="425">
        <v>75.1</v>
      </c>
      <c r="L46" s="1178">
        <v>89.4</v>
      </c>
      <c r="M46" s="1178">
        <v>602547</v>
      </c>
      <c r="N46" s="425">
        <v>89.4</v>
      </c>
      <c r="O46" s="1178">
        <v>89.4</v>
      </c>
      <c r="P46" s="1178">
        <v>2267136</v>
      </c>
      <c r="Q46" s="1177" t="s">
        <v>1225</v>
      </c>
      <c r="R46" s="1178">
        <v>1376366</v>
      </c>
      <c r="S46" s="1178">
        <v>0</v>
      </c>
      <c r="T46" s="1178">
        <v>0</v>
      </c>
      <c r="U46" s="1178">
        <v>0</v>
      </c>
      <c r="V46" s="1177" t="s">
        <v>1225</v>
      </c>
      <c r="W46" s="1177" t="s">
        <v>1225</v>
      </c>
      <c r="X46" s="1177" t="s">
        <v>1225</v>
      </c>
      <c r="Y46" s="1177" t="s">
        <v>1225</v>
      </c>
      <c r="Z46" s="1177" t="s">
        <v>1225</v>
      </c>
      <c r="AA46" s="1178" t="s">
        <v>1225</v>
      </c>
      <c r="AB46" s="1178" t="s">
        <v>1225</v>
      </c>
      <c r="AC46" s="425" t="s">
        <v>1225</v>
      </c>
      <c r="AD46" s="1178">
        <v>0</v>
      </c>
      <c r="AE46" s="1178" t="s">
        <v>1225</v>
      </c>
      <c r="AF46" s="1179" t="s">
        <v>1225</v>
      </c>
    </row>
    <row r="47" spans="1:32" s="1180" customFormat="1" ht="13.5">
      <c r="A47" s="1175">
        <v>21</v>
      </c>
      <c r="B47" s="1176" t="s">
        <v>1208</v>
      </c>
      <c r="C47" s="1177">
        <v>245662</v>
      </c>
      <c r="D47" s="1177">
        <v>259969</v>
      </c>
      <c r="E47" s="425">
        <v>105.8</v>
      </c>
      <c r="F47" s="1178">
        <v>0</v>
      </c>
      <c r="G47" s="425" t="s">
        <v>1225</v>
      </c>
      <c r="H47" s="425" t="s">
        <v>1225</v>
      </c>
      <c r="I47" s="1178" t="s">
        <v>1253</v>
      </c>
      <c r="J47" s="1178">
        <v>0</v>
      </c>
      <c r="K47" s="425">
        <v>0</v>
      </c>
      <c r="L47" s="1178">
        <v>0</v>
      </c>
      <c r="M47" s="1178">
        <v>0</v>
      </c>
      <c r="N47" s="425">
        <v>0</v>
      </c>
      <c r="O47" s="1178">
        <v>0</v>
      </c>
      <c r="P47" s="1177" t="s">
        <v>1225</v>
      </c>
      <c r="Q47" s="1177" t="s">
        <v>1225</v>
      </c>
      <c r="R47" s="1178" t="s">
        <v>1225</v>
      </c>
      <c r="S47" s="1178">
        <v>0</v>
      </c>
      <c r="T47" s="425" t="s">
        <v>1225</v>
      </c>
      <c r="U47" s="1178">
        <v>0</v>
      </c>
      <c r="V47" s="1177" t="s">
        <v>1225</v>
      </c>
      <c r="W47" s="1177" t="s">
        <v>1225</v>
      </c>
      <c r="X47" s="1177" t="s">
        <v>1225</v>
      </c>
      <c r="Y47" s="1177" t="s">
        <v>1225</v>
      </c>
      <c r="Z47" s="1177" t="s">
        <v>1225</v>
      </c>
      <c r="AA47" s="1178">
        <v>0</v>
      </c>
      <c r="AB47" s="1178">
        <v>0</v>
      </c>
      <c r="AC47" s="425">
        <v>0</v>
      </c>
      <c r="AD47" s="1178">
        <v>0</v>
      </c>
      <c r="AE47" s="1178">
        <v>0</v>
      </c>
      <c r="AF47" s="1179">
        <v>0</v>
      </c>
    </row>
    <row r="48" spans="1:32" ht="13.5">
      <c r="A48" s="383">
        <v>22</v>
      </c>
      <c r="B48" s="384" t="s">
        <v>1209</v>
      </c>
      <c r="C48" s="416">
        <v>6982940</v>
      </c>
      <c r="D48" s="417">
        <v>6349245</v>
      </c>
      <c r="E48" s="418">
        <v>90.4</v>
      </c>
      <c r="F48" s="419">
        <v>0</v>
      </c>
      <c r="G48" s="420">
        <v>433486</v>
      </c>
      <c r="H48" s="418">
        <v>60.2</v>
      </c>
      <c r="I48" s="419">
        <v>885171</v>
      </c>
      <c r="J48" s="420">
        <v>885171</v>
      </c>
      <c r="K48" s="418">
        <v>100.5</v>
      </c>
      <c r="L48" s="419">
        <v>109.7</v>
      </c>
      <c r="M48" s="420">
        <v>1136993</v>
      </c>
      <c r="N48" s="418">
        <v>109.7</v>
      </c>
      <c r="O48" s="419">
        <v>109.7</v>
      </c>
      <c r="P48" s="424">
        <v>3893595</v>
      </c>
      <c r="Q48" s="436" t="s">
        <v>1225</v>
      </c>
      <c r="R48" s="419">
        <v>4107905</v>
      </c>
      <c r="S48" s="419">
        <v>0</v>
      </c>
      <c r="T48" s="419">
        <v>0</v>
      </c>
      <c r="U48" s="419">
        <v>0</v>
      </c>
      <c r="V48" s="417" t="s">
        <v>1225</v>
      </c>
      <c r="W48" s="417" t="s">
        <v>1225</v>
      </c>
      <c r="X48" s="417" t="s">
        <v>1225</v>
      </c>
      <c r="Y48" s="417" t="s">
        <v>1225</v>
      </c>
      <c r="Z48" s="417" t="s">
        <v>1225</v>
      </c>
      <c r="AA48" s="419" t="s">
        <v>1225</v>
      </c>
      <c r="AB48" s="420" t="s">
        <v>1225</v>
      </c>
      <c r="AC48" s="418" t="s">
        <v>1225</v>
      </c>
      <c r="AD48" s="419">
        <v>0</v>
      </c>
      <c r="AE48" s="420" t="s">
        <v>1225</v>
      </c>
      <c r="AF48" s="423" t="s">
        <v>1225</v>
      </c>
    </row>
    <row r="49" spans="1:32" ht="13.5">
      <c r="A49" s="383">
        <v>23</v>
      </c>
      <c r="B49" s="384" t="s">
        <v>1210</v>
      </c>
      <c r="C49" s="416">
        <v>4135231</v>
      </c>
      <c r="D49" s="417">
        <v>3998840</v>
      </c>
      <c r="E49" s="418">
        <v>97</v>
      </c>
      <c r="F49" s="419">
        <v>0</v>
      </c>
      <c r="G49" s="420">
        <v>79645</v>
      </c>
      <c r="H49" s="418">
        <v>69.5</v>
      </c>
      <c r="I49" s="419">
        <v>126720</v>
      </c>
      <c r="J49" s="420">
        <v>126720</v>
      </c>
      <c r="K49" s="418">
        <v>119.1</v>
      </c>
      <c r="L49" s="419">
        <v>79.4</v>
      </c>
      <c r="M49" s="420">
        <v>78091</v>
      </c>
      <c r="N49" s="418">
        <v>79.4</v>
      </c>
      <c r="O49" s="419">
        <v>79.4</v>
      </c>
      <c r="P49" s="424">
        <v>3714384</v>
      </c>
      <c r="Q49" s="436" t="s">
        <v>1225</v>
      </c>
      <c r="R49" s="419">
        <v>424510</v>
      </c>
      <c r="S49" s="419">
        <v>0</v>
      </c>
      <c r="T49" s="419">
        <v>0</v>
      </c>
      <c r="U49" s="419">
        <v>0</v>
      </c>
      <c r="V49" s="417">
        <v>408335</v>
      </c>
      <c r="W49" s="422" t="s">
        <v>1225</v>
      </c>
      <c r="X49" s="422" t="s">
        <v>1225</v>
      </c>
      <c r="Y49" s="422" t="s">
        <v>1225</v>
      </c>
      <c r="Z49" s="418">
        <v>96.18972462368379</v>
      </c>
      <c r="AA49" s="419">
        <v>363302</v>
      </c>
      <c r="AB49" s="420" t="s">
        <v>1225</v>
      </c>
      <c r="AC49" s="418" t="s">
        <v>1225</v>
      </c>
      <c r="AD49" s="419" t="s">
        <v>1225</v>
      </c>
      <c r="AE49" s="420" t="s">
        <v>1225</v>
      </c>
      <c r="AF49" s="423" t="s">
        <v>1225</v>
      </c>
    </row>
    <row r="50" spans="1:32" ht="13.5">
      <c r="A50" s="383">
        <v>24</v>
      </c>
      <c r="B50" s="384" t="s">
        <v>1211</v>
      </c>
      <c r="C50" s="416">
        <v>615949</v>
      </c>
      <c r="D50" s="417">
        <v>522596</v>
      </c>
      <c r="E50" s="418">
        <v>84.8</v>
      </c>
      <c r="F50" s="419">
        <v>0</v>
      </c>
      <c r="G50" s="420">
        <v>106278</v>
      </c>
      <c r="H50" s="418">
        <v>84.8</v>
      </c>
      <c r="I50" s="419">
        <v>123352</v>
      </c>
      <c r="J50" s="420">
        <v>123352</v>
      </c>
      <c r="K50" s="418">
        <v>119.7</v>
      </c>
      <c r="L50" s="419">
        <v>57.2</v>
      </c>
      <c r="M50" s="420">
        <v>95077</v>
      </c>
      <c r="N50" s="418">
        <v>57.2</v>
      </c>
      <c r="O50" s="419">
        <v>57.2</v>
      </c>
      <c r="P50" s="424">
        <v>197889</v>
      </c>
      <c r="Q50" s="421">
        <v>89.5</v>
      </c>
      <c r="R50" s="419">
        <v>221191</v>
      </c>
      <c r="S50" s="419">
        <v>0</v>
      </c>
      <c r="T50" s="419">
        <v>0</v>
      </c>
      <c r="U50" s="419">
        <v>0</v>
      </c>
      <c r="V50" s="417">
        <v>197889</v>
      </c>
      <c r="W50" s="422">
        <v>28666</v>
      </c>
      <c r="X50" s="422" t="s">
        <v>1225</v>
      </c>
      <c r="Y50" s="422" t="s">
        <v>1225</v>
      </c>
      <c r="Z50" s="418">
        <v>89.4652133224227</v>
      </c>
      <c r="AA50" s="419">
        <v>0</v>
      </c>
      <c r="AB50" s="420">
        <v>0</v>
      </c>
      <c r="AC50" s="418">
        <v>0</v>
      </c>
      <c r="AD50" s="419">
        <v>0</v>
      </c>
      <c r="AE50" s="420">
        <v>0</v>
      </c>
      <c r="AF50" s="423">
        <v>0</v>
      </c>
    </row>
    <row r="51" spans="1:32" ht="13.5">
      <c r="A51" s="383">
        <v>25</v>
      </c>
      <c r="B51" s="384" t="s">
        <v>1212</v>
      </c>
      <c r="C51" s="416">
        <v>2223681</v>
      </c>
      <c r="D51" s="417">
        <v>2080053</v>
      </c>
      <c r="E51" s="418">
        <v>93.5</v>
      </c>
      <c r="F51" s="419">
        <v>0</v>
      </c>
      <c r="G51" s="420">
        <v>186454</v>
      </c>
      <c r="H51" s="418">
        <v>75.1</v>
      </c>
      <c r="I51" s="419">
        <v>511573</v>
      </c>
      <c r="J51" s="420">
        <v>511573</v>
      </c>
      <c r="K51" s="418">
        <v>99.8</v>
      </c>
      <c r="L51" s="419">
        <v>93.4</v>
      </c>
      <c r="M51" s="420">
        <v>677126</v>
      </c>
      <c r="N51" s="418">
        <v>93.4</v>
      </c>
      <c r="O51" s="419">
        <v>93.4</v>
      </c>
      <c r="P51" s="424">
        <v>704900</v>
      </c>
      <c r="Q51" s="421">
        <v>95.5</v>
      </c>
      <c r="R51" s="419">
        <v>737763</v>
      </c>
      <c r="S51" s="419">
        <v>0</v>
      </c>
      <c r="T51" s="419">
        <v>0</v>
      </c>
      <c r="U51" s="419">
        <v>0</v>
      </c>
      <c r="V51" s="417">
        <v>704900</v>
      </c>
      <c r="W51" s="422">
        <v>247301</v>
      </c>
      <c r="X51" s="422">
        <v>349236</v>
      </c>
      <c r="Y51" s="422" t="s">
        <v>1225</v>
      </c>
      <c r="Z51" s="418">
        <v>95.54558848844412</v>
      </c>
      <c r="AA51" s="419">
        <v>0</v>
      </c>
      <c r="AB51" s="420">
        <v>0</v>
      </c>
      <c r="AC51" s="418">
        <v>0</v>
      </c>
      <c r="AD51" s="419">
        <v>0</v>
      </c>
      <c r="AE51" s="420">
        <v>0</v>
      </c>
      <c r="AF51" s="423">
        <v>0</v>
      </c>
    </row>
    <row r="52" spans="1:32" ht="13.5">
      <c r="A52" s="383">
        <v>26</v>
      </c>
      <c r="B52" s="384" t="s">
        <v>1213</v>
      </c>
      <c r="C52" s="416">
        <v>981209</v>
      </c>
      <c r="D52" s="417">
        <v>967193</v>
      </c>
      <c r="E52" s="418">
        <v>98.6</v>
      </c>
      <c r="F52" s="419">
        <v>0</v>
      </c>
      <c r="G52" s="420">
        <v>46343</v>
      </c>
      <c r="H52" s="418">
        <v>134.7</v>
      </c>
      <c r="I52" s="419">
        <v>182174</v>
      </c>
      <c r="J52" s="420">
        <v>182174</v>
      </c>
      <c r="K52" s="418">
        <v>85.7</v>
      </c>
      <c r="L52" s="419">
        <v>288.4</v>
      </c>
      <c r="M52" s="420">
        <v>162776</v>
      </c>
      <c r="N52" s="418">
        <v>288.4</v>
      </c>
      <c r="O52" s="419">
        <v>288.4</v>
      </c>
      <c r="P52" s="424">
        <v>575900</v>
      </c>
      <c r="Q52" s="421">
        <v>85</v>
      </c>
      <c r="R52" s="419">
        <v>677759</v>
      </c>
      <c r="S52" s="419">
        <v>0</v>
      </c>
      <c r="T52" s="419">
        <v>0</v>
      </c>
      <c r="U52" s="419">
        <v>0</v>
      </c>
      <c r="V52" s="417">
        <v>575900</v>
      </c>
      <c r="W52" s="422">
        <v>218820</v>
      </c>
      <c r="X52" s="422">
        <v>357080</v>
      </c>
      <c r="Y52" s="422">
        <v>0</v>
      </c>
      <c r="Z52" s="418">
        <v>84.97120657932982</v>
      </c>
      <c r="AA52" s="419">
        <v>0</v>
      </c>
      <c r="AB52" s="420">
        <v>0</v>
      </c>
      <c r="AC52" s="418">
        <v>0</v>
      </c>
      <c r="AD52" s="419">
        <v>0</v>
      </c>
      <c r="AE52" s="420">
        <v>0</v>
      </c>
      <c r="AF52" s="423">
        <v>0</v>
      </c>
    </row>
    <row r="53" spans="1:32" ht="13.5">
      <c r="A53" s="383">
        <v>27</v>
      </c>
      <c r="B53" s="384" t="s">
        <v>1214</v>
      </c>
      <c r="C53" s="416">
        <v>1145377</v>
      </c>
      <c r="D53" s="417">
        <v>1151843</v>
      </c>
      <c r="E53" s="418">
        <v>100.6</v>
      </c>
      <c r="F53" s="419">
        <v>0</v>
      </c>
      <c r="G53" s="420">
        <v>44638</v>
      </c>
      <c r="H53" s="418">
        <v>73.9</v>
      </c>
      <c r="I53" s="419">
        <v>55193</v>
      </c>
      <c r="J53" s="420">
        <v>55193</v>
      </c>
      <c r="K53" s="418">
        <v>54.8</v>
      </c>
      <c r="L53" s="419">
        <v>196.3</v>
      </c>
      <c r="M53" s="420">
        <v>95212</v>
      </c>
      <c r="N53" s="418" t="s">
        <v>1225</v>
      </c>
      <c r="O53" s="419">
        <v>196.3</v>
      </c>
      <c r="P53" s="424">
        <v>956800</v>
      </c>
      <c r="Q53" s="421">
        <v>102.2</v>
      </c>
      <c r="R53" s="419">
        <v>935875</v>
      </c>
      <c r="S53" s="419">
        <v>0</v>
      </c>
      <c r="T53" s="419">
        <v>0</v>
      </c>
      <c r="U53" s="419">
        <v>0</v>
      </c>
      <c r="V53" s="417">
        <v>956800</v>
      </c>
      <c r="W53" s="422" t="s">
        <v>1225</v>
      </c>
      <c r="X53" s="422" t="s">
        <v>1225</v>
      </c>
      <c r="Y53" s="422" t="s">
        <v>1225</v>
      </c>
      <c r="Z53" s="418">
        <v>102.23587551756377</v>
      </c>
      <c r="AA53" s="419">
        <v>0</v>
      </c>
      <c r="AB53" s="420">
        <v>0</v>
      </c>
      <c r="AC53" s="418">
        <v>0</v>
      </c>
      <c r="AD53" s="419">
        <v>0</v>
      </c>
      <c r="AE53" s="420">
        <v>0</v>
      </c>
      <c r="AF53" s="423">
        <v>0</v>
      </c>
    </row>
    <row r="54" spans="1:32" ht="13.5">
      <c r="A54" s="383">
        <v>28</v>
      </c>
      <c r="B54" s="384" t="s">
        <v>1215</v>
      </c>
      <c r="C54" s="416">
        <v>8347521</v>
      </c>
      <c r="D54" s="417">
        <v>6409225</v>
      </c>
      <c r="E54" s="418">
        <v>80.6</v>
      </c>
      <c r="F54" s="419">
        <v>0</v>
      </c>
      <c r="G54" s="420">
        <v>448747</v>
      </c>
      <c r="H54" s="418">
        <v>87.6</v>
      </c>
      <c r="I54" s="419">
        <v>625675</v>
      </c>
      <c r="J54" s="420">
        <v>625675</v>
      </c>
      <c r="K54" s="418">
        <v>121.3</v>
      </c>
      <c r="L54" s="419">
        <v>116.8</v>
      </c>
      <c r="M54" s="420">
        <v>787819</v>
      </c>
      <c r="N54" s="418">
        <v>116.8</v>
      </c>
      <c r="O54" s="419">
        <v>116.8</v>
      </c>
      <c r="P54" s="424">
        <v>4546984</v>
      </c>
      <c r="Q54" s="436" t="s">
        <v>1225</v>
      </c>
      <c r="R54" s="419">
        <v>2280625</v>
      </c>
      <c r="S54" s="419">
        <v>0</v>
      </c>
      <c r="T54" s="419">
        <v>0</v>
      </c>
      <c r="U54" s="419">
        <v>0</v>
      </c>
      <c r="V54" s="417" t="s">
        <v>1225</v>
      </c>
      <c r="W54" s="417" t="s">
        <v>1225</v>
      </c>
      <c r="X54" s="417" t="s">
        <v>1225</v>
      </c>
      <c r="Y54" s="417" t="s">
        <v>1225</v>
      </c>
      <c r="Z54" s="417" t="s">
        <v>1225</v>
      </c>
      <c r="AA54" s="419">
        <v>0</v>
      </c>
      <c r="AB54" s="420">
        <v>0</v>
      </c>
      <c r="AC54" s="418">
        <v>0</v>
      </c>
      <c r="AD54" s="419" t="s">
        <v>1225</v>
      </c>
      <c r="AE54" s="420" t="s">
        <v>1225</v>
      </c>
      <c r="AF54" s="423" t="s">
        <v>1225</v>
      </c>
    </row>
    <row r="55" spans="1:32" ht="13.5">
      <c r="A55" s="383">
        <v>29</v>
      </c>
      <c r="B55" s="384" t="s">
        <v>1216</v>
      </c>
      <c r="C55" s="416">
        <v>20619041</v>
      </c>
      <c r="D55" s="417">
        <v>7755204</v>
      </c>
      <c r="E55" s="418">
        <v>93.7</v>
      </c>
      <c r="F55" s="419">
        <v>0</v>
      </c>
      <c r="G55" s="420">
        <v>278576</v>
      </c>
      <c r="H55" s="418">
        <v>75.9</v>
      </c>
      <c r="I55" s="419">
        <v>496142</v>
      </c>
      <c r="J55" s="420">
        <v>496142</v>
      </c>
      <c r="K55" s="418">
        <v>86.2</v>
      </c>
      <c r="L55" s="419">
        <v>103.5</v>
      </c>
      <c r="M55" s="420">
        <v>802939</v>
      </c>
      <c r="N55" s="418">
        <v>103.5</v>
      </c>
      <c r="O55" s="419">
        <v>103.5</v>
      </c>
      <c r="P55" s="424">
        <v>6177547</v>
      </c>
      <c r="Q55" s="436" t="s">
        <v>1225</v>
      </c>
      <c r="R55" s="419">
        <v>3122312</v>
      </c>
      <c r="S55" s="419">
        <v>0</v>
      </c>
      <c r="T55" s="419">
        <v>0</v>
      </c>
      <c r="U55" s="419">
        <v>0</v>
      </c>
      <c r="V55" s="417">
        <v>3099464</v>
      </c>
      <c r="W55" s="422">
        <v>615681</v>
      </c>
      <c r="X55" s="422">
        <v>710768</v>
      </c>
      <c r="Y55" s="422">
        <v>1773015</v>
      </c>
      <c r="Z55" s="418">
        <v>99.26823456464312</v>
      </c>
      <c r="AA55" s="419">
        <v>656406</v>
      </c>
      <c r="AB55" s="417" t="s">
        <v>1225</v>
      </c>
      <c r="AC55" s="417" t="s">
        <v>1225</v>
      </c>
      <c r="AD55" s="417" t="s">
        <v>1225</v>
      </c>
      <c r="AE55" s="417" t="s">
        <v>1225</v>
      </c>
      <c r="AF55" s="423" t="s">
        <v>1225</v>
      </c>
    </row>
    <row r="56" spans="1:32" ht="13.5">
      <c r="A56" s="383">
        <v>30</v>
      </c>
      <c r="B56" s="384" t="s">
        <v>1217</v>
      </c>
      <c r="C56" s="416">
        <v>15435457</v>
      </c>
      <c r="D56" s="417">
        <v>24439371</v>
      </c>
      <c r="E56" s="418">
        <v>76.9</v>
      </c>
      <c r="F56" s="419">
        <v>0</v>
      </c>
      <c r="G56" s="420">
        <v>62846</v>
      </c>
      <c r="H56" s="418">
        <v>77.9</v>
      </c>
      <c r="I56" s="419">
        <v>165034</v>
      </c>
      <c r="J56" s="420">
        <v>165034</v>
      </c>
      <c r="K56" s="418">
        <v>144.8</v>
      </c>
      <c r="L56" s="419">
        <v>99.9</v>
      </c>
      <c r="M56" s="420">
        <v>306957</v>
      </c>
      <c r="N56" s="418">
        <v>99.9</v>
      </c>
      <c r="O56" s="419">
        <v>99.9</v>
      </c>
      <c r="P56" s="424">
        <v>23904534</v>
      </c>
      <c r="Q56" s="436" t="s">
        <v>1225</v>
      </c>
      <c r="R56" s="419">
        <v>1370719</v>
      </c>
      <c r="S56" s="419">
        <v>0</v>
      </c>
      <c r="T56" s="419">
        <v>0</v>
      </c>
      <c r="U56" s="419">
        <v>0</v>
      </c>
      <c r="V56" s="417">
        <v>1165604</v>
      </c>
      <c r="W56" s="422">
        <v>185935</v>
      </c>
      <c r="X56" s="422">
        <v>568788</v>
      </c>
      <c r="Y56" s="422">
        <v>410881</v>
      </c>
      <c r="Z56" s="418">
        <v>85.03595558243521</v>
      </c>
      <c r="AA56" s="419" t="s">
        <v>1225</v>
      </c>
      <c r="AB56" s="420">
        <v>528932</v>
      </c>
      <c r="AC56" s="418" t="s">
        <v>1225</v>
      </c>
      <c r="AD56" s="419">
        <v>13098331</v>
      </c>
      <c r="AE56" s="420">
        <v>22209998</v>
      </c>
      <c r="AF56" s="423">
        <v>75.2</v>
      </c>
    </row>
    <row r="57" spans="1:32" ht="13.5">
      <c r="A57" s="383">
        <v>31</v>
      </c>
      <c r="B57" s="384" t="s">
        <v>1218</v>
      </c>
      <c r="C57" s="416">
        <v>2812332</v>
      </c>
      <c r="D57" s="417">
        <v>3392279</v>
      </c>
      <c r="E57" s="418">
        <v>118.4</v>
      </c>
      <c r="F57" s="419">
        <v>0</v>
      </c>
      <c r="G57" s="420">
        <v>36894</v>
      </c>
      <c r="H57" s="418">
        <v>57.6</v>
      </c>
      <c r="I57" s="419">
        <v>103393</v>
      </c>
      <c r="J57" s="420">
        <v>103393</v>
      </c>
      <c r="K57" s="418">
        <v>77.8</v>
      </c>
      <c r="L57" s="419">
        <v>111.3</v>
      </c>
      <c r="M57" s="420">
        <v>134797</v>
      </c>
      <c r="N57" s="418">
        <v>111.3</v>
      </c>
      <c r="O57" s="419">
        <v>111.3</v>
      </c>
      <c r="P57" s="424">
        <v>3117195</v>
      </c>
      <c r="Q57" s="436" t="s">
        <v>1225</v>
      </c>
      <c r="R57" s="419">
        <v>321826</v>
      </c>
      <c r="S57" s="419">
        <v>0</v>
      </c>
      <c r="T57" s="419">
        <v>0</v>
      </c>
      <c r="U57" s="419">
        <v>0</v>
      </c>
      <c r="V57" s="417">
        <v>634864</v>
      </c>
      <c r="W57" s="422">
        <v>258112</v>
      </c>
      <c r="X57" s="422">
        <v>376752</v>
      </c>
      <c r="Y57" s="422">
        <v>0</v>
      </c>
      <c r="Z57" s="418">
        <v>197.26933187498835</v>
      </c>
      <c r="AA57" s="419" t="s">
        <v>1225</v>
      </c>
      <c r="AB57" s="420" t="s">
        <v>1225</v>
      </c>
      <c r="AC57" s="418" t="s">
        <v>1225</v>
      </c>
      <c r="AD57" s="419" t="s">
        <v>1225</v>
      </c>
      <c r="AE57" s="420" t="s">
        <v>1225</v>
      </c>
      <c r="AF57" s="423" t="s">
        <v>1225</v>
      </c>
    </row>
    <row r="58" spans="1:32" ht="13.5">
      <c r="A58" s="383">
        <v>32</v>
      </c>
      <c r="B58" s="384" t="s">
        <v>1219</v>
      </c>
      <c r="C58" s="416">
        <v>197760</v>
      </c>
      <c r="D58" s="417">
        <v>232934</v>
      </c>
      <c r="E58" s="418">
        <v>117.8</v>
      </c>
      <c r="F58" s="419">
        <v>0</v>
      </c>
      <c r="G58" s="420">
        <v>40884</v>
      </c>
      <c r="H58" s="418" t="s">
        <v>1225</v>
      </c>
      <c r="I58" s="419">
        <v>53543</v>
      </c>
      <c r="J58" s="420" t="s">
        <v>1225</v>
      </c>
      <c r="K58" s="418" t="s">
        <v>1225</v>
      </c>
      <c r="L58" s="419">
        <v>542716</v>
      </c>
      <c r="M58" s="420" t="s">
        <v>1225</v>
      </c>
      <c r="N58" s="418" t="s">
        <v>1225</v>
      </c>
      <c r="O58" s="419">
        <v>542716</v>
      </c>
      <c r="P58" s="424">
        <v>97691</v>
      </c>
      <c r="Q58" s="436" t="s">
        <v>1225</v>
      </c>
      <c r="R58" s="418" t="s">
        <v>1225</v>
      </c>
      <c r="S58" s="418" t="s">
        <v>1225</v>
      </c>
      <c r="T58" s="418" t="s">
        <v>1225</v>
      </c>
      <c r="U58" s="418" t="s">
        <v>1225</v>
      </c>
      <c r="V58" s="418">
        <v>97691</v>
      </c>
      <c r="W58" s="418">
        <v>60547</v>
      </c>
      <c r="X58" s="418" t="s">
        <v>1225</v>
      </c>
      <c r="Y58" s="418">
        <v>0</v>
      </c>
      <c r="Z58" s="418" t="s">
        <v>1225</v>
      </c>
      <c r="AA58" s="419">
        <v>0</v>
      </c>
      <c r="AB58" s="420">
        <v>0</v>
      </c>
      <c r="AC58" s="418">
        <v>0</v>
      </c>
      <c r="AD58" s="419">
        <v>0</v>
      </c>
      <c r="AE58" s="420">
        <v>0</v>
      </c>
      <c r="AF58" s="423">
        <v>0</v>
      </c>
    </row>
    <row r="59" spans="1:32" ht="15" customHeight="1" thickBot="1">
      <c r="A59" s="394">
        <v>34</v>
      </c>
      <c r="B59" s="395" t="s">
        <v>1220</v>
      </c>
      <c r="C59" s="426">
        <v>2610616</v>
      </c>
      <c r="D59" s="427">
        <v>2619774</v>
      </c>
      <c r="E59" s="428">
        <v>106.4</v>
      </c>
      <c r="F59" s="429">
        <v>0</v>
      </c>
      <c r="G59" s="430" t="s">
        <v>1225</v>
      </c>
      <c r="H59" s="428" t="s">
        <v>1225</v>
      </c>
      <c r="I59" s="429">
        <v>296048</v>
      </c>
      <c r="J59" s="430" t="s">
        <v>1225</v>
      </c>
      <c r="K59" s="428" t="s">
        <v>1225</v>
      </c>
      <c r="L59" s="429">
        <v>114.7</v>
      </c>
      <c r="M59" s="430" t="s">
        <v>1225</v>
      </c>
      <c r="N59" s="428" t="s">
        <v>1225</v>
      </c>
      <c r="O59" s="429">
        <v>114.7</v>
      </c>
      <c r="P59" s="431" t="s">
        <v>1225</v>
      </c>
      <c r="Q59" s="438" t="s">
        <v>1225</v>
      </c>
      <c r="R59" s="428" t="s">
        <v>1225</v>
      </c>
      <c r="S59" s="428" t="s">
        <v>1225</v>
      </c>
      <c r="T59" s="428" t="s">
        <v>1225</v>
      </c>
      <c r="U59" s="428" t="s">
        <v>1225</v>
      </c>
      <c r="V59" s="428" t="s">
        <v>1225</v>
      </c>
      <c r="W59" s="428" t="s">
        <v>1225</v>
      </c>
      <c r="X59" s="428" t="s">
        <v>1225</v>
      </c>
      <c r="Y59" s="428" t="s">
        <v>1225</v>
      </c>
      <c r="Z59" s="428" t="s">
        <v>1225</v>
      </c>
      <c r="AA59" s="429">
        <v>0</v>
      </c>
      <c r="AB59" s="430">
        <v>0</v>
      </c>
      <c r="AC59" s="428">
        <v>0</v>
      </c>
      <c r="AD59" s="429" t="s">
        <v>1225</v>
      </c>
      <c r="AE59" s="430" t="s">
        <v>1225</v>
      </c>
      <c r="AF59" s="433" t="s">
        <v>1225</v>
      </c>
    </row>
  </sheetData>
  <mergeCells count="10">
    <mergeCell ref="P3:P4"/>
    <mergeCell ref="D33:E34"/>
    <mergeCell ref="G33:H34"/>
    <mergeCell ref="J33:K34"/>
    <mergeCell ref="M33:N34"/>
    <mergeCell ref="P33:P34"/>
    <mergeCell ref="D3:E4"/>
    <mergeCell ref="G3:H4"/>
    <mergeCell ref="J3:K4"/>
    <mergeCell ref="M3:N4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総務部知事公室統計課</dc:creator>
  <cp:keywords/>
  <dc:description/>
  <cp:lastModifiedBy>奈良県</cp:lastModifiedBy>
  <cp:lastPrinted>2008-10-21T05:12:18Z</cp:lastPrinted>
  <dcterms:created xsi:type="dcterms:W3CDTF">1997-12-25T07:09:43Z</dcterms:created>
  <dcterms:modified xsi:type="dcterms:W3CDTF">2009-01-13T02:10:28Z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