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75" tabRatio="905" activeTab="6"/>
  </bookViews>
  <sheets>
    <sheet name="S40" sheetId="1" r:id="rId1"/>
    <sheet name="S45" sheetId="2" r:id="rId2"/>
    <sheet name="S55" sheetId="3" r:id="rId3"/>
    <sheet name="H2" sheetId="4" r:id="rId4"/>
    <sheet name="H17" sheetId="5" r:id="rId5"/>
    <sheet name="H22" sheetId="6" r:id="rId6"/>
    <sheet name="H27" sheetId="7" r:id="rId7"/>
  </sheets>
  <externalReferences>
    <externalReference r:id="rId10"/>
    <externalReference r:id="rId11"/>
  </externalReferences>
  <definedNames>
    <definedName name="_６２" localSheetId="6">#REF!</definedName>
    <definedName name="_６２">#REF!</definedName>
    <definedName name="_xlnm.Print_Area" localSheetId="4">'H17'!$A$1:$Q$68</definedName>
  </definedNames>
  <calcPr fullCalcOnLoad="1"/>
</workbook>
</file>

<file path=xl/sharedStrings.xml><?xml version="1.0" encoding="utf-8"?>
<sst xmlns="http://schemas.openxmlformats.org/spreadsheetml/2006/main" count="554" uniqueCount="145">
  <si>
    <t>林野面積</t>
  </si>
  <si>
    <t>（単位：ha）</t>
  </si>
  <si>
    <t>本表は1960年農林業センサス地域調査結果による。</t>
  </si>
  <si>
    <t>市町村別</t>
  </si>
  <si>
    <t>総面積</t>
  </si>
  <si>
    <t>林　　　　　野　　　　　の　　　　　利　　　　　用　　　　　地　　　　　種　　　　　別　　　　　面　　　　　積</t>
  </si>
  <si>
    <t>森　　　　　　　　　　　　　　　　　　　　　　　　　　　　　　林</t>
  </si>
  <si>
    <t>森林でない原野</t>
  </si>
  <si>
    <t>総　数</t>
  </si>
  <si>
    <t>樹　　　　　林　　　　　地</t>
  </si>
  <si>
    <t>竹　　林</t>
  </si>
  <si>
    <t>特殊樹林</t>
  </si>
  <si>
    <t>人工林の
伐採跡地</t>
  </si>
  <si>
    <t>未　立　木　地</t>
  </si>
  <si>
    <t>計</t>
  </si>
  <si>
    <t>採草放牧に
利用されて
いるもの</t>
  </si>
  <si>
    <t>その他</t>
  </si>
  <si>
    <t>総　　　　　数</t>
  </si>
  <si>
    <t>針　葉　樹　林</t>
  </si>
  <si>
    <t>広　葉　樹　林</t>
  </si>
  <si>
    <t>採草放牧に利用
されているもの</t>
  </si>
  <si>
    <t>人工林</t>
  </si>
  <si>
    <t>天然林</t>
  </si>
  <si>
    <t>奈  良  市</t>
  </si>
  <si>
    <t>大和高田市</t>
  </si>
  <si>
    <t>大和郡山市</t>
  </si>
  <si>
    <t>天  理  市</t>
  </si>
  <si>
    <t>橿  原  市</t>
  </si>
  <si>
    <t>五  條  市</t>
  </si>
  <si>
    <t>御  所  市</t>
  </si>
  <si>
    <t>田原本町</t>
  </si>
  <si>
    <t>大宇陀町</t>
  </si>
  <si>
    <t>菟田野町</t>
  </si>
  <si>
    <t>明日香村</t>
  </si>
  <si>
    <t>西吉野村</t>
  </si>
  <si>
    <t>野迫川村</t>
  </si>
  <si>
    <t>十津川村</t>
  </si>
  <si>
    <t>下北山村</t>
  </si>
  <si>
    <t>上北山村</t>
  </si>
  <si>
    <t>東吉野村</t>
  </si>
  <si>
    <t>（注）本表は町単位で調査されたものをｈａに換算した。</t>
  </si>
  <si>
    <t>資料：県調査課</t>
  </si>
  <si>
    <t>「1970年世界農林業センサス」結果による。</t>
  </si>
  <si>
    <t>合　　　計
①</t>
  </si>
  <si>
    <t>立　　　　　　　木　　　　　　　地</t>
  </si>
  <si>
    <t>伐採跡地</t>
  </si>
  <si>
    <t>未立木地</t>
  </si>
  <si>
    <t>森林（施業）
計画に含まれ
ていない森林
面積　②</t>
  </si>
  <si>
    <t>計画樹立以降所有
区分の変更または
森林以外の土地に
変更した面積　③　</t>
  </si>
  <si>
    <t>現　　況
森林面積
①＋②－③</t>
  </si>
  <si>
    <t>森林以外
の草生地
（野草地）</t>
  </si>
  <si>
    <t>林野面積
から除い
た除地更
新困難地</t>
  </si>
  <si>
    <t>小　　　　　計</t>
  </si>
  <si>
    <t>市  部  計</t>
  </si>
  <si>
    <t>生  駒  市</t>
  </si>
  <si>
    <t>郡  部  計</t>
  </si>
  <si>
    <t>添  上  郡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</si>
  <si>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</si>
  <si>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</si>
  <si>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</si>
  <si>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</si>
  <si>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</si>
  <si>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</si>
  <si>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</si>
  <si>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「1980年世界農林業センサス」結果による。</t>
  </si>
  <si>
    <t>現況森林面積</t>
  </si>
  <si>
    <t>林野面積から
除いた除地更
新困難地</t>
  </si>
  <si>
    <t>資料：近畿農政局奈良統計情報事務所</t>
  </si>
  <si>
    <t>林種別森林面積及び林野面積</t>
  </si>
  <si>
    <t>森　林
計　画
面　積</t>
  </si>
  <si>
    <t>月ヶ瀬村</t>
  </si>
  <si>
    <t>都 祁 村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</si>
  <si>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</si>
  <si>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</si>
  <si>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</si>
  <si>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</si>
  <si>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</si>
  <si>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</si>
  <si>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</si>
  <si>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榛 原 町</t>
  </si>
  <si>
    <t>室 生 村</t>
  </si>
  <si>
    <t>曽 爾 村</t>
  </si>
  <si>
    <t>御 杖 村</t>
  </si>
  <si>
    <t>高 取 町</t>
  </si>
  <si>
    <t>新 庄 町</t>
  </si>
  <si>
    <t>當 麻 町</t>
  </si>
  <si>
    <t>香 芝 町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</si>
  <si>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</si>
  <si>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</si>
  <si>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</si>
  <si>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</si>
  <si>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</si>
  <si>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</si>
  <si>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</si>
  <si>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</si>
  <si>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</si>
  <si>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大 塔 村</t>
  </si>
  <si>
    <t>川 上 村</t>
  </si>
  <si>
    <t>（平成２年２月１日現在）</t>
  </si>
  <si>
    <t>林野面積から
除いた国有
林野除地</t>
  </si>
  <si>
    <t>樹　林　地</t>
  </si>
  <si>
    <t>竹　林</t>
  </si>
  <si>
    <t>現況森林
面　　積</t>
  </si>
  <si>
    <t>人工林計</t>
  </si>
  <si>
    <t>天然林計</t>
  </si>
  <si>
    <t>香　芝　市</t>
  </si>
  <si>
    <t>資料：県統計課　「1990年世界農林業センサス」</t>
  </si>
  <si>
    <t>林野面積及び森林蓄積（森林計画対象）</t>
  </si>
  <si>
    <t>（単位：林野面積ha, 森林蓄積100㎥）</t>
  </si>
  <si>
    <t>林　野　面　積</t>
  </si>
  <si>
    <t>森林蓄積(森林計画対象)</t>
  </si>
  <si>
    <t>現 況 森 林 面 積</t>
  </si>
  <si>
    <t>森林以外
の草生地</t>
  </si>
  <si>
    <t>人　　工　　林</t>
  </si>
  <si>
    <t>天　　然　　林</t>
  </si>
  <si>
    <t>計</t>
  </si>
  <si>
    <t>国　　有</t>
  </si>
  <si>
    <t>民　　有</t>
  </si>
  <si>
    <t>針 葉 樹</t>
  </si>
  <si>
    <t>広 葉 樹</t>
  </si>
  <si>
    <t>県　　　計</t>
  </si>
  <si>
    <t>桜　井　市</t>
  </si>
  <si>
    <t>葛　城　市</t>
  </si>
  <si>
    <t>資料：奈良農政事務所「農林業センサス(農山村地域調査)結果」　　</t>
  </si>
  <si>
    <t>（平成17年2月1日現在）</t>
  </si>
  <si>
    <t>市町村別</t>
  </si>
  <si>
    <t>香 芝 町</t>
  </si>
  <si>
    <t>安 堵 村</t>
  </si>
  <si>
    <t>生 駒 町</t>
  </si>
  <si>
    <t>（平成22年2月1日現在）</t>
  </si>
  <si>
    <t>市  町  村  別</t>
  </si>
  <si>
    <t>総土地面積</t>
  </si>
  <si>
    <t>森　林　面　積</t>
  </si>
  <si>
    <t xml:space="preserve">            現 況 森 林 面 </t>
  </si>
  <si>
    <t>積</t>
  </si>
  <si>
    <t>森林以外の草生地面積</t>
  </si>
  <si>
    <t>宇　陀　市</t>
  </si>
  <si>
    <t>資料：県統計課「農林業センサス結果報告書」　　</t>
  </si>
  <si>
    <t>（単位：ha）</t>
  </si>
  <si>
    <t>総土地面積</t>
  </si>
  <si>
    <t>積</t>
  </si>
  <si>
    <t>森林以外の草生地面積</t>
  </si>
  <si>
    <t>資料：農林水産省「農林業センサス」　　</t>
  </si>
  <si>
    <t>（平成27年2月1日現在）</t>
  </si>
  <si>
    <t>林野面積及び森林面積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</si>
</sst>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#,##0;;&quot;－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System"/>
      <family val="0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2"/>
      <name val="System"/>
      <family val="0"/>
    </font>
    <font>
      <sz val="2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b/>
      <sz val="10"/>
      <name val="MS ｺﾞｼｯｸ"/>
      <family val="3"/>
    </font>
    <font>
      <i/>
      <sz val="10"/>
      <name val="ＭＳ ゴシック"/>
      <family val="3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vertical="center"/>
      <protection locked="0"/>
    </xf>
    <xf numFmtId="177" fontId="6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vertical="center"/>
      <protection locked="0"/>
    </xf>
    <xf numFmtId="177" fontId="5" fillId="0" borderId="25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7" fontId="6" fillId="0" borderId="24" xfId="0" applyNumberFormat="1" applyFont="1" applyFill="1" applyBorder="1" applyAlignment="1" applyProtection="1">
      <alignment vertical="center"/>
      <protection locked="0"/>
    </xf>
    <xf numFmtId="177" fontId="6" fillId="0" borderId="24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27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76" fontId="6" fillId="0" borderId="21" xfId="0" applyNumberFormat="1" applyFont="1" applyFill="1" applyBorder="1" applyAlignment="1">
      <alignment vertical="center" wrapText="1"/>
    </xf>
    <xf numFmtId="176" fontId="6" fillId="0" borderId="22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vertical="center" wrapText="1"/>
    </xf>
    <xf numFmtId="176" fontId="5" fillId="0" borderId="25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76" fontId="6" fillId="0" borderId="24" xfId="0" applyNumberFormat="1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vertical="center" wrapText="1"/>
    </xf>
    <xf numFmtId="176" fontId="5" fillId="0" borderId="28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8" fillId="0" borderId="0" xfId="60" applyNumberFormat="1" applyFont="1" applyAlignment="1" applyProtection="1">
      <alignment vertical="center"/>
      <protection locked="0"/>
    </xf>
    <xf numFmtId="0" fontId="9" fillId="0" borderId="0" xfId="60" applyNumberFormat="1" applyFont="1" applyAlignment="1" applyProtection="1">
      <alignment/>
      <protection locked="0"/>
    </xf>
    <xf numFmtId="0" fontId="9" fillId="0" borderId="0" xfId="60" applyFont="1" applyAlignment="1">
      <alignment/>
      <protection/>
    </xf>
    <xf numFmtId="0" fontId="10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1" fillId="0" borderId="0" xfId="60" applyNumberFormat="1" applyFont="1" applyAlignment="1" applyProtection="1">
      <alignment horizontal="centerContinuous"/>
      <protection locked="0"/>
    </xf>
    <xf numFmtId="0" fontId="7" fillId="0" borderId="0" xfId="60" applyAlignment="1">
      <alignment horizontal="centerContinuous"/>
      <protection/>
    </xf>
    <xf numFmtId="0" fontId="11" fillId="0" borderId="0" xfId="60" applyNumberFormat="1" applyFont="1" applyAlignment="1" applyProtection="1">
      <alignment horizontal="center"/>
      <protection locked="0"/>
    </xf>
    <xf numFmtId="0" fontId="11" fillId="0" borderId="0" xfId="60" applyNumberFormat="1" applyFont="1" applyAlignment="1" applyProtection="1" quotePrefix="1">
      <alignment horizontal="center"/>
      <protection locked="0"/>
    </xf>
    <xf numFmtId="0" fontId="10" fillId="0" borderId="0" xfId="60" applyNumberFormat="1" applyFont="1" applyAlignment="1" applyProtection="1">
      <alignment vertical="center"/>
      <protection locked="0"/>
    </xf>
    <xf numFmtId="0" fontId="10" fillId="0" borderId="0" xfId="60" applyFont="1" applyAlignment="1">
      <alignment vertical="center"/>
      <protection/>
    </xf>
    <xf numFmtId="0" fontId="10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0" xfId="60" applyNumberFormat="1" applyFont="1" applyBorder="1" applyAlignment="1" applyProtection="1">
      <alignment horizontal="right" vertical="center"/>
      <protection locked="0"/>
    </xf>
    <xf numFmtId="0" fontId="10" fillId="0" borderId="11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 wrapText="1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30" xfId="60" applyNumberFormat="1" applyFont="1" applyBorder="1" applyAlignment="1" applyProtection="1">
      <alignment horizontal="center" vertical="center"/>
      <protection locked="0"/>
    </xf>
    <xf numFmtId="0" fontId="10" fillId="0" borderId="17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left" vertical="center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15" xfId="60" applyNumberFormat="1" applyFont="1" applyBorder="1" applyAlignment="1" applyProtection="1">
      <alignment horizontal="center" vertical="center" wrapText="1"/>
      <protection locked="0"/>
    </xf>
    <xf numFmtId="0" fontId="10" fillId="0" borderId="14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2" fillId="0" borderId="18" xfId="60" applyNumberFormat="1" applyFont="1" applyBorder="1" applyAlignment="1" applyProtection="1">
      <alignment horizontal="center" vertical="center"/>
      <protection locked="0"/>
    </xf>
    <xf numFmtId="3" fontId="12" fillId="0" borderId="0" xfId="61" applyNumberFormat="1" applyFont="1" applyFill="1" applyBorder="1" applyAlignment="1">
      <alignment horizontal="right" vertical="center"/>
      <protection/>
    </xf>
    <xf numFmtId="177" fontId="12" fillId="0" borderId="18" xfId="60" applyNumberFormat="1" applyFont="1" applyBorder="1" applyAlignment="1" applyProtection="1">
      <alignment vertical="center"/>
      <protection locked="0"/>
    </xf>
    <xf numFmtId="3" fontId="12" fillId="33" borderId="0" xfId="61" applyNumberFormat="1" applyFont="1" applyFill="1" applyBorder="1" applyAlignment="1">
      <alignment horizontal="right" vertical="center"/>
      <protection/>
    </xf>
    <xf numFmtId="177" fontId="12" fillId="0" borderId="0" xfId="60" applyNumberFormat="1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12" fillId="0" borderId="0" xfId="60" applyNumberFormat="1" applyFont="1" applyBorder="1" applyAlignment="1" applyProtection="1">
      <alignment horizontal="center" vertical="center"/>
      <protection locked="0"/>
    </xf>
    <xf numFmtId="3" fontId="13" fillId="0" borderId="0" xfId="61" applyNumberFormat="1" applyFont="1" applyFill="1" applyBorder="1" applyAlignment="1">
      <alignment horizontal="right" vertical="center"/>
      <protection/>
    </xf>
    <xf numFmtId="177" fontId="14" fillId="0" borderId="0" xfId="60" applyNumberFormat="1" applyFont="1" applyBorder="1" applyAlignment="1" applyProtection="1">
      <alignment vertical="center"/>
      <protection locked="0"/>
    </xf>
    <xf numFmtId="0" fontId="12" fillId="33" borderId="0" xfId="60" applyFont="1" applyFill="1" applyAlignment="1">
      <alignment vertical="center"/>
      <protection/>
    </xf>
    <xf numFmtId="0" fontId="12" fillId="0" borderId="0" xfId="60" applyNumberFormat="1" applyFont="1" applyAlignment="1" applyProtection="1">
      <alignment horizontal="center" vertical="center"/>
      <protection locked="0"/>
    </xf>
    <xf numFmtId="177" fontId="12" fillId="0" borderId="0" xfId="60" applyNumberFormat="1" applyFont="1" applyBorder="1" applyAlignment="1" applyProtection="1">
      <alignment vertical="center"/>
      <protection locked="0"/>
    </xf>
    <xf numFmtId="177" fontId="14" fillId="0" borderId="0" xfId="60" applyNumberFormat="1" applyFont="1" applyAlignment="1">
      <alignment vertical="center"/>
      <protection/>
    </xf>
    <xf numFmtId="3" fontId="12" fillId="33" borderId="0" xfId="60" applyNumberFormat="1" applyFont="1" applyFill="1" applyAlignment="1">
      <alignment vertical="center"/>
      <protection/>
    </xf>
    <xf numFmtId="0" fontId="10" fillId="0" borderId="0" xfId="60" applyNumberFormat="1" applyFont="1" applyAlignment="1" applyProtection="1">
      <alignment horizontal="center" vertical="center"/>
      <protection locked="0"/>
    </xf>
    <xf numFmtId="3" fontId="10" fillId="0" borderId="0" xfId="61" applyNumberFormat="1" applyFont="1" applyFill="1" applyBorder="1" applyAlignment="1">
      <alignment horizontal="right" vertical="center"/>
      <protection/>
    </xf>
    <xf numFmtId="177" fontId="10" fillId="0" borderId="0" xfId="60" applyNumberFormat="1" applyFont="1" applyBorder="1" applyAlignment="1" applyProtection="1">
      <alignment horizontal="right" vertical="center"/>
      <protection locked="0"/>
    </xf>
    <xf numFmtId="177" fontId="10" fillId="0" borderId="0" xfId="60" applyNumberFormat="1" applyFont="1" applyAlignment="1">
      <alignment horizontal="right" vertical="center"/>
      <protection/>
    </xf>
    <xf numFmtId="177" fontId="10" fillId="0" borderId="0" xfId="60" applyNumberFormat="1" applyFont="1" applyAlignment="1">
      <alignment vertical="center"/>
      <protection/>
    </xf>
    <xf numFmtId="177" fontId="15" fillId="0" borderId="0" xfId="60" applyNumberFormat="1" applyFont="1" applyAlignment="1">
      <alignment vertical="center"/>
      <protection/>
    </xf>
    <xf numFmtId="3" fontId="10" fillId="33" borderId="0" xfId="61" applyNumberFormat="1" applyFont="1" applyFill="1" applyBorder="1" applyAlignment="1">
      <alignment horizontal="right" vertical="center"/>
      <protection/>
    </xf>
    <xf numFmtId="0" fontId="10" fillId="0" borderId="0" xfId="60" applyNumberFormat="1" applyFont="1" applyBorder="1" applyAlignment="1" applyProtection="1">
      <alignment horizontal="center" vertical="center"/>
      <protection locked="0"/>
    </xf>
    <xf numFmtId="0" fontId="10" fillId="0" borderId="0" xfId="60" applyNumberFormat="1" applyFont="1" applyAlignment="1" applyProtection="1">
      <alignment horizontal="right" vertical="center"/>
      <protection locked="0"/>
    </xf>
    <xf numFmtId="177" fontId="10" fillId="0" borderId="0" xfId="60" applyNumberFormat="1" applyFont="1" applyBorder="1" applyAlignment="1" applyProtection="1">
      <alignment vertical="center"/>
      <protection locked="0"/>
    </xf>
    <xf numFmtId="177" fontId="15" fillId="0" borderId="10" xfId="60" applyNumberFormat="1" applyFont="1" applyBorder="1" applyAlignment="1">
      <alignment vertical="center"/>
      <protection/>
    </xf>
    <xf numFmtId="177" fontId="10" fillId="0" borderId="10" xfId="60" applyNumberFormat="1" applyFont="1" applyBorder="1" applyAlignment="1">
      <alignment horizontal="right" vertical="center"/>
      <protection/>
    </xf>
    <xf numFmtId="177" fontId="10" fillId="0" borderId="10" xfId="60" applyNumberFormat="1" applyFont="1" applyBorder="1" applyAlignment="1">
      <alignment vertical="center"/>
      <protection/>
    </xf>
    <xf numFmtId="177" fontId="10" fillId="0" borderId="0" xfId="60" applyNumberFormat="1" applyFont="1" applyAlignment="1" applyProtection="1">
      <alignment vertical="center"/>
      <protection locked="0"/>
    </xf>
    <xf numFmtId="3" fontId="10" fillId="33" borderId="10" xfId="61" applyNumberFormat="1" applyFont="1" applyFill="1" applyBorder="1" applyAlignment="1">
      <alignment horizontal="right" vertical="center"/>
      <protection/>
    </xf>
    <xf numFmtId="3" fontId="10" fillId="0" borderId="10" xfId="61" applyNumberFormat="1" applyFont="1" applyFill="1" applyBorder="1" applyAlignment="1">
      <alignment horizontal="right" vertical="center"/>
      <protection/>
    </xf>
    <xf numFmtId="0" fontId="10" fillId="0" borderId="12" xfId="60" applyNumberFormat="1" applyFont="1" applyBorder="1" applyAlignment="1" applyProtection="1" quotePrefix="1">
      <alignment horizontal="left" vertical="center"/>
      <protection locked="0"/>
    </xf>
    <xf numFmtId="0" fontId="10" fillId="0" borderId="12" xfId="60" applyNumberFormat="1" applyFont="1" applyBorder="1" applyAlignment="1" applyProtection="1">
      <alignment vertical="center"/>
      <protection locked="0"/>
    </xf>
    <xf numFmtId="0" fontId="9" fillId="0" borderId="0" xfId="60" applyNumberFormat="1" applyFont="1" applyProtection="1">
      <alignment/>
      <protection locked="0"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2" fillId="0" borderId="33" xfId="60" applyNumberFormat="1" applyFont="1" applyBorder="1" applyAlignment="1" applyProtection="1">
      <alignment horizontal="center" vertical="center"/>
      <protection locked="0"/>
    </xf>
    <xf numFmtId="0" fontId="12" fillId="0" borderId="30" xfId="60" applyNumberFormat="1" applyFont="1" applyBorder="1" applyAlignment="1" applyProtection="1">
      <alignment horizontal="center" vertical="center"/>
      <protection locked="0"/>
    </xf>
    <xf numFmtId="0" fontId="10" fillId="0" borderId="30" xfId="60" applyNumberFormat="1" applyFont="1" applyBorder="1" applyAlignment="1" applyProtection="1">
      <alignment horizontal="right" vertical="center"/>
      <protection locked="0"/>
    </xf>
    <xf numFmtId="0" fontId="10" fillId="0" borderId="34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 applyProtection="1" quotePrefix="1">
      <alignment horizontal="left" vertical="center"/>
      <protection locked="0"/>
    </xf>
    <xf numFmtId="0" fontId="10" fillId="0" borderId="0" xfId="60" applyNumberFormat="1" applyFont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60" applyNumberFormat="1" applyFont="1" applyBorder="1" applyAlignment="1" applyProtection="1">
      <alignment horizontal="center" vertical="center"/>
      <protection locked="0"/>
    </xf>
    <xf numFmtId="0" fontId="10" fillId="0" borderId="30" xfId="60" applyNumberFormat="1" applyFont="1" applyBorder="1" applyAlignment="1" applyProtection="1">
      <alignment horizontal="center" vertical="center"/>
      <protection locked="0"/>
    </xf>
    <xf numFmtId="0" fontId="10" fillId="0" borderId="31" xfId="60" applyNumberFormat="1" applyFont="1" applyBorder="1" applyAlignment="1" applyProtection="1">
      <alignment horizontal="center" vertical="center"/>
      <protection locked="0"/>
    </xf>
    <xf numFmtId="0" fontId="10" fillId="0" borderId="42" xfId="60" applyNumberFormat="1" applyFont="1" applyBorder="1" applyAlignment="1" applyProtection="1">
      <alignment horizontal="center" vertical="center"/>
      <protection locked="0"/>
    </xf>
    <xf numFmtId="0" fontId="7" fillId="0" borderId="35" xfId="60" applyBorder="1" applyAlignment="1">
      <alignment horizontal="center" vertical="center"/>
      <protection/>
    </xf>
    <xf numFmtId="0" fontId="7" fillId="0" borderId="16" xfId="60" applyBorder="1" applyAlignment="1">
      <alignment horizontal="center" vertical="center"/>
      <protection/>
    </xf>
    <xf numFmtId="0" fontId="10" fillId="0" borderId="49" xfId="60" applyNumberFormat="1" applyFont="1" applyBorder="1" applyAlignment="1" applyProtection="1">
      <alignment horizontal="center" vertical="center" wrapText="1"/>
      <protection locked="0"/>
    </xf>
    <xf numFmtId="0" fontId="10" fillId="0" borderId="12" xfId="60" applyNumberFormat="1" applyFont="1" applyBorder="1" applyAlignment="1" applyProtection="1">
      <alignment horizontal="center" vertical="center" wrapText="1"/>
      <protection locked="0"/>
    </xf>
    <xf numFmtId="0" fontId="10" fillId="0" borderId="14" xfId="60" applyNumberFormat="1" applyFont="1" applyBorder="1" applyAlignment="1" applyProtection="1">
      <alignment horizontal="center" vertical="center" wrapText="1"/>
      <protection locked="0"/>
    </xf>
    <xf numFmtId="0" fontId="10" fillId="0" borderId="55" xfId="60" applyNumberFormat="1" applyFont="1" applyBorder="1" applyAlignment="1" applyProtection="1">
      <alignment horizontal="center" vertical="center" wrapText="1"/>
      <protection locked="0"/>
    </xf>
    <xf numFmtId="0" fontId="10" fillId="0" borderId="49" xfId="60" applyFont="1" applyBorder="1" applyAlignment="1">
      <alignment horizontal="center" vertical="center"/>
      <protection/>
    </xf>
    <xf numFmtId="0" fontId="7" fillId="0" borderId="12" xfId="60" applyBorder="1" applyAlignment="1">
      <alignment horizontal="center" vertical="center"/>
      <protection/>
    </xf>
    <xf numFmtId="0" fontId="7" fillId="0" borderId="14" xfId="60" applyBorder="1" applyAlignment="1">
      <alignment horizontal="center" vertical="center"/>
      <protection/>
    </xf>
    <xf numFmtId="0" fontId="7" fillId="0" borderId="55" xfId="60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7" fillId="0" borderId="32" xfId="60" applyBorder="1" applyAlignment="1">
      <alignment horizontal="center" vertical="center"/>
      <protection/>
    </xf>
    <xf numFmtId="0" fontId="33" fillId="0" borderId="0" xfId="6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49237\Downloads\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cms.pref.nara.jp/secure/203257/N29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0.75390625" style="0" customWidth="1"/>
    <col min="2" max="13" width="9.375" style="0" customWidth="1"/>
    <col min="14" max="14" width="11.875" style="0" customWidth="1"/>
    <col min="15" max="18" width="9.375" style="0" customWidth="1"/>
  </cols>
  <sheetData>
    <row r="1" spans="1:18" ht="17.25">
      <c r="A1" s="64" t="s">
        <v>0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 thickBot="1">
      <c r="A3" s="43" t="s">
        <v>1</v>
      </c>
      <c r="B3" s="60" t="s">
        <v>2</v>
      </c>
      <c r="C3" s="61"/>
      <c r="D3" s="61"/>
      <c r="E3" s="61"/>
      <c r="F3" s="65"/>
      <c r="G3" s="65"/>
      <c r="H3" s="65"/>
      <c r="I3" s="43"/>
      <c r="J3" s="43"/>
      <c r="K3" s="43"/>
      <c r="L3" s="43"/>
      <c r="M3" s="43"/>
      <c r="N3" s="43"/>
      <c r="O3" s="43"/>
      <c r="P3" s="43"/>
      <c r="Q3" s="66"/>
      <c r="R3" s="66"/>
    </row>
    <row r="4" spans="1:18" ht="13.5">
      <c r="A4" s="149" t="s">
        <v>3</v>
      </c>
      <c r="B4" s="152" t="s">
        <v>4</v>
      </c>
      <c r="C4" s="153" t="s">
        <v>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8" ht="13.5">
      <c r="A5" s="150"/>
      <c r="B5" s="136"/>
      <c r="C5" s="139" t="s">
        <v>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39" t="s">
        <v>7</v>
      </c>
      <c r="Q5" s="140"/>
      <c r="R5" s="156"/>
    </row>
    <row r="6" spans="1:18" ht="13.5">
      <c r="A6" s="150"/>
      <c r="B6" s="136"/>
      <c r="C6" s="157" t="s">
        <v>8</v>
      </c>
      <c r="D6" s="139" t="s">
        <v>9</v>
      </c>
      <c r="E6" s="140"/>
      <c r="F6" s="140"/>
      <c r="G6" s="140"/>
      <c r="H6" s="140"/>
      <c r="I6" s="141"/>
      <c r="J6" s="138" t="s">
        <v>10</v>
      </c>
      <c r="K6" s="138" t="s">
        <v>11</v>
      </c>
      <c r="L6" s="138" t="s">
        <v>12</v>
      </c>
      <c r="M6" s="139" t="s">
        <v>13</v>
      </c>
      <c r="N6" s="140"/>
      <c r="O6" s="141"/>
      <c r="P6" s="138" t="s">
        <v>14</v>
      </c>
      <c r="Q6" s="138" t="s">
        <v>15</v>
      </c>
      <c r="R6" s="143" t="s">
        <v>16</v>
      </c>
    </row>
    <row r="7" spans="1:18" ht="13.5">
      <c r="A7" s="150"/>
      <c r="B7" s="136"/>
      <c r="C7" s="158"/>
      <c r="D7" s="140" t="s">
        <v>17</v>
      </c>
      <c r="E7" s="141"/>
      <c r="F7" s="146" t="s">
        <v>18</v>
      </c>
      <c r="G7" s="146"/>
      <c r="H7" s="146" t="s">
        <v>19</v>
      </c>
      <c r="I7" s="146"/>
      <c r="J7" s="136"/>
      <c r="K7" s="136"/>
      <c r="L7" s="136"/>
      <c r="M7" s="136" t="s">
        <v>8</v>
      </c>
      <c r="N7" s="136" t="s">
        <v>20</v>
      </c>
      <c r="O7" s="136" t="s">
        <v>16</v>
      </c>
      <c r="P7" s="136"/>
      <c r="Q7" s="147"/>
      <c r="R7" s="144"/>
    </row>
    <row r="8" spans="1:18" ht="13.5">
      <c r="A8" s="151"/>
      <c r="B8" s="137"/>
      <c r="C8" s="159"/>
      <c r="D8" s="62" t="s">
        <v>21</v>
      </c>
      <c r="E8" s="25" t="s">
        <v>22</v>
      </c>
      <c r="F8" s="25" t="s">
        <v>21</v>
      </c>
      <c r="G8" s="25" t="s">
        <v>22</v>
      </c>
      <c r="H8" s="25" t="s">
        <v>21</v>
      </c>
      <c r="I8" s="25" t="s">
        <v>22</v>
      </c>
      <c r="J8" s="137"/>
      <c r="K8" s="137"/>
      <c r="L8" s="137"/>
      <c r="M8" s="137"/>
      <c r="N8" s="137"/>
      <c r="O8" s="137"/>
      <c r="P8" s="137"/>
      <c r="Q8" s="148"/>
      <c r="R8" s="145"/>
    </row>
    <row r="9" spans="1:18" ht="13.5">
      <c r="A9" s="27" t="s">
        <v>120</v>
      </c>
      <c r="B9" s="48">
        <v>287237</v>
      </c>
      <c r="C9" s="48">
        <v>286075</v>
      </c>
      <c r="D9" s="48">
        <v>135572</v>
      </c>
      <c r="E9" s="48">
        <v>142568</v>
      </c>
      <c r="F9" s="48">
        <v>127140</v>
      </c>
      <c r="G9" s="48">
        <v>31002</v>
      </c>
      <c r="H9" s="48">
        <v>8432</v>
      </c>
      <c r="I9" s="48">
        <v>111566</v>
      </c>
      <c r="J9" s="48">
        <v>1092</v>
      </c>
      <c r="K9" s="48">
        <v>47</v>
      </c>
      <c r="L9" s="48">
        <v>3400</v>
      </c>
      <c r="M9" s="48">
        <v>3396</v>
      </c>
      <c r="N9" s="48">
        <v>2572</v>
      </c>
      <c r="O9" s="48">
        <v>824</v>
      </c>
      <c r="P9" s="48">
        <v>1162</v>
      </c>
      <c r="Q9" s="48">
        <v>916</v>
      </c>
      <c r="R9" s="49">
        <v>246</v>
      </c>
    </row>
    <row r="10" spans="1:18" ht="13.5">
      <c r="A10" s="5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ht="13.5">
      <c r="A11" s="30" t="s">
        <v>23</v>
      </c>
      <c r="B11" s="51">
        <v>12078</v>
      </c>
      <c r="C11" s="51">
        <v>12061</v>
      </c>
      <c r="D11" s="51">
        <v>3047</v>
      </c>
      <c r="E11" s="51">
        <v>8776</v>
      </c>
      <c r="F11" s="51">
        <v>2585</v>
      </c>
      <c r="G11" s="51">
        <v>3121</v>
      </c>
      <c r="H11" s="51">
        <v>462</v>
      </c>
      <c r="I11" s="51">
        <v>5655</v>
      </c>
      <c r="J11" s="51">
        <v>198</v>
      </c>
      <c r="K11" s="51">
        <v>2</v>
      </c>
      <c r="L11" s="51">
        <v>33</v>
      </c>
      <c r="M11" s="51">
        <v>5</v>
      </c>
      <c r="N11" s="51">
        <v>0</v>
      </c>
      <c r="O11" s="51">
        <v>5</v>
      </c>
      <c r="P11" s="51">
        <v>17</v>
      </c>
      <c r="Q11" s="51">
        <v>16</v>
      </c>
      <c r="R11" s="52">
        <v>1</v>
      </c>
    </row>
    <row r="12" spans="1:18" ht="13.5">
      <c r="A12" s="30" t="s">
        <v>24</v>
      </c>
      <c r="B12" s="51">
        <v>29</v>
      </c>
      <c r="C12" s="51">
        <v>16</v>
      </c>
      <c r="D12" s="51">
        <v>0</v>
      </c>
      <c r="E12" s="51">
        <v>16</v>
      </c>
      <c r="F12" s="51">
        <v>0</v>
      </c>
      <c r="G12" s="51">
        <v>0</v>
      </c>
      <c r="H12" s="51">
        <v>0</v>
      </c>
      <c r="I12" s="51">
        <v>16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13</v>
      </c>
      <c r="Q12" s="51">
        <v>10</v>
      </c>
      <c r="R12" s="52">
        <v>3</v>
      </c>
    </row>
    <row r="13" spans="1:18" ht="13.5">
      <c r="A13" s="30" t="s">
        <v>25</v>
      </c>
      <c r="B13" s="51">
        <v>453</v>
      </c>
      <c r="C13" s="51">
        <v>447</v>
      </c>
      <c r="D13" s="51">
        <v>113</v>
      </c>
      <c r="E13" s="51">
        <v>302</v>
      </c>
      <c r="F13" s="51">
        <v>105</v>
      </c>
      <c r="G13" s="51">
        <v>251</v>
      </c>
      <c r="H13" s="51">
        <v>8</v>
      </c>
      <c r="I13" s="51">
        <v>51</v>
      </c>
      <c r="J13" s="51">
        <v>30</v>
      </c>
      <c r="K13" s="51">
        <v>0</v>
      </c>
      <c r="L13" s="51">
        <v>1</v>
      </c>
      <c r="M13" s="51">
        <v>1</v>
      </c>
      <c r="N13" s="51">
        <v>0</v>
      </c>
      <c r="O13" s="51">
        <v>1</v>
      </c>
      <c r="P13" s="51">
        <v>6</v>
      </c>
      <c r="Q13" s="51">
        <v>0</v>
      </c>
      <c r="R13" s="52">
        <v>6</v>
      </c>
    </row>
    <row r="14" spans="1:18" ht="13.5">
      <c r="A14" s="30" t="s">
        <v>26</v>
      </c>
      <c r="B14" s="51">
        <v>3745</v>
      </c>
      <c r="C14" s="51">
        <v>3745</v>
      </c>
      <c r="D14" s="51">
        <v>1773</v>
      </c>
      <c r="E14" s="51">
        <v>1910</v>
      </c>
      <c r="F14" s="51">
        <v>1198</v>
      </c>
      <c r="G14" s="51">
        <v>246</v>
      </c>
      <c r="H14" s="51">
        <v>575</v>
      </c>
      <c r="I14" s="51">
        <v>1664</v>
      </c>
      <c r="J14" s="51">
        <v>31</v>
      </c>
      <c r="K14" s="51">
        <v>0</v>
      </c>
      <c r="L14" s="51">
        <v>31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2">
        <v>0</v>
      </c>
    </row>
    <row r="15" spans="1:18" ht="13.5">
      <c r="A15" s="30" t="s">
        <v>27</v>
      </c>
      <c r="B15" s="51">
        <v>255</v>
      </c>
      <c r="C15" s="51">
        <v>255</v>
      </c>
      <c r="D15" s="51">
        <v>93</v>
      </c>
      <c r="E15" s="51">
        <v>145</v>
      </c>
      <c r="F15" s="51">
        <v>14</v>
      </c>
      <c r="G15" s="51">
        <v>100</v>
      </c>
      <c r="H15" s="51">
        <v>79</v>
      </c>
      <c r="I15" s="51">
        <v>45</v>
      </c>
      <c r="J15" s="51">
        <v>17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2">
        <v>0</v>
      </c>
    </row>
    <row r="16" spans="1:18" ht="13.5">
      <c r="A16" s="30" t="s">
        <v>121</v>
      </c>
      <c r="B16" s="51">
        <v>6021</v>
      </c>
      <c r="C16" s="51">
        <v>6004</v>
      </c>
      <c r="D16" s="51">
        <v>4800</v>
      </c>
      <c r="E16" s="51">
        <v>1040</v>
      </c>
      <c r="F16" s="51">
        <v>3177</v>
      </c>
      <c r="G16" s="51">
        <v>595</v>
      </c>
      <c r="H16" s="51">
        <v>1623</v>
      </c>
      <c r="I16" s="51">
        <v>445</v>
      </c>
      <c r="J16" s="51">
        <v>86</v>
      </c>
      <c r="K16" s="51">
        <v>5</v>
      </c>
      <c r="L16" s="51">
        <v>51</v>
      </c>
      <c r="M16" s="51">
        <v>22</v>
      </c>
      <c r="N16" s="51">
        <v>14</v>
      </c>
      <c r="O16" s="51">
        <v>8</v>
      </c>
      <c r="P16" s="51">
        <v>17</v>
      </c>
      <c r="Q16" s="51">
        <v>6</v>
      </c>
      <c r="R16" s="52">
        <v>11</v>
      </c>
    </row>
    <row r="17" spans="1:18" ht="13.5">
      <c r="A17" s="30" t="s">
        <v>28</v>
      </c>
      <c r="B17" s="51">
        <v>4896</v>
      </c>
      <c r="C17" s="51">
        <v>4816</v>
      </c>
      <c r="D17" s="51">
        <v>1719</v>
      </c>
      <c r="E17" s="51">
        <v>2509</v>
      </c>
      <c r="F17" s="51">
        <v>1536</v>
      </c>
      <c r="G17" s="51">
        <v>2083</v>
      </c>
      <c r="H17" s="51">
        <v>183</v>
      </c>
      <c r="I17" s="51">
        <v>426</v>
      </c>
      <c r="J17" s="51">
        <v>38</v>
      </c>
      <c r="K17" s="51">
        <v>0</v>
      </c>
      <c r="L17" s="51">
        <v>454</v>
      </c>
      <c r="M17" s="51">
        <v>96</v>
      </c>
      <c r="N17" s="51">
        <v>96</v>
      </c>
      <c r="O17" s="51">
        <v>0</v>
      </c>
      <c r="P17" s="51">
        <v>80</v>
      </c>
      <c r="Q17" s="51">
        <v>80</v>
      </c>
      <c r="R17" s="52">
        <v>0</v>
      </c>
    </row>
    <row r="18" spans="1:18" ht="13.5">
      <c r="A18" s="30" t="s">
        <v>29</v>
      </c>
      <c r="B18" s="51">
        <v>2847</v>
      </c>
      <c r="C18" s="51">
        <v>2847</v>
      </c>
      <c r="D18" s="51">
        <v>2314</v>
      </c>
      <c r="E18" s="51">
        <v>398</v>
      </c>
      <c r="F18" s="51">
        <v>1408</v>
      </c>
      <c r="G18" s="51">
        <v>223</v>
      </c>
      <c r="H18" s="51">
        <v>906</v>
      </c>
      <c r="I18" s="51">
        <v>175</v>
      </c>
      <c r="J18" s="51">
        <v>36</v>
      </c>
      <c r="K18" s="51">
        <v>0</v>
      </c>
      <c r="L18" s="51">
        <v>20</v>
      </c>
      <c r="M18" s="51">
        <v>79</v>
      </c>
      <c r="N18" s="51">
        <v>70</v>
      </c>
      <c r="O18" s="51">
        <v>9</v>
      </c>
      <c r="P18" s="51">
        <v>0</v>
      </c>
      <c r="Q18" s="51">
        <v>0</v>
      </c>
      <c r="R18" s="52">
        <v>0</v>
      </c>
    </row>
    <row r="19" spans="1:18" ht="13.5">
      <c r="A19" s="3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</row>
    <row r="20" spans="1:18" ht="13.5">
      <c r="A20" s="50" t="s">
        <v>70</v>
      </c>
      <c r="B20" s="51">
        <v>1659</v>
      </c>
      <c r="C20" s="51">
        <v>1654</v>
      </c>
      <c r="D20" s="51">
        <v>187</v>
      </c>
      <c r="E20" s="51">
        <v>1442</v>
      </c>
      <c r="F20" s="51">
        <v>91</v>
      </c>
      <c r="G20" s="51">
        <v>509</v>
      </c>
      <c r="H20" s="51">
        <v>96</v>
      </c>
      <c r="I20" s="51">
        <v>933</v>
      </c>
      <c r="J20" s="51">
        <v>19</v>
      </c>
      <c r="K20" s="51">
        <v>0</v>
      </c>
      <c r="L20" s="51">
        <v>6</v>
      </c>
      <c r="M20" s="51">
        <v>0</v>
      </c>
      <c r="N20" s="51">
        <v>0</v>
      </c>
      <c r="O20" s="51">
        <v>0</v>
      </c>
      <c r="P20" s="51">
        <v>5</v>
      </c>
      <c r="Q20" s="51">
        <v>88</v>
      </c>
      <c r="R20" s="52">
        <v>5</v>
      </c>
    </row>
    <row r="21" spans="1:18" ht="13.5">
      <c r="A21" s="50" t="s">
        <v>71</v>
      </c>
      <c r="B21" s="51">
        <v>3393</v>
      </c>
      <c r="C21" s="51">
        <v>3300</v>
      </c>
      <c r="D21" s="51">
        <v>789</v>
      </c>
      <c r="E21" s="51">
        <v>2490</v>
      </c>
      <c r="F21" s="51">
        <v>612</v>
      </c>
      <c r="G21" s="51">
        <v>549</v>
      </c>
      <c r="H21" s="51">
        <v>177</v>
      </c>
      <c r="I21" s="51">
        <v>1941</v>
      </c>
      <c r="J21" s="51">
        <v>6</v>
      </c>
      <c r="K21" s="51">
        <v>0</v>
      </c>
      <c r="L21" s="51">
        <v>15</v>
      </c>
      <c r="M21" s="51">
        <v>0</v>
      </c>
      <c r="N21" s="51">
        <v>0</v>
      </c>
      <c r="O21" s="51">
        <v>0</v>
      </c>
      <c r="P21" s="51">
        <v>93</v>
      </c>
      <c r="Q21" s="51">
        <v>129</v>
      </c>
      <c r="R21" s="52">
        <v>5</v>
      </c>
    </row>
    <row r="22" spans="1:18" ht="13.5">
      <c r="A22" s="50" t="s">
        <v>72</v>
      </c>
      <c r="B22" s="51">
        <v>4915</v>
      </c>
      <c r="C22" s="51">
        <v>4761</v>
      </c>
      <c r="D22" s="51">
        <v>1702</v>
      </c>
      <c r="E22" s="51">
        <v>2522</v>
      </c>
      <c r="F22" s="51">
        <v>1167</v>
      </c>
      <c r="G22" s="51">
        <v>504</v>
      </c>
      <c r="H22" s="51">
        <v>535</v>
      </c>
      <c r="I22" s="51">
        <v>2018</v>
      </c>
      <c r="J22" s="51">
        <v>126</v>
      </c>
      <c r="K22" s="51">
        <v>3</v>
      </c>
      <c r="L22" s="51">
        <v>109</v>
      </c>
      <c r="M22" s="51">
        <v>299</v>
      </c>
      <c r="N22" s="51">
        <v>101</v>
      </c>
      <c r="O22" s="51">
        <v>198</v>
      </c>
      <c r="P22" s="51">
        <v>154</v>
      </c>
      <c r="Q22" s="51">
        <v>0</v>
      </c>
      <c r="R22" s="52">
        <v>25</v>
      </c>
    </row>
    <row r="23" spans="1:18" ht="13.5">
      <c r="A23" s="50" t="s">
        <v>128</v>
      </c>
      <c r="B23" s="51">
        <v>2791</v>
      </c>
      <c r="C23" s="51">
        <v>2791</v>
      </c>
      <c r="D23" s="51">
        <v>408</v>
      </c>
      <c r="E23" s="51">
        <v>2235</v>
      </c>
      <c r="F23" s="51">
        <v>408</v>
      </c>
      <c r="G23" s="51">
        <v>1423</v>
      </c>
      <c r="H23" s="51">
        <v>0</v>
      </c>
      <c r="I23" s="51">
        <v>812</v>
      </c>
      <c r="J23" s="51">
        <v>78</v>
      </c>
      <c r="K23" s="51">
        <v>0</v>
      </c>
      <c r="L23" s="51">
        <v>70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2">
        <v>0</v>
      </c>
    </row>
    <row r="24" spans="1:18" ht="13.5">
      <c r="A24" s="50" t="s">
        <v>73</v>
      </c>
      <c r="B24" s="51">
        <v>1388</v>
      </c>
      <c r="C24" s="51">
        <v>1388</v>
      </c>
      <c r="D24" s="51">
        <v>234</v>
      </c>
      <c r="E24" s="51">
        <v>1129</v>
      </c>
      <c r="F24" s="51">
        <v>221</v>
      </c>
      <c r="G24" s="51">
        <v>768</v>
      </c>
      <c r="H24" s="51">
        <v>13</v>
      </c>
      <c r="I24" s="51">
        <v>361</v>
      </c>
      <c r="J24" s="51">
        <v>2</v>
      </c>
      <c r="K24" s="51">
        <v>0</v>
      </c>
      <c r="L24" s="51">
        <v>23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</row>
    <row r="25" spans="1:18" ht="13.5">
      <c r="A25" s="50" t="s">
        <v>74</v>
      </c>
      <c r="B25" s="51">
        <v>463</v>
      </c>
      <c r="C25" s="51">
        <v>463</v>
      </c>
      <c r="D25" s="51">
        <v>112</v>
      </c>
      <c r="E25" s="51">
        <v>344</v>
      </c>
      <c r="F25" s="51">
        <v>111</v>
      </c>
      <c r="G25" s="51">
        <v>284</v>
      </c>
      <c r="H25" s="51">
        <v>1</v>
      </c>
      <c r="I25" s="51">
        <v>60</v>
      </c>
      <c r="J25" s="51">
        <v>1</v>
      </c>
      <c r="K25" s="51">
        <v>1</v>
      </c>
      <c r="L25" s="51">
        <v>5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2">
        <v>0</v>
      </c>
    </row>
    <row r="26" spans="1:18" ht="13.5">
      <c r="A26" s="50" t="s">
        <v>75</v>
      </c>
      <c r="B26" s="51">
        <v>337</v>
      </c>
      <c r="C26" s="51">
        <v>323</v>
      </c>
      <c r="D26" s="51">
        <v>84</v>
      </c>
      <c r="E26" s="51">
        <v>235</v>
      </c>
      <c r="F26" s="51">
        <v>84</v>
      </c>
      <c r="G26" s="51">
        <v>206</v>
      </c>
      <c r="H26" s="51">
        <v>0</v>
      </c>
      <c r="I26" s="51">
        <v>29</v>
      </c>
      <c r="J26" s="51">
        <v>2</v>
      </c>
      <c r="K26" s="51">
        <v>0</v>
      </c>
      <c r="L26" s="51">
        <v>2</v>
      </c>
      <c r="M26" s="51">
        <v>0</v>
      </c>
      <c r="N26" s="51">
        <v>0</v>
      </c>
      <c r="O26" s="51">
        <v>0</v>
      </c>
      <c r="P26" s="51">
        <v>14</v>
      </c>
      <c r="Q26" s="51">
        <v>0</v>
      </c>
      <c r="R26" s="52">
        <v>14</v>
      </c>
    </row>
    <row r="27" spans="1:18" ht="13.5">
      <c r="A27" s="50" t="s">
        <v>127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2">
        <v>0</v>
      </c>
    </row>
    <row r="28" spans="1:18" ht="13.5">
      <c r="A28" s="50" t="s">
        <v>77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2">
        <v>0</v>
      </c>
    </row>
    <row r="29" spans="1:18" ht="13.5">
      <c r="A29" s="50" t="s">
        <v>78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2">
        <v>0</v>
      </c>
    </row>
    <row r="30" spans="1:18" ht="13.5">
      <c r="A30" s="50" t="s">
        <v>30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2">
        <v>0</v>
      </c>
    </row>
    <row r="31" spans="1:18" ht="13.5">
      <c r="A31" s="50" t="s">
        <v>31</v>
      </c>
      <c r="B31" s="51">
        <v>2582</v>
      </c>
      <c r="C31" s="51">
        <v>2546</v>
      </c>
      <c r="D31" s="51">
        <v>1458</v>
      </c>
      <c r="E31" s="51">
        <v>743</v>
      </c>
      <c r="F31" s="51">
        <v>1129</v>
      </c>
      <c r="G31" s="51">
        <v>296</v>
      </c>
      <c r="H31" s="51">
        <v>329</v>
      </c>
      <c r="I31" s="51">
        <v>447</v>
      </c>
      <c r="J31" s="51">
        <v>9</v>
      </c>
      <c r="K31" s="51">
        <v>1</v>
      </c>
      <c r="L31" s="51">
        <v>26</v>
      </c>
      <c r="M31" s="51">
        <v>309</v>
      </c>
      <c r="N31" s="51">
        <v>0</v>
      </c>
      <c r="O31" s="51">
        <v>309</v>
      </c>
      <c r="P31" s="51">
        <v>36</v>
      </c>
      <c r="Q31" s="51">
        <v>0</v>
      </c>
      <c r="R31" s="52">
        <v>36</v>
      </c>
    </row>
    <row r="32" spans="1:18" ht="13.5">
      <c r="A32" s="50" t="s">
        <v>32</v>
      </c>
      <c r="B32" s="51">
        <v>1420</v>
      </c>
      <c r="C32" s="51">
        <v>1416</v>
      </c>
      <c r="D32" s="51">
        <v>1149</v>
      </c>
      <c r="E32" s="51">
        <v>257</v>
      </c>
      <c r="F32" s="51">
        <v>909</v>
      </c>
      <c r="G32" s="51">
        <v>96</v>
      </c>
      <c r="H32" s="51">
        <v>240</v>
      </c>
      <c r="I32" s="51">
        <v>161</v>
      </c>
      <c r="J32" s="51">
        <v>3</v>
      </c>
      <c r="K32" s="51">
        <v>0</v>
      </c>
      <c r="L32" s="51">
        <v>7</v>
      </c>
      <c r="M32" s="51">
        <v>0</v>
      </c>
      <c r="N32" s="51">
        <v>0</v>
      </c>
      <c r="O32" s="51">
        <v>0</v>
      </c>
      <c r="P32" s="51">
        <v>4</v>
      </c>
      <c r="Q32" s="51">
        <v>4</v>
      </c>
      <c r="R32" s="52">
        <v>0</v>
      </c>
    </row>
    <row r="33" spans="1:18" ht="13.5">
      <c r="A33" s="50" t="s">
        <v>79</v>
      </c>
      <c r="B33" s="51">
        <v>4256</v>
      </c>
      <c r="C33" s="51">
        <v>4256</v>
      </c>
      <c r="D33" s="51">
        <v>2531</v>
      </c>
      <c r="E33" s="51">
        <v>1661</v>
      </c>
      <c r="F33" s="51">
        <v>1768</v>
      </c>
      <c r="G33" s="51">
        <v>275</v>
      </c>
      <c r="H33" s="51">
        <v>763</v>
      </c>
      <c r="I33" s="51">
        <v>1386</v>
      </c>
      <c r="J33" s="51">
        <v>22</v>
      </c>
      <c r="K33" s="51">
        <v>3</v>
      </c>
      <c r="L33" s="51">
        <v>17</v>
      </c>
      <c r="M33" s="51">
        <v>22</v>
      </c>
      <c r="N33" s="51">
        <v>22</v>
      </c>
      <c r="O33" s="51">
        <v>0</v>
      </c>
      <c r="P33" s="51">
        <v>0</v>
      </c>
      <c r="Q33" s="51">
        <v>0</v>
      </c>
      <c r="R33" s="52">
        <v>0</v>
      </c>
    </row>
    <row r="34" spans="1:18" ht="13.5">
      <c r="A34" s="50" t="s">
        <v>80</v>
      </c>
      <c r="B34" s="51">
        <v>9409</v>
      </c>
      <c r="C34" s="51">
        <v>9278</v>
      </c>
      <c r="D34" s="51">
        <v>4398</v>
      </c>
      <c r="E34" s="51">
        <v>4521</v>
      </c>
      <c r="F34" s="51">
        <v>3502</v>
      </c>
      <c r="G34" s="51">
        <v>1163</v>
      </c>
      <c r="H34" s="51">
        <v>896</v>
      </c>
      <c r="I34" s="51">
        <v>3358</v>
      </c>
      <c r="J34" s="51">
        <v>42</v>
      </c>
      <c r="K34" s="51">
        <v>2</v>
      </c>
      <c r="L34" s="51">
        <v>37</v>
      </c>
      <c r="M34" s="51">
        <v>278</v>
      </c>
      <c r="N34" s="51">
        <v>179</v>
      </c>
      <c r="O34" s="51">
        <v>99</v>
      </c>
      <c r="P34" s="51">
        <v>131</v>
      </c>
      <c r="Q34" s="51">
        <v>79</v>
      </c>
      <c r="R34" s="52">
        <v>52</v>
      </c>
    </row>
    <row r="35" spans="1:18" ht="13.5">
      <c r="A35" s="50" t="s">
        <v>81</v>
      </c>
      <c r="B35" s="51">
        <v>4220</v>
      </c>
      <c r="C35" s="51">
        <v>4201</v>
      </c>
      <c r="D35" s="51">
        <v>2520</v>
      </c>
      <c r="E35" s="51">
        <v>1591</v>
      </c>
      <c r="F35" s="51">
        <v>2520</v>
      </c>
      <c r="G35" s="51">
        <v>10</v>
      </c>
      <c r="H35" s="51">
        <v>0</v>
      </c>
      <c r="I35" s="51">
        <v>1581</v>
      </c>
      <c r="J35" s="51">
        <v>10</v>
      </c>
      <c r="K35" s="51">
        <v>0</v>
      </c>
      <c r="L35" s="51">
        <v>33</v>
      </c>
      <c r="M35" s="51">
        <v>47</v>
      </c>
      <c r="N35" s="51">
        <v>47</v>
      </c>
      <c r="O35" s="51">
        <v>0</v>
      </c>
      <c r="P35" s="51">
        <v>19</v>
      </c>
      <c r="Q35" s="51">
        <v>0</v>
      </c>
      <c r="R35" s="52">
        <v>19</v>
      </c>
    </row>
    <row r="36" spans="1:18" ht="13.5">
      <c r="A36" s="50" t="s">
        <v>82</v>
      </c>
      <c r="B36" s="51">
        <v>6879</v>
      </c>
      <c r="C36" s="51">
        <v>6859</v>
      </c>
      <c r="D36" s="51">
        <v>2835</v>
      </c>
      <c r="E36" s="51">
        <v>3924</v>
      </c>
      <c r="F36" s="51">
        <v>2835</v>
      </c>
      <c r="G36" s="51">
        <v>0</v>
      </c>
      <c r="H36" s="51">
        <v>0</v>
      </c>
      <c r="I36" s="51">
        <v>3924</v>
      </c>
      <c r="J36" s="51">
        <v>13</v>
      </c>
      <c r="K36" s="51">
        <v>0</v>
      </c>
      <c r="L36" s="51">
        <v>69</v>
      </c>
      <c r="M36" s="51">
        <v>18</v>
      </c>
      <c r="N36" s="51">
        <v>18</v>
      </c>
      <c r="O36" s="51">
        <v>0</v>
      </c>
      <c r="P36" s="51">
        <v>20</v>
      </c>
      <c r="Q36" s="51">
        <v>20</v>
      </c>
      <c r="R36" s="52">
        <v>0</v>
      </c>
    </row>
    <row r="37" spans="1:18" ht="13.5">
      <c r="A37" s="50" t="s">
        <v>83</v>
      </c>
      <c r="B37" s="51">
        <v>1638</v>
      </c>
      <c r="C37" s="51">
        <v>1638</v>
      </c>
      <c r="D37" s="51">
        <v>1104</v>
      </c>
      <c r="E37" s="51">
        <v>477</v>
      </c>
      <c r="F37" s="51">
        <v>565</v>
      </c>
      <c r="G37" s="51">
        <v>286</v>
      </c>
      <c r="H37" s="51">
        <v>539</v>
      </c>
      <c r="I37" s="51">
        <v>191</v>
      </c>
      <c r="J37" s="51">
        <v>50</v>
      </c>
      <c r="K37" s="51">
        <v>2</v>
      </c>
      <c r="L37" s="51">
        <v>5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2">
        <v>0</v>
      </c>
    </row>
    <row r="38" spans="1:18" ht="13.5">
      <c r="A38" s="50" t="s">
        <v>33</v>
      </c>
      <c r="B38" s="51">
        <v>1403</v>
      </c>
      <c r="C38" s="51">
        <v>1402</v>
      </c>
      <c r="D38" s="51">
        <v>1277</v>
      </c>
      <c r="E38" s="51">
        <v>78</v>
      </c>
      <c r="F38" s="51">
        <v>863</v>
      </c>
      <c r="G38" s="51">
        <v>19</v>
      </c>
      <c r="H38" s="51">
        <v>414</v>
      </c>
      <c r="I38" s="51">
        <v>59</v>
      </c>
      <c r="J38" s="51">
        <v>47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1</v>
      </c>
      <c r="Q38" s="51">
        <v>1</v>
      </c>
      <c r="R38" s="52">
        <v>0</v>
      </c>
    </row>
    <row r="39" spans="1:18" ht="13.5">
      <c r="A39" s="50" t="s">
        <v>84</v>
      </c>
      <c r="B39" s="51">
        <v>547</v>
      </c>
      <c r="C39" s="51">
        <v>547</v>
      </c>
      <c r="D39" s="51">
        <v>539</v>
      </c>
      <c r="E39" s="51">
        <v>0</v>
      </c>
      <c r="F39" s="51">
        <v>358</v>
      </c>
      <c r="G39" s="51">
        <v>0</v>
      </c>
      <c r="H39" s="51">
        <v>181</v>
      </c>
      <c r="I39" s="51">
        <v>0</v>
      </c>
      <c r="J39" s="51">
        <v>5</v>
      </c>
      <c r="K39" s="51">
        <v>0</v>
      </c>
      <c r="L39" s="51">
        <v>3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2">
        <v>0</v>
      </c>
    </row>
    <row r="40" spans="1:18" ht="13.5">
      <c r="A40" s="50" t="s">
        <v>85</v>
      </c>
      <c r="B40" s="51">
        <v>678</v>
      </c>
      <c r="C40" s="51">
        <v>678</v>
      </c>
      <c r="D40" s="51">
        <v>637</v>
      </c>
      <c r="E40" s="51">
        <v>0</v>
      </c>
      <c r="F40" s="51">
        <v>486</v>
      </c>
      <c r="G40" s="51">
        <v>0</v>
      </c>
      <c r="H40" s="51">
        <v>151</v>
      </c>
      <c r="I40" s="51">
        <v>0</v>
      </c>
      <c r="J40" s="51">
        <v>4</v>
      </c>
      <c r="K40" s="51">
        <v>0</v>
      </c>
      <c r="L40" s="51">
        <v>37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2">
        <v>0</v>
      </c>
    </row>
    <row r="41" spans="1:18" ht="13.5">
      <c r="A41" s="50" t="s">
        <v>86</v>
      </c>
      <c r="B41" s="51">
        <v>530</v>
      </c>
      <c r="C41" s="51">
        <v>527</v>
      </c>
      <c r="D41" s="51">
        <v>473</v>
      </c>
      <c r="E41" s="51">
        <v>52</v>
      </c>
      <c r="F41" s="51">
        <v>432</v>
      </c>
      <c r="G41" s="51">
        <v>24</v>
      </c>
      <c r="H41" s="51">
        <v>41</v>
      </c>
      <c r="I41" s="51">
        <v>28</v>
      </c>
      <c r="J41" s="51">
        <v>2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3</v>
      </c>
      <c r="Q41" s="51">
        <v>0</v>
      </c>
      <c r="R41" s="52">
        <v>3</v>
      </c>
    </row>
    <row r="42" spans="1:18" ht="13.5">
      <c r="A42" s="50" t="s">
        <v>87</v>
      </c>
      <c r="B42" s="51">
        <v>124</v>
      </c>
      <c r="C42" s="51">
        <v>124</v>
      </c>
      <c r="D42" s="51">
        <v>104</v>
      </c>
      <c r="E42" s="51">
        <v>19</v>
      </c>
      <c r="F42" s="51">
        <v>104</v>
      </c>
      <c r="G42" s="51">
        <v>0</v>
      </c>
      <c r="H42" s="51">
        <v>0</v>
      </c>
      <c r="I42" s="51">
        <v>19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2">
        <v>0</v>
      </c>
    </row>
    <row r="43" spans="1:18" ht="13.5">
      <c r="A43" s="50" t="s">
        <v>88</v>
      </c>
      <c r="B43" s="51">
        <v>237</v>
      </c>
      <c r="C43" s="51">
        <v>234</v>
      </c>
      <c r="D43" s="51">
        <v>186</v>
      </c>
      <c r="E43" s="51">
        <v>46</v>
      </c>
      <c r="F43" s="51">
        <v>186</v>
      </c>
      <c r="G43" s="51">
        <v>0</v>
      </c>
      <c r="H43" s="51">
        <v>0</v>
      </c>
      <c r="I43" s="51">
        <v>46</v>
      </c>
      <c r="J43" s="51">
        <v>2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3</v>
      </c>
      <c r="Q43" s="51">
        <v>3</v>
      </c>
      <c r="R43" s="52">
        <v>0</v>
      </c>
    </row>
    <row r="44" spans="1:18" ht="13.5">
      <c r="A44" s="50" t="s">
        <v>89</v>
      </c>
      <c r="B44" s="51">
        <v>48</v>
      </c>
      <c r="C44" s="51">
        <v>45</v>
      </c>
      <c r="D44" s="51">
        <v>34</v>
      </c>
      <c r="E44" s="51">
        <v>8</v>
      </c>
      <c r="F44" s="51">
        <v>34</v>
      </c>
      <c r="G44" s="51">
        <v>0</v>
      </c>
      <c r="H44" s="51">
        <v>0</v>
      </c>
      <c r="I44" s="51">
        <v>8</v>
      </c>
      <c r="J44" s="51">
        <v>3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3</v>
      </c>
      <c r="Q44" s="51">
        <v>3</v>
      </c>
      <c r="R44" s="52">
        <v>0</v>
      </c>
    </row>
    <row r="45" spans="1:18" ht="13.5">
      <c r="A45" s="50" t="s">
        <v>90</v>
      </c>
      <c r="B45" s="51">
        <v>172</v>
      </c>
      <c r="C45" s="51">
        <v>172</v>
      </c>
      <c r="D45" s="51">
        <v>151</v>
      </c>
      <c r="E45" s="51">
        <v>19</v>
      </c>
      <c r="F45" s="51">
        <v>151</v>
      </c>
      <c r="G45" s="51">
        <v>0</v>
      </c>
      <c r="H45" s="51">
        <v>0</v>
      </c>
      <c r="I45" s="51">
        <v>19</v>
      </c>
      <c r="J45" s="51">
        <v>2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2">
        <v>0</v>
      </c>
    </row>
    <row r="46" spans="1:18" ht="13.5">
      <c r="A46" s="50" t="s">
        <v>91</v>
      </c>
      <c r="B46" s="51">
        <v>7346</v>
      </c>
      <c r="C46" s="51">
        <v>7329</v>
      </c>
      <c r="D46" s="51">
        <v>4655</v>
      </c>
      <c r="E46" s="51">
        <v>2515</v>
      </c>
      <c r="F46" s="51">
        <v>4461</v>
      </c>
      <c r="G46" s="51">
        <v>1980</v>
      </c>
      <c r="H46" s="51">
        <v>194</v>
      </c>
      <c r="I46" s="51">
        <v>535</v>
      </c>
      <c r="J46" s="51">
        <v>15</v>
      </c>
      <c r="K46" s="51">
        <v>2</v>
      </c>
      <c r="L46" s="51">
        <v>87</v>
      </c>
      <c r="M46" s="51">
        <v>55</v>
      </c>
      <c r="N46" s="51">
        <v>36</v>
      </c>
      <c r="O46" s="51">
        <v>19</v>
      </c>
      <c r="P46" s="51">
        <v>17</v>
      </c>
      <c r="Q46" s="51">
        <v>17</v>
      </c>
      <c r="R46" s="52">
        <v>0</v>
      </c>
    </row>
    <row r="47" spans="1:18" ht="13.5">
      <c r="A47" s="50" t="s">
        <v>92</v>
      </c>
      <c r="B47" s="51">
        <v>2427</v>
      </c>
      <c r="C47" s="51">
        <v>2427</v>
      </c>
      <c r="D47" s="51">
        <v>1216</v>
      </c>
      <c r="E47" s="51">
        <v>1140</v>
      </c>
      <c r="F47" s="51">
        <v>1216</v>
      </c>
      <c r="G47" s="51">
        <v>582</v>
      </c>
      <c r="H47" s="51">
        <v>0</v>
      </c>
      <c r="I47" s="51">
        <v>558</v>
      </c>
      <c r="J47" s="51">
        <v>12</v>
      </c>
      <c r="K47" s="51">
        <v>0</v>
      </c>
      <c r="L47" s="51">
        <v>9</v>
      </c>
      <c r="M47" s="51">
        <v>50</v>
      </c>
      <c r="N47" s="51">
        <v>50</v>
      </c>
      <c r="O47" s="51">
        <v>0</v>
      </c>
      <c r="P47" s="51">
        <v>0</v>
      </c>
      <c r="Q47" s="51">
        <v>0</v>
      </c>
      <c r="R47" s="52">
        <v>0</v>
      </c>
    </row>
    <row r="48" spans="1:18" ht="13.5">
      <c r="A48" s="50" t="s">
        <v>93</v>
      </c>
      <c r="B48" s="51">
        <v>4639</v>
      </c>
      <c r="C48" s="51">
        <v>4639</v>
      </c>
      <c r="D48" s="51">
        <v>2686</v>
      </c>
      <c r="E48" s="51">
        <v>1361</v>
      </c>
      <c r="F48" s="51">
        <v>2686</v>
      </c>
      <c r="G48" s="51">
        <v>717</v>
      </c>
      <c r="H48" s="51">
        <v>0</v>
      </c>
      <c r="I48" s="51">
        <v>644</v>
      </c>
      <c r="J48" s="51">
        <v>45</v>
      </c>
      <c r="K48" s="51">
        <v>0</v>
      </c>
      <c r="L48" s="51">
        <v>37</v>
      </c>
      <c r="M48" s="51">
        <v>510</v>
      </c>
      <c r="N48" s="51">
        <v>510</v>
      </c>
      <c r="O48" s="51">
        <v>0</v>
      </c>
      <c r="P48" s="51">
        <v>0</v>
      </c>
      <c r="Q48" s="51">
        <v>0</v>
      </c>
      <c r="R48" s="52">
        <v>0</v>
      </c>
    </row>
    <row r="49" spans="1:18" ht="13.5">
      <c r="A49" s="50" t="s">
        <v>94</v>
      </c>
      <c r="B49" s="51">
        <v>4457</v>
      </c>
      <c r="C49" s="51">
        <v>4457</v>
      </c>
      <c r="D49" s="51">
        <v>3841</v>
      </c>
      <c r="E49" s="51">
        <v>469</v>
      </c>
      <c r="F49" s="51">
        <v>3841</v>
      </c>
      <c r="G49" s="51">
        <v>50</v>
      </c>
      <c r="H49" s="51">
        <v>0</v>
      </c>
      <c r="I49" s="51">
        <v>419</v>
      </c>
      <c r="J49" s="51">
        <v>2</v>
      </c>
      <c r="K49" s="51">
        <v>0</v>
      </c>
      <c r="L49" s="51">
        <v>94</v>
      </c>
      <c r="M49" s="51">
        <v>51</v>
      </c>
      <c r="N49" s="51">
        <v>10</v>
      </c>
      <c r="O49" s="51">
        <v>41</v>
      </c>
      <c r="P49" s="51">
        <v>0</v>
      </c>
      <c r="Q49" s="51">
        <v>0</v>
      </c>
      <c r="R49" s="52">
        <v>0</v>
      </c>
    </row>
    <row r="50" spans="1:18" ht="13.5">
      <c r="A50" s="50" t="s">
        <v>34</v>
      </c>
      <c r="B50" s="51">
        <v>6707</v>
      </c>
      <c r="C50" s="51">
        <v>6663</v>
      </c>
      <c r="D50" s="51">
        <v>4398</v>
      </c>
      <c r="E50" s="51">
        <v>1954</v>
      </c>
      <c r="F50" s="51">
        <v>4398</v>
      </c>
      <c r="G50" s="51">
        <v>599</v>
      </c>
      <c r="H50" s="51">
        <v>0</v>
      </c>
      <c r="I50" s="51">
        <v>1355</v>
      </c>
      <c r="J50" s="51">
        <v>94</v>
      </c>
      <c r="K50" s="51">
        <v>15</v>
      </c>
      <c r="L50" s="51">
        <v>80</v>
      </c>
      <c r="M50" s="51">
        <v>122</v>
      </c>
      <c r="N50" s="51">
        <v>122</v>
      </c>
      <c r="O50" s="51">
        <v>0</v>
      </c>
      <c r="P50" s="51">
        <v>44</v>
      </c>
      <c r="Q50" s="51">
        <v>44</v>
      </c>
      <c r="R50" s="52">
        <v>0</v>
      </c>
    </row>
    <row r="51" spans="1:18" ht="13.5">
      <c r="A51" s="50" t="s">
        <v>95</v>
      </c>
      <c r="B51" s="51">
        <v>16592</v>
      </c>
      <c r="C51" s="51">
        <v>16592</v>
      </c>
      <c r="D51" s="51">
        <v>6333</v>
      </c>
      <c r="E51" s="51">
        <v>9632</v>
      </c>
      <c r="F51" s="51">
        <v>6333</v>
      </c>
      <c r="G51" s="51">
        <v>1564</v>
      </c>
      <c r="H51" s="51">
        <v>0</v>
      </c>
      <c r="I51" s="51">
        <v>8068</v>
      </c>
      <c r="J51" s="51">
        <v>2</v>
      </c>
      <c r="K51" s="51">
        <v>0</v>
      </c>
      <c r="L51" s="51">
        <v>445</v>
      </c>
      <c r="M51" s="51">
        <v>180</v>
      </c>
      <c r="N51" s="51">
        <v>170</v>
      </c>
      <c r="O51" s="51">
        <v>10</v>
      </c>
      <c r="P51" s="51">
        <v>0</v>
      </c>
      <c r="Q51" s="51">
        <v>0</v>
      </c>
      <c r="R51" s="52">
        <v>0</v>
      </c>
    </row>
    <row r="52" spans="1:18" ht="13.5">
      <c r="A52" s="50" t="s">
        <v>35</v>
      </c>
      <c r="B52" s="51">
        <v>14825</v>
      </c>
      <c r="C52" s="51">
        <v>14825</v>
      </c>
      <c r="D52" s="51">
        <v>4017</v>
      </c>
      <c r="E52" s="51">
        <v>9970</v>
      </c>
      <c r="F52" s="51">
        <v>4017</v>
      </c>
      <c r="G52" s="51">
        <v>935</v>
      </c>
      <c r="H52" s="51">
        <v>0</v>
      </c>
      <c r="I52" s="51">
        <v>9035</v>
      </c>
      <c r="J52" s="51">
        <v>7</v>
      </c>
      <c r="K52" s="51">
        <v>2</v>
      </c>
      <c r="L52" s="51">
        <v>198</v>
      </c>
      <c r="M52" s="51">
        <v>631</v>
      </c>
      <c r="N52" s="51">
        <v>598</v>
      </c>
      <c r="O52" s="51">
        <v>33</v>
      </c>
      <c r="P52" s="51">
        <v>0</v>
      </c>
      <c r="Q52" s="51">
        <v>0</v>
      </c>
      <c r="R52" s="52">
        <v>0</v>
      </c>
    </row>
    <row r="53" spans="1:18" ht="13.5">
      <c r="A53" s="50" t="s">
        <v>96</v>
      </c>
      <c r="B53" s="51">
        <v>10569</v>
      </c>
      <c r="C53" s="51">
        <v>10398</v>
      </c>
      <c r="D53" s="51">
        <v>4668</v>
      </c>
      <c r="E53" s="51">
        <v>5425</v>
      </c>
      <c r="F53" s="51">
        <v>4668</v>
      </c>
      <c r="G53" s="51">
        <v>1530</v>
      </c>
      <c r="H53" s="51">
        <v>0</v>
      </c>
      <c r="I53" s="51">
        <v>3895</v>
      </c>
      <c r="J53" s="51">
        <v>12</v>
      </c>
      <c r="K53" s="51">
        <v>0</v>
      </c>
      <c r="L53" s="51">
        <v>248</v>
      </c>
      <c r="M53" s="51">
        <v>45</v>
      </c>
      <c r="N53" s="51">
        <v>0</v>
      </c>
      <c r="O53" s="51">
        <v>45</v>
      </c>
      <c r="P53" s="51">
        <v>171</v>
      </c>
      <c r="Q53" s="51">
        <v>122</v>
      </c>
      <c r="R53" s="52">
        <v>49</v>
      </c>
    </row>
    <row r="54" spans="1:18" ht="13.5">
      <c r="A54" s="50" t="s">
        <v>36</v>
      </c>
      <c r="B54" s="51">
        <v>65407</v>
      </c>
      <c r="C54" s="51">
        <v>65208</v>
      </c>
      <c r="D54" s="51">
        <v>27979</v>
      </c>
      <c r="E54" s="51">
        <v>36301</v>
      </c>
      <c r="F54" s="51">
        <v>27979</v>
      </c>
      <c r="G54" s="51">
        <v>972</v>
      </c>
      <c r="H54" s="51">
        <v>0</v>
      </c>
      <c r="I54" s="51">
        <v>35329</v>
      </c>
      <c r="J54" s="51">
        <v>0</v>
      </c>
      <c r="K54" s="51">
        <v>0</v>
      </c>
      <c r="L54" s="51">
        <v>496</v>
      </c>
      <c r="M54" s="51">
        <v>432</v>
      </c>
      <c r="N54" s="51">
        <v>416</v>
      </c>
      <c r="O54" s="51">
        <v>16</v>
      </c>
      <c r="P54" s="51">
        <v>199</v>
      </c>
      <c r="Q54" s="51">
        <v>199</v>
      </c>
      <c r="R54" s="52">
        <v>0</v>
      </c>
    </row>
    <row r="55" spans="1:18" ht="13.5">
      <c r="A55" s="50" t="s">
        <v>37</v>
      </c>
      <c r="B55" s="51">
        <v>11536</v>
      </c>
      <c r="C55" s="51">
        <v>11482</v>
      </c>
      <c r="D55" s="51">
        <v>6503</v>
      </c>
      <c r="E55" s="51">
        <v>4870</v>
      </c>
      <c r="F55" s="51">
        <v>6503</v>
      </c>
      <c r="G55" s="51">
        <v>1173</v>
      </c>
      <c r="H55" s="51">
        <v>0</v>
      </c>
      <c r="I55" s="51">
        <v>3697</v>
      </c>
      <c r="J55" s="51">
        <v>8</v>
      </c>
      <c r="K55" s="51">
        <v>3</v>
      </c>
      <c r="L55" s="51">
        <v>74</v>
      </c>
      <c r="M55" s="51">
        <v>24</v>
      </c>
      <c r="N55" s="51">
        <v>0</v>
      </c>
      <c r="O55" s="51">
        <v>24</v>
      </c>
      <c r="P55" s="51">
        <v>54</v>
      </c>
      <c r="Q55" s="51">
        <v>39</v>
      </c>
      <c r="R55" s="52">
        <v>15</v>
      </c>
    </row>
    <row r="56" spans="1:18" ht="13.5">
      <c r="A56" s="50" t="s">
        <v>38</v>
      </c>
      <c r="B56" s="51">
        <v>26313</v>
      </c>
      <c r="C56" s="51">
        <v>26312</v>
      </c>
      <c r="D56" s="51">
        <v>6382</v>
      </c>
      <c r="E56" s="51">
        <v>19758</v>
      </c>
      <c r="F56" s="51">
        <v>6382</v>
      </c>
      <c r="G56" s="51">
        <v>4960</v>
      </c>
      <c r="H56" s="51">
        <v>0</v>
      </c>
      <c r="I56" s="51">
        <v>14798</v>
      </c>
      <c r="J56" s="51">
        <v>1</v>
      </c>
      <c r="K56" s="51">
        <v>1</v>
      </c>
      <c r="L56" s="51">
        <v>170</v>
      </c>
      <c r="M56" s="51">
        <v>0</v>
      </c>
      <c r="N56" s="51">
        <v>0</v>
      </c>
      <c r="O56" s="51">
        <v>0</v>
      </c>
      <c r="P56" s="51">
        <v>1</v>
      </c>
      <c r="Q56" s="51">
        <v>1</v>
      </c>
      <c r="R56" s="52">
        <v>0</v>
      </c>
    </row>
    <row r="57" spans="1:18" ht="13.5">
      <c r="A57" s="50" t="s">
        <v>97</v>
      </c>
      <c r="B57" s="51">
        <v>25281</v>
      </c>
      <c r="C57" s="51">
        <v>25273</v>
      </c>
      <c r="D57" s="51">
        <v>15865</v>
      </c>
      <c r="E57" s="51">
        <v>9142</v>
      </c>
      <c r="F57" s="51">
        <v>15854</v>
      </c>
      <c r="G57" s="51">
        <v>2578</v>
      </c>
      <c r="H57" s="51">
        <v>11</v>
      </c>
      <c r="I57" s="51">
        <v>6564</v>
      </c>
      <c r="J57" s="51">
        <v>4</v>
      </c>
      <c r="K57" s="51">
        <v>3</v>
      </c>
      <c r="L57" s="51">
        <v>243</v>
      </c>
      <c r="M57" s="51">
        <v>16</v>
      </c>
      <c r="N57" s="51">
        <v>16</v>
      </c>
      <c r="O57" s="51">
        <v>0</v>
      </c>
      <c r="P57" s="51">
        <v>8</v>
      </c>
      <c r="Q57" s="51">
        <v>8</v>
      </c>
      <c r="R57" s="52">
        <v>0</v>
      </c>
    </row>
    <row r="58" spans="1:18" ht="14.25" thickBot="1">
      <c r="A58" s="67" t="s">
        <v>39</v>
      </c>
      <c r="B58" s="57">
        <v>11725</v>
      </c>
      <c r="C58" s="57">
        <v>11676</v>
      </c>
      <c r="D58" s="57">
        <v>10258</v>
      </c>
      <c r="E58" s="57">
        <v>1142</v>
      </c>
      <c r="F58" s="57">
        <v>10243</v>
      </c>
      <c r="G58" s="57">
        <v>331</v>
      </c>
      <c r="H58" s="57">
        <v>15</v>
      </c>
      <c r="I58" s="57">
        <v>811</v>
      </c>
      <c r="J58" s="57">
        <v>5</v>
      </c>
      <c r="K58" s="57">
        <v>2</v>
      </c>
      <c r="L58" s="57">
        <v>165</v>
      </c>
      <c r="M58" s="57">
        <v>104</v>
      </c>
      <c r="N58" s="57">
        <v>97</v>
      </c>
      <c r="O58" s="57">
        <v>7</v>
      </c>
      <c r="P58" s="57">
        <v>49</v>
      </c>
      <c r="Q58" s="57">
        <v>47</v>
      </c>
      <c r="R58" s="58">
        <v>2</v>
      </c>
    </row>
    <row r="59" spans="1:18" ht="13.5">
      <c r="A59" s="26" t="s">
        <v>40</v>
      </c>
      <c r="B59" s="44"/>
      <c r="C59" s="44"/>
      <c r="D59" s="44"/>
      <c r="E59" s="4"/>
      <c r="F59" s="4"/>
      <c r="G59" s="44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ht="13.5">
      <c r="A60" s="142" t="s">
        <v>41</v>
      </c>
      <c r="B60" s="14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sheetProtection/>
  <mergeCells count="21">
    <mergeCell ref="D6:I6"/>
    <mergeCell ref="N7:N8"/>
    <mergeCell ref="K6:K8"/>
    <mergeCell ref="L6:L8"/>
    <mergeCell ref="Q6:Q8"/>
    <mergeCell ref="A4:A8"/>
    <mergeCell ref="B4:B8"/>
    <mergeCell ref="C4:R4"/>
    <mergeCell ref="C5:O5"/>
    <mergeCell ref="P5:R5"/>
    <mergeCell ref="C6:C8"/>
    <mergeCell ref="O7:O8"/>
    <mergeCell ref="J6:J8"/>
    <mergeCell ref="M6:O6"/>
    <mergeCell ref="P6:P8"/>
    <mergeCell ref="A60:B60"/>
    <mergeCell ref="R6:R8"/>
    <mergeCell ref="D7:E7"/>
    <mergeCell ref="F7:G7"/>
    <mergeCell ref="H7:I7"/>
    <mergeCell ref="M7:M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0.75390625" style="0" customWidth="1"/>
    <col min="2" max="12" width="9.375" style="0" customWidth="1"/>
    <col min="13" max="13" width="12.50390625" style="0" customWidth="1"/>
    <col min="14" max="14" width="13.75390625" style="0" customWidth="1"/>
    <col min="15" max="17" width="9.375" style="0" customWidth="1"/>
    <col min="18" max="18" width="11.25390625" style="0" customWidth="1"/>
  </cols>
  <sheetData>
    <row r="1" spans="1:18" ht="17.25">
      <c r="A1" s="64" t="s">
        <v>0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thickBot="1">
      <c r="A3" s="43" t="s">
        <v>1</v>
      </c>
      <c r="B3" s="163" t="s">
        <v>42</v>
      </c>
      <c r="C3" s="163"/>
      <c r="D3" s="163"/>
      <c r="E3" s="163"/>
      <c r="F3" s="163"/>
      <c r="G3" s="61"/>
      <c r="H3" s="61"/>
      <c r="I3" s="43"/>
      <c r="J3" s="43"/>
      <c r="K3" s="43"/>
      <c r="L3" s="43"/>
      <c r="M3" s="43"/>
      <c r="N3" s="43"/>
      <c r="O3" s="43"/>
      <c r="P3" s="43"/>
      <c r="Q3" s="60"/>
      <c r="R3" s="60"/>
    </row>
    <row r="4" spans="1:18" ht="13.5">
      <c r="A4" s="164" t="s">
        <v>3</v>
      </c>
      <c r="B4" s="152" t="s">
        <v>43</v>
      </c>
      <c r="C4" s="166" t="s">
        <v>44</v>
      </c>
      <c r="D4" s="167"/>
      <c r="E4" s="167"/>
      <c r="F4" s="167"/>
      <c r="G4" s="167"/>
      <c r="H4" s="167"/>
      <c r="I4" s="167"/>
      <c r="J4" s="161"/>
      <c r="K4" s="152" t="s">
        <v>45</v>
      </c>
      <c r="L4" s="152" t="s">
        <v>46</v>
      </c>
      <c r="M4" s="152" t="s">
        <v>47</v>
      </c>
      <c r="N4" s="152" t="s">
        <v>48</v>
      </c>
      <c r="O4" s="161" t="s">
        <v>49</v>
      </c>
      <c r="P4" s="161" t="s">
        <v>50</v>
      </c>
      <c r="Q4" s="161" t="s">
        <v>0</v>
      </c>
      <c r="R4" s="162" t="s">
        <v>51</v>
      </c>
    </row>
    <row r="5" spans="1:18" ht="13.5">
      <c r="A5" s="151"/>
      <c r="B5" s="136"/>
      <c r="C5" s="138" t="s">
        <v>14</v>
      </c>
      <c r="D5" s="139" t="s">
        <v>9</v>
      </c>
      <c r="E5" s="140"/>
      <c r="F5" s="140"/>
      <c r="G5" s="140"/>
      <c r="H5" s="140"/>
      <c r="I5" s="141"/>
      <c r="J5" s="138" t="s">
        <v>10</v>
      </c>
      <c r="K5" s="136"/>
      <c r="L5" s="136"/>
      <c r="M5" s="136"/>
      <c r="N5" s="136"/>
      <c r="O5" s="158"/>
      <c r="P5" s="158"/>
      <c r="Q5" s="158"/>
      <c r="R5" s="144"/>
    </row>
    <row r="6" spans="1:18" ht="13.5">
      <c r="A6" s="151"/>
      <c r="B6" s="136"/>
      <c r="C6" s="136"/>
      <c r="D6" s="140" t="s">
        <v>52</v>
      </c>
      <c r="E6" s="141"/>
      <c r="F6" s="146" t="s">
        <v>18</v>
      </c>
      <c r="G6" s="146"/>
      <c r="H6" s="146" t="s">
        <v>19</v>
      </c>
      <c r="I6" s="146"/>
      <c r="J6" s="136"/>
      <c r="K6" s="136"/>
      <c r="L6" s="136"/>
      <c r="M6" s="136"/>
      <c r="N6" s="136"/>
      <c r="O6" s="158"/>
      <c r="P6" s="158"/>
      <c r="Q6" s="158"/>
      <c r="R6" s="144"/>
    </row>
    <row r="7" spans="1:18" ht="13.5">
      <c r="A7" s="165"/>
      <c r="B7" s="137"/>
      <c r="C7" s="137"/>
      <c r="D7" s="62" t="s">
        <v>21</v>
      </c>
      <c r="E7" s="25" t="s">
        <v>22</v>
      </c>
      <c r="F7" s="25" t="s">
        <v>21</v>
      </c>
      <c r="G7" s="25" t="s">
        <v>22</v>
      </c>
      <c r="H7" s="25" t="s">
        <v>21</v>
      </c>
      <c r="I7" s="25" t="s">
        <v>22</v>
      </c>
      <c r="J7" s="137"/>
      <c r="K7" s="137"/>
      <c r="L7" s="137"/>
      <c r="M7" s="137"/>
      <c r="N7" s="137"/>
      <c r="O7" s="159"/>
      <c r="P7" s="159"/>
      <c r="Q7" s="159"/>
      <c r="R7" s="145"/>
    </row>
    <row r="8" spans="1:18" ht="13.5">
      <c r="A8" s="27" t="s">
        <v>120</v>
      </c>
      <c r="B8" s="48">
        <v>288074</v>
      </c>
      <c r="C8" s="48">
        <v>281453</v>
      </c>
      <c r="D8" s="48">
        <v>149942</v>
      </c>
      <c r="E8" s="48">
        <v>130402</v>
      </c>
      <c r="F8" s="48">
        <v>144866</v>
      </c>
      <c r="G8" s="48">
        <v>24227</v>
      </c>
      <c r="H8" s="48">
        <v>5076</v>
      </c>
      <c r="I8" s="48">
        <v>106175</v>
      </c>
      <c r="J8" s="48">
        <v>1109</v>
      </c>
      <c r="K8" s="48">
        <v>4020</v>
      </c>
      <c r="L8" s="48">
        <v>2601</v>
      </c>
      <c r="M8" s="48">
        <v>2048</v>
      </c>
      <c r="N8" s="48">
        <v>2157</v>
      </c>
      <c r="O8" s="48">
        <v>287965</v>
      </c>
      <c r="P8" s="48">
        <v>27</v>
      </c>
      <c r="Q8" s="48">
        <v>287992</v>
      </c>
      <c r="R8" s="49">
        <v>1262</v>
      </c>
    </row>
    <row r="9" spans="1:18" ht="13.5">
      <c r="A9" s="30"/>
      <c r="B9" s="51"/>
      <c r="C9" s="51"/>
      <c r="D9" s="51"/>
      <c r="E9" s="51"/>
      <c r="F9" s="51"/>
      <c r="G9" s="51"/>
      <c r="H9" s="51"/>
      <c r="I9" s="51"/>
      <c r="J9" s="51"/>
      <c r="K9" s="63"/>
      <c r="L9" s="51"/>
      <c r="M9" s="51"/>
      <c r="N9" s="51"/>
      <c r="O9" s="51"/>
      <c r="P9" s="51"/>
      <c r="Q9" s="51"/>
      <c r="R9" s="52"/>
    </row>
    <row r="10" spans="1:18" ht="13.5">
      <c r="A10" s="33" t="s">
        <v>53</v>
      </c>
      <c r="B10" s="54">
        <v>30810</v>
      </c>
      <c r="C10" s="54">
        <v>30371</v>
      </c>
      <c r="D10" s="54">
        <v>14903</v>
      </c>
      <c r="E10" s="54">
        <v>14970</v>
      </c>
      <c r="F10" s="54">
        <v>12431</v>
      </c>
      <c r="G10" s="54">
        <v>7055</v>
      </c>
      <c r="H10" s="54">
        <v>2472</v>
      </c>
      <c r="I10" s="54">
        <v>7915</v>
      </c>
      <c r="J10" s="54">
        <v>498</v>
      </c>
      <c r="K10" s="54">
        <v>201</v>
      </c>
      <c r="L10" s="54">
        <v>238</v>
      </c>
      <c r="M10" s="54">
        <v>775</v>
      </c>
      <c r="N10" s="54">
        <v>774</v>
      </c>
      <c r="O10" s="54">
        <v>30811</v>
      </c>
      <c r="P10" s="54">
        <v>12</v>
      </c>
      <c r="Q10" s="54">
        <v>30823</v>
      </c>
      <c r="R10" s="55">
        <v>61</v>
      </c>
    </row>
    <row r="11" spans="1:18" ht="13.5">
      <c r="A11" s="3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ht="13.5">
      <c r="A12" s="30" t="s">
        <v>23</v>
      </c>
      <c r="B12" s="51">
        <v>10563</v>
      </c>
      <c r="C12" s="51">
        <v>10448</v>
      </c>
      <c r="D12" s="51">
        <v>3405</v>
      </c>
      <c r="E12" s="51">
        <v>6859</v>
      </c>
      <c r="F12" s="51">
        <v>2832</v>
      </c>
      <c r="G12" s="51">
        <v>2617</v>
      </c>
      <c r="H12" s="51">
        <v>573</v>
      </c>
      <c r="I12" s="51">
        <v>4242</v>
      </c>
      <c r="J12" s="51">
        <v>184</v>
      </c>
      <c r="K12" s="51">
        <v>46</v>
      </c>
      <c r="L12" s="51">
        <v>69</v>
      </c>
      <c r="M12" s="51">
        <v>36</v>
      </c>
      <c r="N12" s="51">
        <v>559</v>
      </c>
      <c r="O12" s="51">
        <v>10040</v>
      </c>
      <c r="P12" s="51">
        <v>11</v>
      </c>
      <c r="Q12" s="51">
        <v>10051</v>
      </c>
      <c r="R12" s="52">
        <v>24</v>
      </c>
    </row>
    <row r="13" spans="1:18" ht="13.5">
      <c r="A13" s="30" t="s">
        <v>24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2">
        <v>0</v>
      </c>
    </row>
    <row r="14" spans="1:18" ht="13.5">
      <c r="A14" s="30" t="s">
        <v>25</v>
      </c>
      <c r="B14" s="51">
        <v>404</v>
      </c>
      <c r="C14" s="51">
        <v>395</v>
      </c>
      <c r="D14" s="51">
        <v>117</v>
      </c>
      <c r="E14" s="51">
        <v>252</v>
      </c>
      <c r="F14" s="51">
        <v>116</v>
      </c>
      <c r="G14" s="51">
        <v>213</v>
      </c>
      <c r="H14" s="51">
        <v>1</v>
      </c>
      <c r="I14" s="51">
        <v>39</v>
      </c>
      <c r="J14" s="51">
        <v>26</v>
      </c>
      <c r="K14" s="51">
        <v>5</v>
      </c>
      <c r="L14" s="51">
        <v>4</v>
      </c>
      <c r="M14" s="51">
        <v>0</v>
      </c>
      <c r="N14" s="51">
        <v>3</v>
      </c>
      <c r="O14" s="51">
        <v>401</v>
      </c>
      <c r="P14" s="51">
        <v>1</v>
      </c>
      <c r="Q14" s="51">
        <v>402</v>
      </c>
      <c r="R14" s="52">
        <v>17</v>
      </c>
    </row>
    <row r="15" spans="1:18" ht="13.5">
      <c r="A15" s="30" t="s">
        <v>26</v>
      </c>
      <c r="B15" s="51">
        <v>3566</v>
      </c>
      <c r="C15" s="51">
        <v>3539</v>
      </c>
      <c r="D15" s="51">
        <v>1968</v>
      </c>
      <c r="E15" s="51">
        <v>1535</v>
      </c>
      <c r="F15" s="51">
        <v>1655</v>
      </c>
      <c r="G15" s="51">
        <v>413</v>
      </c>
      <c r="H15" s="51">
        <v>313</v>
      </c>
      <c r="I15" s="51">
        <v>1122</v>
      </c>
      <c r="J15" s="51">
        <v>36</v>
      </c>
      <c r="K15" s="51">
        <v>21</v>
      </c>
      <c r="L15" s="51">
        <v>6</v>
      </c>
      <c r="M15" s="51">
        <v>19</v>
      </c>
      <c r="N15" s="51">
        <v>16</v>
      </c>
      <c r="O15" s="51">
        <v>3569</v>
      </c>
      <c r="P15" s="51">
        <v>0</v>
      </c>
      <c r="Q15" s="51">
        <v>3569</v>
      </c>
      <c r="R15" s="52">
        <v>1</v>
      </c>
    </row>
    <row r="16" spans="1:18" ht="13.5">
      <c r="A16" s="30" t="s">
        <v>27</v>
      </c>
      <c r="B16" s="51">
        <v>263</v>
      </c>
      <c r="C16" s="51">
        <v>257</v>
      </c>
      <c r="D16" s="51">
        <v>139</v>
      </c>
      <c r="E16" s="51">
        <v>107</v>
      </c>
      <c r="F16" s="51">
        <v>45</v>
      </c>
      <c r="G16" s="51">
        <v>90</v>
      </c>
      <c r="H16" s="51">
        <v>94</v>
      </c>
      <c r="I16" s="51">
        <v>17</v>
      </c>
      <c r="J16" s="51">
        <v>11</v>
      </c>
      <c r="K16" s="51">
        <v>1</v>
      </c>
      <c r="L16" s="51">
        <v>5</v>
      </c>
      <c r="M16" s="51">
        <v>0</v>
      </c>
      <c r="N16" s="51">
        <v>0</v>
      </c>
      <c r="O16" s="51">
        <v>263</v>
      </c>
      <c r="P16" s="51">
        <v>0</v>
      </c>
      <c r="Q16" s="51">
        <v>263</v>
      </c>
      <c r="R16" s="52">
        <v>1</v>
      </c>
    </row>
    <row r="17" spans="1:18" ht="13.5">
      <c r="A17" s="30" t="s">
        <v>121</v>
      </c>
      <c r="B17" s="51">
        <v>5631</v>
      </c>
      <c r="C17" s="51">
        <v>5588</v>
      </c>
      <c r="D17" s="51">
        <v>4640</v>
      </c>
      <c r="E17" s="51">
        <v>894</v>
      </c>
      <c r="F17" s="51">
        <v>3911</v>
      </c>
      <c r="G17" s="51">
        <v>270</v>
      </c>
      <c r="H17" s="51">
        <v>729</v>
      </c>
      <c r="I17" s="51">
        <v>624</v>
      </c>
      <c r="J17" s="51">
        <v>54</v>
      </c>
      <c r="K17" s="51">
        <v>22</v>
      </c>
      <c r="L17" s="51">
        <v>21</v>
      </c>
      <c r="M17" s="51">
        <v>710</v>
      </c>
      <c r="N17" s="51">
        <v>22</v>
      </c>
      <c r="O17" s="51">
        <v>6319</v>
      </c>
      <c r="P17" s="51">
        <v>0</v>
      </c>
      <c r="Q17" s="51">
        <v>6319</v>
      </c>
      <c r="R17" s="52">
        <v>1</v>
      </c>
    </row>
    <row r="18" spans="1:18" ht="13.5">
      <c r="A18" s="30" t="s">
        <v>28</v>
      </c>
      <c r="B18" s="51">
        <v>4619</v>
      </c>
      <c r="C18" s="51">
        <v>4550</v>
      </c>
      <c r="D18" s="51">
        <v>1836</v>
      </c>
      <c r="E18" s="51">
        <v>2648</v>
      </c>
      <c r="F18" s="51">
        <v>1788</v>
      </c>
      <c r="G18" s="51">
        <v>1657</v>
      </c>
      <c r="H18" s="51">
        <v>48</v>
      </c>
      <c r="I18" s="51">
        <v>991</v>
      </c>
      <c r="J18" s="51">
        <v>66</v>
      </c>
      <c r="K18" s="51">
        <v>53</v>
      </c>
      <c r="L18" s="51">
        <v>16</v>
      </c>
      <c r="M18" s="51">
        <v>10</v>
      </c>
      <c r="N18" s="51">
        <v>131</v>
      </c>
      <c r="O18" s="51">
        <v>4498</v>
      </c>
      <c r="P18" s="51">
        <v>0</v>
      </c>
      <c r="Q18" s="51">
        <v>4498</v>
      </c>
      <c r="R18" s="52">
        <v>8</v>
      </c>
    </row>
    <row r="19" spans="1:18" ht="13.5">
      <c r="A19" s="30" t="s">
        <v>29</v>
      </c>
      <c r="B19" s="51">
        <v>3232</v>
      </c>
      <c r="C19" s="51">
        <v>3073</v>
      </c>
      <c r="D19" s="51">
        <v>2593</v>
      </c>
      <c r="E19" s="51">
        <v>441</v>
      </c>
      <c r="F19" s="51">
        <v>1906</v>
      </c>
      <c r="G19" s="51">
        <v>241</v>
      </c>
      <c r="H19" s="51">
        <v>687</v>
      </c>
      <c r="I19" s="51">
        <v>200</v>
      </c>
      <c r="J19" s="51">
        <v>39</v>
      </c>
      <c r="K19" s="51">
        <v>52</v>
      </c>
      <c r="L19" s="51">
        <v>107</v>
      </c>
      <c r="M19" s="51">
        <v>0</v>
      </c>
      <c r="N19" s="51">
        <v>3</v>
      </c>
      <c r="O19" s="51">
        <v>3229</v>
      </c>
      <c r="P19" s="51">
        <v>0</v>
      </c>
      <c r="Q19" s="51">
        <v>3229</v>
      </c>
      <c r="R19" s="52">
        <v>6</v>
      </c>
    </row>
    <row r="20" spans="1:18" ht="13.5">
      <c r="A20" s="30" t="s">
        <v>54</v>
      </c>
      <c r="B20" s="51">
        <v>2532</v>
      </c>
      <c r="C20" s="51">
        <v>2521</v>
      </c>
      <c r="D20" s="51">
        <v>205</v>
      </c>
      <c r="E20" s="51">
        <v>2234</v>
      </c>
      <c r="F20" s="51">
        <v>178</v>
      </c>
      <c r="G20" s="51">
        <v>1554</v>
      </c>
      <c r="H20" s="51">
        <v>27</v>
      </c>
      <c r="I20" s="51">
        <v>680</v>
      </c>
      <c r="J20" s="51">
        <v>82</v>
      </c>
      <c r="K20" s="51">
        <v>1</v>
      </c>
      <c r="L20" s="51">
        <v>10</v>
      </c>
      <c r="M20" s="51">
        <v>0</v>
      </c>
      <c r="N20" s="51">
        <v>40</v>
      </c>
      <c r="O20" s="51">
        <v>2492</v>
      </c>
      <c r="P20" s="51">
        <v>0</v>
      </c>
      <c r="Q20" s="51">
        <v>2492</v>
      </c>
      <c r="R20" s="52">
        <v>3</v>
      </c>
    </row>
    <row r="21" spans="1:18" ht="13.5">
      <c r="A21" s="56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3.5">
      <c r="A22" s="33" t="s">
        <v>55</v>
      </c>
      <c r="B22" s="54">
        <v>257264</v>
      </c>
      <c r="C22" s="54">
        <v>251082</v>
      </c>
      <c r="D22" s="54">
        <v>135039</v>
      </c>
      <c r="E22" s="54">
        <v>115432</v>
      </c>
      <c r="F22" s="54">
        <v>132435</v>
      </c>
      <c r="G22" s="54">
        <v>17172</v>
      </c>
      <c r="H22" s="54">
        <v>2604</v>
      </c>
      <c r="I22" s="54">
        <v>98260</v>
      </c>
      <c r="J22" s="54">
        <v>611</v>
      </c>
      <c r="K22" s="54">
        <v>3819</v>
      </c>
      <c r="L22" s="54">
        <v>2363</v>
      </c>
      <c r="M22" s="54">
        <v>1273</v>
      </c>
      <c r="N22" s="54">
        <v>1383</v>
      </c>
      <c r="O22" s="54">
        <v>257154</v>
      </c>
      <c r="P22" s="54">
        <v>15</v>
      </c>
      <c r="Q22" s="54">
        <v>257169</v>
      </c>
      <c r="R22" s="55">
        <v>1201</v>
      </c>
    </row>
    <row r="23" spans="1:18" ht="13.5">
      <c r="A23" s="3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3.5">
      <c r="A24" s="33" t="s">
        <v>56</v>
      </c>
      <c r="B24" s="54">
        <v>1407</v>
      </c>
      <c r="C24" s="54">
        <v>1390</v>
      </c>
      <c r="D24" s="54">
        <v>281</v>
      </c>
      <c r="E24" s="54">
        <v>1090</v>
      </c>
      <c r="F24" s="54">
        <v>216</v>
      </c>
      <c r="G24" s="54">
        <v>246</v>
      </c>
      <c r="H24" s="54">
        <v>65</v>
      </c>
      <c r="I24" s="54">
        <v>844</v>
      </c>
      <c r="J24" s="54">
        <v>19</v>
      </c>
      <c r="K24" s="54">
        <v>5</v>
      </c>
      <c r="L24" s="54">
        <v>12</v>
      </c>
      <c r="M24" s="54">
        <v>0</v>
      </c>
      <c r="N24" s="54">
        <v>6</v>
      </c>
      <c r="O24" s="54">
        <v>1401</v>
      </c>
      <c r="P24" s="54">
        <v>0</v>
      </c>
      <c r="Q24" s="54">
        <v>1401</v>
      </c>
      <c r="R24" s="55">
        <v>0</v>
      </c>
    </row>
    <row r="25" spans="1:18" ht="13.5">
      <c r="A25" s="38" t="s">
        <v>70</v>
      </c>
      <c r="B25" s="51">
        <v>1407</v>
      </c>
      <c r="C25" s="51">
        <v>1390</v>
      </c>
      <c r="D25" s="51">
        <v>281</v>
      </c>
      <c r="E25" s="51">
        <v>1090</v>
      </c>
      <c r="F25" s="51">
        <v>216</v>
      </c>
      <c r="G25" s="51">
        <v>246</v>
      </c>
      <c r="H25" s="51">
        <v>65</v>
      </c>
      <c r="I25" s="51">
        <v>844</v>
      </c>
      <c r="J25" s="51">
        <v>19</v>
      </c>
      <c r="K25" s="51">
        <v>5</v>
      </c>
      <c r="L25" s="51">
        <v>12</v>
      </c>
      <c r="M25" s="51">
        <v>0</v>
      </c>
      <c r="N25" s="51">
        <v>6</v>
      </c>
      <c r="O25" s="51">
        <v>1401</v>
      </c>
      <c r="P25" s="51">
        <v>0</v>
      </c>
      <c r="Q25" s="51">
        <v>1401</v>
      </c>
      <c r="R25" s="52">
        <v>0</v>
      </c>
    </row>
    <row r="26" spans="1:18" ht="13.5">
      <c r="A26" s="33" t="s">
        <v>57</v>
      </c>
      <c r="B26" s="54">
        <v>7508</v>
      </c>
      <c r="C26" s="54">
        <v>7422</v>
      </c>
      <c r="D26" s="54">
        <v>2819</v>
      </c>
      <c r="E26" s="54">
        <v>4500</v>
      </c>
      <c r="F26" s="54">
        <v>2484</v>
      </c>
      <c r="G26" s="54">
        <v>781</v>
      </c>
      <c r="H26" s="54">
        <v>335</v>
      </c>
      <c r="I26" s="54">
        <v>3719</v>
      </c>
      <c r="J26" s="54">
        <v>103</v>
      </c>
      <c r="K26" s="54">
        <v>38</v>
      </c>
      <c r="L26" s="54">
        <v>48</v>
      </c>
      <c r="M26" s="54">
        <v>7</v>
      </c>
      <c r="N26" s="54">
        <v>7</v>
      </c>
      <c r="O26" s="54">
        <v>7508</v>
      </c>
      <c r="P26" s="54">
        <v>0</v>
      </c>
      <c r="Q26" s="54">
        <v>7508</v>
      </c>
      <c r="R26" s="55">
        <v>0</v>
      </c>
    </row>
    <row r="27" spans="1:18" ht="13.5">
      <c r="A27" s="38" t="s">
        <v>71</v>
      </c>
      <c r="B27" s="51">
        <v>3031</v>
      </c>
      <c r="C27" s="51">
        <v>3011</v>
      </c>
      <c r="D27" s="51">
        <v>979</v>
      </c>
      <c r="E27" s="51">
        <v>2020</v>
      </c>
      <c r="F27" s="51">
        <v>930</v>
      </c>
      <c r="G27" s="51">
        <v>390</v>
      </c>
      <c r="H27" s="51">
        <v>49</v>
      </c>
      <c r="I27" s="51">
        <v>1630</v>
      </c>
      <c r="J27" s="51">
        <v>12</v>
      </c>
      <c r="K27" s="51">
        <v>16</v>
      </c>
      <c r="L27" s="51">
        <v>4</v>
      </c>
      <c r="M27" s="51">
        <v>5</v>
      </c>
      <c r="N27" s="51">
        <v>5</v>
      </c>
      <c r="O27" s="51">
        <v>3031</v>
      </c>
      <c r="P27" s="51">
        <v>0</v>
      </c>
      <c r="Q27" s="51">
        <v>3031</v>
      </c>
      <c r="R27" s="52">
        <v>0</v>
      </c>
    </row>
    <row r="28" spans="1:18" ht="13.5">
      <c r="A28" s="38" t="s">
        <v>72</v>
      </c>
      <c r="B28" s="51">
        <v>4477</v>
      </c>
      <c r="C28" s="51">
        <v>4411</v>
      </c>
      <c r="D28" s="51">
        <v>1840</v>
      </c>
      <c r="E28" s="51">
        <v>2480</v>
      </c>
      <c r="F28" s="51">
        <v>1554</v>
      </c>
      <c r="G28" s="51">
        <v>391</v>
      </c>
      <c r="H28" s="51">
        <v>286</v>
      </c>
      <c r="I28" s="51">
        <v>2089</v>
      </c>
      <c r="J28" s="51">
        <v>91</v>
      </c>
      <c r="K28" s="51">
        <v>22</v>
      </c>
      <c r="L28" s="51">
        <v>44</v>
      </c>
      <c r="M28" s="51">
        <v>2</v>
      </c>
      <c r="N28" s="51">
        <v>2</v>
      </c>
      <c r="O28" s="51">
        <v>4477</v>
      </c>
      <c r="P28" s="51">
        <v>0</v>
      </c>
      <c r="Q28" s="51">
        <v>4477</v>
      </c>
      <c r="R28" s="52">
        <v>0</v>
      </c>
    </row>
    <row r="29" spans="1:18" ht="13.5">
      <c r="A29" s="33" t="s">
        <v>58</v>
      </c>
      <c r="B29" s="54">
        <v>2092</v>
      </c>
      <c r="C29" s="54">
        <v>1983</v>
      </c>
      <c r="D29" s="54">
        <v>245</v>
      </c>
      <c r="E29" s="54">
        <v>1638</v>
      </c>
      <c r="F29" s="54">
        <v>209</v>
      </c>
      <c r="G29" s="54">
        <v>891</v>
      </c>
      <c r="H29" s="54">
        <v>36</v>
      </c>
      <c r="I29" s="54">
        <v>747</v>
      </c>
      <c r="J29" s="54">
        <v>100</v>
      </c>
      <c r="K29" s="54">
        <v>9</v>
      </c>
      <c r="L29" s="54">
        <v>100</v>
      </c>
      <c r="M29" s="54">
        <v>0</v>
      </c>
      <c r="N29" s="54">
        <v>46</v>
      </c>
      <c r="O29" s="54">
        <v>2046</v>
      </c>
      <c r="P29" s="54">
        <v>0</v>
      </c>
      <c r="Q29" s="54">
        <v>2046</v>
      </c>
      <c r="R29" s="55">
        <v>0</v>
      </c>
    </row>
    <row r="30" spans="1:18" ht="13.5">
      <c r="A30" s="38" t="s">
        <v>73</v>
      </c>
      <c r="B30" s="51">
        <v>1358</v>
      </c>
      <c r="C30" s="51">
        <v>1286</v>
      </c>
      <c r="D30" s="51">
        <v>134</v>
      </c>
      <c r="E30" s="51">
        <v>1077</v>
      </c>
      <c r="F30" s="51">
        <v>108</v>
      </c>
      <c r="G30" s="51">
        <v>522</v>
      </c>
      <c r="H30" s="51">
        <v>26</v>
      </c>
      <c r="I30" s="51">
        <v>555</v>
      </c>
      <c r="J30" s="51">
        <v>75</v>
      </c>
      <c r="K30" s="51">
        <v>5</v>
      </c>
      <c r="L30" s="51">
        <v>67</v>
      </c>
      <c r="M30" s="51">
        <v>0</v>
      </c>
      <c r="N30" s="51">
        <v>13</v>
      </c>
      <c r="O30" s="51">
        <v>1345</v>
      </c>
      <c r="P30" s="51">
        <v>0</v>
      </c>
      <c r="Q30" s="51">
        <v>1345</v>
      </c>
      <c r="R30" s="52">
        <v>0</v>
      </c>
    </row>
    <row r="31" spans="1:18" ht="13.5">
      <c r="A31" s="38" t="s">
        <v>74</v>
      </c>
      <c r="B31" s="51">
        <v>375</v>
      </c>
      <c r="C31" s="51">
        <v>359</v>
      </c>
      <c r="D31" s="51">
        <v>62</v>
      </c>
      <c r="E31" s="51">
        <v>282</v>
      </c>
      <c r="F31" s="51">
        <v>61</v>
      </c>
      <c r="G31" s="51">
        <v>118</v>
      </c>
      <c r="H31" s="51">
        <v>1</v>
      </c>
      <c r="I31" s="51">
        <v>164</v>
      </c>
      <c r="J31" s="51">
        <v>15</v>
      </c>
      <c r="K31" s="51">
        <v>2</v>
      </c>
      <c r="L31" s="51">
        <v>14</v>
      </c>
      <c r="M31" s="51">
        <v>0</v>
      </c>
      <c r="N31" s="51">
        <v>30</v>
      </c>
      <c r="O31" s="51">
        <v>345</v>
      </c>
      <c r="P31" s="51">
        <v>0</v>
      </c>
      <c r="Q31" s="51">
        <v>345</v>
      </c>
      <c r="R31" s="52">
        <v>0</v>
      </c>
    </row>
    <row r="32" spans="1:18" ht="13.5">
      <c r="A32" s="38" t="s">
        <v>75</v>
      </c>
      <c r="B32" s="51">
        <v>359</v>
      </c>
      <c r="C32" s="51">
        <v>338</v>
      </c>
      <c r="D32" s="51">
        <v>49</v>
      </c>
      <c r="E32" s="51">
        <v>279</v>
      </c>
      <c r="F32" s="51">
        <v>40</v>
      </c>
      <c r="G32" s="51">
        <v>251</v>
      </c>
      <c r="H32" s="51">
        <v>9</v>
      </c>
      <c r="I32" s="51">
        <v>28</v>
      </c>
      <c r="J32" s="51">
        <v>10</v>
      </c>
      <c r="K32" s="51">
        <v>2</v>
      </c>
      <c r="L32" s="51">
        <v>19</v>
      </c>
      <c r="M32" s="51">
        <v>0</v>
      </c>
      <c r="N32" s="51">
        <v>3</v>
      </c>
      <c r="O32" s="51">
        <v>356</v>
      </c>
      <c r="P32" s="51">
        <v>0</v>
      </c>
      <c r="Q32" s="51">
        <v>356</v>
      </c>
      <c r="R32" s="52">
        <v>0</v>
      </c>
    </row>
    <row r="33" spans="1:18" ht="13.5">
      <c r="A33" s="38" t="s">
        <v>76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2">
        <v>0</v>
      </c>
    </row>
    <row r="34" spans="1:18" ht="13.5">
      <c r="A34" s="33" t="s">
        <v>59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5">
        <v>0</v>
      </c>
    </row>
    <row r="35" spans="1:18" ht="13.5">
      <c r="A35" s="38" t="s">
        <v>77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2">
        <v>0</v>
      </c>
    </row>
    <row r="36" spans="1:18" ht="13.5">
      <c r="A36" s="38" t="s">
        <v>78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2">
        <v>0</v>
      </c>
    </row>
    <row r="37" spans="1:18" ht="13.5">
      <c r="A37" s="38" t="s">
        <v>30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2">
        <v>0</v>
      </c>
    </row>
    <row r="38" spans="1:18" ht="13.5">
      <c r="A38" s="33" t="s">
        <v>60</v>
      </c>
      <c r="B38" s="54">
        <v>30039</v>
      </c>
      <c r="C38" s="54">
        <v>29520</v>
      </c>
      <c r="D38" s="54">
        <v>21208</v>
      </c>
      <c r="E38" s="54">
        <v>8211</v>
      </c>
      <c r="F38" s="54">
        <v>19991</v>
      </c>
      <c r="G38" s="54">
        <v>1127</v>
      </c>
      <c r="H38" s="54">
        <v>1217</v>
      </c>
      <c r="I38" s="54">
        <v>7084</v>
      </c>
      <c r="J38" s="54">
        <v>101</v>
      </c>
      <c r="K38" s="54">
        <v>214</v>
      </c>
      <c r="L38" s="54">
        <v>305</v>
      </c>
      <c r="M38" s="54">
        <v>65</v>
      </c>
      <c r="N38" s="54">
        <v>65</v>
      </c>
      <c r="O38" s="54">
        <v>30039</v>
      </c>
      <c r="P38" s="54">
        <v>0</v>
      </c>
      <c r="Q38" s="54">
        <v>30039</v>
      </c>
      <c r="R38" s="55">
        <v>57</v>
      </c>
    </row>
    <row r="39" spans="1:18" ht="13.5">
      <c r="A39" s="38" t="s">
        <v>31</v>
      </c>
      <c r="B39" s="51">
        <v>3159</v>
      </c>
      <c r="C39" s="51">
        <v>3144</v>
      </c>
      <c r="D39" s="51">
        <v>2101</v>
      </c>
      <c r="E39" s="51">
        <v>1025</v>
      </c>
      <c r="F39" s="51">
        <v>1823</v>
      </c>
      <c r="G39" s="51">
        <v>386</v>
      </c>
      <c r="H39" s="51">
        <v>278</v>
      </c>
      <c r="I39" s="51">
        <v>639</v>
      </c>
      <c r="J39" s="51">
        <v>18</v>
      </c>
      <c r="K39" s="51">
        <v>11</v>
      </c>
      <c r="L39" s="51">
        <v>4</v>
      </c>
      <c r="M39" s="51">
        <v>0</v>
      </c>
      <c r="N39" s="51">
        <v>0</v>
      </c>
      <c r="O39" s="51">
        <v>3159</v>
      </c>
      <c r="P39" s="51">
        <v>0</v>
      </c>
      <c r="Q39" s="51">
        <v>3159</v>
      </c>
      <c r="R39" s="52">
        <v>0</v>
      </c>
    </row>
    <row r="40" spans="1:18" ht="13.5">
      <c r="A40" s="38" t="s">
        <v>32</v>
      </c>
      <c r="B40" s="51">
        <v>1948</v>
      </c>
      <c r="C40" s="51">
        <v>1933</v>
      </c>
      <c r="D40" s="51">
        <v>1551</v>
      </c>
      <c r="E40" s="51">
        <v>376</v>
      </c>
      <c r="F40" s="51">
        <v>1434</v>
      </c>
      <c r="G40" s="51">
        <v>49</v>
      </c>
      <c r="H40" s="51">
        <v>117</v>
      </c>
      <c r="I40" s="51">
        <v>327</v>
      </c>
      <c r="J40" s="51">
        <v>6</v>
      </c>
      <c r="K40" s="51">
        <v>6</v>
      </c>
      <c r="L40" s="51">
        <v>9</v>
      </c>
      <c r="M40" s="51">
        <v>0</v>
      </c>
      <c r="N40" s="51">
        <v>0</v>
      </c>
      <c r="O40" s="51">
        <v>1948</v>
      </c>
      <c r="P40" s="51">
        <v>0</v>
      </c>
      <c r="Q40" s="51">
        <v>1948</v>
      </c>
      <c r="R40" s="52">
        <v>0</v>
      </c>
    </row>
    <row r="41" spans="1:18" ht="13.5">
      <c r="A41" s="38" t="s">
        <v>79</v>
      </c>
      <c r="B41" s="51">
        <v>4665</v>
      </c>
      <c r="C41" s="51">
        <v>4633</v>
      </c>
      <c r="D41" s="51">
        <v>3485</v>
      </c>
      <c r="E41" s="51">
        <v>1127</v>
      </c>
      <c r="F41" s="51">
        <v>3096</v>
      </c>
      <c r="G41" s="51">
        <v>183</v>
      </c>
      <c r="H41" s="51">
        <v>389</v>
      </c>
      <c r="I41" s="51">
        <v>944</v>
      </c>
      <c r="J41" s="51">
        <v>21</v>
      </c>
      <c r="K41" s="51">
        <v>22</v>
      </c>
      <c r="L41" s="51">
        <v>10</v>
      </c>
      <c r="M41" s="51">
        <v>0</v>
      </c>
      <c r="N41" s="51">
        <v>0</v>
      </c>
      <c r="O41" s="51">
        <v>4665</v>
      </c>
      <c r="P41" s="51">
        <v>0</v>
      </c>
      <c r="Q41" s="51">
        <v>4665</v>
      </c>
      <c r="R41" s="52">
        <v>4</v>
      </c>
    </row>
    <row r="42" spans="1:18" ht="13.5">
      <c r="A42" s="38" t="s">
        <v>80</v>
      </c>
      <c r="B42" s="51">
        <v>9043</v>
      </c>
      <c r="C42" s="51">
        <v>8984</v>
      </c>
      <c r="D42" s="51">
        <v>5547</v>
      </c>
      <c r="E42" s="51">
        <v>3402</v>
      </c>
      <c r="F42" s="51">
        <v>5181</v>
      </c>
      <c r="G42" s="51">
        <v>471</v>
      </c>
      <c r="H42" s="51">
        <v>366</v>
      </c>
      <c r="I42" s="51">
        <v>2931</v>
      </c>
      <c r="J42" s="51">
        <v>35</v>
      </c>
      <c r="K42" s="51">
        <v>33</v>
      </c>
      <c r="L42" s="51">
        <v>26</v>
      </c>
      <c r="M42" s="51">
        <v>5</v>
      </c>
      <c r="N42" s="51">
        <v>5</v>
      </c>
      <c r="O42" s="51">
        <v>9043</v>
      </c>
      <c r="P42" s="51">
        <v>0</v>
      </c>
      <c r="Q42" s="51">
        <v>9043</v>
      </c>
      <c r="R42" s="52">
        <v>8</v>
      </c>
    </row>
    <row r="43" spans="1:18" ht="13.5">
      <c r="A43" s="38" t="s">
        <v>81</v>
      </c>
      <c r="B43" s="51">
        <v>3996</v>
      </c>
      <c r="C43" s="51">
        <v>3896</v>
      </c>
      <c r="D43" s="51">
        <v>2841</v>
      </c>
      <c r="E43" s="51">
        <v>1046</v>
      </c>
      <c r="F43" s="51">
        <v>2803</v>
      </c>
      <c r="G43" s="51">
        <v>25</v>
      </c>
      <c r="H43" s="51">
        <v>38</v>
      </c>
      <c r="I43" s="51">
        <v>1021</v>
      </c>
      <c r="J43" s="51">
        <v>9</v>
      </c>
      <c r="K43" s="51">
        <v>23</v>
      </c>
      <c r="L43" s="51">
        <v>77</v>
      </c>
      <c r="M43" s="51">
        <v>22</v>
      </c>
      <c r="N43" s="51">
        <v>22</v>
      </c>
      <c r="O43" s="51">
        <v>3996</v>
      </c>
      <c r="P43" s="51">
        <v>0</v>
      </c>
      <c r="Q43" s="51">
        <v>3996</v>
      </c>
      <c r="R43" s="52">
        <v>42</v>
      </c>
    </row>
    <row r="44" spans="1:18" ht="13.5">
      <c r="A44" s="38" t="s">
        <v>82</v>
      </c>
      <c r="B44" s="51">
        <v>7228</v>
      </c>
      <c r="C44" s="51">
        <v>6930</v>
      </c>
      <c r="D44" s="51">
        <v>5683</v>
      </c>
      <c r="E44" s="51">
        <v>1235</v>
      </c>
      <c r="F44" s="51">
        <v>5654</v>
      </c>
      <c r="G44" s="51">
        <v>13</v>
      </c>
      <c r="H44" s="51">
        <v>29</v>
      </c>
      <c r="I44" s="51">
        <v>1222</v>
      </c>
      <c r="J44" s="51">
        <v>12</v>
      </c>
      <c r="K44" s="51">
        <v>119</v>
      </c>
      <c r="L44" s="51">
        <v>179</v>
      </c>
      <c r="M44" s="51">
        <v>38</v>
      </c>
      <c r="N44" s="51">
        <v>38</v>
      </c>
      <c r="O44" s="51">
        <v>7228</v>
      </c>
      <c r="P44" s="51">
        <v>0</v>
      </c>
      <c r="Q44" s="51">
        <v>7228</v>
      </c>
      <c r="R44" s="52">
        <v>3</v>
      </c>
    </row>
    <row r="45" spans="1:18" ht="13.5">
      <c r="A45" s="33" t="s">
        <v>61</v>
      </c>
      <c r="B45" s="54">
        <v>3082</v>
      </c>
      <c r="C45" s="54">
        <v>3059</v>
      </c>
      <c r="D45" s="54">
        <v>2725</v>
      </c>
      <c r="E45" s="54">
        <v>267</v>
      </c>
      <c r="F45" s="54">
        <v>2310</v>
      </c>
      <c r="G45" s="54">
        <v>161</v>
      </c>
      <c r="H45" s="54">
        <v>415</v>
      </c>
      <c r="I45" s="54">
        <v>106</v>
      </c>
      <c r="J45" s="54">
        <v>67</v>
      </c>
      <c r="K45" s="54">
        <v>15</v>
      </c>
      <c r="L45" s="54">
        <v>8</v>
      </c>
      <c r="M45" s="54">
        <v>0</v>
      </c>
      <c r="N45" s="54">
        <v>0</v>
      </c>
      <c r="O45" s="54">
        <v>3082</v>
      </c>
      <c r="P45" s="54">
        <v>0</v>
      </c>
      <c r="Q45" s="54">
        <v>3082</v>
      </c>
      <c r="R45" s="55">
        <v>7</v>
      </c>
    </row>
    <row r="46" spans="1:18" ht="13.5">
      <c r="A46" s="38" t="s">
        <v>83</v>
      </c>
      <c r="B46" s="51">
        <v>1687</v>
      </c>
      <c r="C46" s="51">
        <v>1676</v>
      </c>
      <c r="D46" s="51">
        <v>1443</v>
      </c>
      <c r="E46" s="51">
        <v>206</v>
      </c>
      <c r="F46" s="51">
        <v>1214</v>
      </c>
      <c r="G46" s="51">
        <v>148</v>
      </c>
      <c r="H46" s="51">
        <v>229</v>
      </c>
      <c r="I46" s="51">
        <v>58</v>
      </c>
      <c r="J46" s="51">
        <v>27</v>
      </c>
      <c r="K46" s="51">
        <v>7</v>
      </c>
      <c r="L46" s="51">
        <v>4</v>
      </c>
      <c r="M46" s="51">
        <v>0</v>
      </c>
      <c r="N46" s="51">
        <v>0</v>
      </c>
      <c r="O46" s="51">
        <v>1687</v>
      </c>
      <c r="P46" s="51">
        <v>0</v>
      </c>
      <c r="Q46" s="51">
        <v>1687</v>
      </c>
      <c r="R46" s="52">
        <v>7</v>
      </c>
    </row>
    <row r="47" spans="1:18" ht="13.5">
      <c r="A47" s="38" t="s">
        <v>33</v>
      </c>
      <c r="B47" s="51">
        <v>1395</v>
      </c>
      <c r="C47" s="51">
        <v>1383</v>
      </c>
      <c r="D47" s="51">
        <v>1282</v>
      </c>
      <c r="E47" s="51">
        <v>61</v>
      </c>
      <c r="F47" s="51">
        <v>1096</v>
      </c>
      <c r="G47" s="51">
        <v>13</v>
      </c>
      <c r="H47" s="51">
        <v>186</v>
      </c>
      <c r="I47" s="51">
        <v>48</v>
      </c>
      <c r="J47" s="51">
        <v>40</v>
      </c>
      <c r="K47" s="51">
        <v>8</v>
      </c>
      <c r="L47" s="51">
        <v>4</v>
      </c>
      <c r="M47" s="51">
        <v>0</v>
      </c>
      <c r="N47" s="51">
        <v>0</v>
      </c>
      <c r="O47" s="51">
        <v>1395</v>
      </c>
      <c r="P47" s="51">
        <v>0</v>
      </c>
      <c r="Q47" s="51">
        <v>1395</v>
      </c>
      <c r="R47" s="52">
        <v>0</v>
      </c>
    </row>
    <row r="48" spans="1:18" ht="13.5">
      <c r="A48" s="33" t="s">
        <v>62</v>
      </c>
      <c r="B48" s="54">
        <v>2759</v>
      </c>
      <c r="C48" s="54">
        <v>2681</v>
      </c>
      <c r="D48" s="54">
        <v>1166</v>
      </c>
      <c r="E48" s="54">
        <v>1501</v>
      </c>
      <c r="F48" s="54">
        <v>997</v>
      </c>
      <c r="G48" s="54">
        <v>1258</v>
      </c>
      <c r="H48" s="54">
        <v>169</v>
      </c>
      <c r="I48" s="54">
        <v>243</v>
      </c>
      <c r="J48" s="54">
        <v>14</v>
      </c>
      <c r="K48" s="54">
        <v>17</v>
      </c>
      <c r="L48" s="54">
        <v>61</v>
      </c>
      <c r="M48" s="54">
        <v>0</v>
      </c>
      <c r="N48" s="54">
        <v>109</v>
      </c>
      <c r="O48" s="54">
        <v>2650</v>
      </c>
      <c r="P48" s="54">
        <v>0</v>
      </c>
      <c r="Q48" s="54">
        <v>2650</v>
      </c>
      <c r="R48" s="55">
        <v>1</v>
      </c>
    </row>
    <row r="49" spans="1:18" ht="13.5">
      <c r="A49" s="38" t="s">
        <v>84</v>
      </c>
      <c r="B49" s="51">
        <v>577</v>
      </c>
      <c r="C49" s="51">
        <v>565</v>
      </c>
      <c r="D49" s="51">
        <v>525</v>
      </c>
      <c r="E49" s="51">
        <v>37</v>
      </c>
      <c r="F49" s="51">
        <v>448</v>
      </c>
      <c r="G49" s="51">
        <v>29</v>
      </c>
      <c r="H49" s="51">
        <v>77</v>
      </c>
      <c r="I49" s="51">
        <v>8</v>
      </c>
      <c r="J49" s="51">
        <v>3</v>
      </c>
      <c r="K49" s="51">
        <v>6</v>
      </c>
      <c r="L49" s="51">
        <v>6</v>
      </c>
      <c r="M49" s="51">
        <v>0</v>
      </c>
      <c r="N49" s="51">
        <v>1</v>
      </c>
      <c r="O49" s="51">
        <v>576</v>
      </c>
      <c r="P49" s="51">
        <v>0</v>
      </c>
      <c r="Q49" s="51">
        <v>576</v>
      </c>
      <c r="R49" s="52">
        <v>0</v>
      </c>
    </row>
    <row r="50" spans="1:18" ht="13.5">
      <c r="A50" s="38" t="s">
        <v>85</v>
      </c>
      <c r="B50" s="51">
        <v>809</v>
      </c>
      <c r="C50" s="51">
        <v>797</v>
      </c>
      <c r="D50" s="51">
        <v>525</v>
      </c>
      <c r="E50" s="51">
        <v>272</v>
      </c>
      <c r="F50" s="51">
        <v>476</v>
      </c>
      <c r="G50" s="51">
        <v>235</v>
      </c>
      <c r="H50" s="51">
        <v>49</v>
      </c>
      <c r="I50" s="51">
        <v>37</v>
      </c>
      <c r="J50" s="51">
        <v>0</v>
      </c>
      <c r="K50" s="51">
        <v>10</v>
      </c>
      <c r="L50" s="51">
        <v>2</v>
      </c>
      <c r="M50" s="51">
        <v>0</v>
      </c>
      <c r="N50" s="51">
        <v>0</v>
      </c>
      <c r="O50" s="51">
        <v>809</v>
      </c>
      <c r="P50" s="51">
        <v>0</v>
      </c>
      <c r="Q50" s="51">
        <v>809</v>
      </c>
      <c r="R50" s="52">
        <v>0</v>
      </c>
    </row>
    <row r="51" spans="1:18" ht="13.5">
      <c r="A51" s="38" t="s">
        <v>126</v>
      </c>
      <c r="B51" s="51">
        <v>792</v>
      </c>
      <c r="C51" s="51">
        <v>740</v>
      </c>
      <c r="D51" s="51">
        <v>48</v>
      </c>
      <c r="E51" s="51">
        <v>691</v>
      </c>
      <c r="F51" s="51">
        <v>43</v>
      </c>
      <c r="G51" s="51">
        <v>584</v>
      </c>
      <c r="H51" s="51">
        <v>5</v>
      </c>
      <c r="I51" s="51">
        <v>107</v>
      </c>
      <c r="J51" s="51">
        <v>1</v>
      </c>
      <c r="K51" s="51">
        <v>1</v>
      </c>
      <c r="L51" s="51">
        <v>51</v>
      </c>
      <c r="M51" s="51">
        <v>0</v>
      </c>
      <c r="N51" s="51">
        <v>35</v>
      </c>
      <c r="O51" s="51">
        <v>757</v>
      </c>
      <c r="P51" s="51">
        <v>0</v>
      </c>
      <c r="Q51" s="51">
        <v>757</v>
      </c>
      <c r="R51" s="52">
        <v>1</v>
      </c>
    </row>
    <row r="52" spans="1:18" ht="13.5">
      <c r="A52" s="38" t="s">
        <v>87</v>
      </c>
      <c r="B52" s="51">
        <v>126</v>
      </c>
      <c r="C52" s="51">
        <v>126</v>
      </c>
      <c r="D52" s="51">
        <v>9</v>
      </c>
      <c r="E52" s="51">
        <v>116</v>
      </c>
      <c r="F52" s="51">
        <v>1</v>
      </c>
      <c r="G52" s="51">
        <v>106</v>
      </c>
      <c r="H52" s="51">
        <v>8</v>
      </c>
      <c r="I52" s="51">
        <v>10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126</v>
      </c>
      <c r="P52" s="51">
        <v>0</v>
      </c>
      <c r="Q52" s="51">
        <v>126</v>
      </c>
      <c r="R52" s="52">
        <v>0</v>
      </c>
    </row>
    <row r="53" spans="1:18" ht="13.5">
      <c r="A53" s="38" t="s">
        <v>88</v>
      </c>
      <c r="B53" s="51">
        <v>302</v>
      </c>
      <c r="C53" s="51">
        <v>301</v>
      </c>
      <c r="D53" s="51">
        <v>52</v>
      </c>
      <c r="E53" s="51">
        <v>242</v>
      </c>
      <c r="F53" s="51">
        <v>28</v>
      </c>
      <c r="G53" s="51">
        <v>183</v>
      </c>
      <c r="H53" s="51">
        <v>24</v>
      </c>
      <c r="I53" s="51">
        <v>59</v>
      </c>
      <c r="J53" s="51">
        <v>7</v>
      </c>
      <c r="K53" s="51">
        <v>0</v>
      </c>
      <c r="L53" s="51">
        <v>1</v>
      </c>
      <c r="M53" s="51">
        <v>0</v>
      </c>
      <c r="N53" s="51">
        <v>18</v>
      </c>
      <c r="O53" s="51">
        <v>284</v>
      </c>
      <c r="P53" s="51">
        <v>0</v>
      </c>
      <c r="Q53" s="51">
        <v>284</v>
      </c>
      <c r="R53" s="52">
        <v>0</v>
      </c>
    </row>
    <row r="54" spans="1:18" ht="13.5">
      <c r="A54" s="38" t="s">
        <v>89</v>
      </c>
      <c r="B54" s="51">
        <v>33</v>
      </c>
      <c r="C54" s="51">
        <v>33</v>
      </c>
      <c r="D54" s="51">
        <v>2</v>
      </c>
      <c r="E54" s="51">
        <v>29</v>
      </c>
      <c r="F54" s="51">
        <v>0</v>
      </c>
      <c r="G54" s="51">
        <v>20</v>
      </c>
      <c r="H54" s="51">
        <v>2</v>
      </c>
      <c r="I54" s="51">
        <v>9</v>
      </c>
      <c r="J54" s="51">
        <v>2</v>
      </c>
      <c r="K54" s="51">
        <v>0</v>
      </c>
      <c r="L54" s="51">
        <v>0</v>
      </c>
      <c r="M54" s="51">
        <v>0</v>
      </c>
      <c r="N54" s="51">
        <v>0</v>
      </c>
      <c r="O54" s="51">
        <v>33</v>
      </c>
      <c r="P54" s="51">
        <v>0</v>
      </c>
      <c r="Q54" s="51">
        <v>33</v>
      </c>
      <c r="R54" s="52">
        <v>0</v>
      </c>
    </row>
    <row r="55" spans="1:18" ht="13.5">
      <c r="A55" s="38" t="s">
        <v>90</v>
      </c>
      <c r="B55" s="51">
        <v>120</v>
      </c>
      <c r="C55" s="51">
        <v>119</v>
      </c>
      <c r="D55" s="51">
        <v>5</v>
      </c>
      <c r="E55" s="51">
        <v>114</v>
      </c>
      <c r="F55" s="51">
        <v>1</v>
      </c>
      <c r="G55" s="51">
        <v>101</v>
      </c>
      <c r="H55" s="51">
        <v>4</v>
      </c>
      <c r="I55" s="51">
        <v>13</v>
      </c>
      <c r="J55" s="51">
        <v>0</v>
      </c>
      <c r="K55" s="51">
        <v>0</v>
      </c>
      <c r="L55" s="51">
        <v>1</v>
      </c>
      <c r="M55" s="51">
        <v>0</v>
      </c>
      <c r="N55" s="51">
        <v>55</v>
      </c>
      <c r="O55" s="51">
        <v>65</v>
      </c>
      <c r="P55" s="51">
        <v>0</v>
      </c>
      <c r="Q55" s="51">
        <v>65</v>
      </c>
      <c r="R55" s="52">
        <v>0</v>
      </c>
    </row>
    <row r="56" spans="1:18" ht="13.5">
      <c r="A56" s="33" t="s">
        <v>63</v>
      </c>
      <c r="B56" s="54">
        <v>210377</v>
      </c>
      <c r="C56" s="54">
        <v>205027</v>
      </c>
      <c r="D56" s="54">
        <v>106595</v>
      </c>
      <c r="E56" s="54">
        <v>98225</v>
      </c>
      <c r="F56" s="54">
        <v>106228</v>
      </c>
      <c r="G56" s="54">
        <v>12708</v>
      </c>
      <c r="H56" s="54">
        <v>367</v>
      </c>
      <c r="I56" s="54">
        <v>85517</v>
      </c>
      <c r="J56" s="54">
        <v>207</v>
      </c>
      <c r="K56" s="54">
        <v>3521</v>
      </c>
      <c r="L56" s="54">
        <v>1829</v>
      </c>
      <c r="M56" s="54">
        <v>1201</v>
      </c>
      <c r="N56" s="54">
        <v>1150</v>
      </c>
      <c r="O56" s="54">
        <v>210428</v>
      </c>
      <c r="P56" s="54">
        <v>15</v>
      </c>
      <c r="Q56" s="54">
        <v>210443</v>
      </c>
      <c r="R56" s="55">
        <v>1136</v>
      </c>
    </row>
    <row r="57" spans="1:18" ht="13.5">
      <c r="A57" s="38" t="s">
        <v>91</v>
      </c>
      <c r="B57" s="51">
        <v>7746</v>
      </c>
      <c r="C57" s="51">
        <v>7696</v>
      </c>
      <c r="D57" s="51">
        <v>5479</v>
      </c>
      <c r="E57" s="51">
        <v>2200</v>
      </c>
      <c r="F57" s="51">
        <v>5382</v>
      </c>
      <c r="G57" s="51">
        <v>1738</v>
      </c>
      <c r="H57" s="51">
        <v>97</v>
      </c>
      <c r="I57" s="51">
        <v>462</v>
      </c>
      <c r="J57" s="51">
        <v>17</v>
      </c>
      <c r="K57" s="51">
        <v>34</v>
      </c>
      <c r="L57" s="51">
        <v>16</v>
      </c>
      <c r="M57" s="51">
        <v>26</v>
      </c>
      <c r="N57" s="51">
        <v>26</v>
      </c>
      <c r="O57" s="51">
        <v>7746</v>
      </c>
      <c r="P57" s="51">
        <v>0</v>
      </c>
      <c r="Q57" s="51">
        <v>7746</v>
      </c>
      <c r="R57" s="52">
        <v>2</v>
      </c>
    </row>
    <row r="58" spans="1:18" ht="13.5">
      <c r="A58" s="38" t="s">
        <v>92</v>
      </c>
      <c r="B58" s="51">
        <v>2390</v>
      </c>
      <c r="C58" s="51">
        <v>2373</v>
      </c>
      <c r="D58" s="51">
        <v>1214</v>
      </c>
      <c r="E58" s="51">
        <v>1151</v>
      </c>
      <c r="F58" s="51">
        <v>1102</v>
      </c>
      <c r="G58" s="51">
        <v>811</v>
      </c>
      <c r="H58" s="51">
        <v>112</v>
      </c>
      <c r="I58" s="51">
        <v>340</v>
      </c>
      <c r="J58" s="51">
        <v>8</v>
      </c>
      <c r="K58" s="51">
        <v>5</v>
      </c>
      <c r="L58" s="51">
        <v>12</v>
      </c>
      <c r="M58" s="51">
        <v>0</v>
      </c>
      <c r="N58" s="51">
        <v>3</v>
      </c>
      <c r="O58" s="51">
        <v>2387</v>
      </c>
      <c r="P58" s="51">
        <v>0</v>
      </c>
      <c r="Q58" s="51">
        <v>2387</v>
      </c>
      <c r="R58" s="52">
        <v>1</v>
      </c>
    </row>
    <row r="59" spans="1:18" ht="13.5">
      <c r="A59" s="38" t="s">
        <v>93</v>
      </c>
      <c r="B59" s="51">
        <v>4781</v>
      </c>
      <c r="C59" s="51">
        <v>4722</v>
      </c>
      <c r="D59" s="51">
        <v>3298</v>
      </c>
      <c r="E59" s="51">
        <v>1384</v>
      </c>
      <c r="F59" s="51">
        <v>3283</v>
      </c>
      <c r="G59" s="51">
        <v>551</v>
      </c>
      <c r="H59" s="51">
        <v>15</v>
      </c>
      <c r="I59" s="51">
        <v>833</v>
      </c>
      <c r="J59" s="51">
        <v>40</v>
      </c>
      <c r="K59" s="51">
        <v>26</v>
      </c>
      <c r="L59" s="51">
        <v>33</v>
      </c>
      <c r="M59" s="51">
        <v>29</v>
      </c>
      <c r="N59" s="51">
        <v>29</v>
      </c>
      <c r="O59" s="51">
        <v>4781</v>
      </c>
      <c r="P59" s="51">
        <v>0</v>
      </c>
      <c r="Q59" s="51">
        <v>4781</v>
      </c>
      <c r="R59" s="52">
        <v>0</v>
      </c>
    </row>
    <row r="60" spans="1:18" ht="13.5">
      <c r="A60" s="38" t="s">
        <v>94</v>
      </c>
      <c r="B60" s="51">
        <v>4449</v>
      </c>
      <c r="C60" s="51">
        <v>4402</v>
      </c>
      <c r="D60" s="51">
        <v>4035</v>
      </c>
      <c r="E60" s="51">
        <v>364</v>
      </c>
      <c r="F60" s="51">
        <v>4035</v>
      </c>
      <c r="G60" s="51">
        <v>60</v>
      </c>
      <c r="H60" s="51">
        <v>0</v>
      </c>
      <c r="I60" s="51">
        <v>304</v>
      </c>
      <c r="J60" s="51">
        <v>3</v>
      </c>
      <c r="K60" s="51">
        <v>38</v>
      </c>
      <c r="L60" s="51">
        <v>9</v>
      </c>
      <c r="M60" s="51">
        <v>0</v>
      </c>
      <c r="N60" s="51">
        <v>0</v>
      </c>
      <c r="O60" s="51">
        <v>4449</v>
      </c>
      <c r="P60" s="51">
        <v>0</v>
      </c>
      <c r="Q60" s="51">
        <v>4449</v>
      </c>
      <c r="R60" s="52">
        <v>0</v>
      </c>
    </row>
    <row r="61" spans="1:18" ht="13.5">
      <c r="A61" s="38" t="s">
        <v>34</v>
      </c>
      <c r="B61" s="51">
        <v>7279</v>
      </c>
      <c r="C61" s="51">
        <v>7152</v>
      </c>
      <c r="D61" s="51">
        <v>5498</v>
      </c>
      <c r="E61" s="51">
        <v>1581</v>
      </c>
      <c r="F61" s="51">
        <v>5498</v>
      </c>
      <c r="G61" s="51">
        <v>462</v>
      </c>
      <c r="H61" s="51">
        <v>0</v>
      </c>
      <c r="I61" s="51">
        <v>1119</v>
      </c>
      <c r="J61" s="51">
        <v>73</v>
      </c>
      <c r="K61" s="51">
        <v>60</v>
      </c>
      <c r="L61" s="51">
        <v>67</v>
      </c>
      <c r="M61" s="51">
        <v>14</v>
      </c>
      <c r="N61" s="51">
        <v>14</v>
      </c>
      <c r="O61" s="51">
        <v>7279</v>
      </c>
      <c r="P61" s="51">
        <v>7</v>
      </c>
      <c r="Q61" s="51">
        <v>7286</v>
      </c>
      <c r="R61" s="52">
        <v>1</v>
      </c>
    </row>
    <row r="62" spans="1:18" ht="13.5">
      <c r="A62" s="38" t="s">
        <v>95</v>
      </c>
      <c r="B62" s="51">
        <v>17159</v>
      </c>
      <c r="C62" s="51">
        <v>16376</v>
      </c>
      <c r="D62" s="51">
        <v>8875</v>
      </c>
      <c r="E62" s="51">
        <v>7498</v>
      </c>
      <c r="F62" s="51">
        <v>8871</v>
      </c>
      <c r="G62" s="51">
        <v>1003</v>
      </c>
      <c r="H62" s="51">
        <v>4</v>
      </c>
      <c r="I62" s="51">
        <v>6495</v>
      </c>
      <c r="J62" s="51">
        <v>3</v>
      </c>
      <c r="K62" s="51">
        <v>693</v>
      </c>
      <c r="L62" s="51">
        <v>90</v>
      </c>
      <c r="M62" s="51">
        <v>63</v>
      </c>
      <c r="N62" s="51">
        <v>63</v>
      </c>
      <c r="O62" s="51">
        <v>17159</v>
      </c>
      <c r="P62" s="51">
        <v>0</v>
      </c>
      <c r="Q62" s="51">
        <v>17159</v>
      </c>
      <c r="R62" s="52">
        <v>75</v>
      </c>
    </row>
    <row r="63" spans="1:18" ht="13.5">
      <c r="A63" s="38" t="s">
        <v>35</v>
      </c>
      <c r="B63" s="51">
        <v>15052</v>
      </c>
      <c r="C63" s="51">
        <v>14184</v>
      </c>
      <c r="D63" s="51">
        <v>6438</v>
      </c>
      <c r="E63" s="51">
        <v>7739</v>
      </c>
      <c r="F63" s="51">
        <v>6431</v>
      </c>
      <c r="G63" s="51">
        <v>782</v>
      </c>
      <c r="H63" s="51">
        <v>7</v>
      </c>
      <c r="I63" s="51">
        <v>6957</v>
      </c>
      <c r="J63" s="51">
        <v>7</v>
      </c>
      <c r="K63" s="51">
        <v>518</v>
      </c>
      <c r="L63" s="51">
        <v>350</v>
      </c>
      <c r="M63" s="51">
        <v>115</v>
      </c>
      <c r="N63" s="51">
        <v>90</v>
      </c>
      <c r="O63" s="51">
        <v>15077</v>
      </c>
      <c r="P63" s="51">
        <v>0</v>
      </c>
      <c r="Q63" s="51">
        <v>15077</v>
      </c>
      <c r="R63" s="52">
        <v>84</v>
      </c>
    </row>
    <row r="64" spans="1:18" ht="13.5">
      <c r="A64" s="38" t="s">
        <v>96</v>
      </c>
      <c r="B64" s="51">
        <v>10582</v>
      </c>
      <c r="C64" s="51">
        <v>10162</v>
      </c>
      <c r="D64" s="51">
        <v>4950</v>
      </c>
      <c r="E64" s="51">
        <v>5203</v>
      </c>
      <c r="F64" s="51">
        <v>4945</v>
      </c>
      <c r="G64" s="51">
        <v>1453</v>
      </c>
      <c r="H64" s="51">
        <v>5</v>
      </c>
      <c r="I64" s="51">
        <v>3750</v>
      </c>
      <c r="J64" s="51">
        <v>9</v>
      </c>
      <c r="K64" s="51">
        <v>304</v>
      </c>
      <c r="L64" s="51">
        <v>116</v>
      </c>
      <c r="M64" s="51">
        <v>2</v>
      </c>
      <c r="N64" s="51">
        <v>0</v>
      </c>
      <c r="O64" s="51">
        <v>10584</v>
      </c>
      <c r="P64" s="51">
        <v>4</v>
      </c>
      <c r="Q64" s="51">
        <v>10588</v>
      </c>
      <c r="R64" s="52">
        <v>41</v>
      </c>
    </row>
    <row r="65" spans="1:18" ht="13.5">
      <c r="A65" s="38" t="s">
        <v>36</v>
      </c>
      <c r="B65" s="51">
        <v>63964</v>
      </c>
      <c r="C65" s="51">
        <v>61843</v>
      </c>
      <c r="D65" s="51">
        <v>26223</v>
      </c>
      <c r="E65" s="51">
        <v>35588</v>
      </c>
      <c r="F65" s="51">
        <v>26111</v>
      </c>
      <c r="G65" s="51">
        <v>1915</v>
      </c>
      <c r="H65" s="51">
        <v>112</v>
      </c>
      <c r="I65" s="51">
        <v>33673</v>
      </c>
      <c r="J65" s="51">
        <v>32</v>
      </c>
      <c r="K65" s="51">
        <v>1348</v>
      </c>
      <c r="L65" s="51">
        <v>773</v>
      </c>
      <c r="M65" s="51">
        <v>848</v>
      </c>
      <c r="N65" s="51">
        <v>821</v>
      </c>
      <c r="O65" s="51">
        <v>63991</v>
      </c>
      <c r="P65" s="51">
        <v>0</v>
      </c>
      <c r="Q65" s="51">
        <v>63991</v>
      </c>
      <c r="R65" s="52">
        <v>170</v>
      </c>
    </row>
    <row r="66" spans="1:18" ht="13.5">
      <c r="A66" s="38" t="s">
        <v>37</v>
      </c>
      <c r="B66" s="51">
        <v>12056</v>
      </c>
      <c r="C66" s="51">
        <v>11836</v>
      </c>
      <c r="D66" s="51">
        <v>5209</v>
      </c>
      <c r="E66" s="51">
        <v>6622</v>
      </c>
      <c r="F66" s="51">
        <v>5207</v>
      </c>
      <c r="G66" s="51">
        <v>1027</v>
      </c>
      <c r="H66" s="51">
        <v>2</v>
      </c>
      <c r="I66" s="51">
        <v>5595</v>
      </c>
      <c r="J66" s="51">
        <v>5</v>
      </c>
      <c r="K66" s="51">
        <v>96</v>
      </c>
      <c r="L66" s="51">
        <v>124</v>
      </c>
      <c r="M66" s="51">
        <v>0</v>
      </c>
      <c r="N66" s="51">
        <v>0</v>
      </c>
      <c r="O66" s="51">
        <v>12056</v>
      </c>
      <c r="P66" s="51">
        <v>0</v>
      </c>
      <c r="Q66" s="51">
        <v>12056</v>
      </c>
      <c r="R66" s="52">
        <v>255</v>
      </c>
    </row>
    <row r="67" spans="1:18" ht="13.5">
      <c r="A67" s="38" t="s">
        <v>38</v>
      </c>
      <c r="B67" s="51">
        <v>26428</v>
      </c>
      <c r="C67" s="51">
        <v>26222</v>
      </c>
      <c r="D67" s="51">
        <v>7601</v>
      </c>
      <c r="E67" s="51">
        <v>18620</v>
      </c>
      <c r="F67" s="51">
        <v>7599</v>
      </c>
      <c r="G67" s="51">
        <v>2020</v>
      </c>
      <c r="H67" s="51">
        <v>2</v>
      </c>
      <c r="I67" s="51">
        <v>16600</v>
      </c>
      <c r="J67" s="51">
        <v>1</v>
      </c>
      <c r="K67" s="51">
        <v>77</v>
      </c>
      <c r="L67" s="51">
        <v>129</v>
      </c>
      <c r="M67" s="51">
        <v>63</v>
      </c>
      <c r="N67" s="51">
        <v>63</v>
      </c>
      <c r="O67" s="51">
        <v>26428</v>
      </c>
      <c r="P67" s="51">
        <v>0</v>
      </c>
      <c r="Q67" s="51">
        <v>26428</v>
      </c>
      <c r="R67" s="52">
        <v>173</v>
      </c>
    </row>
    <row r="68" spans="1:18" ht="13.5">
      <c r="A68" s="38" t="s">
        <v>97</v>
      </c>
      <c r="B68" s="51">
        <v>25987</v>
      </c>
      <c r="C68" s="51">
        <v>25732</v>
      </c>
      <c r="D68" s="51">
        <v>16972</v>
      </c>
      <c r="E68" s="51">
        <v>8754</v>
      </c>
      <c r="F68" s="51">
        <v>16965</v>
      </c>
      <c r="G68" s="51">
        <v>629</v>
      </c>
      <c r="H68" s="51">
        <v>7</v>
      </c>
      <c r="I68" s="51">
        <v>8125</v>
      </c>
      <c r="J68" s="51">
        <v>6</v>
      </c>
      <c r="K68" s="51">
        <v>167</v>
      </c>
      <c r="L68" s="51">
        <v>88</v>
      </c>
      <c r="M68" s="51">
        <v>15</v>
      </c>
      <c r="N68" s="51">
        <v>15</v>
      </c>
      <c r="O68" s="51">
        <v>25987</v>
      </c>
      <c r="P68" s="51">
        <v>0</v>
      </c>
      <c r="Q68" s="51">
        <v>25987</v>
      </c>
      <c r="R68" s="52">
        <v>334</v>
      </c>
    </row>
    <row r="69" spans="1:18" ht="14.25" thickBot="1">
      <c r="A69" s="39" t="s">
        <v>39</v>
      </c>
      <c r="B69" s="57">
        <v>12504</v>
      </c>
      <c r="C69" s="57">
        <v>12327</v>
      </c>
      <c r="D69" s="57">
        <v>10803</v>
      </c>
      <c r="E69" s="57">
        <v>1521</v>
      </c>
      <c r="F69" s="57">
        <v>10799</v>
      </c>
      <c r="G69" s="57">
        <v>257</v>
      </c>
      <c r="H69" s="57">
        <v>4</v>
      </c>
      <c r="I69" s="57">
        <v>1264</v>
      </c>
      <c r="J69" s="57">
        <v>3</v>
      </c>
      <c r="K69" s="57">
        <v>155</v>
      </c>
      <c r="L69" s="57">
        <v>22</v>
      </c>
      <c r="M69" s="57">
        <v>26</v>
      </c>
      <c r="N69" s="57">
        <v>26</v>
      </c>
      <c r="O69" s="57">
        <v>12504</v>
      </c>
      <c r="P69" s="57">
        <v>4</v>
      </c>
      <c r="Q69" s="57">
        <v>12508</v>
      </c>
      <c r="R69" s="58">
        <v>0</v>
      </c>
    </row>
    <row r="70" spans="1:18" ht="13.5">
      <c r="A70" s="160" t="s">
        <v>41</v>
      </c>
      <c r="B70" s="160"/>
      <c r="C70" s="44"/>
      <c r="D70" s="44"/>
      <c r="E70" s="44"/>
      <c r="F70" s="44"/>
      <c r="G70" s="44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</sheetData>
  <sheetProtection/>
  <mergeCells count="19">
    <mergeCell ref="B3:F3"/>
    <mergeCell ref="A4:A7"/>
    <mergeCell ref="B4:B7"/>
    <mergeCell ref="C4:J4"/>
    <mergeCell ref="C5:C7"/>
    <mergeCell ref="D5:I5"/>
    <mergeCell ref="J5:J7"/>
    <mergeCell ref="D6:E6"/>
    <mergeCell ref="F6:G6"/>
    <mergeCell ref="H6:I6"/>
    <mergeCell ref="A70:B70"/>
    <mergeCell ref="O4:O7"/>
    <mergeCell ref="P4:P7"/>
    <mergeCell ref="Q4:Q7"/>
    <mergeCell ref="R4:R7"/>
    <mergeCell ref="K4:K7"/>
    <mergeCell ref="L4:L7"/>
    <mergeCell ref="M4:M7"/>
    <mergeCell ref="N4:N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0.75390625" style="0" customWidth="1"/>
    <col min="2" max="15" width="9.375" style="0" customWidth="1"/>
    <col min="16" max="16" width="11.25390625" style="0" customWidth="1"/>
  </cols>
  <sheetData>
    <row r="1" spans="1:16" ht="22.5" customHeight="1">
      <c r="A1" s="64" t="s">
        <v>0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43" t="s">
        <v>1</v>
      </c>
      <c r="B3" s="60" t="s">
        <v>64</v>
      </c>
      <c r="C3" s="2"/>
      <c r="D3" s="61"/>
      <c r="E3" s="61"/>
      <c r="F3" s="61"/>
      <c r="G3" s="61"/>
      <c r="H3" s="61"/>
      <c r="I3" s="43"/>
      <c r="J3" s="43"/>
      <c r="K3" s="43"/>
      <c r="L3" s="60"/>
      <c r="M3" s="43"/>
      <c r="N3" s="43"/>
      <c r="O3" s="60"/>
      <c r="P3" s="60"/>
    </row>
    <row r="4" spans="1:16" ht="13.5">
      <c r="A4" s="164" t="s">
        <v>3</v>
      </c>
      <c r="B4" s="152" t="s">
        <v>43</v>
      </c>
      <c r="C4" s="166" t="s">
        <v>44</v>
      </c>
      <c r="D4" s="167"/>
      <c r="E4" s="167"/>
      <c r="F4" s="167"/>
      <c r="G4" s="167"/>
      <c r="H4" s="167"/>
      <c r="I4" s="167"/>
      <c r="J4" s="161"/>
      <c r="K4" s="152" t="s">
        <v>45</v>
      </c>
      <c r="L4" s="136" t="s">
        <v>46</v>
      </c>
      <c r="M4" s="161" t="s">
        <v>65</v>
      </c>
      <c r="N4" s="161" t="s">
        <v>50</v>
      </c>
      <c r="O4" s="161" t="s">
        <v>0</v>
      </c>
      <c r="P4" s="162" t="s">
        <v>66</v>
      </c>
    </row>
    <row r="5" spans="1:16" ht="13.5">
      <c r="A5" s="151"/>
      <c r="B5" s="168"/>
      <c r="C5" s="138" t="s">
        <v>14</v>
      </c>
      <c r="D5" s="140" t="s">
        <v>9</v>
      </c>
      <c r="E5" s="140"/>
      <c r="F5" s="140"/>
      <c r="G5" s="140"/>
      <c r="H5" s="140"/>
      <c r="I5" s="141"/>
      <c r="J5" s="138" t="s">
        <v>10</v>
      </c>
      <c r="K5" s="136"/>
      <c r="L5" s="136"/>
      <c r="M5" s="158"/>
      <c r="N5" s="158"/>
      <c r="O5" s="158"/>
      <c r="P5" s="144"/>
    </row>
    <row r="6" spans="1:16" ht="13.5">
      <c r="A6" s="151"/>
      <c r="B6" s="168"/>
      <c r="C6" s="136"/>
      <c r="D6" s="140" t="s">
        <v>52</v>
      </c>
      <c r="E6" s="141"/>
      <c r="F6" s="146" t="s">
        <v>18</v>
      </c>
      <c r="G6" s="146"/>
      <c r="H6" s="146" t="s">
        <v>19</v>
      </c>
      <c r="I6" s="146"/>
      <c r="J6" s="136"/>
      <c r="K6" s="136"/>
      <c r="L6" s="136"/>
      <c r="M6" s="158"/>
      <c r="N6" s="158"/>
      <c r="O6" s="158"/>
      <c r="P6" s="144"/>
    </row>
    <row r="7" spans="1:16" ht="13.5">
      <c r="A7" s="165"/>
      <c r="B7" s="169"/>
      <c r="C7" s="137"/>
      <c r="D7" s="62" t="s">
        <v>21</v>
      </c>
      <c r="E7" s="25" t="s">
        <v>22</v>
      </c>
      <c r="F7" s="25" t="s">
        <v>21</v>
      </c>
      <c r="G7" s="25" t="s">
        <v>22</v>
      </c>
      <c r="H7" s="25" t="s">
        <v>21</v>
      </c>
      <c r="I7" s="25" t="s">
        <v>22</v>
      </c>
      <c r="J7" s="137"/>
      <c r="K7" s="137"/>
      <c r="L7" s="137"/>
      <c r="M7" s="159"/>
      <c r="N7" s="159"/>
      <c r="O7" s="159"/>
      <c r="P7" s="145"/>
    </row>
    <row r="8" spans="1:16" ht="13.5">
      <c r="A8" s="27" t="s">
        <v>120</v>
      </c>
      <c r="B8" s="48">
        <v>284745</v>
      </c>
      <c r="C8" s="48">
        <v>279632</v>
      </c>
      <c r="D8" s="48">
        <v>164890</v>
      </c>
      <c r="E8" s="48">
        <v>114742</v>
      </c>
      <c r="F8" s="48">
        <v>161487</v>
      </c>
      <c r="G8" s="48">
        <v>18067</v>
      </c>
      <c r="H8" s="48">
        <v>3403</v>
      </c>
      <c r="I8" s="48">
        <v>96675</v>
      </c>
      <c r="J8" s="48">
        <v>938</v>
      </c>
      <c r="K8" s="48">
        <v>1020</v>
      </c>
      <c r="L8" s="48">
        <v>3155</v>
      </c>
      <c r="M8" s="48">
        <v>288033</v>
      </c>
      <c r="N8" s="48">
        <v>962</v>
      </c>
      <c r="O8" s="48">
        <v>288995</v>
      </c>
      <c r="P8" s="49">
        <v>1546</v>
      </c>
    </row>
    <row r="9" spans="1:16" ht="13.5">
      <c r="A9" s="30"/>
      <c r="B9" s="51"/>
      <c r="C9" s="51"/>
      <c r="D9" s="51"/>
      <c r="E9" s="51"/>
      <c r="F9" s="51"/>
      <c r="G9" s="51"/>
      <c r="H9" s="51"/>
      <c r="I9" s="51"/>
      <c r="J9" s="63"/>
      <c r="K9" s="51"/>
      <c r="L9" s="51"/>
      <c r="M9" s="51"/>
      <c r="N9" s="51"/>
      <c r="O9" s="51"/>
      <c r="P9" s="52"/>
    </row>
    <row r="10" spans="1:16" ht="13.5">
      <c r="A10" s="33" t="s">
        <v>53</v>
      </c>
      <c r="B10" s="54">
        <v>29515</v>
      </c>
      <c r="C10" s="54">
        <v>28781</v>
      </c>
      <c r="D10" s="54">
        <v>15989</v>
      </c>
      <c r="E10" s="54">
        <v>12792</v>
      </c>
      <c r="F10" s="54">
        <v>14287</v>
      </c>
      <c r="G10" s="54">
        <v>5888</v>
      </c>
      <c r="H10" s="54">
        <v>1702</v>
      </c>
      <c r="I10" s="54">
        <v>6904</v>
      </c>
      <c r="J10" s="54">
        <v>443</v>
      </c>
      <c r="K10" s="54">
        <v>22</v>
      </c>
      <c r="L10" s="54">
        <v>269</v>
      </c>
      <c r="M10" s="54">
        <v>30573</v>
      </c>
      <c r="N10" s="54">
        <v>0</v>
      </c>
      <c r="O10" s="54">
        <v>30573</v>
      </c>
      <c r="P10" s="55">
        <v>41</v>
      </c>
    </row>
    <row r="11" spans="1:16" ht="13.5">
      <c r="A11" s="3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13.5">
      <c r="A12" s="30" t="s">
        <v>23</v>
      </c>
      <c r="B12" s="51">
        <v>10205</v>
      </c>
      <c r="C12" s="51">
        <v>9938</v>
      </c>
      <c r="D12" s="51">
        <v>4184</v>
      </c>
      <c r="E12" s="51">
        <v>5754</v>
      </c>
      <c r="F12" s="51">
        <v>3760</v>
      </c>
      <c r="G12" s="51">
        <v>1965</v>
      </c>
      <c r="H12" s="51">
        <v>424</v>
      </c>
      <c r="I12" s="51">
        <v>3789</v>
      </c>
      <c r="J12" s="51">
        <v>163</v>
      </c>
      <c r="K12" s="51">
        <v>5</v>
      </c>
      <c r="L12" s="51">
        <v>99</v>
      </c>
      <c r="M12" s="51">
        <v>10417</v>
      </c>
      <c r="N12" s="51">
        <v>0</v>
      </c>
      <c r="O12" s="51">
        <v>10417</v>
      </c>
      <c r="P12" s="52">
        <v>16</v>
      </c>
    </row>
    <row r="13" spans="1:16" ht="13.5">
      <c r="A13" s="30" t="s">
        <v>24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</row>
    <row r="14" spans="1:16" ht="13.5">
      <c r="A14" s="30" t="s">
        <v>25</v>
      </c>
      <c r="B14" s="51">
        <v>392</v>
      </c>
      <c r="C14" s="51">
        <v>363</v>
      </c>
      <c r="D14" s="51">
        <v>145</v>
      </c>
      <c r="E14" s="51">
        <v>218</v>
      </c>
      <c r="F14" s="51">
        <v>143</v>
      </c>
      <c r="G14" s="51">
        <v>183</v>
      </c>
      <c r="H14" s="51">
        <v>2</v>
      </c>
      <c r="I14" s="51">
        <v>35</v>
      </c>
      <c r="J14" s="51">
        <v>23</v>
      </c>
      <c r="K14" s="51">
        <v>0</v>
      </c>
      <c r="L14" s="51">
        <v>6</v>
      </c>
      <c r="M14" s="51">
        <v>400</v>
      </c>
      <c r="N14" s="51">
        <v>0</v>
      </c>
      <c r="O14" s="51">
        <v>400</v>
      </c>
      <c r="P14" s="52">
        <v>7</v>
      </c>
    </row>
    <row r="15" spans="1:16" ht="13.5">
      <c r="A15" s="30" t="s">
        <v>26</v>
      </c>
      <c r="B15" s="51">
        <v>3492</v>
      </c>
      <c r="C15" s="51">
        <v>3452</v>
      </c>
      <c r="D15" s="51">
        <v>2088</v>
      </c>
      <c r="E15" s="51">
        <v>1364</v>
      </c>
      <c r="F15" s="51">
        <v>1888</v>
      </c>
      <c r="G15" s="51">
        <v>378</v>
      </c>
      <c r="H15" s="51">
        <v>200</v>
      </c>
      <c r="I15" s="51">
        <v>986</v>
      </c>
      <c r="J15" s="51">
        <v>29</v>
      </c>
      <c r="K15" s="51">
        <v>2</v>
      </c>
      <c r="L15" s="51">
        <v>9</v>
      </c>
      <c r="M15" s="51">
        <v>3506</v>
      </c>
      <c r="N15" s="51">
        <v>0</v>
      </c>
      <c r="O15" s="51">
        <v>3506</v>
      </c>
      <c r="P15" s="52">
        <v>0</v>
      </c>
    </row>
    <row r="16" spans="1:16" ht="13.5">
      <c r="A16" s="30" t="s">
        <v>27</v>
      </c>
      <c r="B16" s="51">
        <v>204</v>
      </c>
      <c r="C16" s="51">
        <v>193</v>
      </c>
      <c r="D16" s="51">
        <v>128</v>
      </c>
      <c r="E16" s="51">
        <v>65</v>
      </c>
      <c r="F16" s="51">
        <v>68</v>
      </c>
      <c r="G16" s="51">
        <v>51</v>
      </c>
      <c r="H16" s="51">
        <v>60</v>
      </c>
      <c r="I16" s="51">
        <v>14</v>
      </c>
      <c r="J16" s="51">
        <v>8</v>
      </c>
      <c r="K16" s="51">
        <v>0</v>
      </c>
      <c r="L16" s="51">
        <v>3</v>
      </c>
      <c r="M16" s="51">
        <v>224</v>
      </c>
      <c r="N16" s="51">
        <v>0</v>
      </c>
      <c r="O16" s="51">
        <v>224</v>
      </c>
      <c r="P16" s="52">
        <v>1</v>
      </c>
    </row>
    <row r="17" spans="1:16" ht="13.5">
      <c r="A17" s="30" t="s">
        <v>121</v>
      </c>
      <c r="B17" s="51">
        <v>5858</v>
      </c>
      <c r="C17" s="51">
        <v>5790</v>
      </c>
      <c r="D17" s="51">
        <v>4736</v>
      </c>
      <c r="E17" s="51">
        <v>1054</v>
      </c>
      <c r="F17" s="51">
        <v>4285</v>
      </c>
      <c r="G17" s="51">
        <v>553</v>
      </c>
      <c r="H17" s="51">
        <v>451</v>
      </c>
      <c r="I17" s="51">
        <v>501</v>
      </c>
      <c r="J17" s="51">
        <v>42</v>
      </c>
      <c r="K17" s="51">
        <v>1</v>
      </c>
      <c r="L17" s="51">
        <v>25</v>
      </c>
      <c r="M17" s="51">
        <v>6034</v>
      </c>
      <c r="N17" s="51">
        <v>0</v>
      </c>
      <c r="O17" s="51">
        <v>6034</v>
      </c>
      <c r="P17" s="52">
        <v>1</v>
      </c>
    </row>
    <row r="18" spans="1:16" ht="13.5">
      <c r="A18" s="30" t="s">
        <v>28</v>
      </c>
      <c r="B18" s="51">
        <v>4034</v>
      </c>
      <c r="C18" s="51">
        <v>3944</v>
      </c>
      <c r="D18" s="51">
        <v>2002</v>
      </c>
      <c r="E18" s="51">
        <v>1942</v>
      </c>
      <c r="F18" s="51">
        <v>1958</v>
      </c>
      <c r="G18" s="51">
        <v>1225</v>
      </c>
      <c r="H18" s="51">
        <v>44</v>
      </c>
      <c r="I18" s="51">
        <v>717</v>
      </c>
      <c r="J18" s="51">
        <v>66</v>
      </c>
      <c r="K18" s="51">
        <v>3</v>
      </c>
      <c r="L18" s="51">
        <v>21</v>
      </c>
      <c r="M18" s="51">
        <v>4470</v>
      </c>
      <c r="N18" s="51">
        <v>0</v>
      </c>
      <c r="O18" s="51">
        <v>4470</v>
      </c>
      <c r="P18" s="52">
        <v>8</v>
      </c>
    </row>
    <row r="19" spans="1:16" ht="13.5">
      <c r="A19" s="30" t="s">
        <v>29</v>
      </c>
      <c r="B19" s="51">
        <v>3211</v>
      </c>
      <c r="C19" s="51">
        <v>3070</v>
      </c>
      <c r="D19" s="51">
        <v>2548</v>
      </c>
      <c r="E19" s="51">
        <v>522</v>
      </c>
      <c r="F19" s="51">
        <v>2038</v>
      </c>
      <c r="G19" s="51">
        <v>234</v>
      </c>
      <c r="H19" s="51">
        <v>510</v>
      </c>
      <c r="I19" s="51">
        <v>288</v>
      </c>
      <c r="J19" s="51">
        <v>34</v>
      </c>
      <c r="K19" s="51">
        <v>11</v>
      </c>
      <c r="L19" s="51">
        <v>96</v>
      </c>
      <c r="M19" s="51">
        <v>3221</v>
      </c>
      <c r="N19" s="51">
        <v>0</v>
      </c>
      <c r="O19" s="51">
        <v>3221</v>
      </c>
      <c r="P19" s="52">
        <v>4</v>
      </c>
    </row>
    <row r="20" spans="1:16" ht="13.5">
      <c r="A20" s="30" t="s">
        <v>54</v>
      </c>
      <c r="B20" s="51">
        <v>2119</v>
      </c>
      <c r="C20" s="51">
        <v>2031</v>
      </c>
      <c r="D20" s="51">
        <v>158</v>
      </c>
      <c r="E20" s="51">
        <v>1873</v>
      </c>
      <c r="F20" s="51">
        <v>147</v>
      </c>
      <c r="G20" s="51">
        <v>1299</v>
      </c>
      <c r="H20" s="51">
        <v>11</v>
      </c>
      <c r="I20" s="51">
        <v>574</v>
      </c>
      <c r="J20" s="51">
        <v>78</v>
      </c>
      <c r="K20" s="51">
        <v>0</v>
      </c>
      <c r="L20" s="51">
        <v>10</v>
      </c>
      <c r="M20" s="51">
        <v>2301</v>
      </c>
      <c r="N20" s="51">
        <v>0</v>
      </c>
      <c r="O20" s="51">
        <v>2301</v>
      </c>
      <c r="P20" s="52">
        <v>4</v>
      </c>
    </row>
    <row r="21" spans="1:16" ht="13.5">
      <c r="A21" s="56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13.5">
      <c r="A22" s="33" t="s">
        <v>55</v>
      </c>
      <c r="B22" s="54">
        <v>255230</v>
      </c>
      <c r="C22" s="54">
        <v>250851</v>
      </c>
      <c r="D22" s="54">
        <v>148901</v>
      </c>
      <c r="E22" s="54">
        <v>101950</v>
      </c>
      <c r="F22" s="54">
        <v>147200</v>
      </c>
      <c r="G22" s="54">
        <v>12179</v>
      </c>
      <c r="H22" s="54">
        <v>1701</v>
      </c>
      <c r="I22" s="54">
        <v>89771</v>
      </c>
      <c r="J22" s="54">
        <v>495</v>
      </c>
      <c r="K22" s="54">
        <v>998</v>
      </c>
      <c r="L22" s="54">
        <v>2886</v>
      </c>
      <c r="M22" s="54">
        <v>257460</v>
      </c>
      <c r="N22" s="54">
        <v>962</v>
      </c>
      <c r="O22" s="54">
        <v>258422</v>
      </c>
      <c r="P22" s="55">
        <v>1505</v>
      </c>
    </row>
    <row r="23" spans="1:16" ht="13.5">
      <c r="A23" s="3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ht="13.5">
      <c r="A24" s="33" t="s">
        <v>56</v>
      </c>
      <c r="B24" s="54">
        <v>1228</v>
      </c>
      <c r="C24" s="54">
        <v>1197</v>
      </c>
      <c r="D24" s="54">
        <v>294</v>
      </c>
      <c r="E24" s="54">
        <v>903</v>
      </c>
      <c r="F24" s="54">
        <v>254</v>
      </c>
      <c r="G24" s="54">
        <v>209</v>
      </c>
      <c r="H24" s="54">
        <v>40</v>
      </c>
      <c r="I24" s="54">
        <v>694</v>
      </c>
      <c r="J24" s="54">
        <v>18</v>
      </c>
      <c r="K24" s="54">
        <v>0</v>
      </c>
      <c r="L24" s="54">
        <v>13</v>
      </c>
      <c r="M24" s="54">
        <v>1287</v>
      </c>
      <c r="N24" s="54">
        <v>0</v>
      </c>
      <c r="O24" s="54">
        <v>1287</v>
      </c>
      <c r="P24" s="55">
        <v>0</v>
      </c>
    </row>
    <row r="25" spans="1:16" ht="13.5">
      <c r="A25" s="38" t="s">
        <v>70</v>
      </c>
      <c r="B25" s="51">
        <v>1228</v>
      </c>
      <c r="C25" s="51">
        <v>1197</v>
      </c>
      <c r="D25" s="51">
        <v>294</v>
      </c>
      <c r="E25" s="51">
        <v>903</v>
      </c>
      <c r="F25" s="51">
        <v>254</v>
      </c>
      <c r="G25" s="51">
        <v>209</v>
      </c>
      <c r="H25" s="51">
        <v>40</v>
      </c>
      <c r="I25" s="51">
        <v>694</v>
      </c>
      <c r="J25" s="51">
        <v>18</v>
      </c>
      <c r="K25" s="51">
        <v>0</v>
      </c>
      <c r="L25" s="51">
        <v>13</v>
      </c>
      <c r="M25" s="51">
        <v>1287</v>
      </c>
      <c r="N25" s="51">
        <v>0</v>
      </c>
      <c r="O25" s="51">
        <v>1287</v>
      </c>
      <c r="P25" s="52">
        <v>0</v>
      </c>
    </row>
    <row r="26" spans="1:16" ht="13.5">
      <c r="A26" s="33" t="s">
        <v>57</v>
      </c>
      <c r="B26" s="54">
        <v>6914</v>
      </c>
      <c r="C26" s="54">
        <v>6771</v>
      </c>
      <c r="D26" s="54">
        <v>3110</v>
      </c>
      <c r="E26" s="54">
        <v>3661</v>
      </c>
      <c r="F26" s="54">
        <v>2854</v>
      </c>
      <c r="G26" s="54">
        <v>603</v>
      </c>
      <c r="H26" s="54">
        <v>256</v>
      </c>
      <c r="I26" s="54">
        <v>3058</v>
      </c>
      <c r="J26" s="54">
        <v>104</v>
      </c>
      <c r="K26" s="54">
        <v>0</v>
      </c>
      <c r="L26" s="54">
        <v>39</v>
      </c>
      <c r="M26" s="54">
        <v>7311</v>
      </c>
      <c r="N26" s="54">
        <v>0</v>
      </c>
      <c r="O26" s="54">
        <v>7311</v>
      </c>
      <c r="P26" s="55">
        <v>1</v>
      </c>
    </row>
    <row r="27" spans="1:16" ht="13.5">
      <c r="A27" s="38" t="s">
        <v>71</v>
      </c>
      <c r="B27" s="51">
        <v>2625</v>
      </c>
      <c r="C27" s="51">
        <v>2609</v>
      </c>
      <c r="D27" s="51">
        <v>1030</v>
      </c>
      <c r="E27" s="51">
        <v>1579</v>
      </c>
      <c r="F27" s="51">
        <v>999</v>
      </c>
      <c r="G27" s="51">
        <v>296</v>
      </c>
      <c r="H27" s="51">
        <v>31</v>
      </c>
      <c r="I27" s="51">
        <v>1283</v>
      </c>
      <c r="J27" s="51">
        <v>13</v>
      </c>
      <c r="K27" s="51">
        <v>0</v>
      </c>
      <c r="L27" s="51">
        <v>3</v>
      </c>
      <c r="M27" s="51">
        <v>2858</v>
      </c>
      <c r="N27" s="51">
        <v>0</v>
      </c>
      <c r="O27" s="51">
        <v>2858</v>
      </c>
      <c r="P27" s="52">
        <v>0</v>
      </c>
    </row>
    <row r="28" spans="1:16" ht="13.5">
      <c r="A28" s="38" t="s">
        <v>72</v>
      </c>
      <c r="B28" s="51">
        <v>4289</v>
      </c>
      <c r="C28" s="51">
        <v>4162</v>
      </c>
      <c r="D28" s="51">
        <v>2080</v>
      </c>
      <c r="E28" s="51">
        <v>2082</v>
      </c>
      <c r="F28" s="51">
        <v>1855</v>
      </c>
      <c r="G28" s="51">
        <v>307</v>
      </c>
      <c r="H28" s="51">
        <v>225</v>
      </c>
      <c r="I28" s="51">
        <v>1775</v>
      </c>
      <c r="J28" s="51">
        <v>91</v>
      </c>
      <c r="K28" s="51">
        <v>0</v>
      </c>
      <c r="L28" s="51">
        <v>36</v>
      </c>
      <c r="M28" s="51">
        <v>4453</v>
      </c>
      <c r="N28" s="51">
        <v>0</v>
      </c>
      <c r="O28" s="51">
        <v>4453</v>
      </c>
      <c r="P28" s="52">
        <v>1</v>
      </c>
    </row>
    <row r="29" spans="1:16" ht="13.5">
      <c r="A29" s="33" t="s">
        <v>58</v>
      </c>
      <c r="B29" s="54">
        <v>1849</v>
      </c>
      <c r="C29" s="54">
        <v>1674</v>
      </c>
      <c r="D29" s="54">
        <v>265</v>
      </c>
      <c r="E29" s="54">
        <v>1409</v>
      </c>
      <c r="F29" s="54">
        <v>216</v>
      </c>
      <c r="G29" s="54">
        <v>740</v>
      </c>
      <c r="H29" s="54">
        <v>49</v>
      </c>
      <c r="I29" s="54">
        <v>669</v>
      </c>
      <c r="J29" s="54">
        <v>74</v>
      </c>
      <c r="K29" s="54">
        <v>0</v>
      </c>
      <c r="L29" s="54">
        <v>101</v>
      </c>
      <c r="M29" s="54">
        <v>1980</v>
      </c>
      <c r="N29" s="54">
        <v>0</v>
      </c>
      <c r="O29" s="54">
        <v>1980</v>
      </c>
      <c r="P29" s="55">
        <v>0</v>
      </c>
    </row>
    <row r="30" spans="1:16" ht="13.5">
      <c r="A30" s="38" t="s">
        <v>73</v>
      </c>
      <c r="B30" s="51">
        <v>1199</v>
      </c>
      <c r="C30" s="51">
        <v>1061</v>
      </c>
      <c r="D30" s="51">
        <v>158</v>
      </c>
      <c r="E30" s="51">
        <v>903</v>
      </c>
      <c r="F30" s="51">
        <v>117</v>
      </c>
      <c r="G30" s="51">
        <v>412</v>
      </c>
      <c r="H30" s="51">
        <v>41</v>
      </c>
      <c r="I30" s="51">
        <v>491</v>
      </c>
      <c r="J30" s="51">
        <v>58</v>
      </c>
      <c r="K30" s="51">
        <v>0</v>
      </c>
      <c r="L30" s="51">
        <v>80</v>
      </c>
      <c r="M30" s="51">
        <v>1277</v>
      </c>
      <c r="N30" s="51">
        <v>0</v>
      </c>
      <c r="O30" s="51">
        <v>1277</v>
      </c>
      <c r="P30" s="52">
        <v>0</v>
      </c>
    </row>
    <row r="31" spans="1:16" ht="13.5">
      <c r="A31" s="38" t="s">
        <v>74</v>
      </c>
      <c r="B31" s="51">
        <v>301</v>
      </c>
      <c r="C31" s="51">
        <v>283</v>
      </c>
      <c r="D31" s="51">
        <v>58</v>
      </c>
      <c r="E31" s="51">
        <v>225</v>
      </c>
      <c r="F31" s="51">
        <v>57</v>
      </c>
      <c r="G31" s="51">
        <v>76</v>
      </c>
      <c r="H31" s="51">
        <v>1</v>
      </c>
      <c r="I31" s="51">
        <v>149</v>
      </c>
      <c r="J31" s="51">
        <v>8</v>
      </c>
      <c r="K31" s="51">
        <v>0</v>
      </c>
      <c r="L31" s="51">
        <v>10</v>
      </c>
      <c r="M31" s="51">
        <v>353</v>
      </c>
      <c r="N31" s="51">
        <v>0</v>
      </c>
      <c r="O31" s="51">
        <v>353</v>
      </c>
      <c r="P31" s="52">
        <v>0</v>
      </c>
    </row>
    <row r="32" spans="1:16" ht="13.5">
      <c r="A32" s="38" t="s">
        <v>75</v>
      </c>
      <c r="B32" s="51">
        <v>349</v>
      </c>
      <c r="C32" s="51">
        <v>330</v>
      </c>
      <c r="D32" s="51">
        <v>49</v>
      </c>
      <c r="E32" s="51">
        <v>281</v>
      </c>
      <c r="F32" s="51">
        <v>42</v>
      </c>
      <c r="G32" s="51">
        <v>252</v>
      </c>
      <c r="H32" s="51">
        <v>7</v>
      </c>
      <c r="I32" s="51">
        <v>29</v>
      </c>
      <c r="J32" s="51">
        <v>8</v>
      </c>
      <c r="K32" s="51">
        <v>0</v>
      </c>
      <c r="L32" s="51">
        <v>11</v>
      </c>
      <c r="M32" s="51">
        <v>350</v>
      </c>
      <c r="N32" s="51">
        <v>0</v>
      </c>
      <c r="O32" s="51">
        <v>350</v>
      </c>
      <c r="P32" s="52">
        <v>0</v>
      </c>
    </row>
    <row r="33" spans="1:16" ht="13.5">
      <c r="A33" s="38" t="s">
        <v>76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2">
        <v>0</v>
      </c>
    </row>
    <row r="34" spans="1:16" ht="13.5">
      <c r="A34" s="33" t="s">
        <v>59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6" ht="13.5">
      <c r="A35" s="38" t="s">
        <v>77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2">
        <v>0</v>
      </c>
    </row>
    <row r="36" spans="1:16" ht="13.5">
      <c r="A36" s="38" t="s">
        <v>78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2">
        <v>0</v>
      </c>
    </row>
    <row r="37" spans="1:16" ht="13.5">
      <c r="A37" s="38" t="s">
        <v>30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2">
        <v>0</v>
      </c>
    </row>
    <row r="38" spans="1:16" ht="13.5">
      <c r="A38" s="33" t="s">
        <v>60</v>
      </c>
      <c r="B38" s="54">
        <v>28891</v>
      </c>
      <c r="C38" s="54">
        <v>28565</v>
      </c>
      <c r="D38" s="54">
        <v>22249</v>
      </c>
      <c r="E38" s="54">
        <v>6316</v>
      </c>
      <c r="F38" s="54">
        <v>21589</v>
      </c>
      <c r="G38" s="54">
        <v>995</v>
      </c>
      <c r="H38" s="54">
        <v>660</v>
      </c>
      <c r="I38" s="54">
        <v>5321</v>
      </c>
      <c r="J38" s="54">
        <v>86</v>
      </c>
      <c r="K38" s="54">
        <v>12</v>
      </c>
      <c r="L38" s="54">
        <v>228</v>
      </c>
      <c r="M38" s="54">
        <v>29552</v>
      </c>
      <c r="N38" s="54">
        <v>0</v>
      </c>
      <c r="O38" s="54">
        <v>29552</v>
      </c>
      <c r="P38" s="55">
        <v>38</v>
      </c>
    </row>
    <row r="39" spans="1:16" ht="13.5">
      <c r="A39" s="38" t="s">
        <v>31</v>
      </c>
      <c r="B39" s="51">
        <v>2959</v>
      </c>
      <c r="C39" s="51">
        <v>2940</v>
      </c>
      <c r="D39" s="51">
        <v>2147</v>
      </c>
      <c r="E39" s="51">
        <v>793</v>
      </c>
      <c r="F39" s="51">
        <v>2018</v>
      </c>
      <c r="G39" s="51">
        <v>333</v>
      </c>
      <c r="H39" s="51">
        <v>129</v>
      </c>
      <c r="I39" s="51">
        <v>460</v>
      </c>
      <c r="J39" s="51">
        <v>15</v>
      </c>
      <c r="K39" s="51">
        <v>0</v>
      </c>
      <c r="L39" s="51">
        <v>4</v>
      </c>
      <c r="M39" s="51">
        <v>3088</v>
      </c>
      <c r="N39" s="51">
        <v>0</v>
      </c>
      <c r="O39" s="51">
        <v>3088</v>
      </c>
      <c r="P39" s="52">
        <v>0</v>
      </c>
    </row>
    <row r="40" spans="1:16" ht="13.5">
      <c r="A40" s="38" t="s">
        <v>32</v>
      </c>
      <c r="B40" s="51">
        <v>1804</v>
      </c>
      <c r="C40" s="51">
        <v>1788</v>
      </c>
      <c r="D40" s="51">
        <v>1532</v>
      </c>
      <c r="E40" s="51">
        <v>256</v>
      </c>
      <c r="F40" s="51">
        <v>1481</v>
      </c>
      <c r="G40" s="51">
        <v>35</v>
      </c>
      <c r="H40" s="51">
        <v>51</v>
      </c>
      <c r="I40" s="51">
        <v>221</v>
      </c>
      <c r="J40" s="51">
        <v>8</v>
      </c>
      <c r="K40" s="51">
        <v>1</v>
      </c>
      <c r="L40" s="51">
        <v>7</v>
      </c>
      <c r="M40" s="51">
        <v>1991</v>
      </c>
      <c r="N40" s="51">
        <v>0</v>
      </c>
      <c r="O40" s="51">
        <v>1991</v>
      </c>
      <c r="P40" s="52">
        <v>0</v>
      </c>
    </row>
    <row r="41" spans="1:16" ht="13.5">
      <c r="A41" s="38" t="s">
        <v>79</v>
      </c>
      <c r="B41" s="51">
        <v>4440</v>
      </c>
      <c r="C41" s="51">
        <v>4397</v>
      </c>
      <c r="D41" s="51">
        <v>3561</v>
      </c>
      <c r="E41" s="51">
        <v>836</v>
      </c>
      <c r="F41" s="51">
        <v>3371</v>
      </c>
      <c r="G41" s="51">
        <v>156</v>
      </c>
      <c r="H41" s="51">
        <v>190</v>
      </c>
      <c r="I41" s="51">
        <v>680</v>
      </c>
      <c r="J41" s="51">
        <v>20</v>
      </c>
      <c r="K41" s="51">
        <v>5</v>
      </c>
      <c r="L41" s="51">
        <v>18</v>
      </c>
      <c r="M41" s="51">
        <v>4663</v>
      </c>
      <c r="N41" s="51">
        <v>0</v>
      </c>
      <c r="O41" s="51">
        <v>4663</v>
      </c>
      <c r="P41" s="52">
        <v>3</v>
      </c>
    </row>
    <row r="42" spans="1:16" ht="13.5">
      <c r="A42" s="38" t="s">
        <v>80</v>
      </c>
      <c r="B42" s="51">
        <v>8591</v>
      </c>
      <c r="C42" s="51">
        <v>8537</v>
      </c>
      <c r="D42" s="51">
        <v>5726</v>
      </c>
      <c r="E42" s="51">
        <v>2811</v>
      </c>
      <c r="F42" s="51">
        <v>5463</v>
      </c>
      <c r="G42" s="51">
        <v>426</v>
      </c>
      <c r="H42" s="51">
        <v>263</v>
      </c>
      <c r="I42" s="51">
        <v>2385</v>
      </c>
      <c r="J42" s="51">
        <v>27</v>
      </c>
      <c r="K42" s="51">
        <v>0</v>
      </c>
      <c r="L42" s="51">
        <v>27</v>
      </c>
      <c r="M42" s="51">
        <v>8663</v>
      </c>
      <c r="N42" s="51">
        <v>0</v>
      </c>
      <c r="O42" s="51">
        <v>8663</v>
      </c>
      <c r="P42" s="52">
        <v>6</v>
      </c>
    </row>
    <row r="43" spans="1:16" ht="13.5">
      <c r="A43" s="38" t="s">
        <v>81</v>
      </c>
      <c r="B43" s="51">
        <v>4065</v>
      </c>
      <c r="C43" s="51">
        <v>3983</v>
      </c>
      <c r="D43" s="51">
        <v>3235</v>
      </c>
      <c r="E43" s="51">
        <v>748</v>
      </c>
      <c r="F43" s="51">
        <v>3220</v>
      </c>
      <c r="G43" s="51">
        <v>20</v>
      </c>
      <c r="H43" s="51">
        <v>15</v>
      </c>
      <c r="I43" s="51">
        <v>728</v>
      </c>
      <c r="J43" s="51">
        <v>6</v>
      </c>
      <c r="K43" s="51">
        <v>1</v>
      </c>
      <c r="L43" s="51">
        <v>75</v>
      </c>
      <c r="M43" s="51">
        <v>4083</v>
      </c>
      <c r="N43" s="51">
        <v>0</v>
      </c>
      <c r="O43" s="51">
        <v>4083</v>
      </c>
      <c r="P43" s="52">
        <v>27</v>
      </c>
    </row>
    <row r="44" spans="1:16" ht="13.5">
      <c r="A44" s="38" t="s">
        <v>82</v>
      </c>
      <c r="B44" s="51">
        <v>7032</v>
      </c>
      <c r="C44" s="51">
        <v>6920</v>
      </c>
      <c r="D44" s="51">
        <v>6048</v>
      </c>
      <c r="E44" s="51">
        <v>872</v>
      </c>
      <c r="F44" s="51">
        <v>6036</v>
      </c>
      <c r="G44" s="51">
        <v>25</v>
      </c>
      <c r="H44" s="51">
        <v>12</v>
      </c>
      <c r="I44" s="51">
        <v>847</v>
      </c>
      <c r="J44" s="51">
        <v>10</v>
      </c>
      <c r="K44" s="51">
        <v>5</v>
      </c>
      <c r="L44" s="51">
        <v>97</v>
      </c>
      <c r="M44" s="51">
        <v>7064</v>
      </c>
      <c r="N44" s="51">
        <v>0</v>
      </c>
      <c r="O44" s="51">
        <v>7064</v>
      </c>
      <c r="P44" s="52">
        <v>2</v>
      </c>
    </row>
    <row r="45" spans="1:16" ht="13.5">
      <c r="A45" s="33" t="s">
        <v>61</v>
      </c>
      <c r="B45" s="54">
        <v>3063</v>
      </c>
      <c r="C45" s="54">
        <v>3001</v>
      </c>
      <c r="D45" s="54">
        <v>2725</v>
      </c>
      <c r="E45" s="54">
        <v>276</v>
      </c>
      <c r="F45" s="54">
        <v>2473</v>
      </c>
      <c r="G45" s="54">
        <v>142</v>
      </c>
      <c r="H45" s="54">
        <v>252</v>
      </c>
      <c r="I45" s="54">
        <v>134</v>
      </c>
      <c r="J45" s="54">
        <v>45</v>
      </c>
      <c r="K45" s="54">
        <v>2</v>
      </c>
      <c r="L45" s="54">
        <v>15</v>
      </c>
      <c r="M45" s="54">
        <v>3072</v>
      </c>
      <c r="N45" s="54">
        <v>0</v>
      </c>
      <c r="O45" s="54">
        <v>3072</v>
      </c>
      <c r="P45" s="55">
        <v>3</v>
      </c>
    </row>
    <row r="46" spans="1:16" ht="13.5">
      <c r="A46" s="38" t="s">
        <v>83</v>
      </c>
      <c r="B46" s="51">
        <v>1689</v>
      </c>
      <c r="C46" s="51">
        <v>1660</v>
      </c>
      <c r="D46" s="51">
        <v>1444</v>
      </c>
      <c r="E46" s="51">
        <v>216</v>
      </c>
      <c r="F46" s="51">
        <v>1304</v>
      </c>
      <c r="G46" s="51">
        <v>131</v>
      </c>
      <c r="H46" s="51">
        <v>140</v>
      </c>
      <c r="I46" s="51">
        <v>85</v>
      </c>
      <c r="J46" s="51">
        <v>19</v>
      </c>
      <c r="K46" s="51">
        <v>2</v>
      </c>
      <c r="L46" s="51">
        <v>8</v>
      </c>
      <c r="M46" s="51">
        <v>1696</v>
      </c>
      <c r="N46" s="51">
        <v>0</v>
      </c>
      <c r="O46" s="51">
        <v>1696</v>
      </c>
      <c r="P46" s="52">
        <v>3</v>
      </c>
    </row>
    <row r="47" spans="1:16" ht="13.5">
      <c r="A47" s="38" t="s">
        <v>33</v>
      </c>
      <c r="B47" s="51">
        <v>1374</v>
      </c>
      <c r="C47" s="51">
        <v>1341</v>
      </c>
      <c r="D47" s="51">
        <v>1281</v>
      </c>
      <c r="E47" s="51">
        <v>60</v>
      </c>
      <c r="F47" s="51">
        <v>1169</v>
      </c>
      <c r="G47" s="51">
        <v>11</v>
      </c>
      <c r="H47" s="51">
        <v>112</v>
      </c>
      <c r="I47" s="51">
        <v>49</v>
      </c>
      <c r="J47" s="51">
        <v>26</v>
      </c>
      <c r="K47" s="51">
        <v>0</v>
      </c>
      <c r="L47" s="51">
        <v>7</v>
      </c>
      <c r="M47" s="51">
        <v>1376</v>
      </c>
      <c r="N47" s="51">
        <v>0</v>
      </c>
      <c r="O47" s="51">
        <v>1376</v>
      </c>
      <c r="P47" s="52">
        <v>0</v>
      </c>
    </row>
    <row r="48" spans="1:16" ht="13.5">
      <c r="A48" s="33" t="s">
        <v>62</v>
      </c>
      <c r="B48" s="54">
        <v>2479</v>
      </c>
      <c r="C48" s="54">
        <v>2426</v>
      </c>
      <c r="D48" s="54">
        <v>1211</v>
      </c>
      <c r="E48" s="54">
        <v>1215</v>
      </c>
      <c r="F48" s="54">
        <v>1075</v>
      </c>
      <c r="G48" s="54">
        <v>975</v>
      </c>
      <c r="H48" s="54">
        <v>136</v>
      </c>
      <c r="I48" s="54">
        <v>240</v>
      </c>
      <c r="J48" s="54">
        <v>7</v>
      </c>
      <c r="K48" s="54">
        <v>0</v>
      </c>
      <c r="L48" s="54">
        <v>46</v>
      </c>
      <c r="M48" s="54">
        <v>2662</v>
      </c>
      <c r="N48" s="54">
        <v>0</v>
      </c>
      <c r="O48" s="54">
        <v>2662</v>
      </c>
      <c r="P48" s="55">
        <v>1</v>
      </c>
    </row>
    <row r="49" spans="1:16" ht="13.5">
      <c r="A49" s="38" t="s">
        <v>84</v>
      </c>
      <c r="B49" s="51">
        <v>585</v>
      </c>
      <c r="C49" s="51">
        <v>576</v>
      </c>
      <c r="D49" s="51">
        <v>529</v>
      </c>
      <c r="E49" s="51">
        <v>47</v>
      </c>
      <c r="F49" s="51">
        <v>468</v>
      </c>
      <c r="G49" s="51">
        <v>34</v>
      </c>
      <c r="H49" s="51">
        <v>61</v>
      </c>
      <c r="I49" s="51">
        <v>13</v>
      </c>
      <c r="J49" s="51">
        <v>4</v>
      </c>
      <c r="K49" s="51">
        <v>0</v>
      </c>
      <c r="L49" s="51">
        <v>5</v>
      </c>
      <c r="M49" s="51">
        <v>588</v>
      </c>
      <c r="N49" s="51">
        <v>0</v>
      </c>
      <c r="O49" s="51">
        <v>588</v>
      </c>
      <c r="P49" s="52">
        <v>0</v>
      </c>
    </row>
    <row r="50" spans="1:16" ht="13.5">
      <c r="A50" s="38" t="s">
        <v>85</v>
      </c>
      <c r="B50" s="51">
        <v>835</v>
      </c>
      <c r="C50" s="51">
        <v>832</v>
      </c>
      <c r="D50" s="51">
        <v>569</v>
      </c>
      <c r="E50" s="51">
        <v>263</v>
      </c>
      <c r="F50" s="51">
        <v>532</v>
      </c>
      <c r="G50" s="51">
        <v>204</v>
      </c>
      <c r="H50" s="51">
        <v>37</v>
      </c>
      <c r="I50" s="51">
        <v>59</v>
      </c>
      <c r="J50" s="51">
        <v>0</v>
      </c>
      <c r="K50" s="51">
        <v>0</v>
      </c>
      <c r="L50" s="51">
        <v>3</v>
      </c>
      <c r="M50" s="51">
        <v>835</v>
      </c>
      <c r="N50" s="51">
        <v>0</v>
      </c>
      <c r="O50" s="51">
        <v>835</v>
      </c>
      <c r="P50" s="52">
        <v>0</v>
      </c>
    </row>
    <row r="51" spans="1:16" ht="13.5">
      <c r="A51" s="38" t="s">
        <v>126</v>
      </c>
      <c r="B51" s="51">
        <v>709</v>
      </c>
      <c r="C51" s="51">
        <v>675</v>
      </c>
      <c r="D51" s="51">
        <v>72</v>
      </c>
      <c r="E51" s="51">
        <v>603</v>
      </c>
      <c r="F51" s="51">
        <v>56</v>
      </c>
      <c r="G51" s="51">
        <v>497</v>
      </c>
      <c r="H51" s="51">
        <v>16</v>
      </c>
      <c r="I51" s="51">
        <v>106</v>
      </c>
      <c r="J51" s="51">
        <v>0</v>
      </c>
      <c r="K51" s="51">
        <v>0</v>
      </c>
      <c r="L51" s="51">
        <v>34</v>
      </c>
      <c r="M51" s="51">
        <v>759</v>
      </c>
      <c r="N51" s="51">
        <v>0</v>
      </c>
      <c r="O51" s="51">
        <v>759</v>
      </c>
      <c r="P51" s="52">
        <v>1</v>
      </c>
    </row>
    <row r="52" spans="1:16" ht="13.5">
      <c r="A52" s="38" t="s">
        <v>87</v>
      </c>
      <c r="B52" s="51">
        <v>96</v>
      </c>
      <c r="C52" s="51">
        <v>96</v>
      </c>
      <c r="D52" s="51">
        <v>9</v>
      </c>
      <c r="E52" s="51">
        <v>87</v>
      </c>
      <c r="F52" s="51">
        <v>1</v>
      </c>
      <c r="G52" s="51">
        <v>80</v>
      </c>
      <c r="H52" s="51">
        <v>8</v>
      </c>
      <c r="I52" s="51">
        <v>7</v>
      </c>
      <c r="J52" s="51">
        <v>0</v>
      </c>
      <c r="K52" s="51">
        <v>0</v>
      </c>
      <c r="L52" s="51">
        <v>0</v>
      </c>
      <c r="M52" s="51">
        <v>155</v>
      </c>
      <c r="N52" s="51">
        <v>0</v>
      </c>
      <c r="O52" s="51">
        <v>155</v>
      </c>
      <c r="P52" s="52">
        <v>0</v>
      </c>
    </row>
    <row r="53" spans="1:16" ht="13.5">
      <c r="A53" s="38" t="s">
        <v>88</v>
      </c>
      <c r="B53" s="51">
        <v>191</v>
      </c>
      <c r="C53" s="51">
        <v>185</v>
      </c>
      <c r="D53" s="51">
        <v>30</v>
      </c>
      <c r="E53" s="51">
        <v>155</v>
      </c>
      <c r="F53" s="51">
        <v>18</v>
      </c>
      <c r="G53" s="51">
        <v>115</v>
      </c>
      <c r="H53" s="51">
        <v>12</v>
      </c>
      <c r="I53" s="51">
        <v>40</v>
      </c>
      <c r="J53" s="51">
        <v>3</v>
      </c>
      <c r="K53" s="51">
        <v>0</v>
      </c>
      <c r="L53" s="51">
        <v>3</v>
      </c>
      <c r="M53" s="51">
        <v>244</v>
      </c>
      <c r="N53" s="51">
        <v>0</v>
      </c>
      <c r="O53" s="51">
        <v>244</v>
      </c>
      <c r="P53" s="52">
        <v>0</v>
      </c>
    </row>
    <row r="54" spans="1:16" ht="13.5">
      <c r="A54" s="38" t="s">
        <v>89</v>
      </c>
      <c r="B54" s="51">
        <v>18</v>
      </c>
      <c r="C54" s="51">
        <v>18</v>
      </c>
      <c r="D54" s="51">
        <v>0</v>
      </c>
      <c r="E54" s="51">
        <v>18</v>
      </c>
      <c r="F54" s="51">
        <v>0</v>
      </c>
      <c r="G54" s="51">
        <v>11</v>
      </c>
      <c r="H54" s="51">
        <v>0</v>
      </c>
      <c r="I54" s="51">
        <v>7</v>
      </c>
      <c r="J54" s="51">
        <v>0</v>
      </c>
      <c r="K54" s="51">
        <v>0</v>
      </c>
      <c r="L54" s="51">
        <v>0</v>
      </c>
      <c r="M54" s="51">
        <v>32</v>
      </c>
      <c r="N54" s="51">
        <v>0</v>
      </c>
      <c r="O54" s="51">
        <v>32</v>
      </c>
      <c r="P54" s="52">
        <v>0</v>
      </c>
    </row>
    <row r="55" spans="1:16" ht="13.5">
      <c r="A55" s="38" t="s">
        <v>90</v>
      </c>
      <c r="B55" s="51">
        <v>45</v>
      </c>
      <c r="C55" s="51">
        <v>44</v>
      </c>
      <c r="D55" s="51">
        <v>2</v>
      </c>
      <c r="E55" s="51">
        <v>42</v>
      </c>
      <c r="F55" s="51">
        <v>0</v>
      </c>
      <c r="G55" s="51">
        <v>34</v>
      </c>
      <c r="H55" s="51">
        <v>2</v>
      </c>
      <c r="I55" s="51">
        <v>8</v>
      </c>
      <c r="J55" s="51">
        <v>0</v>
      </c>
      <c r="K55" s="51">
        <v>0</v>
      </c>
      <c r="L55" s="51">
        <v>1</v>
      </c>
      <c r="M55" s="51">
        <v>49</v>
      </c>
      <c r="N55" s="51">
        <v>0</v>
      </c>
      <c r="O55" s="51">
        <v>49</v>
      </c>
      <c r="P55" s="52">
        <v>0</v>
      </c>
    </row>
    <row r="56" spans="1:16" ht="13.5">
      <c r="A56" s="33" t="s">
        <v>63</v>
      </c>
      <c r="B56" s="54">
        <v>210806</v>
      </c>
      <c r="C56" s="54">
        <v>207217</v>
      </c>
      <c r="D56" s="54">
        <v>119047</v>
      </c>
      <c r="E56" s="54">
        <v>88170</v>
      </c>
      <c r="F56" s="54">
        <v>118739</v>
      </c>
      <c r="G56" s="54">
        <v>8515</v>
      </c>
      <c r="H56" s="54">
        <v>308</v>
      </c>
      <c r="I56" s="54">
        <v>79655</v>
      </c>
      <c r="J56" s="54">
        <v>161</v>
      </c>
      <c r="K56" s="54">
        <v>984</v>
      </c>
      <c r="L56" s="54">
        <v>2444</v>
      </c>
      <c r="M56" s="54">
        <v>211596</v>
      </c>
      <c r="N56" s="54">
        <v>962</v>
      </c>
      <c r="O56" s="54">
        <v>212558</v>
      </c>
      <c r="P56" s="55">
        <v>1462</v>
      </c>
    </row>
    <row r="57" spans="1:16" ht="13.5">
      <c r="A57" s="38" t="s">
        <v>91</v>
      </c>
      <c r="B57" s="51">
        <v>7956</v>
      </c>
      <c r="C57" s="51">
        <v>7893</v>
      </c>
      <c r="D57" s="51">
        <v>5916</v>
      </c>
      <c r="E57" s="51">
        <v>1977</v>
      </c>
      <c r="F57" s="51">
        <v>5849</v>
      </c>
      <c r="G57" s="51">
        <v>1572</v>
      </c>
      <c r="H57" s="51">
        <v>67</v>
      </c>
      <c r="I57" s="51">
        <v>405</v>
      </c>
      <c r="J57" s="51">
        <v>16</v>
      </c>
      <c r="K57" s="51">
        <v>20</v>
      </c>
      <c r="L57" s="51">
        <v>27</v>
      </c>
      <c r="M57" s="51">
        <v>7964</v>
      </c>
      <c r="N57" s="51">
        <v>0</v>
      </c>
      <c r="O57" s="51">
        <v>7964</v>
      </c>
      <c r="P57" s="52">
        <v>2</v>
      </c>
    </row>
    <row r="58" spans="1:16" ht="13.5">
      <c r="A58" s="38" t="s">
        <v>92</v>
      </c>
      <c r="B58" s="51">
        <v>2172</v>
      </c>
      <c r="C58" s="51">
        <v>2161</v>
      </c>
      <c r="D58" s="51">
        <v>1178</v>
      </c>
      <c r="E58" s="51">
        <v>983</v>
      </c>
      <c r="F58" s="51">
        <v>1134</v>
      </c>
      <c r="G58" s="51">
        <v>643</v>
      </c>
      <c r="H58" s="51">
        <v>44</v>
      </c>
      <c r="I58" s="51">
        <v>340</v>
      </c>
      <c r="J58" s="51">
        <v>6</v>
      </c>
      <c r="K58" s="51">
        <v>0</v>
      </c>
      <c r="L58" s="51">
        <v>5</v>
      </c>
      <c r="M58" s="51">
        <v>2267</v>
      </c>
      <c r="N58" s="51">
        <v>0</v>
      </c>
      <c r="O58" s="51">
        <v>2267</v>
      </c>
      <c r="P58" s="52">
        <v>0</v>
      </c>
    </row>
    <row r="59" spans="1:16" ht="13.5">
      <c r="A59" s="38" t="s">
        <v>93</v>
      </c>
      <c r="B59" s="51">
        <v>4786</v>
      </c>
      <c r="C59" s="51">
        <v>4722</v>
      </c>
      <c r="D59" s="51">
        <v>3507</v>
      </c>
      <c r="E59" s="51">
        <v>1215</v>
      </c>
      <c r="F59" s="51">
        <v>3500</v>
      </c>
      <c r="G59" s="51">
        <v>474</v>
      </c>
      <c r="H59" s="51">
        <v>7</v>
      </c>
      <c r="I59" s="51">
        <v>741</v>
      </c>
      <c r="J59" s="51">
        <v>34</v>
      </c>
      <c r="K59" s="51">
        <v>2</v>
      </c>
      <c r="L59" s="51">
        <v>28</v>
      </c>
      <c r="M59" s="51">
        <v>4959</v>
      </c>
      <c r="N59" s="51">
        <v>0</v>
      </c>
      <c r="O59" s="51">
        <v>4959</v>
      </c>
      <c r="P59" s="52">
        <v>0</v>
      </c>
    </row>
    <row r="60" spans="1:16" ht="13.5">
      <c r="A60" s="38" t="s">
        <v>94</v>
      </c>
      <c r="B60" s="51">
        <v>4629</v>
      </c>
      <c r="C60" s="51">
        <v>4599</v>
      </c>
      <c r="D60" s="51">
        <v>4295</v>
      </c>
      <c r="E60" s="51">
        <v>304</v>
      </c>
      <c r="F60" s="51">
        <v>4295</v>
      </c>
      <c r="G60" s="51">
        <v>51</v>
      </c>
      <c r="H60" s="51">
        <v>0</v>
      </c>
      <c r="I60" s="51">
        <v>253</v>
      </c>
      <c r="J60" s="51">
        <v>3</v>
      </c>
      <c r="K60" s="51">
        <v>18</v>
      </c>
      <c r="L60" s="51">
        <v>9</v>
      </c>
      <c r="M60" s="51">
        <v>4629</v>
      </c>
      <c r="N60" s="51">
        <v>0</v>
      </c>
      <c r="O60" s="51">
        <v>4629</v>
      </c>
      <c r="P60" s="52">
        <v>1</v>
      </c>
    </row>
    <row r="61" spans="1:16" ht="13.5">
      <c r="A61" s="38" t="s">
        <v>34</v>
      </c>
      <c r="B61" s="51">
        <v>7126</v>
      </c>
      <c r="C61" s="51">
        <v>7030</v>
      </c>
      <c r="D61" s="51">
        <v>5730</v>
      </c>
      <c r="E61" s="51">
        <v>1300</v>
      </c>
      <c r="F61" s="51">
        <v>5728</v>
      </c>
      <c r="G61" s="51">
        <v>391</v>
      </c>
      <c r="H61" s="51">
        <v>2</v>
      </c>
      <c r="I61" s="51">
        <v>909</v>
      </c>
      <c r="J61" s="51">
        <v>48</v>
      </c>
      <c r="K61" s="51">
        <v>11</v>
      </c>
      <c r="L61" s="51">
        <v>37</v>
      </c>
      <c r="M61" s="51">
        <v>7369</v>
      </c>
      <c r="N61" s="51">
        <v>0</v>
      </c>
      <c r="O61" s="51">
        <v>7369</v>
      </c>
      <c r="P61" s="52">
        <v>0</v>
      </c>
    </row>
    <row r="62" spans="1:16" ht="13.5">
      <c r="A62" s="38" t="s">
        <v>95</v>
      </c>
      <c r="B62" s="51">
        <v>17082</v>
      </c>
      <c r="C62" s="51">
        <v>16869</v>
      </c>
      <c r="D62" s="51">
        <v>10038</v>
      </c>
      <c r="E62" s="51">
        <v>6831</v>
      </c>
      <c r="F62" s="51">
        <v>10022</v>
      </c>
      <c r="G62" s="51">
        <v>505</v>
      </c>
      <c r="H62" s="51">
        <v>16</v>
      </c>
      <c r="I62" s="51">
        <v>6326</v>
      </c>
      <c r="J62" s="51">
        <v>2</v>
      </c>
      <c r="K62" s="51">
        <v>145</v>
      </c>
      <c r="L62" s="51">
        <v>66</v>
      </c>
      <c r="M62" s="51">
        <v>17082</v>
      </c>
      <c r="N62" s="51">
        <v>0</v>
      </c>
      <c r="O62" s="51">
        <v>17082</v>
      </c>
      <c r="P62" s="52">
        <v>149</v>
      </c>
    </row>
    <row r="63" spans="1:16" ht="13.5">
      <c r="A63" s="38" t="s">
        <v>35</v>
      </c>
      <c r="B63" s="51">
        <v>15055</v>
      </c>
      <c r="C63" s="51">
        <v>14820</v>
      </c>
      <c r="D63" s="51">
        <v>8547</v>
      </c>
      <c r="E63" s="51">
        <v>6273</v>
      </c>
      <c r="F63" s="51">
        <v>8519</v>
      </c>
      <c r="G63" s="51">
        <v>532</v>
      </c>
      <c r="H63" s="51">
        <v>28</v>
      </c>
      <c r="I63" s="51">
        <v>5741</v>
      </c>
      <c r="J63" s="51">
        <v>5</v>
      </c>
      <c r="K63" s="51">
        <v>57</v>
      </c>
      <c r="L63" s="51">
        <v>173</v>
      </c>
      <c r="M63" s="51">
        <v>15230</v>
      </c>
      <c r="N63" s="51">
        <v>12</v>
      </c>
      <c r="O63" s="51">
        <v>15242</v>
      </c>
      <c r="P63" s="52">
        <v>60</v>
      </c>
    </row>
    <row r="64" spans="1:16" ht="13.5">
      <c r="A64" s="38" t="s">
        <v>96</v>
      </c>
      <c r="B64" s="51">
        <v>10673</v>
      </c>
      <c r="C64" s="51">
        <v>10453</v>
      </c>
      <c r="D64" s="51">
        <v>5715</v>
      </c>
      <c r="E64" s="51">
        <v>4738</v>
      </c>
      <c r="F64" s="51">
        <v>5699</v>
      </c>
      <c r="G64" s="51">
        <v>847</v>
      </c>
      <c r="H64" s="51">
        <v>16</v>
      </c>
      <c r="I64" s="51">
        <v>3891</v>
      </c>
      <c r="J64" s="51">
        <v>3</v>
      </c>
      <c r="K64" s="51">
        <v>98</v>
      </c>
      <c r="L64" s="51">
        <v>119</v>
      </c>
      <c r="M64" s="51">
        <v>10673</v>
      </c>
      <c r="N64" s="51">
        <v>40</v>
      </c>
      <c r="O64" s="51">
        <v>10713</v>
      </c>
      <c r="P64" s="52">
        <v>117</v>
      </c>
    </row>
    <row r="65" spans="1:16" ht="13.5">
      <c r="A65" s="38" t="s">
        <v>36</v>
      </c>
      <c r="B65" s="51">
        <v>64345</v>
      </c>
      <c r="C65" s="51">
        <v>63172</v>
      </c>
      <c r="D65" s="51">
        <v>30115</v>
      </c>
      <c r="E65" s="51">
        <v>33057</v>
      </c>
      <c r="F65" s="51">
        <v>30027</v>
      </c>
      <c r="G65" s="51">
        <v>849</v>
      </c>
      <c r="H65" s="51">
        <v>88</v>
      </c>
      <c r="I65" s="51">
        <v>32208</v>
      </c>
      <c r="J65" s="51">
        <v>32</v>
      </c>
      <c r="K65" s="51">
        <v>263</v>
      </c>
      <c r="L65" s="51">
        <v>878</v>
      </c>
      <c r="M65" s="51">
        <v>64346</v>
      </c>
      <c r="N65" s="51">
        <v>910</v>
      </c>
      <c r="O65" s="51">
        <v>65256</v>
      </c>
      <c r="P65" s="52">
        <v>206</v>
      </c>
    </row>
    <row r="66" spans="1:16" ht="13.5">
      <c r="A66" s="38" t="s">
        <v>37</v>
      </c>
      <c r="B66" s="51">
        <v>12476</v>
      </c>
      <c r="C66" s="51">
        <v>11974</v>
      </c>
      <c r="D66" s="51">
        <v>6476</v>
      </c>
      <c r="E66" s="51">
        <v>5498</v>
      </c>
      <c r="F66" s="51">
        <v>6468</v>
      </c>
      <c r="G66" s="51">
        <v>544</v>
      </c>
      <c r="H66" s="51">
        <v>8</v>
      </c>
      <c r="I66" s="51">
        <v>4954</v>
      </c>
      <c r="J66" s="51">
        <v>4</v>
      </c>
      <c r="K66" s="51">
        <v>73</v>
      </c>
      <c r="L66" s="51">
        <v>425</v>
      </c>
      <c r="M66" s="51">
        <v>12476</v>
      </c>
      <c r="N66" s="51">
        <v>0</v>
      </c>
      <c r="O66" s="51">
        <v>12476</v>
      </c>
      <c r="P66" s="52">
        <v>362</v>
      </c>
    </row>
    <row r="67" spans="1:16" ht="13.5">
      <c r="A67" s="38" t="s">
        <v>38</v>
      </c>
      <c r="B67" s="51">
        <v>26389</v>
      </c>
      <c r="C67" s="51">
        <v>25942</v>
      </c>
      <c r="D67" s="51">
        <v>9333</v>
      </c>
      <c r="E67" s="51">
        <v>16609</v>
      </c>
      <c r="F67" s="51">
        <v>9324</v>
      </c>
      <c r="G67" s="51">
        <v>1176</v>
      </c>
      <c r="H67" s="51">
        <v>9</v>
      </c>
      <c r="I67" s="51">
        <v>15433</v>
      </c>
      <c r="J67" s="51">
        <v>1</v>
      </c>
      <c r="K67" s="51">
        <v>152</v>
      </c>
      <c r="L67" s="51">
        <v>294</v>
      </c>
      <c r="M67" s="51">
        <v>26389</v>
      </c>
      <c r="N67" s="51">
        <v>0</v>
      </c>
      <c r="O67" s="51">
        <v>26389</v>
      </c>
      <c r="P67" s="52">
        <v>257</v>
      </c>
    </row>
    <row r="68" spans="1:16" ht="13.5">
      <c r="A68" s="38" t="s">
        <v>97</v>
      </c>
      <c r="B68" s="51">
        <v>25655</v>
      </c>
      <c r="C68" s="51">
        <v>25238</v>
      </c>
      <c r="D68" s="51">
        <v>17047</v>
      </c>
      <c r="E68" s="51">
        <v>8191</v>
      </c>
      <c r="F68" s="51">
        <v>17027</v>
      </c>
      <c r="G68" s="51">
        <v>732</v>
      </c>
      <c r="H68" s="51">
        <v>20</v>
      </c>
      <c r="I68" s="51">
        <v>7459</v>
      </c>
      <c r="J68" s="51">
        <v>4</v>
      </c>
      <c r="K68" s="51">
        <v>68</v>
      </c>
      <c r="L68" s="51">
        <v>345</v>
      </c>
      <c r="M68" s="51">
        <v>25656</v>
      </c>
      <c r="N68" s="51">
        <v>0</v>
      </c>
      <c r="O68" s="51">
        <v>25656</v>
      </c>
      <c r="P68" s="52">
        <v>308</v>
      </c>
    </row>
    <row r="69" spans="1:16" ht="14.25" thickBot="1">
      <c r="A69" s="39" t="s">
        <v>39</v>
      </c>
      <c r="B69" s="57">
        <v>12462</v>
      </c>
      <c r="C69" s="57">
        <v>12344</v>
      </c>
      <c r="D69" s="57">
        <v>11150</v>
      </c>
      <c r="E69" s="57">
        <v>1194</v>
      </c>
      <c r="F69" s="57">
        <v>11147</v>
      </c>
      <c r="G69" s="57">
        <v>199</v>
      </c>
      <c r="H69" s="57">
        <v>3</v>
      </c>
      <c r="I69" s="57">
        <v>995</v>
      </c>
      <c r="J69" s="57">
        <v>3</v>
      </c>
      <c r="K69" s="57">
        <v>77</v>
      </c>
      <c r="L69" s="57">
        <v>38</v>
      </c>
      <c r="M69" s="57">
        <v>12556</v>
      </c>
      <c r="N69" s="57">
        <v>0</v>
      </c>
      <c r="O69" s="57">
        <v>12556</v>
      </c>
      <c r="P69" s="58">
        <v>0</v>
      </c>
    </row>
    <row r="70" spans="1:16" ht="13.5">
      <c r="A70" s="160" t="s">
        <v>67</v>
      </c>
      <c r="B70" s="160"/>
      <c r="C70" s="160"/>
      <c r="D70" s="44"/>
      <c r="E70" s="44"/>
      <c r="F70" s="44"/>
      <c r="G70" s="44"/>
      <c r="H70" s="59"/>
      <c r="I70" s="59"/>
      <c r="J70" s="59"/>
      <c r="K70" s="59"/>
      <c r="L70" s="59"/>
      <c r="M70" s="59"/>
      <c r="N70" s="59"/>
      <c r="O70" s="59"/>
      <c r="P70" s="59"/>
    </row>
  </sheetData>
  <sheetProtection/>
  <mergeCells count="16">
    <mergeCell ref="N4:N7"/>
    <mergeCell ref="O4:O7"/>
    <mergeCell ref="A4:A7"/>
    <mergeCell ref="B4:B7"/>
    <mergeCell ref="C4:J4"/>
    <mergeCell ref="K4:K7"/>
    <mergeCell ref="A70:C70"/>
    <mergeCell ref="P4:P7"/>
    <mergeCell ref="C5:C7"/>
    <mergeCell ref="D5:I5"/>
    <mergeCell ref="J5:J7"/>
    <mergeCell ref="D6:E6"/>
    <mergeCell ref="F6:G6"/>
    <mergeCell ref="H6:I6"/>
    <mergeCell ref="L4:L7"/>
    <mergeCell ref="M4:M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0.75390625" style="0" customWidth="1"/>
    <col min="2" max="15" width="9.375" style="0" customWidth="1"/>
    <col min="16" max="16" width="11.25390625" style="0" customWidth="1"/>
  </cols>
  <sheetData>
    <row r="1" spans="1:16" ht="22.5" customHeight="1">
      <c r="A1" s="170" t="s">
        <v>68</v>
      </c>
      <c r="B1" s="170"/>
      <c r="C1" s="170"/>
      <c r="D1" s="1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customHeight="1" thickBo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71" t="s">
        <v>98</v>
      </c>
      <c r="O3" s="171"/>
      <c r="P3" s="171"/>
    </row>
    <row r="4" spans="1:16" ht="13.5">
      <c r="A4" s="164" t="s">
        <v>3</v>
      </c>
      <c r="B4" s="166" t="s">
        <v>69</v>
      </c>
      <c r="C4" s="44"/>
      <c r="D4" s="44"/>
      <c r="E4" s="167"/>
      <c r="F4" s="167"/>
      <c r="G4" s="167"/>
      <c r="H4" s="167"/>
      <c r="I4" s="44"/>
      <c r="J4" s="44"/>
      <c r="K4" s="44"/>
      <c r="L4" s="44"/>
      <c r="M4" s="172" t="s">
        <v>0</v>
      </c>
      <c r="N4" s="44"/>
      <c r="O4" s="44"/>
      <c r="P4" s="162" t="s">
        <v>99</v>
      </c>
    </row>
    <row r="5" spans="1:16" ht="13.5">
      <c r="A5" s="151"/>
      <c r="B5" s="168"/>
      <c r="C5" s="175" t="s">
        <v>100</v>
      </c>
      <c r="D5" s="45"/>
      <c r="E5" s="46"/>
      <c r="F5" s="46"/>
      <c r="G5" s="46"/>
      <c r="H5" s="46"/>
      <c r="I5" s="47"/>
      <c r="J5" s="138" t="s">
        <v>101</v>
      </c>
      <c r="K5" s="138" t="s">
        <v>45</v>
      </c>
      <c r="L5" s="175" t="s">
        <v>46</v>
      </c>
      <c r="M5" s="173"/>
      <c r="N5" s="138" t="s">
        <v>102</v>
      </c>
      <c r="O5" s="138" t="s">
        <v>50</v>
      </c>
      <c r="P5" s="144"/>
    </row>
    <row r="6" spans="1:16" ht="13.5">
      <c r="A6" s="151"/>
      <c r="B6" s="168"/>
      <c r="C6" s="168"/>
      <c r="D6" s="146" t="s">
        <v>103</v>
      </c>
      <c r="E6" s="146" t="s">
        <v>104</v>
      </c>
      <c r="F6" s="146" t="s">
        <v>18</v>
      </c>
      <c r="G6" s="146"/>
      <c r="H6" s="146" t="s">
        <v>19</v>
      </c>
      <c r="I6" s="146"/>
      <c r="J6" s="136"/>
      <c r="K6" s="136"/>
      <c r="L6" s="168"/>
      <c r="M6" s="173"/>
      <c r="N6" s="136"/>
      <c r="O6" s="136"/>
      <c r="P6" s="144"/>
    </row>
    <row r="7" spans="1:16" ht="13.5">
      <c r="A7" s="165"/>
      <c r="B7" s="169"/>
      <c r="C7" s="169"/>
      <c r="D7" s="146"/>
      <c r="E7" s="146"/>
      <c r="F7" s="25" t="s">
        <v>21</v>
      </c>
      <c r="G7" s="25" t="s">
        <v>22</v>
      </c>
      <c r="H7" s="25" t="s">
        <v>21</v>
      </c>
      <c r="I7" s="25" t="s">
        <v>22</v>
      </c>
      <c r="J7" s="137"/>
      <c r="K7" s="137"/>
      <c r="L7" s="169"/>
      <c r="M7" s="174"/>
      <c r="N7" s="137"/>
      <c r="O7" s="137"/>
      <c r="P7" s="145"/>
    </row>
    <row r="8" spans="1:16" ht="13.5">
      <c r="A8" s="27" t="s">
        <v>120</v>
      </c>
      <c r="B8" s="48">
        <v>284359</v>
      </c>
      <c r="C8" s="48">
        <v>276987</v>
      </c>
      <c r="D8" s="48">
        <v>173372</v>
      </c>
      <c r="E8" s="48">
        <v>103615</v>
      </c>
      <c r="F8" s="48">
        <v>170682</v>
      </c>
      <c r="G8" s="48">
        <v>14023</v>
      </c>
      <c r="H8" s="48">
        <v>2690</v>
      </c>
      <c r="I8" s="48">
        <v>89592</v>
      </c>
      <c r="J8" s="48">
        <v>1072</v>
      </c>
      <c r="K8" s="48">
        <v>1160</v>
      </c>
      <c r="L8" s="48">
        <v>5140</v>
      </c>
      <c r="M8" s="48">
        <v>285779</v>
      </c>
      <c r="N8" s="48">
        <v>284775</v>
      </c>
      <c r="O8" s="48">
        <v>1004</v>
      </c>
      <c r="P8" s="49">
        <v>406</v>
      </c>
    </row>
    <row r="9" spans="1:16" ht="13.5">
      <c r="A9" s="3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ht="13.5">
      <c r="A10" s="33" t="s">
        <v>53</v>
      </c>
      <c r="B10" s="54">
        <v>30023</v>
      </c>
      <c r="C10" s="54">
        <v>29045</v>
      </c>
      <c r="D10" s="54">
        <v>16814</v>
      </c>
      <c r="E10" s="54">
        <v>12231</v>
      </c>
      <c r="F10" s="54">
        <v>15435</v>
      </c>
      <c r="G10" s="54">
        <v>4675</v>
      </c>
      <c r="H10" s="54">
        <v>1379</v>
      </c>
      <c r="I10" s="54">
        <v>7556</v>
      </c>
      <c r="J10" s="54">
        <v>533</v>
      </c>
      <c r="K10" s="54">
        <v>103</v>
      </c>
      <c r="L10" s="54">
        <v>342</v>
      </c>
      <c r="M10" s="54">
        <v>30296</v>
      </c>
      <c r="N10" s="54">
        <v>30254</v>
      </c>
      <c r="O10" s="54">
        <v>42</v>
      </c>
      <c r="P10" s="55">
        <v>35</v>
      </c>
    </row>
    <row r="11" spans="1:16" ht="13.5">
      <c r="A11" s="3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13.5">
      <c r="A12" s="30" t="s">
        <v>23</v>
      </c>
      <c r="B12" s="51">
        <v>9849</v>
      </c>
      <c r="C12" s="51">
        <v>9551</v>
      </c>
      <c r="D12" s="51">
        <v>4491</v>
      </c>
      <c r="E12" s="51">
        <v>5060</v>
      </c>
      <c r="F12" s="51">
        <v>4111</v>
      </c>
      <c r="G12" s="51">
        <v>1634</v>
      </c>
      <c r="H12" s="51">
        <v>380</v>
      </c>
      <c r="I12" s="51">
        <v>3426</v>
      </c>
      <c r="J12" s="51">
        <v>167</v>
      </c>
      <c r="K12" s="51">
        <v>76</v>
      </c>
      <c r="L12" s="51">
        <v>55</v>
      </c>
      <c r="M12" s="51">
        <v>9936</v>
      </c>
      <c r="N12" s="51">
        <v>9932</v>
      </c>
      <c r="O12" s="51">
        <v>4</v>
      </c>
      <c r="P12" s="52">
        <v>12</v>
      </c>
    </row>
    <row r="13" spans="1:16" ht="13.5">
      <c r="A13" s="30" t="s">
        <v>24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</row>
    <row r="14" spans="1:16" ht="13.5">
      <c r="A14" s="30" t="s">
        <v>25</v>
      </c>
      <c r="B14" s="51">
        <v>386</v>
      </c>
      <c r="C14" s="51">
        <v>351</v>
      </c>
      <c r="D14" s="51">
        <v>154</v>
      </c>
      <c r="E14" s="51">
        <v>197</v>
      </c>
      <c r="F14" s="51">
        <v>149</v>
      </c>
      <c r="G14" s="51">
        <v>141</v>
      </c>
      <c r="H14" s="51">
        <v>5</v>
      </c>
      <c r="I14" s="51">
        <v>56</v>
      </c>
      <c r="J14" s="51">
        <v>30</v>
      </c>
      <c r="K14" s="51">
        <v>0</v>
      </c>
      <c r="L14" s="51">
        <v>5</v>
      </c>
      <c r="M14" s="51">
        <v>388</v>
      </c>
      <c r="N14" s="51">
        <v>388</v>
      </c>
      <c r="O14" s="51">
        <v>0</v>
      </c>
      <c r="P14" s="52">
        <v>10</v>
      </c>
    </row>
    <row r="15" spans="1:16" ht="13.5">
      <c r="A15" s="30" t="s">
        <v>26</v>
      </c>
      <c r="B15" s="51">
        <v>3452</v>
      </c>
      <c r="C15" s="51">
        <v>3403</v>
      </c>
      <c r="D15" s="51">
        <v>2135</v>
      </c>
      <c r="E15" s="51">
        <v>1268</v>
      </c>
      <c r="F15" s="51">
        <v>1981</v>
      </c>
      <c r="G15" s="51">
        <v>317</v>
      </c>
      <c r="H15" s="51">
        <v>154</v>
      </c>
      <c r="I15" s="51">
        <v>951</v>
      </c>
      <c r="J15" s="51">
        <v>29</v>
      </c>
      <c r="K15" s="51">
        <v>5</v>
      </c>
      <c r="L15" s="51">
        <v>15</v>
      </c>
      <c r="M15" s="51">
        <v>3467</v>
      </c>
      <c r="N15" s="51">
        <v>3467</v>
      </c>
      <c r="O15" s="51">
        <v>0</v>
      </c>
      <c r="P15" s="52">
        <v>0</v>
      </c>
    </row>
    <row r="16" spans="1:16" ht="13.5">
      <c r="A16" s="30" t="s">
        <v>27</v>
      </c>
      <c r="B16" s="51">
        <v>213</v>
      </c>
      <c r="C16" s="51">
        <v>190</v>
      </c>
      <c r="D16" s="51">
        <v>116</v>
      </c>
      <c r="E16" s="51">
        <v>74</v>
      </c>
      <c r="F16" s="51">
        <v>71</v>
      </c>
      <c r="G16" s="51">
        <v>4</v>
      </c>
      <c r="H16" s="51">
        <v>45</v>
      </c>
      <c r="I16" s="51">
        <v>70</v>
      </c>
      <c r="J16" s="51">
        <v>16</v>
      </c>
      <c r="K16" s="51">
        <v>0</v>
      </c>
      <c r="L16" s="51">
        <v>7</v>
      </c>
      <c r="M16" s="51">
        <v>225</v>
      </c>
      <c r="N16" s="51">
        <v>225</v>
      </c>
      <c r="O16" s="51">
        <v>0</v>
      </c>
      <c r="P16" s="52">
        <v>1</v>
      </c>
    </row>
    <row r="17" spans="1:16" ht="13.5">
      <c r="A17" s="30" t="s">
        <v>121</v>
      </c>
      <c r="B17" s="51">
        <v>6015</v>
      </c>
      <c r="C17" s="51">
        <v>5928</v>
      </c>
      <c r="D17" s="51">
        <v>4873</v>
      </c>
      <c r="E17" s="51">
        <v>1055</v>
      </c>
      <c r="F17" s="51">
        <v>4567</v>
      </c>
      <c r="G17" s="51">
        <v>506</v>
      </c>
      <c r="H17" s="51">
        <v>306</v>
      </c>
      <c r="I17" s="51">
        <v>549</v>
      </c>
      <c r="J17" s="51">
        <v>52</v>
      </c>
      <c r="K17" s="51">
        <v>4</v>
      </c>
      <c r="L17" s="51">
        <v>31</v>
      </c>
      <c r="M17" s="51">
        <v>6032</v>
      </c>
      <c r="N17" s="51">
        <v>6032</v>
      </c>
      <c r="O17" s="51">
        <v>0</v>
      </c>
      <c r="P17" s="52">
        <v>0</v>
      </c>
    </row>
    <row r="18" spans="1:16" ht="13.5">
      <c r="A18" s="30" t="s">
        <v>28</v>
      </c>
      <c r="B18" s="51">
        <v>4139</v>
      </c>
      <c r="C18" s="51">
        <v>4036</v>
      </c>
      <c r="D18" s="51">
        <v>2138</v>
      </c>
      <c r="E18" s="51">
        <v>1898</v>
      </c>
      <c r="F18" s="51">
        <v>2095</v>
      </c>
      <c r="G18" s="51">
        <v>904</v>
      </c>
      <c r="H18" s="51">
        <v>43</v>
      </c>
      <c r="I18" s="51">
        <v>994</v>
      </c>
      <c r="J18" s="51">
        <v>65</v>
      </c>
      <c r="K18" s="51">
        <v>11</v>
      </c>
      <c r="L18" s="51">
        <v>27</v>
      </c>
      <c r="M18" s="51">
        <v>4156</v>
      </c>
      <c r="N18" s="51">
        <v>4148</v>
      </c>
      <c r="O18" s="51">
        <v>8</v>
      </c>
      <c r="P18" s="52">
        <v>0</v>
      </c>
    </row>
    <row r="19" spans="1:16" ht="13.5">
      <c r="A19" s="30" t="s">
        <v>29</v>
      </c>
      <c r="B19" s="51">
        <v>3192</v>
      </c>
      <c r="C19" s="51">
        <v>3020</v>
      </c>
      <c r="D19" s="51">
        <v>2600</v>
      </c>
      <c r="E19" s="51">
        <v>420</v>
      </c>
      <c r="F19" s="51">
        <v>2179</v>
      </c>
      <c r="G19" s="51">
        <v>72</v>
      </c>
      <c r="H19" s="51">
        <v>421</v>
      </c>
      <c r="I19" s="51">
        <v>348</v>
      </c>
      <c r="J19" s="51">
        <v>35</v>
      </c>
      <c r="K19" s="51">
        <v>6</v>
      </c>
      <c r="L19" s="51">
        <v>131</v>
      </c>
      <c r="M19" s="51">
        <v>3227</v>
      </c>
      <c r="N19" s="51">
        <v>3197</v>
      </c>
      <c r="O19" s="51">
        <v>30</v>
      </c>
      <c r="P19" s="52">
        <v>6</v>
      </c>
    </row>
    <row r="20" spans="1:16" ht="13.5">
      <c r="A20" s="30" t="s">
        <v>54</v>
      </c>
      <c r="B20" s="51">
        <v>2079</v>
      </c>
      <c r="C20" s="51">
        <v>1883</v>
      </c>
      <c r="D20" s="51">
        <v>220</v>
      </c>
      <c r="E20" s="51">
        <v>1663</v>
      </c>
      <c r="F20" s="51">
        <v>210</v>
      </c>
      <c r="G20" s="51">
        <v>961</v>
      </c>
      <c r="H20" s="51">
        <v>10</v>
      </c>
      <c r="I20" s="51">
        <v>702</v>
      </c>
      <c r="J20" s="51">
        <v>137</v>
      </c>
      <c r="K20" s="51">
        <v>0</v>
      </c>
      <c r="L20" s="51">
        <v>59</v>
      </c>
      <c r="M20" s="51">
        <v>2148</v>
      </c>
      <c r="N20" s="51">
        <v>2148</v>
      </c>
      <c r="O20" s="51">
        <v>0</v>
      </c>
      <c r="P20" s="52">
        <v>6</v>
      </c>
    </row>
    <row r="21" spans="1:16" ht="13.5">
      <c r="A21" s="30" t="s">
        <v>105</v>
      </c>
      <c r="B21" s="51">
        <v>698</v>
      </c>
      <c r="C21" s="51">
        <v>683</v>
      </c>
      <c r="D21" s="51">
        <v>87</v>
      </c>
      <c r="E21" s="51">
        <v>596</v>
      </c>
      <c r="F21" s="51">
        <v>72</v>
      </c>
      <c r="G21" s="51">
        <v>136</v>
      </c>
      <c r="H21" s="51">
        <v>15</v>
      </c>
      <c r="I21" s="51">
        <v>460</v>
      </c>
      <c r="J21" s="51">
        <v>2</v>
      </c>
      <c r="K21" s="51">
        <v>1</v>
      </c>
      <c r="L21" s="51">
        <v>12</v>
      </c>
      <c r="M21" s="51">
        <v>717</v>
      </c>
      <c r="N21" s="51">
        <v>717</v>
      </c>
      <c r="O21" s="51">
        <v>0</v>
      </c>
      <c r="P21" s="52">
        <v>0</v>
      </c>
    </row>
    <row r="22" spans="1:16" ht="13.5">
      <c r="A22" s="5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13.5">
      <c r="A23" s="33" t="s">
        <v>55</v>
      </c>
      <c r="B23" s="54">
        <v>254336</v>
      </c>
      <c r="C23" s="54">
        <v>247942</v>
      </c>
      <c r="D23" s="54">
        <v>156558</v>
      </c>
      <c r="E23" s="54">
        <v>91384</v>
      </c>
      <c r="F23" s="54">
        <v>155247</v>
      </c>
      <c r="G23" s="54">
        <v>9348</v>
      </c>
      <c r="H23" s="54">
        <v>1311</v>
      </c>
      <c r="I23" s="54">
        <v>82036</v>
      </c>
      <c r="J23" s="54">
        <v>539</v>
      </c>
      <c r="K23" s="54">
        <v>1057</v>
      </c>
      <c r="L23" s="54">
        <v>4798</v>
      </c>
      <c r="M23" s="54">
        <v>255483</v>
      </c>
      <c r="N23" s="54">
        <v>254521</v>
      </c>
      <c r="O23" s="54">
        <v>962</v>
      </c>
      <c r="P23" s="55">
        <v>371</v>
      </c>
    </row>
    <row r="24" spans="1:16" ht="13.5">
      <c r="A24" s="3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13.5">
      <c r="A25" s="33" t="s">
        <v>56</v>
      </c>
      <c r="B25" s="54">
        <v>1132</v>
      </c>
      <c r="C25" s="54">
        <v>1097</v>
      </c>
      <c r="D25" s="54">
        <v>341</v>
      </c>
      <c r="E25" s="54">
        <v>756</v>
      </c>
      <c r="F25" s="54">
        <v>307</v>
      </c>
      <c r="G25" s="54">
        <v>158</v>
      </c>
      <c r="H25" s="54">
        <v>34</v>
      </c>
      <c r="I25" s="54">
        <v>598</v>
      </c>
      <c r="J25" s="54">
        <v>20</v>
      </c>
      <c r="K25" s="54">
        <v>1</v>
      </c>
      <c r="L25" s="54">
        <v>14</v>
      </c>
      <c r="M25" s="54">
        <v>1135</v>
      </c>
      <c r="N25" s="54">
        <v>1135</v>
      </c>
      <c r="O25" s="54">
        <v>0</v>
      </c>
      <c r="P25" s="55">
        <v>0</v>
      </c>
    </row>
    <row r="26" spans="1:16" ht="13.5">
      <c r="A26" s="38" t="s">
        <v>70</v>
      </c>
      <c r="B26" s="51">
        <v>1132</v>
      </c>
      <c r="C26" s="51">
        <v>1097</v>
      </c>
      <c r="D26" s="51">
        <v>341</v>
      </c>
      <c r="E26" s="51">
        <v>756</v>
      </c>
      <c r="F26" s="51">
        <v>307</v>
      </c>
      <c r="G26" s="51">
        <v>158</v>
      </c>
      <c r="H26" s="51">
        <v>34</v>
      </c>
      <c r="I26" s="51">
        <v>598</v>
      </c>
      <c r="J26" s="51">
        <v>20</v>
      </c>
      <c r="K26" s="51">
        <v>1</v>
      </c>
      <c r="L26" s="51">
        <v>14</v>
      </c>
      <c r="M26" s="51">
        <v>1135</v>
      </c>
      <c r="N26" s="51">
        <v>1135</v>
      </c>
      <c r="O26" s="51">
        <v>0</v>
      </c>
      <c r="P26" s="52">
        <v>0</v>
      </c>
    </row>
    <row r="27" spans="1:16" ht="13.5">
      <c r="A27" s="33" t="s">
        <v>57</v>
      </c>
      <c r="B27" s="54">
        <v>7096</v>
      </c>
      <c r="C27" s="54">
        <v>6852</v>
      </c>
      <c r="D27" s="54">
        <v>3391</v>
      </c>
      <c r="E27" s="54">
        <v>3461</v>
      </c>
      <c r="F27" s="54">
        <v>3192</v>
      </c>
      <c r="G27" s="54">
        <v>595</v>
      </c>
      <c r="H27" s="54">
        <v>199</v>
      </c>
      <c r="I27" s="54">
        <v>2866</v>
      </c>
      <c r="J27" s="54">
        <v>104</v>
      </c>
      <c r="K27" s="54">
        <v>70</v>
      </c>
      <c r="L27" s="54">
        <v>70</v>
      </c>
      <c r="M27" s="54">
        <v>7114</v>
      </c>
      <c r="N27" s="54">
        <v>7114</v>
      </c>
      <c r="O27" s="54">
        <v>0</v>
      </c>
      <c r="P27" s="55">
        <v>0</v>
      </c>
    </row>
    <row r="28" spans="1:16" ht="13.5">
      <c r="A28" s="38" t="s">
        <v>71</v>
      </c>
      <c r="B28" s="51">
        <v>2756</v>
      </c>
      <c r="C28" s="51">
        <v>2740</v>
      </c>
      <c r="D28" s="51">
        <v>1178</v>
      </c>
      <c r="E28" s="51">
        <v>1562</v>
      </c>
      <c r="F28" s="51">
        <v>1153</v>
      </c>
      <c r="G28" s="51">
        <v>308</v>
      </c>
      <c r="H28" s="51">
        <v>25</v>
      </c>
      <c r="I28" s="51">
        <v>1254</v>
      </c>
      <c r="J28" s="51">
        <v>9</v>
      </c>
      <c r="K28" s="51">
        <v>1</v>
      </c>
      <c r="L28" s="51">
        <v>6</v>
      </c>
      <c r="M28" s="51">
        <v>2765</v>
      </c>
      <c r="N28" s="51">
        <v>2765</v>
      </c>
      <c r="O28" s="51">
        <v>0</v>
      </c>
      <c r="P28" s="52">
        <v>0</v>
      </c>
    </row>
    <row r="29" spans="1:16" ht="13.5">
      <c r="A29" s="38" t="s">
        <v>72</v>
      </c>
      <c r="B29" s="51">
        <v>4340</v>
      </c>
      <c r="C29" s="51">
        <v>4112</v>
      </c>
      <c r="D29" s="51">
        <v>2213</v>
      </c>
      <c r="E29" s="51">
        <v>1899</v>
      </c>
      <c r="F29" s="51">
        <v>2039</v>
      </c>
      <c r="G29" s="51">
        <v>287</v>
      </c>
      <c r="H29" s="51">
        <v>174</v>
      </c>
      <c r="I29" s="51">
        <v>1612</v>
      </c>
      <c r="J29" s="51">
        <v>95</v>
      </c>
      <c r="K29" s="51">
        <v>69</v>
      </c>
      <c r="L29" s="51">
        <v>64</v>
      </c>
      <c r="M29" s="51">
        <v>4349</v>
      </c>
      <c r="N29" s="51">
        <v>4349</v>
      </c>
      <c r="O29" s="51">
        <v>0</v>
      </c>
      <c r="P29" s="52">
        <v>0</v>
      </c>
    </row>
    <row r="30" spans="1:16" ht="13.5">
      <c r="A30" s="33" t="s">
        <v>58</v>
      </c>
      <c r="B30" s="54">
        <v>1872</v>
      </c>
      <c r="C30" s="54">
        <v>1672</v>
      </c>
      <c r="D30" s="54">
        <v>283</v>
      </c>
      <c r="E30" s="54">
        <v>1389</v>
      </c>
      <c r="F30" s="54">
        <v>236</v>
      </c>
      <c r="G30" s="54">
        <v>581</v>
      </c>
      <c r="H30" s="54">
        <v>47</v>
      </c>
      <c r="I30" s="54">
        <v>808</v>
      </c>
      <c r="J30" s="54">
        <v>96</v>
      </c>
      <c r="K30" s="54">
        <v>0</v>
      </c>
      <c r="L30" s="54">
        <v>104</v>
      </c>
      <c r="M30" s="54">
        <v>1894</v>
      </c>
      <c r="N30" s="54">
        <v>1894</v>
      </c>
      <c r="O30" s="54">
        <v>0</v>
      </c>
      <c r="P30" s="55">
        <v>0</v>
      </c>
    </row>
    <row r="31" spans="1:16" ht="13.5">
      <c r="A31" s="38" t="s">
        <v>73</v>
      </c>
      <c r="B31" s="51">
        <v>1216</v>
      </c>
      <c r="C31" s="51">
        <v>1062</v>
      </c>
      <c r="D31" s="51">
        <v>165</v>
      </c>
      <c r="E31" s="51">
        <v>897</v>
      </c>
      <c r="F31" s="51">
        <v>128</v>
      </c>
      <c r="G31" s="51">
        <v>263</v>
      </c>
      <c r="H31" s="51">
        <v>37</v>
      </c>
      <c r="I31" s="51">
        <v>634</v>
      </c>
      <c r="J31" s="51">
        <v>74</v>
      </c>
      <c r="K31" s="51">
        <v>0</v>
      </c>
      <c r="L31" s="51">
        <v>80</v>
      </c>
      <c r="M31" s="51">
        <v>1226</v>
      </c>
      <c r="N31" s="51">
        <v>1226</v>
      </c>
      <c r="O31" s="51">
        <v>0</v>
      </c>
      <c r="P31" s="52">
        <v>0</v>
      </c>
    </row>
    <row r="32" spans="1:16" ht="13.5">
      <c r="A32" s="38" t="s">
        <v>74</v>
      </c>
      <c r="B32" s="51">
        <v>308</v>
      </c>
      <c r="C32" s="51">
        <v>277</v>
      </c>
      <c r="D32" s="51">
        <v>61</v>
      </c>
      <c r="E32" s="51">
        <v>216</v>
      </c>
      <c r="F32" s="51">
        <v>60</v>
      </c>
      <c r="G32" s="51">
        <v>70</v>
      </c>
      <c r="H32" s="51">
        <v>1</v>
      </c>
      <c r="I32" s="51">
        <v>146</v>
      </c>
      <c r="J32" s="51">
        <v>14</v>
      </c>
      <c r="K32" s="51">
        <v>0</v>
      </c>
      <c r="L32" s="51">
        <v>17</v>
      </c>
      <c r="M32" s="51">
        <v>319</v>
      </c>
      <c r="N32" s="51">
        <v>319</v>
      </c>
      <c r="O32" s="51">
        <v>0</v>
      </c>
      <c r="P32" s="52">
        <v>0</v>
      </c>
    </row>
    <row r="33" spans="1:16" ht="13.5">
      <c r="A33" s="38" t="s">
        <v>75</v>
      </c>
      <c r="B33" s="51">
        <v>348</v>
      </c>
      <c r="C33" s="51">
        <v>333</v>
      </c>
      <c r="D33" s="51">
        <v>57</v>
      </c>
      <c r="E33" s="51">
        <v>276</v>
      </c>
      <c r="F33" s="51">
        <v>48</v>
      </c>
      <c r="G33" s="51">
        <v>248</v>
      </c>
      <c r="H33" s="51">
        <v>9</v>
      </c>
      <c r="I33" s="51">
        <v>28</v>
      </c>
      <c r="J33" s="51">
        <v>8</v>
      </c>
      <c r="K33" s="51">
        <v>0</v>
      </c>
      <c r="L33" s="51">
        <v>7</v>
      </c>
      <c r="M33" s="51">
        <v>349</v>
      </c>
      <c r="N33" s="51">
        <v>349</v>
      </c>
      <c r="O33" s="51">
        <v>0</v>
      </c>
      <c r="P33" s="52">
        <v>0</v>
      </c>
    </row>
    <row r="34" spans="1:16" ht="13.5">
      <c r="A34" s="38" t="s">
        <v>76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2">
        <v>0</v>
      </c>
    </row>
    <row r="35" spans="1:16" ht="13.5">
      <c r="A35" s="33" t="s">
        <v>59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5">
        <v>0</v>
      </c>
    </row>
    <row r="36" spans="1:16" ht="13.5">
      <c r="A36" s="38" t="s">
        <v>77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2">
        <v>0</v>
      </c>
    </row>
    <row r="37" spans="1:16" ht="13.5">
      <c r="A37" s="38" t="s">
        <v>78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2">
        <v>0</v>
      </c>
    </row>
    <row r="38" spans="1:16" ht="13.5">
      <c r="A38" s="38" t="s">
        <v>30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2">
        <v>0</v>
      </c>
    </row>
    <row r="39" spans="1:16" ht="13.5">
      <c r="A39" s="33" t="s">
        <v>60</v>
      </c>
      <c r="B39" s="54">
        <v>29586</v>
      </c>
      <c r="C39" s="54">
        <v>29265</v>
      </c>
      <c r="D39" s="54">
        <v>23487</v>
      </c>
      <c r="E39" s="54">
        <v>5778</v>
      </c>
      <c r="F39" s="54">
        <v>23088</v>
      </c>
      <c r="G39" s="54">
        <v>995</v>
      </c>
      <c r="H39" s="54">
        <v>399</v>
      </c>
      <c r="I39" s="54">
        <v>4783</v>
      </c>
      <c r="J39" s="54">
        <v>91</v>
      </c>
      <c r="K39" s="54">
        <v>24</v>
      </c>
      <c r="L39" s="54">
        <v>206</v>
      </c>
      <c r="M39" s="54">
        <v>29642</v>
      </c>
      <c r="N39" s="54">
        <v>29642</v>
      </c>
      <c r="O39" s="54">
        <v>0</v>
      </c>
      <c r="P39" s="55">
        <v>0</v>
      </c>
    </row>
    <row r="40" spans="1:16" ht="13.5">
      <c r="A40" s="38" t="s">
        <v>31</v>
      </c>
      <c r="B40" s="51">
        <v>3110</v>
      </c>
      <c r="C40" s="51">
        <v>3065</v>
      </c>
      <c r="D40" s="51">
        <v>2360</v>
      </c>
      <c r="E40" s="51">
        <v>705</v>
      </c>
      <c r="F40" s="51">
        <v>2278</v>
      </c>
      <c r="G40" s="51">
        <v>308</v>
      </c>
      <c r="H40" s="51">
        <v>82</v>
      </c>
      <c r="I40" s="51">
        <v>397</v>
      </c>
      <c r="J40" s="51">
        <v>22</v>
      </c>
      <c r="K40" s="51">
        <v>2</v>
      </c>
      <c r="L40" s="51">
        <v>21</v>
      </c>
      <c r="M40" s="51">
        <v>3119</v>
      </c>
      <c r="N40" s="51">
        <v>3119</v>
      </c>
      <c r="O40" s="51">
        <v>0</v>
      </c>
      <c r="P40" s="52">
        <v>0</v>
      </c>
    </row>
    <row r="41" spans="1:16" ht="13.5">
      <c r="A41" s="38" t="s">
        <v>32</v>
      </c>
      <c r="B41" s="51">
        <v>1989</v>
      </c>
      <c r="C41" s="51">
        <v>1968</v>
      </c>
      <c r="D41" s="51">
        <v>1738</v>
      </c>
      <c r="E41" s="51">
        <v>230</v>
      </c>
      <c r="F41" s="51">
        <v>1704</v>
      </c>
      <c r="G41" s="51">
        <v>35</v>
      </c>
      <c r="H41" s="51">
        <v>34</v>
      </c>
      <c r="I41" s="51">
        <v>195</v>
      </c>
      <c r="J41" s="51">
        <v>9</v>
      </c>
      <c r="K41" s="51">
        <v>5</v>
      </c>
      <c r="L41" s="51">
        <v>7</v>
      </c>
      <c r="M41" s="51">
        <v>1991</v>
      </c>
      <c r="N41" s="51">
        <v>1991</v>
      </c>
      <c r="O41" s="51">
        <v>0</v>
      </c>
      <c r="P41" s="52">
        <v>0</v>
      </c>
    </row>
    <row r="42" spans="1:16" ht="13.5">
      <c r="A42" s="38" t="s">
        <v>79</v>
      </c>
      <c r="B42" s="51">
        <v>4618</v>
      </c>
      <c r="C42" s="51">
        <v>4572</v>
      </c>
      <c r="D42" s="51">
        <v>3811</v>
      </c>
      <c r="E42" s="51">
        <v>761</v>
      </c>
      <c r="F42" s="51">
        <v>3725</v>
      </c>
      <c r="G42" s="51">
        <v>137</v>
      </c>
      <c r="H42" s="51">
        <v>86</v>
      </c>
      <c r="I42" s="51">
        <v>624</v>
      </c>
      <c r="J42" s="51">
        <v>20</v>
      </c>
      <c r="K42" s="51">
        <v>5</v>
      </c>
      <c r="L42" s="51">
        <v>21</v>
      </c>
      <c r="M42" s="51">
        <v>4653</v>
      </c>
      <c r="N42" s="51">
        <v>4653</v>
      </c>
      <c r="O42" s="51">
        <v>0</v>
      </c>
      <c r="P42" s="52">
        <v>0</v>
      </c>
    </row>
    <row r="43" spans="1:16" ht="13.5">
      <c r="A43" s="38" t="s">
        <v>80</v>
      </c>
      <c r="B43" s="51">
        <v>8715</v>
      </c>
      <c r="C43" s="51">
        <v>8657</v>
      </c>
      <c r="D43" s="51">
        <v>5960</v>
      </c>
      <c r="E43" s="51">
        <v>2697</v>
      </c>
      <c r="F43" s="51">
        <v>5775</v>
      </c>
      <c r="G43" s="51">
        <v>472</v>
      </c>
      <c r="H43" s="51">
        <v>185</v>
      </c>
      <c r="I43" s="51">
        <v>2225</v>
      </c>
      <c r="J43" s="51">
        <v>23</v>
      </c>
      <c r="K43" s="51">
        <v>4</v>
      </c>
      <c r="L43" s="51">
        <v>31</v>
      </c>
      <c r="M43" s="51">
        <v>8724</v>
      </c>
      <c r="N43" s="51">
        <v>8724</v>
      </c>
      <c r="O43" s="51">
        <v>0</v>
      </c>
      <c r="P43" s="52">
        <v>0</v>
      </c>
    </row>
    <row r="44" spans="1:16" ht="13.5">
      <c r="A44" s="38" t="s">
        <v>81</v>
      </c>
      <c r="B44" s="51">
        <v>4094</v>
      </c>
      <c r="C44" s="51">
        <v>4032</v>
      </c>
      <c r="D44" s="51">
        <v>3386</v>
      </c>
      <c r="E44" s="51">
        <v>646</v>
      </c>
      <c r="F44" s="51">
        <v>3380</v>
      </c>
      <c r="G44" s="51">
        <v>16</v>
      </c>
      <c r="H44" s="51">
        <v>6</v>
      </c>
      <c r="I44" s="51">
        <v>630</v>
      </c>
      <c r="J44" s="51">
        <v>7</v>
      </c>
      <c r="K44" s="51">
        <v>2</v>
      </c>
      <c r="L44" s="51">
        <v>53</v>
      </c>
      <c r="M44" s="51">
        <v>4095</v>
      </c>
      <c r="N44" s="51">
        <v>4095</v>
      </c>
      <c r="O44" s="51">
        <v>0</v>
      </c>
      <c r="P44" s="52">
        <v>0</v>
      </c>
    </row>
    <row r="45" spans="1:16" ht="13.5">
      <c r="A45" s="38" t="s">
        <v>82</v>
      </c>
      <c r="B45" s="51">
        <v>7060</v>
      </c>
      <c r="C45" s="51">
        <v>6971</v>
      </c>
      <c r="D45" s="51">
        <v>6232</v>
      </c>
      <c r="E45" s="51">
        <v>739</v>
      </c>
      <c r="F45" s="51">
        <v>6226</v>
      </c>
      <c r="G45" s="51">
        <v>27</v>
      </c>
      <c r="H45" s="51">
        <v>6</v>
      </c>
      <c r="I45" s="51">
        <v>712</v>
      </c>
      <c r="J45" s="51">
        <v>10</v>
      </c>
      <c r="K45" s="51">
        <v>6</v>
      </c>
      <c r="L45" s="51">
        <v>73</v>
      </c>
      <c r="M45" s="51">
        <v>7060</v>
      </c>
      <c r="N45" s="51">
        <v>7060</v>
      </c>
      <c r="O45" s="51">
        <v>0</v>
      </c>
      <c r="P45" s="52">
        <v>0</v>
      </c>
    </row>
    <row r="46" spans="1:16" ht="13.5">
      <c r="A46" s="33" t="s">
        <v>61</v>
      </c>
      <c r="B46" s="54">
        <v>3006</v>
      </c>
      <c r="C46" s="54">
        <v>2914</v>
      </c>
      <c r="D46" s="54">
        <v>2697</v>
      </c>
      <c r="E46" s="54">
        <v>217</v>
      </c>
      <c r="F46" s="54">
        <v>2570</v>
      </c>
      <c r="G46" s="54">
        <v>44</v>
      </c>
      <c r="H46" s="54">
        <v>127</v>
      </c>
      <c r="I46" s="54">
        <v>173</v>
      </c>
      <c r="J46" s="54">
        <v>60</v>
      </c>
      <c r="K46" s="54">
        <v>1</v>
      </c>
      <c r="L46" s="54">
        <v>31</v>
      </c>
      <c r="M46" s="54">
        <v>3011</v>
      </c>
      <c r="N46" s="54">
        <v>3011</v>
      </c>
      <c r="O46" s="54">
        <v>0</v>
      </c>
      <c r="P46" s="52">
        <v>9</v>
      </c>
    </row>
    <row r="47" spans="1:16" ht="13.5">
      <c r="A47" s="38" t="s">
        <v>83</v>
      </c>
      <c r="B47" s="51">
        <v>1682</v>
      </c>
      <c r="C47" s="51">
        <v>1625</v>
      </c>
      <c r="D47" s="51">
        <v>1468</v>
      </c>
      <c r="E47" s="51">
        <v>157</v>
      </c>
      <c r="F47" s="51">
        <v>1383</v>
      </c>
      <c r="G47" s="51">
        <v>43</v>
      </c>
      <c r="H47" s="51">
        <v>85</v>
      </c>
      <c r="I47" s="51">
        <v>114</v>
      </c>
      <c r="J47" s="51">
        <v>36</v>
      </c>
      <c r="K47" s="51">
        <v>1</v>
      </c>
      <c r="L47" s="51">
        <v>20</v>
      </c>
      <c r="M47" s="51">
        <v>1687</v>
      </c>
      <c r="N47" s="51">
        <v>1687</v>
      </c>
      <c r="O47" s="51">
        <v>0</v>
      </c>
      <c r="P47" s="52">
        <v>9</v>
      </c>
    </row>
    <row r="48" spans="1:16" ht="13.5">
      <c r="A48" s="38" t="s">
        <v>33</v>
      </c>
      <c r="B48" s="51">
        <v>1324</v>
      </c>
      <c r="C48" s="51">
        <v>1289</v>
      </c>
      <c r="D48" s="51">
        <v>1229</v>
      </c>
      <c r="E48" s="51">
        <v>60</v>
      </c>
      <c r="F48" s="51">
        <v>1187</v>
      </c>
      <c r="G48" s="51">
        <v>1</v>
      </c>
      <c r="H48" s="51">
        <v>42</v>
      </c>
      <c r="I48" s="51">
        <v>59</v>
      </c>
      <c r="J48" s="51">
        <v>24</v>
      </c>
      <c r="K48" s="51">
        <v>0</v>
      </c>
      <c r="L48" s="51">
        <v>11</v>
      </c>
      <c r="M48" s="51">
        <v>1324</v>
      </c>
      <c r="N48" s="51">
        <v>1324</v>
      </c>
      <c r="O48" s="51">
        <v>0</v>
      </c>
      <c r="P48" s="52">
        <v>0</v>
      </c>
    </row>
    <row r="49" spans="1:16" ht="13.5">
      <c r="A49" s="33" t="s">
        <v>62</v>
      </c>
      <c r="B49" s="54">
        <v>1715</v>
      </c>
      <c r="C49" s="54">
        <v>1688</v>
      </c>
      <c r="D49" s="54">
        <v>1176</v>
      </c>
      <c r="E49" s="54">
        <v>512</v>
      </c>
      <c r="F49" s="54">
        <v>1082</v>
      </c>
      <c r="G49" s="54">
        <v>178</v>
      </c>
      <c r="H49" s="54">
        <v>94</v>
      </c>
      <c r="I49" s="54">
        <v>334</v>
      </c>
      <c r="J49" s="54">
        <v>12</v>
      </c>
      <c r="K49" s="54">
        <v>0</v>
      </c>
      <c r="L49" s="54">
        <v>15</v>
      </c>
      <c r="M49" s="54">
        <v>1768</v>
      </c>
      <c r="N49" s="54">
        <v>1768</v>
      </c>
      <c r="O49" s="54">
        <v>0</v>
      </c>
      <c r="P49" s="55">
        <v>0</v>
      </c>
    </row>
    <row r="50" spans="1:16" ht="13.5">
      <c r="A50" s="38" t="s">
        <v>84</v>
      </c>
      <c r="B50" s="51">
        <v>575</v>
      </c>
      <c r="C50" s="51">
        <v>562</v>
      </c>
      <c r="D50" s="51">
        <v>522</v>
      </c>
      <c r="E50" s="51">
        <v>40</v>
      </c>
      <c r="F50" s="51">
        <v>476</v>
      </c>
      <c r="G50" s="51">
        <v>19</v>
      </c>
      <c r="H50" s="51">
        <v>46</v>
      </c>
      <c r="I50" s="51">
        <v>21</v>
      </c>
      <c r="J50" s="51">
        <v>4</v>
      </c>
      <c r="K50" s="51">
        <v>0</v>
      </c>
      <c r="L50" s="51">
        <v>9</v>
      </c>
      <c r="M50" s="51">
        <v>576</v>
      </c>
      <c r="N50" s="51">
        <v>576</v>
      </c>
      <c r="O50" s="51">
        <v>0</v>
      </c>
      <c r="P50" s="52">
        <v>0</v>
      </c>
    </row>
    <row r="51" spans="1:16" ht="13.5">
      <c r="A51" s="38" t="s">
        <v>85</v>
      </c>
      <c r="B51" s="51">
        <v>825</v>
      </c>
      <c r="C51" s="51">
        <v>822</v>
      </c>
      <c r="D51" s="51">
        <v>617</v>
      </c>
      <c r="E51" s="51">
        <v>205</v>
      </c>
      <c r="F51" s="51">
        <v>590</v>
      </c>
      <c r="G51" s="51">
        <v>9</v>
      </c>
      <c r="H51" s="51">
        <v>27</v>
      </c>
      <c r="I51" s="51">
        <v>196</v>
      </c>
      <c r="J51" s="51">
        <v>0</v>
      </c>
      <c r="K51" s="51">
        <v>0</v>
      </c>
      <c r="L51" s="51">
        <v>3</v>
      </c>
      <c r="M51" s="51">
        <v>825</v>
      </c>
      <c r="N51" s="51">
        <v>825</v>
      </c>
      <c r="O51" s="51">
        <v>0</v>
      </c>
      <c r="P51" s="52">
        <v>0</v>
      </c>
    </row>
    <row r="52" spans="1:16" ht="13.5">
      <c r="A52" s="38" t="s">
        <v>87</v>
      </c>
      <c r="B52" s="51">
        <v>95</v>
      </c>
      <c r="C52" s="51">
        <v>95</v>
      </c>
      <c r="D52" s="51">
        <v>11</v>
      </c>
      <c r="E52" s="51">
        <v>84</v>
      </c>
      <c r="F52" s="51">
        <v>2</v>
      </c>
      <c r="G52" s="51">
        <v>72</v>
      </c>
      <c r="H52" s="51">
        <v>9</v>
      </c>
      <c r="I52" s="51">
        <v>12</v>
      </c>
      <c r="J52" s="51">
        <v>0</v>
      </c>
      <c r="K52" s="51">
        <v>0</v>
      </c>
      <c r="L52" s="51">
        <v>0</v>
      </c>
      <c r="M52" s="51">
        <v>114</v>
      </c>
      <c r="N52" s="51">
        <v>114</v>
      </c>
      <c r="O52" s="51">
        <v>0</v>
      </c>
      <c r="P52" s="52">
        <v>0</v>
      </c>
    </row>
    <row r="53" spans="1:16" ht="13.5">
      <c r="A53" s="38" t="s">
        <v>88</v>
      </c>
      <c r="B53" s="51">
        <v>151</v>
      </c>
      <c r="C53" s="51">
        <v>149</v>
      </c>
      <c r="D53" s="51">
        <v>23</v>
      </c>
      <c r="E53" s="51">
        <v>126</v>
      </c>
      <c r="F53" s="51">
        <v>13</v>
      </c>
      <c r="G53" s="51">
        <v>51</v>
      </c>
      <c r="H53" s="51">
        <v>10</v>
      </c>
      <c r="I53" s="51">
        <v>75</v>
      </c>
      <c r="J53" s="51">
        <v>2</v>
      </c>
      <c r="K53" s="51">
        <v>0</v>
      </c>
      <c r="L53" s="51">
        <v>0</v>
      </c>
      <c r="M53" s="51">
        <v>180</v>
      </c>
      <c r="N53" s="51">
        <v>180</v>
      </c>
      <c r="O53" s="51">
        <v>0</v>
      </c>
      <c r="P53" s="52">
        <v>0</v>
      </c>
    </row>
    <row r="54" spans="1:16" ht="13.5">
      <c r="A54" s="38" t="s">
        <v>89</v>
      </c>
      <c r="B54" s="51">
        <v>26</v>
      </c>
      <c r="C54" s="51">
        <v>22</v>
      </c>
      <c r="D54" s="51">
        <v>0</v>
      </c>
      <c r="E54" s="51">
        <v>22</v>
      </c>
      <c r="F54" s="51">
        <v>0</v>
      </c>
      <c r="G54" s="51">
        <v>3</v>
      </c>
      <c r="H54" s="51">
        <v>0</v>
      </c>
      <c r="I54" s="51">
        <v>19</v>
      </c>
      <c r="J54" s="51">
        <v>4</v>
      </c>
      <c r="K54" s="51">
        <v>0</v>
      </c>
      <c r="L54" s="51">
        <v>0</v>
      </c>
      <c r="M54" s="51">
        <v>27</v>
      </c>
      <c r="N54" s="51">
        <v>27</v>
      </c>
      <c r="O54" s="51">
        <v>0</v>
      </c>
      <c r="P54" s="52">
        <v>0</v>
      </c>
    </row>
    <row r="55" spans="1:16" ht="13.5">
      <c r="A55" s="38" t="s">
        <v>90</v>
      </c>
      <c r="B55" s="51">
        <v>43</v>
      </c>
      <c r="C55" s="51">
        <v>38</v>
      </c>
      <c r="D55" s="51">
        <v>3</v>
      </c>
      <c r="E55" s="51">
        <v>35</v>
      </c>
      <c r="F55" s="51">
        <v>1</v>
      </c>
      <c r="G55" s="51">
        <v>24</v>
      </c>
      <c r="H55" s="51">
        <v>2</v>
      </c>
      <c r="I55" s="51">
        <v>11</v>
      </c>
      <c r="J55" s="51">
        <v>2</v>
      </c>
      <c r="K55" s="51">
        <v>0</v>
      </c>
      <c r="L55" s="51">
        <v>3</v>
      </c>
      <c r="M55" s="51">
        <v>46</v>
      </c>
      <c r="N55" s="51">
        <v>46</v>
      </c>
      <c r="O55" s="51">
        <v>0</v>
      </c>
      <c r="P55" s="52">
        <v>0</v>
      </c>
    </row>
    <row r="56" spans="1:16" ht="13.5">
      <c r="A56" s="33" t="s">
        <v>63</v>
      </c>
      <c r="B56" s="54">
        <v>209929</v>
      </c>
      <c r="C56" s="54">
        <v>204454</v>
      </c>
      <c r="D56" s="54">
        <v>125183</v>
      </c>
      <c r="E56" s="54">
        <v>79271</v>
      </c>
      <c r="F56" s="54">
        <v>124772</v>
      </c>
      <c r="G56" s="54">
        <v>6797</v>
      </c>
      <c r="H56" s="54">
        <v>411</v>
      </c>
      <c r="I56" s="54">
        <v>72474</v>
      </c>
      <c r="J56" s="54">
        <v>156</v>
      </c>
      <c r="K56" s="54">
        <v>961</v>
      </c>
      <c r="L56" s="54">
        <v>4358</v>
      </c>
      <c r="M56" s="54">
        <v>210919</v>
      </c>
      <c r="N56" s="54">
        <v>209957</v>
      </c>
      <c r="O56" s="54">
        <v>962</v>
      </c>
      <c r="P56" s="55">
        <v>362</v>
      </c>
    </row>
    <row r="57" spans="1:16" ht="13.5">
      <c r="A57" s="38" t="s">
        <v>91</v>
      </c>
      <c r="B57" s="51">
        <v>7966</v>
      </c>
      <c r="C57" s="51">
        <v>7925</v>
      </c>
      <c r="D57" s="51">
        <v>6318</v>
      </c>
      <c r="E57" s="51">
        <v>1607</v>
      </c>
      <c r="F57" s="51">
        <v>6291</v>
      </c>
      <c r="G57" s="51">
        <v>1007</v>
      </c>
      <c r="H57" s="51">
        <v>27</v>
      </c>
      <c r="I57" s="51">
        <v>600</v>
      </c>
      <c r="J57" s="51">
        <v>17</v>
      </c>
      <c r="K57" s="51">
        <v>11</v>
      </c>
      <c r="L57" s="51">
        <v>13</v>
      </c>
      <c r="M57" s="51">
        <v>7968</v>
      </c>
      <c r="N57" s="51">
        <v>7968</v>
      </c>
      <c r="O57" s="51">
        <v>0</v>
      </c>
      <c r="P57" s="52">
        <v>0</v>
      </c>
    </row>
    <row r="58" spans="1:16" ht="13.5">
      <c r="A58" s="38" t="s">
        <v>92</v>
      </c>
      <c r="B58" s="51">
        <v>2167</v>
      </c>
      <c r="C58" s="51">
        <v>2140</v>
      </c>
      <c r="D58" s="51">
        <v>1254</v>
      </c>
      <c r="E58" s="51">
        <v>886</v>
      </c>
      <c r="F58" s="51">
        <v>1220</v>
      </c>
      <c r="G58" s="51">
        <v>437</v>
      </c>
      <c r="H58" s="51">
        <v>34</v>
      </c>
      <c r="I58" s="51">
        <v>449</v>
      </c>
      <c r="J58" s="51">
        <v>7</v>
      </c>
      <c r="K58" s="51">
        <v>0</v>
      </c>
      <c r="L58" s="51">
        <v>20</v>
      </c>
      <c r="M58" s="51">
        <v>2179</v>
      </c>
      <c r="N58" s="51">
        <v>2179</v>
      </c>
      <c r="O58" s="51">
        <v>0</v>
      </c>
      <c r="P58" s="52">
        <v>1</v>
      </c>
    </row>
    <row r="59" spans="1:16" ht="13.5">
      <c r="A59" s="38" t="s">
        <v>93</v>
      </c>
      <c r="B59" s="51">
        <v>4894</v>
      </c>
      <c r="C59" s="51">
        <v>4809</v>
      </c>
      <c r="D59" s="51">
        <v>3601</v>
      </c>
      <c r="E59" s="51">
        <v>1208</v>
      </c>
      <c r="F59" s="51">
        <v>3595</v>
      </c>
      <c r="G59" s="51">
        <v>363</v>
      </c>
      <c r="H59" s="51">
        <v>6</v>
      </c>
      <c r="I59" s="51">
        <v>845</v>
      </c>
      <c r="J59" s="51">
        <v>31</v>
      </c>
      <c r="K59" s="51">
        <v>16</v>
      </c>
      <c r="L59" s="51">
        <v>38</v>
      </c>
      <c r="M59" s="51">
        <v>4897</v>
      </c>
      <c r="N59" s="51">
        <v>4897</v>
      </c>
      <c r="O59" s="51">
        <v>0</v>
      </c>
      <c r="P59" s="52">
        <v>0</v>
      </c>
    </row>
    <row r="60" spans="1:16" ht="13.5">
      <c r="A60" s="38" t="s">
        <v>94</v>
      </c>
      <c r="B60" s="51">
        <v>4622</v>
      </c>
      <c r="C60" s="51">
        <v>4600</v>
      </c>
      <c r="D60" s="51">
        <v>4219</v>
      </c>
      <c r="E60" s="51">
        <v>381</v>
      </c>
      <c r="F60" s="51">
        <v>4219</v>
      </c>
      <c r="G60" s="51">
        <v>150</v>
      </c>
      <c r="H60" s="51">
        <v>0</v>
      </c>
      <c r="I60" s="51">
        <v>231</v>
      </c>
      <c r="J60" s="51">
        <v>3</v>
      </c>
      <c r="K60" s="51">
        <v>12</v>
      </c>
      <c r="L60" s="51">
        <v>7</v>
      </c>
      <c r="M60" s="51">
        <v>4622</v>
      </c>
      <c r="N60" s="51">
        <v>4622</v>
      </c>
      <c r="O60" s="51">
        <v>0</v>
      </c>
      <c r="P60" s="52">
        <v>0</v>
      </c>
    </row>
    <row r="61" spans="1:16" ht="13.5">
      <c r="A61" s="38" t="s">
        <v>34</v>
      </c>
      <c r="B61" s="51">
        <v>7215</v>
      </c>
      <c r="C61" s="51">
        <v>7131</v>
      </c>
      <c r="D61" s="51">
        <v>5932</v>
      </c>
      <c r="E61" s="51">
        <v>1199</v>
      </c>
      <c r="F61" s="51">
        <v>5929</v>
      </c>
      <c r="G61" s="51">
        <v>248</v>
      </c>
      <c r="H61" s="51">
        <v>3</v>
      </c>
      <c r="I61" s="51">
        <v>951</v>
      </c>
      <c r="J61" s="51">
        <v>45</v>
      </c>
      <c r="K61" s="51">
        <v>5</v>
      </c>
      <c r="L61" s="51">
        <v>34</v>
      </c>
      <c r="M61" s="51">
        <v>7223</v>
      </c>
      <c r="N61" s="51">
        <v>7223</v>
      </c>
      <c r="O61" s="51">
        <v>0</v>
      </c>
      <c r="P61" s="52">
        <v>0</v>
      </c>
    </row>
    <row r="62" spans="1:16" ht="13.5">
      <c r="A62" s="38" t="s">
        <v>95</v>
      </c>
      <c r="B62" s="51">
        <v>17069</v>
      </c>
      <c r="C62" s="51">
        <v>16762</v>
      </c>
      <c r="D62" s="51">
        <v>10696</v>
      </c>
      <c r="E62" s="51">
        <v>6066</v>
      </c>
      <c r="F62" s="51">
        <v>10658</v>
      </c>
      <c r="G62" s="51">
        <v>532</v>
      </c>
      <c r="H62" s="51">
        <v>38</v>
      </c>
      <c r="I62" s="51">
        <v>5534</v>
      </c>
      <c r="J62" s="51">
        <v>2</v>
      </c>
      <c r="K62" s="51">
        <v>45</v>
      </c>
      <c r="L62" s="51">
        <v>260</v>
      </c>
      <c r="M62" s="51">
        <v>17070</v>
      </c>
      <c r="N62" s="51">
        <v>17070</v>
      </c>
      <c r="O62" s="51">
        <v>0</v>
      </c>
      <c r="P62" s="52">
        <v>64</v>
      </c>
    </row>
    <row r="63" spans="1:16" ht="13.5">
      <c r="A63" s="38" t="s">
        <v>35</v>
      </c>
      <c r="B63" s="51">
        <v>15009</v>
      </c>
      <c r="C63" s="51">
        <v>14504</v>
      </c>
      <c r="D63" s="51">
        <v>9665</v>
      </c>
      <c r="E63" s="51">
        <v>4839</v>
      </c>
      <c r="F63" s="51">
        <v>9621</v>
      </c>
      <c r="G63" s="51">
        <v>510</v>
      </c>
      <c r="H63" s="51">
        <v>44</v>
      </c>
      <c r="I63" s="51">
        <v>4329</v>
      </c>
      <c r="J63" s="51">
        <v>5</v>
      </c>
      <c r="K63" s="51">
        <v>43</v>
      </c>
      <c r="L63" s="51">
        <v>457</v>
      </c>
      <c r="M63" s="51">
        <v>15021</v>
      </c>
      <c r="N63" s="51">
        <v>15009</v>
      </c>
      <c r="O63" s="51">
        <v>12</v>
      </c>
      <c r="P63" s="52">
        <v>47</v>
      </c>
    </row>
    <row r="64" spans="1:16" ht="13.5">
      <c r="A64" s="38" t="s">
        <v>96</v>
      </c>
      <c r="B64" s="51">
        <v>10564</v>
      </c>
      <c r="C64" s="51">
        <v>10348</v>
      </c>
      <c r="D64" s="51">
        <v>6037</v>
      </c>
      <c r="E64" s="51">
        <v>4311</v>
      </c>
      <c r="F64" s="51">
        <v>6024</v>
      </c>
      <c r="G64" s="51">
        <v>466</v>
      </c>
      <c r="H64" s="51">
        <v>13</v>
      </c>
      <c r="I64" s="51">
        <v>3845</v>
      </c>
      <c r="J64" s="51">
        <v>3</v>
      </c>
      <c r="K64" s="51">
        <v>137</v>
      </c>
      <c r="L64" s="51">
        <v>76</v>
      </c>
      <c r="M64" s="51">
        <v>10604</v>
      </c>
      <c r="N64" s="51">
        <v>10564</v>
      </c>
      <c r="O64" s="51">
        <v>40</v>
      </c>
      <c r="P64" s="52">
        <v>43</v>
      </c>
    </row>
    <row r="65" spans="1:16" ht="13.5">
      <c r="A65" s="38" t="s">
        <v>36</v>
      </c>
      <c r="B65" s="51">
        <v>64353</v>
      </c>
      <c r="C65" s="51">
        <v>62081</v>
      </c>
      <c r="D65" s="51">
        <v>32316</v>
      </c>
      <c r="E65" s="51">
        <v>29765</v>
      </c>
      <c r="F65" s="51">
        <v>32156</v>
      </c>
      <c r="G65" s="51">
        <v>889</v>
      </c>
      <c r="H65" s="51">
        <v>160</v>
      </c>
      <c r="I65" s="51">
        <v>28876</v>
      </c>
      <c r="J65" s="51">
        <v>32</v>
      </c>
      <c r="K65" s="51">
        <v>430</v>
      </c>
      <c r="L65" s="51">
        <v>1810</v>
      </c>
      <c r="M65" s="51">
        <v>65264</v>
      </c>
      <c r="N65" s="51">
        <v>64354</v>
      </c>
      <c r="O65" s="51">
        <v>910</v>
      </c>
      <c r="P65" s="52">
        <v>52</v>
      </c>
    </row>
    <row r="66" spans="1:16" ht="13.5">
      <c r="A66" s="38" t="s">
        <v>37</v>
      </c>
      <c r="B66" s="51">
        <v>12312</v>
      </c>
      <c r="C66" s="51">
        <v>11529</v>
      </c>
      <c r="D66" s="51">
        <v>6529</v>
      </c>
      <c r="E66" s="51">
        <v>5000</v>
      </c>
      <c r="F66" s="51">
        <v>6513</v>
      </c>
      <c r="G66" s="51">
        <v>470</v>
      </c>
      <c r="H66" s="51">
        <v>16</v>
      </c>
      <c r="I66" s="51">
        <v>4530</v>
      </c>
      <c r="J66" s="51">
        <v>4</v>
      </c>
      <c r="K66" s="51">
        <v>49</v>
      </c>
      <c r="L66" s="51">
        <v>730</v>
      </c>
      <c r="M66" s="51">
        <v>12312</v>
      </c>
      <c r="N66" s="51">
        <v>12312</v>
      </c>
      <c r="O66" s="51">
        <v>0</v>
      </c>
      <c r="P66" s="52">
        <v>43</v>
      </c>
    </row>
    <row r="67" spans="1:16" ht="13.5">
      <c r="A67" s="38" t="s">
        <v>38</v>
      </c>
      <c r="B67" s="51">
        <v>25896</v>
      </c>
      <c r="C67" s="51">
        <v>25074</v>
      </c>
      <c r="D67" s="51">
        <v>10286</v>
      </c>
      <c r="E67" s="51">
        <v>14788</v>
      </c>
      <c r="F67" s="51">
        <v>10250</v>
      </c>
      <c r="G67" s="51">
        <v>1137</v>
      </c>
      <c r="H67" s="51">
        <v>36</v>
      </c>
      <c r="I67" s="51">
        <v>13651</v>
      </c>
      <c r="J67" s="51">
        <v>1</v>
      </c>
      <c r="K67" s="51">
        <v>38</v>
      </c>
      <c r="L67" s="51">
        <v>783</v>
      </c>
      <c r="M67" s="51">
        <v>25896</v>
      </c>
      <c r="N67" s="51">
        <v>25896</v>
      </c>
      <c r="O67" s="51">
        <v>0</v>
      </c>
      <c r="P67" s="52">
        <v>77</v>
      </c>
    </row>
    <row r="68" spans="1:16" ht="13.5">
      <c r="A68" s="38" t="s">
        <v>97</v>
      </c>
      <c r="B68" s="51">
        <v>25294</v>
      </c>
      <c r="C68" s="51">
        <v>25064</v>
      </c>
      <c r="D68" s="51">
        <v>17043</v>
      </c>
      <c r="E68" s="51">
        <v>8021</v>
      </c>
      <c r="F68" s="51">
        <v>17015</v>
      </c>
      <c r="G68" s="51">
        <v>390</v>
      </c>
      <c r="H68" s="51">
        <v>28</v>
      </c>
      <c r="I68" s="51">
        <v>7631</v>
      </c>
      <c r="J68" s="51">
        <v>3</v>
      </c>
      <c r="K68" s="51">
        <v>133</v>
      </c>
      <c r="L68" s="51">
        <v>94</v>
      </c>
      <c r="M68" s="51">
        <v>25294</v>
      </c>
      <c r="N68" s="51">
        <v>25294</v>
      </c>
      <c r="O68" s="51">
        <v>0</v>
      </c>
      <c r="P68" s="52">
        <v>35</v>
      </c>
    </row>
    <row r="69" spans="1:16" ht="14.25" thickBot="1">
      <c r="A69" s="39" t="s">
        <v>39</v>
      </c>
      <c r="B69" s="57">
        <v>12568</v>
      </c>
      <c r="C69" s="57">
        <v>12487</v>
      </c>
      <c r="D69" s="57">
        <v>11287</v>
      </c>
      <c r="E69" s="57">
        <v>1200</v>
      </c>
      <c r="F69" s="57">
        <v>11281</v>
      </c>
      <c r="G69" s="57">
        <v>198</v>
      </c>
      <c r="H69" s="57">
        <v>6</v>
      </c>
      <c r="I69" s="57">
        <v>1002</v>
      </c>
      <c r="J69" s="57">
        <v>3</v>
      </c>
      <c r="K69" s="57">
        <v>42</v>
      </c>
      <c r="L69" s="57">
        <v>36</v>
      </c>
      <c r="M69" s="57">
        <v>12569</v>
      </c>
      <c r="N69" s="57">
        <v>12569</v>
      </c>
      <c r="O69" s="57">
        <v>0</v>
      </c>
      <c r="P69" s="58">
        <v>0</v>
      </c>
    </row>
    <row r="70" spans="1:16" ht="13.5">
      <c r="A70" s="160" t="s">
        <v>106</v>
      </c>
      <c r="B70" s="160"/>
      <c r="C70" s="160"/>
      <c r="D70" s="160"/>
      <c r="E70" s="44"/>
      <c r="F70" s="44"/>
      <c r="G70" s="44"/>
      <c r="H70" s="59"/>
      <c r="I70" s="59"/>
      <c r="J70" s="59"/>
      <c r="K70" s="59"/>
      <c r="L70" s="59"/>
      <c r="M70" s="59"/>
      <c r="N70" s="59"/>
      <c r="O70" s="59"/>
      <c r="P70" s="59"/>
    </row>
    <row r="71" spans="1:16" ht="13.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</sheetData>
  <sheetProtection/>
  <mergeCells count="18">
    <mergeCell ref="A70:D70"/>
    <mergeCell ref="L5:L7"/>
    <mergeCell ref="N5:N7"/>
    <mergeCell ref="O5:O7"/>
    <mergeCell ref="D6:D7"/>
    <mergeCell ref="E6:E7"/>
    <mergeCell ref="F6:G6"/>
    <mergeCell ref="H6:I6"/>
    <mergeCell ref="A1:D1"/>
    <mergeCell ref="N3:P3"/>
    <mergeCell ref="A4:A7"/>
    <mergeCell ref="B4:B7"/>
    <mergeCell ref="E4:H4"/>
    <mergeCell ref="M4:M7"/>
    <mergeCell ref="P4:P7"/>
    <mergeCell ref="C5:C7"/>
    <mergeCell ref="J5:J7"/>
    <mergeCell ref="K5:K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E1"/>
    </sheetView>
  </sheetViews>
  <sheetFormatPr defaultColWidth="9.00390625" defaultRowHeight="13.5"/>
  <cols>
    <col min="1" max="1" width="10.75390625" style="4" customWidth="1"/>
    <col min="2" max="17" width="9.375" style="4" customWidth="1"/>
    <col min="18" max="16384" width="9.00390625" style="4" customWidth="1"/>
  </cols>
  <sheetData>
    <row r="1" spans="1:5" s="2" customFormat="1" ht="22.5" customHeight="1">
      <c r="A1" s="170" t="s">
        <v>107</v>
      </c>
      <c r="B1" s="170"/>
      <c r="C1" s="170"/>
      <c r="D1" s="170"/>
      <c r="E1" s="170"/>
    </row>
    <row r="2" spans="1:5" s="2" customFormat="1" ht="13.5" customHeight="1">
      <c r="A2" s="1"/>
      <c r="B2" s="1"/>
      <c r="C2" s="1"/>
      <c r="D2" s="1"/>
      <c r="E2" s="1"/>
    </row>
    <row r="3" spans="1:17" s="2" customFormat="1" ht="13.5" customHeight="1" thickBot="1">
      <c r="A3" s="5" t="s">
        <v>108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 t="s">
        <v>124</v>
      </c>
    </row>
    <row r="4" spans="1:17" s="3" customFormat="1" ht="13.5" customHeight="1">
      <c r="A4" s="183" t="s">
        <v>125</v>
      </c>
      <c r="B4" s="188" t="s">
        <v>109</v>
      </c>
      <c r="C4" s="189"/>
      <c r="D4" s="189"/>
      <c r="E4" s="7"/>
      <c r="F4" s="7"/>
      <c r="G4" s="7"/>
      <c r="H4" s="8"/>
      <c r="I4" s="186" t="s">
        <v>110</v>
      </c>
      <c r="J4" s="187"/>
      <c r="K4" s="187"/>
      <c r="L4" s="7"/>
      <c r="M4" s="9"/>
      <c r="N4" s="9"/>
      <c r="O4" s="10"/>
      <c r="P4" s="11"/>
      <c r="Q4" s="12"/>
    </row>
    <row r="5" spans="1:17" s="3" customFormat="1" ht="13.5" customHeight="1">
      <c r="A5" s="184"/>
      <c r="B5" s="190"/>
      <c r="C5" s="191"/>
      <c r="D5" s="191"/>
      <c r="E5" s="176" t="s">
        <v>111</v>
      </c>
      <c r="F5" s="177"/>
      <c r="G5" s="178"/>
      <c r="H5" s="175" t="s">
        <v>112</v>
      </c>
      <c r="I5" s="176"/>
      <c r="J5" s="177"/>
      <c r="K5" s="177"/>
      <c r="L5" s="179" t="s">
        <v>113</v>
      </c>
      <c r="M5" s="180"/>
      <c r="N5" s="181"/>
      <c r="O5" s="180" t="s">
        <v>114</v>
      </c>
      <c r="P5" s="180"/>
      <c r="Q5" s="182"/>
    </row>
    <row r="6" spans="1:17" s="3" customFormat="1" ht="13.5" customHeight="1">
      <c r="A6" s="185"/>
      <c r="B6" s="14" t="s">
        <v>115</v>
      </c>
      <c r="C6" s="13" t="s">
        <v>116</v>
      </c>
      <c r="D6" s="15" t="s">
        <v>117</v>
      </c>
      <c r="E6" s="14" t="s">
        <v>115</v>
      </c>
      <c r="F6" s="13" t="s">
        <v>116</v>
      </c>
      <c r="G6" s="15" t="s">
        <v>117</v>
      </c>
      <c r="H6" s="169"/>
      <c r="I6" s="16" t="s">
        <v>115</v>
      </c>
      <c r="J6" s="17" t="s">
        <v>118</v>
      </c>
      <c r="K6" s="18" t="s">
        <v>119</v>
      </c>
      <c r="L6" s="19" t="s">
        <v>115</v>
      </c>
      <c r="M6" s="17" t="s">
        <v>118</v>
      </c>
      <c r="N6" s="19" t="s">
        <v>119</v>
      </c>
      <c r="O6" s="20" t="s">
        <v>115</v>
      </c>
      <c r="P6" s="17" t="s">
        <v>118</v>
      </c>
      <c r="Q6" s="21" t="s">
        <v>119</v>
      </c>
    </row>
    <row r="7" spans="1:17" ht="13.5" customHeight="1">
      <c r="A7" s="27" t="s">
        <v>120</v>
      </c>
      <c r="B7" s="28">
        <v>284188</v>
      </c>
      <c r="C7" s="28">
        <v>13546</v>
      </c>
      <c r="D7" s="28">
        <v>270642</v>
      </c>
      <c r="E7" s="28">
        <v>284153</v>
      </c>
      <c r="F7" s="28">
        <v>13529</v>
      </c>
      <c r="G7" s="28">
        <v>270624</v>
      </c>
      <c r="H7" s="28">
        <v>35</v>
      </c>
      <c r="I7" s="28">
        <v>659704</v>
      </c>
      <c r="J7" s="28">
        <v>525453</v>
      </c>
      <c r="K7" s="28">
        <v>134251</v>
      </c>
      <c r="L7" s="28">
        <v>508423</v>
      </c>
      <c r="M7" s="28">
        <v>499727</v>
      </c>
      <c r="N7" s="28">
        <v>8696</v>
      </c>
      <c r="O7" s="28">
        <v>151281</v>
      </c>
      <c r="P7" s="28">
        <v>25726</v>
      </c>
      <c r="Q7" s="29">
        <v>125555</v>
      </c>
    </row>
    <row r="8" spans="1:17" ht="13.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3.5" customHeight="1">
      <c r="A9" s="33" t="s">
        <v>53</v>
      </c>
      <c r="B9" s="34">
        <v>30569</v>
      </c>
      <c r="C9" s="35">
        <v>788</v>
      </c>
      <c r="D9" s="35">
        <v>29781</v>
      </c>
      <c r="E9" s="35">
        <v>30569</v>
      </c>
      <c r="F9" s="35">
        <v>788</v>
      </c>
      <c r="G9" s="35">
        <v>29781</v>
      </c>
      <c r="H9" s="35">
        <v>0</v>
      </c>
      <c r="I9" s="35">
        <v>55078</v>
      </c>
      <c r="J9" s="35">
        <v>47105</v>
      </c>
      <c r="K9" s="35">
        <v>7973</v>
      </c>
      <c r="L9" s="35">
        <v>41212</v>
      </c>
      <c r="M9" s="35">
        <v>40478</v>
      </c>
      <c r="N9" s="35">
        <v>734</v>
      </c>
      <c r="O9" s="35">
        <v>13866</v>
      </c>
      <c r="P9" s="35">
        <v>6627</v>
      </c>
      <c r="Q9" s="36">
        <v>7239</v>
      </c>
    </row>
    <row r="10" spans="1:17" ht="13.5" customHeight="1">
      <c r="A10" s="30"/>
      <c r="B10" s="3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2"/>
    </row>
    <row r="11" spans="1:17" ht="13.5" customHeight="1">
      <c r="A11" s="30" t="s">
        <v>23</v>
      </c>
      <c r="B11" s="31">
        <v>9640</v>
      </c>
      <c r="C11" s="37">
        <v>565</v>
      </c>
      <c r="D11" s="37">
        <v>9075</v>
      </c>
      <c r="E11" s="37">
        <v>9640</v>
      </c>
      <c r="F11" s="37">
        <v>565</v>
      </c>
      <c r="G11" s="37">
        <v>9075</v>
      </c>
      <c r="H11" s="37">
        <v>0</v>
      </c>
      <c r="I11" s="37">
        <v>14828</v>
      </c>
      <c r="J11" s="37">
        <v>11259</v>
      </c>
      <c r="K11" s="37">
        <v>3569</v>
      </c>
      <c r="L11" s="37">
        <v>9077</v>
      </c>
      <c r="M11" s="37">
        <v>8842</v>
      </c>
      <c r="N11" s="37">
        <v>235</v>
      </c>
      <c r="O11" s="37">
        <v>5751</v>
      </c>
      <c r="P11" s="37">
        <v>2417</v>
      </c>
      <c r="Q11" s="32">
        <v>3334</v>
      </c>
    </row>
    <row r="12" spans="1:17" ht="13.5" customHeight="1">
      <c r="A12" s="30" t="s">
        <v>24</v>
      </c>
      <c r="B12" s="31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2">
        <v>0</v>
      </c>
    </row>
    <row r="13" spans="1:17" ht="13.5" customHeight="1">
      <c r="A13" s="30" t="s">
        <v>25</v>
      </c>
      <c r="B13" s="31">
        <v>391</v>
      </c>
      <c r="C13" s="37">
        <v>0</v>
      </c>
      <c r="D13" s="37">
        <v>391</v>
      </c>
      <c r="E13" s="37">
        <v>391</v>
      </c>
      <c r="F13" s="37">
        <v>0</v>
      </c>
      <c r="G13" s="37">
        <v>391</v>
      </c>
      <c r="H13" s="37">
        <v>0</v>
      </c>
      <c r="I13" s="37">
        <v>569</v>
      </c>
      <c r="J13" s="37">
        <v>507</v>
      </c>
      <c r="K13" s="37">
        <v>62</v>
      </c>
      <c r="L13" s="37">
        <v>293</v>
      </c>
      <c r="M13" s="37">
        <v>293</v>
      </c>
      <c r="N13" s="37">
        <v>0</v>
      </c>
      <c r="O13" s="37">
        <v>276</v>
      </c>
      <c r="P13" s="37">
        <v>214</v>
      </c>
      <c r="Q13" s="32">
        <v>62</v>
      </c>
    </row>
    <row r="14" spans="1:17" ht="13.5" customHeight="1">
      <c r="A14" s="30" t="s">
        <v>26</v>
      </c>
      <c r="B14" s="31">
        <v>3385</v>
      </c>
      <c r="C14" s="37">
        <v>15</v>
      </c>
      <c r="D14" s="37">
        <v>3370</v>
      </c>
      <c r="E14" s="37">
        <v>3385</v>
      </c>
      <c r="F14" s="37">
        <v>15</v>
      </c>
      <c r="G14" s="37">
        <v>3370</v>
      </c>
      <c r="H14" s="37">
        <v>0</v>
      </c>
      <c r="I14" s="37">
        <v>5791</v>
      </c>
      <c r="J14" s="37">
        <v>5006</v>
      </c>
      <c r="K14" s="37">
        <v>785</v>
      </c>
      <c r="L14" s="37">
        <v>4672</v>
      </c>
      <c r="M14" s="37">
        <v>4650</v>
      </c>
      <c r="N14" s="37">
        <v>22</v>
      </c>
      <c r="O14" s="37">
        <v>1119</v>
      </c>
      <c r="P14" s="37">
        <v>356</v>
      </c>
      <c r="Q14" s="32">
        <v>763</v>
      </c>
    </row>
    <row r="15" spans="1:17" ht="13.5" customHeight="1">
      <c r="A15" s="30" t="s">
        <v>27</v>
      </c>
      <c r="B15" s="31">
        <v>217</v>
      </c>
      <c r="C15" s="37">
        <v>64</v>
      </c>
      <c r="D15" s="37">
        <v>153</v>
      </c>
      <c r="E15" s="37">
        <v>217</v>
      </c>
      <c r="F15" s="37">
        <v>64</v>
      </c>
      <c r="G15" s="37">
        <v>153</v>
      </c>
      <c r="H15" s="37">
        <v>0</v>
      </c>
      <c r="I15" s="37">
        <v>211</v>
      </c>
      <c r="J15" s="37">
        <v>141</v>
      </c>
      <c r="K15" s="37">
        <v>70</v>
      </c>
      <c r="L15" s="37">
        <v>146</v>
      </c>
      <c r="M15" s="37">
        <v>138</v>
      </c>
      <c r="N15" s="37">
        <v>8</v>
      </c>
      <c r="O15" s="37">
        <v>65</v>
      </c>
      <c r="P15" s="37">
        <v>3</v>
      </c>
      <c r="Q15" s="32">
        <v>62</v>
      </c>
    </row>
    <row r="16" spans="1:17" ht="13.5" customHeight="1">
      <c r="A16" s="30" t="s">
        <v>121</v>
      </c>
      <c r="B16" s="31">
        <v>5959</v>
      </c>
      <c r="C16" s="37">
        <v>0</v>
      </c>
      <c r="D16" s="37">
        <v>5959</v>
      </c>
      <c r="E16" s="37">
        <v>5959</v>
      </c>
      <c r="F16" s="37">
        <v>0</v>
      </c>
      <c r="G16" s="37">
        <v>5959</v>
      </c>
      <c r="H16" s="37">
        <v>0</v>
      </c>
      <c r="I16" s="37">
        <v>14013</v>
      </c>
      <c r="J16" s="37">
        <v>13269</v>
      </c>
      <c r="K16" s="37">
        <v>744</v>
      </c>
      <c r="L16" s="37">
        <v>13028</v>
      </c>
      <c r="M16" s="37">
        <v>12893</v>
      </c>
      <c r="N16" s="37">
        <v>135</v>
      </c>
      <c r="O16" s="37">
        <v>985</v>
      </c>
      <c r="P16" s="37">
        <v>376</v>
      </c>
      <c r="Q16" s="32">
        <v>609</v>
      </c>
    </row>
    <row r="17" spans="1:17" ht="13.5" customHeight="1">
      <c r="A17" s="30" t="s">
        <v>28</v>
      </c>
      <c r="B17" s="31">
        <v>3897</v>
      </c>
      <c r="C17" s="37">
        <v>0</v>
      </c>
      <c r="D17" s="37">
        <v>3897</v>
      </c>
      <c r="E17" s="37">
        <v>3897</v>
      </c>
      <c r="F17" s="37">
        <v>0</v>
      </c>
      <c r="G17" s="37">
        <v>3897</v>
      </c>
      <c r="H17" s="37">
        <v>0</v>
      </c>
      <c r="I17" s="37">
        <v>8470</v>
      </c>
      <c r="J17" s="37">
        <v>7506</v>
      </c>
      <c r="K17" s="37">
        <v>964</v>
      </c>
      <c r="L17" s="37">
        <v>5787</v>
      </c>
      <c r="M17" s="37">
        <v>5764</v>
      </c>
      <c r="N17" s="37">
        <v>23</v>
      </c>
      <c r="O17" s="37">
        <v>2683</v>
      </c>
      <c r="P17" s="37">
        <v>1742</v>
      </c>
      <c r="Q17" s="32">
        <v>941</v>
      </c>
    </row>
    <row r="18" spans="1:17" ht="13.5" customHeight="1">
      <c r="A18" s="30" t="s">
        <v>29</v>
      </c>
      <c r="B18" s="31">
        <v>3091</v>
      </c>
      <c r="C18" s="37">
        <v>144</v>
      </c>
      <c r="D18" s="37">
        <v>2947</v>
      </c>
      <c r="E18" s="37">
        <v>3091</v>
      </c>
      <c r="F18" s="37">
        <v>144</v>
      </c>
      <c r="G18" s="37">
        <v>2947</v>
      </c>
      <c r="H18" s="37">
        <v>0</v>
      </c>
      <c r="I18" s="37">
        <v>5601</v>
      </c>
      <c r="J18" s="37">
        <v>5051</v>
      </c>
      <c r="K18" s="37">
        <v>550</v>
      </c>
      <c r="L18" s="37">
        <v>5202</v>
      </c>
      <c r="M18" s="37">
        <v>4950</v>
      </c>
      <c r="N18" s="37">
        <v>252</v>
      </c>
      <c r="O18" s="37">
        <v>399</v>
      </c>
      <c r="P18" s="37">
        <v>101</v>
      </c>
      <c r="Q18" s="32">
        <v>298</v>
      </c>
    </row>
    <row r="19" spans="1:17" ht="13.5" customHeight="1">
      <c r="A19" s="30" t="s">
        <v>54</v>
      </c>
      <c r="B19" s="31">
        <v>1969</v>
      </c>
      <c r="C19" s="37">
        <v>0</v>
      </c>
      <c r="D19" s="37">
        <v>1969</v>
      </c>
      <c r="E19" s="37">
        <v>1969</v>
      </c>
      <c r="F19" s="37">
        <v>0</v>
      </c>
      <c r="G19" s="37">
        <v>1969</v>
      </c>
      <c r="H19" s="37">
        <v>0</v>
      </c>
      <c r="I19" s="37">
        <v>2397</v>
      </c>
      <c r="J19" s="37">
        <v>1749</v>
      </c>
      <c r="K19" s="37">
        <v>648</v>
      </c>
      <c r="L19" s="37">
        <v>465</v>
      </c>
      <c r="M19" s="37">
        <v>458</v>
      </c>
      <c r="N19" s="37">
        <v>7</v>
      </c>
      <c r="O19" s="37">
        <v>1932</v>
      </c>
      <c r="P19" s="37">
        <v>1291</v>
      </c>
      <c r="Q19" s="32">
        <v>641</v>
      </c>
    </row>
    <row r="20" spans="1:17" ht="13.5" customHeight="1">
      <c r="A20" s="30" t="s">
        <v>105</v>
      </c>
      <c r="B20" s="31">
        <v>636</v>
      </c>
      <c r="C20" s="37">
        <v>0</v>
      </c>
      <c r="D20" s="37">
        <v>636</v>
      </c>
      <c r="E20" s="37">
        <v>636</v>
      </c>
      <c r="F20" s="37">
        <v>0</v>
      </c>
      <c r="G20" s="37">
        <v>636</v>
      </c>
      <c r="H20" s="37">
        <v>0</v>
      </c>
      <c r="I20" s="37">
        <v>612</v>
      </c>
      <c r="J20" s="37">
        <v>263</v>
      </c>
      <c r="K20" s="37">
        <v>349</v>
      </c>
      <c r="L20" s="37">
        <v>160</v>
      </c>
      <c r="M20" s="37">
        <v>154</v>
      </c>
      <c r="N20" s="37">
        <v>6</v>
      </c>
      <c r="O20" s="37">
        <v>452</v>
      </c>
      <c r="P20" s="37">
        <v>109</v>
      </c>
      <c r="Q20" s="32">
        <v>343</v>
      </c>
    </row>
    <row r="21" spans="1:17" ht="13.5" customHeight="1">
      <c r="A21" s="30" t="s">
        <v>122</v>
      </c>
      <c r="B21" s="31">
        <v>1384</v>
      </c>
      <c r="C21" s="37">
        <v>0</v>
      </c>
      <c r="D21" s="37">
        <v>1384</v>
      </c>
      <c r="E21" s="37">
        <v>1384</v>
      </c>
      <c r="F21" s="37">
        <v>0</v>
      </c>
      <c r="G21" s="37">
        <v>1384</v>
      </c>
      <c r="H21" s="37">
        <v>0</v>
      </c>
      <c r="I21" s="37">
        <v>2586</v>
      </c>
      <c r="J21" s="37">
        <v>2354</v>
      </c>
      <c r="K21" s="37">
        <v>232</v>
      </c>
      <c r="L21" s="37">
        <v>2382</v>
      </c>
      <c r="M21" s="37">
        <v>2336</v>
      </c>
      <c r="N21" s="37">
        <v>46</v>
      </c>
      <c r="O21" s="37">
        <v>204</v>
      </c>
      <c r="P21" s="37">
        <v>18</v>
      </c>
      <c r="Q21" s="32">
        <v>186</v>
      </c>
    </row>
    <row r="22" spans="1:17" ht="13.5" customHeight="1">
      <c r="A22" s="30"/>
      <c r="B22" s="3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2"/>
    </row>
    <row r="23" spans="1:17" ht="13.5" customHeight="1">
      <c r="A23" s="33" t="s">
        <v>55</v>
      </c>
      <c r="B23" s="34">
        <v>253619</v>
      </c>
      <c r="C23" s="35">
        <v>12758</v>
      </c>
      <c r="D23" s="35">
        <v>240861</v>
      </c>
      <c r="E23" s="35">
        <v>253584</v>
      </c>
      <c r="F23" s="35">
        <v>12741</v>
      </c>
      <c r="G23" s="35">
        <v>240843</v>
      </c>
      <c r="H23" s="35">
        <v>35</v>
      </c>
      <c r="I23" s="35">
        <v>604626</v>
      </c>
      <c r="J23" s="35">
        <v>478348</v>
      </c>
      <c r="K23" s="35">
        <v>126278</v>
      </c>
      <c r="L23" s="35">
        <v>467211</v>
      </c>
      <c r="M23" s="35">
        <v>459249</v>
      </c>
      <c r="N23" s="35">
        <v>7962</v>
      </c>
      <c r="O23" s="35">
        <v>137415</v>
      </c>
      <c r="P23" s="35">
        <v>19099</v>
      </c>
      <c r="Q23" s="36">
        <v>118316</v>
      </c>
    </row>
    <row r="24" spans="1:17" ht="13.5" customHeight="1">
      <c r="A24" s="30"/>
      <c r="B24" s="3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2"/>
    </row>
    <row r="25" spans="1:17" ht="13.5" customHeight="1">
      <c r="A25" s="33" t="s">
        <v>56</v>
      </c>
      <c r="B25" s="34">
        <v>1125</v>
      </c>
      <c r="C25" s="35">
        <v>0</v>
      </c>
      <c r="D25" s="35">
        <v>1125</v>
      </c>
      <c r="E25" s="35">
        <v>1125</v>
      </c>
      <c r="F25" s="35">
        <v>0</v>
      </c>
      <c r="G25" s="35">
        <v>1125</v>
      </c>
      <c r="H25" s="35">
        <v>0</v>
      </c>
      <c r="I25" s="35">
        <v>1403</v>
      </c>
      <c r="J25" s="35">
        <v>978</v>
      </c>
      <c r="K25" s="35">
        <v>425</v>
      </c>
      <c r="L25" s="35">
        <v>744</v>
      </c>
      <c r="M25" s="35">
        <v>730</v>
      </c>
      <c r="N25" s="35">
        <v>14</v>
      </c>
      <c r="O25" s="35">
        <v>659</v>
      </c>
      <c r="P25" s="35">
        <v>248</v>
      </c>
      <c r="Q25" s="36">
        <v>411</v>
      </c>
    </row>
    <row r="26" spans="1:17" ht="13.5" customHeight="1">
      <c r="A26" s="38" t="s">
        <v>70</v>
      </c>
      <c r="B26" s="31">
        <v>1125</v>
      </c>
      <c r="C26" s="37">
        <v>0</v>
      </c>
      <c r="D26" s="37">
        <v>1125</v>
      </c>
      <c r="E26" s="37">
        <v>1125</v>
      </c>
      <c r="F26" s="37">
        <v>0</v>
      </c>
      <c r="G26" s="37">
        <v>1125</v>
      </c>
      <c r="H26" s="37">
        <v>0</v>
      </c>
      <c r="I26" s="37">
        <v>1403</v>
      </c>
      <c r="J26" s="37">
        <v>978</v>
      </c>
      <c r="K26" s="37">
        <v>425</v>
      </c>
      <c r="L26" s="37">
        <v>744</v>
      </c>
      <c r="M26" s="37">
        <v>730</v>
      </c>
      <c r="N26" s="37">
        <v>14</v>
      </c>
      <c r="O26" s="37">
        <v>659</v>
      </c>
      <c r="P26" s="37">
        <v>248</v>
      </c>
      <c r="Q26" s="32">
        <v>411</v>
      </c>
    </row>
    <row r="27" spans="1:17" ht="13.5" customHeight="1">
      <c r="A27" s="33" t="s">
        <v>57</v>
      </c>
      <c r="B27" s="34">
        <v>6691</v>
      </c>
      <c r="C27" s="35">
        <v>0</v>
      </c>
      <c r="D27" s="35">
        <v>6691</v>
      </c>
      <c r="E27" s="35">
        <v>6691</v>
      </c>
      <c r="F27" s="35">
        <v>0</v>
      </c>
      <c r="G27" s="35">
        <v>6691</v>
      </c>
      <c r="H27" s="35">
        <v>0</v>
      </c>
      <c r="I27" s="35">
        <v>9608</v>
      </c>
      <c r="J27" s="35">
        <v>7696</v>
      </c>
      <c r="K27" s="35">
        <v>1912</v>
      </c>
      <c r="L27" s="35">
        <v>6745</v>
      </c>
      <c r="M27" s="35">
        <v>6646</v>
      </c>
      <c r="N27" s="35">
        <v>99</v>
      </c>
      <c r="O27" s="35">
        <v>2863</v>
      </c>
      <c r="P27" s="35">
        <v>1050</v>
      </c>
      <c r="Q27" s="36">
        <v>1813</v>
      </c>
    </row>
    <row r="28" spans="1:17" ht="13.5" customHeight="1">
      <c r="A28" s="38" t="s">
        <v>71</v>
      </c>
      <c r="B28" s="31">
        <v>2580</v>
      </c>
      <c r="C28" s="37">
        <v>0</v>
      </c>
      <c r="D28" s="37">
        <v>2580</v>
      </c>
      <c r="E28" s="37">
        <v>2580</v>
      </c>
      <c r="F28" s="37">
        <v>0</v>
      </c>
      <c r="G28" s="37">
        <v>2580</v>
      </c>
      <c r="H28" s="37">
        <v>0</v>
      </c>
      <c r="I28" s="37">
        <v>3691</v>
      </c>
      <c r="J28" s="37">
        <v>2901</v>
      </c>
      <c r="K28" s="37">
        <v>790</v>
      </c>
      <c r="L28" s="37">
        <v>2351</v>
      </c>
      <c r="M28" s="37">
        <v>2335</v>
      </c>
      <c r="N28" s="37">
        <v>16</v>
      </c>
      <c r="O28" s="37">
        <v>1340</v>
      </c>
      <c r="P28" s="37">
        <v>566</v>
      </c>
      <c r="Q28" s="32">
        <v>774</v>
      </c>
    </row>
    <row r="29" spans="1:17" ht="13.5" customHeight="1">
      <c r="A29" s="38" t="s">
        <v>72</v>
      </c>
      <c r="B29" s="31">
        <v>4111</v>
      </c>
      <c r="C29" s="37">
        <v>0</v>
      </c>
      <c r="D29" s="37">
        <v>4111</v>
      </c>
      <c r="E29" s="37">
        <v>4111</v>
      </c>
      <c r="F29" s="37">
        <v>0</v>
      </c>
      <c r="G29" s="37">
        <v>4111</v>
      </c>
      <c r="H29" s="37">
        <v>0</v>
      </c>
      <c r="I29" s="37">
        <v>5917</v>
      </c>
      <c r="J29" s="37">
        <v>4795</v>
      </c>
      <c r="K29" s="37">
        <v>1122</v>
      </c>
      <c r="L29" s="37">
        <v>4394</v>
      </c>
      <c r="M29" s="37">
        <v>4311</v>
      </c>
      <c r="N29" s="37">
        <v>83</v>
      </c>
      <c r="O29" s="37">
        <v>1523</v>
      </c>
      <c r="P29" s="37">
        <v>484</v>
      </c>
      <c r="Q29" s="32">
        <v>1039</v>
      </c>
    </row>
    <row r="30" spans="1:17" ht="13.5" customHeight="1">
      <c r="A30" s="33" t="s">
        <v>58</v>
      </c>
      <c r="B30" s="34">
        <v>1766</v>
      </c>
      <c r="C30" s="35">
        <v>27</v>
      </c>
      <c r="D30" s="35">
        <v>1739</v>
      </c>
      <c r="E30" s="35">
        <v>1766</v>
      </c>
      <c r="F30" s="35">
        <v>27</v>
      </c>
      <c r="G30" s="35">
        <v>1739</v>
      </c>
      <c r="H30" s="35">
        <v>0</v>
      </c>
      <c r="I30" s="35">
        <v>1926</v>
      </c>
      <c r="J30" s="35">
        <v>1214</v>
      </c>
      <c r="K30" s="35">
        <v>712</v>
      </c>
      <c r="L30" s="35">
        <v>565</v>
      </c>
      <c r="M30" s="35">
        <v>525</v>
      </c>
      <c r="N30" s="35">
        <v>40</v>
      </c>
      <c r="O30" s="35">
        <v>1361</v>
      </c>
      <c r="P30" s="35">
        <v>689</v>
      </c>
      <c r="Q30" s="36">
        <v>672</v>
      </c>
    </row>
    <row r="31" spans="1:17" ht="13.5" customHeight="1">
      <c r="A31" s="38" t="s">
        <v>73</v>
      </c>
      <c r="B31" s="31">
        <v>1134</v>
      </c>
      <c r="C31" s="37">
        <v>0</v>
      </c>
      <c r="D31" s="37">
        <v>1134</v>
      </c>
      <c r="E31" s="37">
        <v>1134</v>
      </c>
      <c r="F31" s="37">
        <v>0</v>
      </c>
      <c r="G31" s="37">
        <v>1134</v>
      </c>
      <c r="H31" s="37">
        <v>0</v>
      </c>
      <c r="I31" s="37">
        <v>1123</v>
      </c>
      <c r="J31" s="37">
        <v>629</v>
      </c>
      <c r="K31" s="37">
        <v>494</v>
      </c>
      <c r="L31" s="37">
        <v>324</v>
      </c>
      <c r="M31" s="37">
        <v>298</v>
      </c>
      <c r="N31" s="37">
        <v>26</v>
      </c>
      <c r="O31" s="37">
        <v>799</v>
      </c>
      <c r="P31" s="37">
        <v>331</v>
      </c>
      <c r="Q31" s="32">
        <v>468</v>
      </c>
    </row>
    <row r="32" spans="1:17" ht="13.5" customHeight="1">
      <c r="A32" s="38" t="s">
        <v>74</v>
      </c>
      <c r="B32" s="31">
        <v>285</v>
      </c>
      <c r="C32" s="37">
        <v>0</v>
      </c>
      <c r="D32" s="37">
        <v>285</v>
      </c>
      <c r="E32" s="37">
        <v>285</v>
      </c>
      <c r="F32" s="37">
        <v>0</v>
      </c>
      <c r="G32" s="37">
        <v>285</v>
      </c>
      <c r="H32" s="37">
        <v>0</v>
      </c>
      <c r="I32" s="37">
        <v>325</v>
      </c>
      <c r="J32" s="37">
        <v>197</v>
      </c>
      <c r="K32" s="37">
        <v>128</v>
      </c>
      <c r="L32" s="37">
        <v>135</v>
      </c>
      <c r="M32" s="37">
        <v>134</v>
      </c>
      <c r="N32" s="37">
        <v>1</v>
      </c>
      <c r="O32" s="37">
        <v>190</v>
      </c>
      <c r="P32" s="37">
        <v>63</v>
      </c>
      <c r="Q32" s="32">
        <v>127</v>
      </c>
    </row>
    <row r="33" spans="1:17" ht="13.5" customHeight="1">
      <c r="A33" s="38" t="s">
        <v>75</v>
      </c>
      <c r="B33" s="31">
        <v>347</v>
      </c>
      <c r="C33" s="37">
        <v>27</v>
      </c>
      <c r="D33" s="37">
        <v>320</v>
      </c>
      <c r="E33" s="37">
        <v>347</v>
      </c>
      <c r="F33" s="37">
        <v>27</v>
      </c>
      <c r="G33" s="37">
        <v>320</v>
      </c>
      <c r="H33" s="37">
        <v>0</v>
      </c>
      <c r="I33" s="37">
        <v>478</v>
      </c>
      <c r="J33" s="37">
        <v>388</v>
      </c>
      <c r="K33" s="37">
        <v>90</v>
      </c>
      <c r="L33" s="37">
        <v>106</v>
      </c>
      <c r="M33" s="37">
        <v>93</v>
      </c>
      <c r="N33" s="37">
        <v>13</v>
      </c>
      <c r="O33" s="37">
        <v>372</v>
      </c>
      <c r="P33" s="37">
        <v>295</v>
      </c>
      <c r="Q33" s="32">
        <v>77</v>
      </c>
    </row>
    <row r="34" spans="1:17" ht="13.5" customHeight="1">
      <c r="A34" s="38" t="s">
        <v>76</v>
      </c>
      <c r="B34" s="31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2">
        <v>0</v>
      </c>
    </row>
    <row r="35" spans="1:17" ht="13.5" customHeight="1">
      <c r="A35" s="33" t="s">
        <v>59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6">
        <v>0</v>
      </c>
    </row>
    <row r="36" spans="1:17" ht="13.5" customHeight="1">
      <c r="A36" s="38" t="s">
        <v>77</v>
      </c>
      <c r="B36" s="31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2">
        <v>0</v>
      </c>
    </row>
    <row r="37" spans="1:17" ht="13.5" customHeight="1">
      <c r="A37" s="38" t="s">
        <v>78</v>
      </c>
      <c r="B37" s="31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2">
        <v>0</v>
      </c>
    </row>
    <row r="38" spans="1:17" ht="13.5" customHeight="1">
      <c r="A38" s="38" t="s">
        <v>30</v>
      </c>
      <c r="B38" s="31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2">
        <v>0</v>
      </c>
    </row>
    <row r="39" spans="1:17" ht="13.5" customHeight="1">
      <c r="A39" s="33" t="s">
        <v>60</v>
      </c>
      <c r="B39" s="34">
        <v>29470</v>
      </c>
      <c r="C39" s="35">
        <v>99</v>
      </c>
      <c r="D39" s="35">
        <v>29371</v>
      </c>
      <c r="E39" s="35">
        <v>29470</v>
      </c>
      <c r="F39" s="35">
        <v>99</v>
      </c>
      <c r="G39" s="35">
        <v>29371</v>
      </c>
      <c r="H39" s="35">
        <v>0</v>
      </c>
      <c r="I39" s="35">
        <v>65422</v>
      </c>
      <c r="J39" s="35">
        <v>62228</v>
      </c>
      <c r="K39" s="35">
        <v>3194</v>
      </c>
      <c r="L39" s="35">
        <v>60572</v>
      </c>
      <c r="M39" s="35">
        <v>60306</v>
      </c>
      <c r="N39" s="35">
        <v>266</v>
      </c>
      <c r="O39" s="35">
        <v>4850</v>
      </c>
      <c r="P39" s="35">
        <v>1922</v>
      </c>
      <c r="Q39" s="36">
        <v>2928</v>
      </c>
    </row>
    <row r="40" spans="1:17" ht="13.5" customHeight="1">
      <c r="A40" s="38" t="s">
        <v>31</v>
      </c>
      <c r="B40" s="31">
        <v>2996</v>
      </c>
      <c r="C40" s="37">
        <v>0</v>
      </c>
      <c r="D40" s="37">
        <v>2996</v>
      </c>
      <c r="E40" s="37">
        <v>2996</v>
      </c>
      <c r="F40" s="37">
        <v>0</v>
      </c>
      <c r="G40" s="37">
        <v>2996</v>
      </c>
      <c r="H40" s="37">
        <v>0</v>
      </c>
      <c r="I40" s="37">
        <v>6039</v>
      </c>
      <c r="J40" s="37">
        <v>5969</v>
      </c>
      <c r="K40" s="37">
        <v>70</v>
      </c>
      <c r="L40" s="37">
        <v>5439</v>
      </c>
      <c r="M40" s="37">
        <v>5392</v>
      </c>
      <c r="N40" s="37">
        <v>47</v>
      </c>
      <c r="O40" s="37">
        <v>600</v>
      </c>
      <c r="P40" s="37">
        <v>577</v>
      </c>
      <c r="Q40" s="32">
        <v>23</v>
      </c>
    </row>
    <row r="41" spans="1:17" ht="13.5" customHeight="1">
      <c r="A41" s="38" t="s">
        <v>32</v>
      </c>
      <c r="B41" s="31">
        <v>1986</v>
      </c>
      <c r="C41" s="37">
        <v>0</v>
      </c>
      <c r="D41" s="37">
        <v>1986</v>
      </c>
      <c r="E41" s="37">
        <v>1986</v>
      </c>
      <c r="F41" s="37">
        <v>0</v>
      </c>
      <c r="G41" s="37">
        <v>1986</v>
      </c>
      <c r="H41" s="37">
        <v>0</v>
      </c>
      <c r="I41" s="37">
        <v>4813</v>
      </c>
      <c r="J41" s="37">
        <v>4784</v>
      </c>
      <c r="K41" s="37">
        <v>29</v>
      </c>
      <c r="L41" s="37">
        <v>4724</v>
      </c>
      <c r="M41" s="37">
        <v>4707</v>
      </c>
      <c r="N41" s="37">
        <v>17</v>
      </c>
      <c r="O41" s="37">
        <v>89</v>
      </c>
      <c r="P41" s="37">
        <v>77</v>
      </c>
      <c r="Q41" s="32">
        <v>12</v>
      </c>
    </row>
    <row r="42" spans="1:17" ht="13.5" customHeight="1">
      <c r="A42" s="38" t="s">
        <v>79</v>
      </c>
      <c r="B42" s="31">
        <v>4596</v>
      </c>
      <c r="C42" s="37">
        <v>0</v>
      </c>
      <c r="D42" s="37">
        <v>4596</v>
      </c>
      <c r="E42" s="37">
        <v>4596</v>
      </c>
      <c r="F42" s="37">
        <v>0</v>
      </c>
      <c r="G42" s="37">
        <v>4596</v>
      </c>
      <c r="H42" s="37">
        <v>0</v>
      </c>
      <c r="I42" s="37">
        <v>10005</v>
      </c>
      <c r="J42" s="37">
        <v>9542</v>
      </c>
      <c r="K42" s="37">
        <v>463</v>
      </c>
      <c r="L42" s="37">
        <v>9339</v>
      </c>
      <c r="M42" s="37">
        <v>9280</v>
      </c>
      <c r="N42" s="37">
        <v>59</v>
      </c>
      <c r="O42" s="37">
        <v>666</v>
      </c>
      <c r="P42" s="37">
        <v>262</v>
      </c>
      <c r="Q42" s="32">
        <v>404</v>
      </c>
    </row>
    <row r="43" spans="1:17" ht="13.5" customHeight="1">
      <c r="A43" s="38" t="s">
        <v>80</v>
      </c>
      <c r="B43" s="31">
        <v>8697</v>
      </c>
      <c r="C43" s="37">
        <v>0</v>
      </c>
      <c r="D43" s="37">
        <v>8697</v>
      </c>
      <c r="E43" s="37">
        <v>8697</v>
      </c>
      <c r="F43" s="37">
        <v>0</v>
      </c>
      <c r="G43" s="37">
        <v>8697</v>
      </c>
      <c r="H43" s="37">
        <v>0</v>
      </c>
      <c r="I43" s="37">
        <v>17214</v>
      </c>
      <c r="J43" s="37">
        <v>15573</v>
      </c>
      <c r="K43" s="37">
        <v>1641</v>
      </c>
      <c r="L43" s="37">
        <v>14753</v>
      </c>
      <c r="M43" s="37">
        <v>14651</v>
      </c>
      <c r="N43" s="37">
        <v>102</v>
      </c>
      <c r="O43" s="37">
        <v>2461</v>
      </c>
      <c r="P43" s="37">
        <v>922</v>
      </c>
      <c r="Q43" s="32">
        <v>1539</v>
      </c>
    </row>
    <row r="44" spans="1:17" ht="13.5" customHeight="1">
      <c r="A44" s="38" t="s">
        <v>81</v>
      </c>
      <c r="B44" s="31">
        <v>4113</v>
      </c>
      <c r="C44" s="37">
        <v>0</v>
      </c>
      <c r="D44" s="37">
        <v>4113</v>
      </c>
      <c r="E44" s="37">
        <v>4113</v>
      </c>
      <c r="F44" s="37">
        <v>0</v>
      </c>
      <c r="G44" s="37">
        <v>4113</v>
      </c>
      <c r="H44" s="37">
        <v>0</v>
      </c>
      <c r="I44" s="37">
        <v>9875</v>
      </c>
      <c r="J44" s="37">
        <v>9401</v>
      </c>
      <c r="K44" s="37">
        <v>474</v>
      </c>
      <c r="L44" s="37">
        <v>9372</v>
      </c>
      <c r="M44" s="37">
        <v>9367</v>
      </c>
      <c r="N44" s="37">
        <v>5</v>
      </c>
      <c r="O44" s="37">
        <v>503</v>
      </c>
      <c r="P44" s="37">
        <v>34</v>
      </c>
      <c r="Q44" s="32">
        <v>469</v>
      </c>
    </row>
    <row r="45" spans="1:17" ht="13.5" customHeight="1">
      <c r="A45" s="38" t="s">
        <v>82</v>
      </c>
      <c r="B45" s="31">
        <v>7082</v>
      </c>
      <c r="C45" s="37">
        <v>99</v>
      </c>
      <c r="D45" s="37">
        <v>6983</v>
      </c>
      <c r="E45" s="37">
        <v>7082</v>
      </c>
      <c r="F45" s="37">
        <v>99</v>
      </c>
      <c r="G45" s="37">
        <v>6983</v>
      </c>
      <c r="H45" s="37">
        <v>0</v>
      </c>
      <c r="I45" s="37">
        <v>17476</v>
      </c>
      <c r="J45" s="37">
        <v>16959</v>
      </c>
      <c r="K45" s="37">
        <v>517</v>
      </c>
      <c r="L45" s="37">
        <v>16945</v>
      </c>
      <c r="M45" s="37">
        <v>16909</v>
      </c>
      <c r="N45" s="37">
        <v>36</v>
      </c>
      <c r="O45" s="37">
        <v>531</v>
      </c>
      <c r="P45" s="37">
        <v>50</v>
      </c>
      <c r="Q45" s="32">
        <v>481</v>
      </c>
    </row>
    <row r="46" spans="1:17" ht="13.5" customHeight="1">
      <c r="A46" s="33" t="s">
        <v>61</v>
      </c>
      <c r="B46" s="34">
        <v>3043</v>
      </c>
      <c r="C46" s="35">
        <v>413</v>
      </c>
      <c r="D46" s="35">
        <v>2630</v>
      </c>
      <c r="E46" s="35">
        <v>3043</v>
      </c>
      <c r="F46" s="35">
        <v>413</v>
      </c>
      <c r="G46" s="35">
        <v>2630</v>
      </c>
      <c r="H46" s="35">
        <v>0</v>
      </c>
      <c r="I46" s="35">
        <v>7005</v>
      </c>
      <c r="J46" s="35">
        <v>6780</v>
      </c>
      <c r="K46" s="35">
        <v>225</v>
      </c>
      <c r="L46" s="35">
        <v>6805</v>
      </c>
      <c r="M46" s="35">
        <v>6710</v>
      </c>
      <c r="N46" s="35">
        <v>95</v>
      </c>
      <c r="O46" s="35">
        <v>200</v>
      </c>
      <c r="P46" s="35">
        <v>70</v>
      </c>
      <c r="Q46" s="36">
        <v>130</v>
      </c>
    </row>
    <row r="47" spans="1:17" ht="13.5" customHeight="1">
      <c r="A47" s="38" t="s">
        <v>83</v>
      </c>
      <c r="B47" s="31">
        <v>1693</v>
      </c>
      <c r="C47" s="37">
        <v>389</v>
      </c>
      <c r="D47" s="37">
        <v>1304</v>
      </c>
      <c r="E47" s="37">
        <v>1693</v>
      </c>
      <c r="F47" s="37">
        <v>389</v>
      </c>
      <c r="G47" s="37">
        <v>1304</v>
      </c>
      <c r="H47" s="37">
        <v>0</v>
      </c>
      <c r="I47" s="37">
        <v>3570</v>
      </c>
      <c r="J47" s="37">
        <v>3409</v>
      </c>
      <c r="K47" s="37">
        <v>161</v>
      </c>
      <c r="L47" s="37">
        <v>3411</v>
      </c>
      <c r="M47" s="37">
        <v>3339</v>
      </c>
      <c r="N47" s="37">
        <v>72</v>
      </c>
      <c r="O47" s="37">
        <v>159</v>
      </c>
      <c r="P47" s="37">
        <v>70</v>
      </c>
      <c r="Q47" s="32">
        <v>89</v>
      </c>
    </row>
    <row r="48" spans="1:17" ht="13.5" customHeight="1">
      <c r="A48" s="38" t="s">
        <v>33</v>
      </c>
      <c r="B48" s="31">
        <v>1350</v>
      </c>
      <c r="C48" s="37">
        <v>24</v>
      </c>
      <c r="D48" s="37">
        <v>1326</v>
      </c>
      <c r="E48" s="37">
        <v>1350</v>
      </c>
      <c r="F48" s="37">
        <v>24</v>
      </c>
      <c r="G48" s="37">
        <v>1326</v>
      </c>
      <c r="H48" s="37">
        <v>0</v>
      </c>
      <c r="I48" s="37">
        <v>3435</v>
      </c>
      <c r="J48" s="37">
        <v>3371</v>
      </c>
      <c r="K48" s="37">
        <v>64</v>
      </c>
      <c r="L48" s="37">
        <v>3394</v>
      </c>
      <c r="M48" s="37">
        <v>3371</v>
      </c>
      <c r="N48" s="37">
        <v>23</v>
      </c>
      <c r="O48" s="37">
        <v>41</v>
      </c>
      <c r="P48" s="37">
        <v>0</v>
      </c>
      <c r="Q48" s="32">
        <v>41</v>
      </c>
    </row>
    <row r="49" spans="1:17" ht="13.5" customHeight="1">
      <c r="A49" s="33" t="s">
        <v>62</v>
      </c>
      <c r="B49" s="34">
        <v>353</v>
      </c>
      <c r="C49" s="35">
        <v>0</v>
      </c>
      <c r="D49" s="35">
        <v>353</v>
      </c>
      <c r="E49" s="35">
        <v>353</v>
      </c>
      <c r="F49" s="35">
        <v>0</v>
      </c>
      <c r="G49" s="35">
        <v>353</v>
      </c>
      <c r="H49" s="35">
        <v>0</v>
      </c>
      <c r="I49" s="35">
        <v>371</v>
      </c>
      <c r="J49" s="35">
        <v>265</v>
      </c>
      <c r="K49" s="35">
        <v>106</v>
      </c>
      <c r="L49" s="35">
        <v>58</v>
      </c>
      <c r="M49" s="35">
        <v>44</v>
      </c>
      <c r="N49" s="35">
        <v>14</v>
      </c>
      <c r="O49" s="35">
        <v>313</v>
      </c>
      <c r="P49" s="35">
        <v>221</v>
      </c>
      <c r="Q49" s="36">
        <v>92</v>
      </c>
    </row>
    <row r="50" spans="1:17" ht="13.5" customHeight="1">
      <c r="A50" s="38" t="s">
        <v>87</v>
      </c>
      <c r="B50" s="31">
        <v>103</v>
      </c>
      <c r="C50" s="37">
        <v>0</v>
      </c>
      <c r="D50" s="37">
        <v>103</v>
      </c>
      <c r="E50" s="37">
        <v>103</v>
      </c>
      <c r="F50" s="37">
        <v>0</v>
      </c>
      <c r="G50" s="37">
        <v>103</v>
      </c>
      <c r="H50" s="37">
        <v>0</v>
      </c>
      <c r="I50" s="37">
        <v>126</v>
      </c>
      <c r="J50" s="37">
        <v>104</v>
      </c>
      <c r="K50" s="37">
        <v>22</v>
      </c>
      <c r="L50" s="37">
        <v>10</v>
      </c>
      <c r="M50" s="37">
        <v>4</v>
      </c>
      <c r="N50" s="37">
        <v>6</v>
      </c>
      <c r="O50" s="37">
        <v>116</v>
      </c>
      <c r="P50" s="37">
        <v>100</v>
      </c>
      <c r="Q50" s="32">
        <v>16</v>
      </c>
    </row>
    <row r="51" spans="1:17" ht="13.5" customHeight="1">
      <c r="A51" s="38" t="s">
        <v>88</v>
      </c>
      <c r="B51" s="31">
        <v>187</v>
      </c>
      <c r="C51" s="37">
        <v>0</v>
      </c>
      <c r="D51" s="37">
        <v>187</v>
      </c>
      <c r="E51" s="37">
        <v>187</v>
      </c>
      <c r="F51" s="37">
        <v>0</v>
      </c>
      <c r="G51" s="37">
        <v>187</v>
      </c>
      <c r="H51" s="37">
        <v>0</v>
      </c>
      <c r="I51" s="37">
        <v>204</v>
      </c>
      <c r="J51" s="37">
        <v>131</v>
      </c>
      <c r="K51" s="37">
        <v>73</v>
      </c>
      <c r="L51" s="37">
        <v>43</v>
      </c>
      <c r="M51" s="37">
        <v>36</v>
      </c>
      <c r="N51" s="37">
        <v>7</v>
      </c>
      <c r="O51" s="37">
        <v>161</v>
      </c>
      <c r="P51" s="37">
        <v>95</v>
      </c>
      <c r="Q51" s="32">
        <v>66</v>
      </c>
    </row>
    <row r="52" spans="1:17" ht="13.5" customHeight="1">
      <c r="A52" s="38" t="s">
        <v>89</v>
      </c>
      <c r="B52" s="31">
        <v>24</v>
      </c>
      <c r="C52" s="37">
        <v>0</v>
      </c>
      <c r="D52" s="37">
        <v>24</v>
      </c>
      <c r="E52" s="37">
        <v>24</v>
      </c>
      <c r="F52" s="37">
        <v>0</v>
      </c>
      <c r="G52" s="37">
        <v>24</v>
      </c>
      <c r="H52" s="37">
        <v>0</v>
      </c>
      <c r="I52" s="37">
        <v>10</v>
      </c>
      <c r="J52" s="37">
        <v>4</v>
      </c>
      <c r="K52" s="37">
        <v>6</v>
      </c>
      <c r="L52" s="37">
        <v>2</v>
      </c>
      <c r="M52" s="37">
        <v>2</v>
      </c>
      <c r="N52" s="37">
        <v>0</v>
      </c>
      <c r="O52" s="37">
        <v>8</v>
      </c>
      <c r="P52" s="37">
        <v>2</v>
      </c>
      <c r="Q52" s="32">
        <v>6</v>
      </c>
    </row>
    <row r="53" spans="1:17" ht="13.5" customHeight="1">
      <c r="A53" s="38" t="s">
        <v>90</v>
      </c>
      <c r="B53" s="31">
        <v>39</v>
      </c>
      <c r="C53" s="37">
        <v>0</v>
      </c>
      <c r="D53" s="37">
        <v>39</v>
      </c>
      <c r="E53" s="37">
        <v>39</v>
      </c>
      <c r="F53" s="37">
        <v>0</v>
      </c>
      <c r="G53" s="37">
        <v>39</v>
      </c>
      <c r="H53" s="37">
        <v>0</v>
      </c>
      <c r="I53" s="37">
        <v>31</v>
      </c>
      <c r="J53" s="37">
        <v>26</v>
      </c>
      <c r="K53" s="37">
        <v>5</v>
      </c>
      <c r="L53" s="37">
        <v>3</v>
      </c>
      <c r="M53" s="37">
        <v>2</v>
      </c>
      <c r="N53" s="37">
        <v>1</v>
      </c>
      <c r="O53" s="37">
        <v>28</v>
      </c>
      <c r="P53" s="37">
        <v>24</v>
      </c>
      <c r="Q53" s="32">
        <v>4</v>
      </c>
    </row>
    <row r="54" spans="1:17" ht="13.5" customHeight="1">
      <c r="A54" s="33" t="s">
        <v>63</v>
      </c>
      <c r="B54" s="34">
        <v>211171</v>
      </c>
      <c r="C54" s="35">
        <v>12219</v>
      </c>
      <c r="D54" s="35">
        <v>198952</v>
      </c>
      <c r="E54" s="35">
        <v>211136</v>
      </c>
      <c r="F54" s="35">
        <v>12202</v>
      </c>
      <c r="G54" s="35">
        <v>198934</v>
      </c>
      <c r="H54" s="35">
        <v>35</v>
      </c>
      <c r="I54" s="35">
        <v>518891</v>
      </c>
      <c r="J54" s="35">
        <v>399187</v>
      </c>
      <c r="K54" s="35">
        <v>119704</v>
      </c>
      <c r="L54" s="35">
        <v>391722</v>
      </c>
      <c r="M54" s="35">
        <v>384288</v>
      </c>
      <c r="N54" s="35">
        <v>7434</v>
      </c>
      <c r="O54" s="35">
        <v>127169</v>
      </c>
      <c r="P54" s="35">
        <v>14899</v>
      </c>
      <c r="Q54" s="36">
        <v>112270</v>
      </c>
    </row>
    <row r="55" spans="1:17" ht="13.5" customHeight="1">
      <c r="A55" s="38" t="s">
        <v>91</v>
      </c>
      <c r="B55" s="31">
        <v>7923</v>
      </c>
      <c r="C55" s="37">
        <v>23</v>
      </c>
      <c r="D55" s="37">
        <v>7900</v>
      </c>
      <c r="E55" s="37">
        <v>7923</v>
      </c>
      <c r="F55" s="37">
        <v>23</v>
      </c>
      <c r="G55" s="37">
        <v>7900</v>
      </c>
      <c r="H55" s="37">
        <v>0</v>
      </c>
      <c r="I55" s="37">
        <v>21426</v>
      </c>
      <c r="J55" s="37">
        <v>20763</v>
      </c>
      <c r="K55" s="37">
        <v>663</v>
      </c>
      <c r="L55" s="37">
        <v>18554</v>
      </c>
      <c r="M55" s="37">
        <v>18529</v>
      </c>
      <c r="N55" s="37">
        <v>25</v>
      </c>
      <c r="O55" s="37">
        <v>2872</v>
      </c>
      <c r="P55" s="37">
        <v>2234</v>
      </c>
      <c r="Q55" s="32">
        <v>638</v>
      </c>
    </row>
    <row r="56" spans="1:17" ht="13.5" customHeight="1">
      <c r="A56" s="38" t="s">
        <v>92</v>
      </c>
      <c r="B56" s="31">
        <v>1983</v>
      </c>
      <c r="C56" s="37">
        <v>137</v>
      </c>
      <c r="D56" s="37">
        <v>1846</v>
      </c>
      <c r="E56" s="37">
        <v>1983</v>
      </c>
      <c r="F56" s="37">
        <v>137</v>
      </c>
      <c r="G56" s="37">
        <v>1846</v>
      </c>
      <c r="H56" s="37">
        <v>0</v>
      </c>
      <c r="I56" s="37">
        <v>3229</v>
      </c>
      <c r="J56" s="37">
        <v>2644</v>
      </c>
      <c r="K56" s="37">
        <v>585</v>
      </c>
      <c r="L56" s="37">
        <v>2252</v>
      </c>
      <c r="M56" s="37">
        <v>2041</v>
      </c>
      <c r="N56" s="37">
        <v>211</v>
      </c>
      <c r="O56" s="37">
        <v>977</v>
      </c>
      <c r="P56" s="37">
        <v>603</v>
      </c>
      <c r="Q56" s="32">
        <v>374</v>
      </c>
    </row>
    <row r="57" spans="1:17" ht="13.5" customHeight="1">
      <c r="A57" s="38" t="s">
        <v>93</v>
      </c>
      <c r="B57" s="31">
        <v>4881</v>
      </c>
      <c r="C57" s="37">
        <v>0</v>
      </c>
      <c r="D57" s="37">
        <v>4881</v>
      </c>
      <c r="E57" s="37">
        <v>4874</v>
      </c>
      <c r="F57" s="37">
        <v>0</v>
      </c>
      <c r="G57" s="37">
        <v>4874</v>
      </c>
      <c r="H57" s="37">
        <v>7</v>
      </c>
      <c r="I57" s="37">
        <v>12065</v>
      </c>
      <c r="J57" s="37">
        <v>11104</v>
      </c>
      <c r="K57" s="37">
        <v>961</v>
      </c>
      <c r="L57" s="37">
        <v>10289</v>
      </c>
      <c r="M57" s="37">
        <v>10286</v>
      </c>
      <c r="N57" s="37">
        <v>3</v>
      </c>
      <c r="O57" s="37">
        <v>1776</v>
      </c>
      <c r="P57" s="37">
        <v>818</v>
      </c>
      <c r="Q57" s="32">
        <v>958</v>
      </c>
    </row>
    <row r="58" spans="1:17" ht="13.5" customHeight="1">
      <c r="A58" s="38" t="s">
        <v>94</v>
      </c>
      <c r="B58" s="31">
        <v>4608</v>
      </c>
      <c r="C58" s="37">
        <v>0</v>
      </c>
      <c r="D58" s="37">
        <v>4608</v>
      </c>
      <c r="E58" s="37">
        <v>4608</v>
      </c>
      <c r="F58" s="37">
        <v>0</v>
      </c>
      <c r="G58" s="37">
        <v>4608</v>
      </c>
      <c r="H58" s="37">
        <v>0</v>
      </c>
      <c r="I58" s="37">
        <v>13460</v>
      </c>
      <c r="J58" s="37">
        <v>13164</v>
      </c>
      <c r="K58" s="37">
        <v>296</v>
      </c>
      <c r="L58" s="37">
        <v>12842</v>
      </c>
      <c r="M58" s="37">
        <v>12842</v>
      </c>
      <c r="N58" s="37">
        <v>0</v>
      </c>
      <c r="O58" s="37">
        <v>618</v>
      </c>
      <c r="P58" s="37">
        <v>322</v>
      </c>
      <c r="Q58" s="32">
        <v>296</v>
      </c>
    </row>
    <row r="59" spans="1:17" ht="13.5" customHeight="1">
      <c r="A59" s="38" t="s">
        <v>34</v>
      </c>
      <c r="B59" s="31">
        <v>7175</v>
      </c>
      <c r="C59" s="37">
        <v>0</v>
      </c>
      <c r="D59" s="37">
        <v>7175</v>
      </c>
      <c r="E59" s="37">
        <v>7175</v>
      </c>
      <c r="F59" s="37">
        <v>0</v>
      </c>
      <c r="G59" s="37">
        <v>7175</v>
      </c>
      <c r="H59" s="37">
        <v>0</v>
      </c>
      <c r="I59" s="37">
        <v>20111</v>
      </c>
      <c r="J59" s="37">
        <v>19051</v>
      </c>
      <c r="K59" s="37">
        <v>1060</v>
      </c>
      <c r="L59" s="37">
        <v>18561</v>
      </c>
      <c r="M59" s="37">
        <v>18555</v>
      </c>
      <c r="N59" s="37">
        <v>6</v>
      </c>
      <c r="O59" s="37">
        <v>1550</v>
      </c>
      <c r="P59" s="37">
        <v>496</v>
      </c>
      <c r="Q59" s="32">
        <v>1054</v>
      </c>
    </row>
    <row r="60" spans="1:17" ht="13.5" customHeight="1">
      <c r="A60" s="38" t="s">
        <v>95</v>
      </c>
      <c r="B60" s="31">
        <v>17146</v>
      </c>
      <c r="C60" s="37">
        <v>2083</v>
      </c>
      <c r="D60" s="37">
        <v>15063</v>
      </c>
      <c r="E60" s="37">
        <v>17146</v>
      </c>
      <c r="F60" s="37">
        <v>2083</v>
      </c>
      <c r="G60" s="37">
        <v>15063</v>
      </c>
      <c r="H60" s="37">
        <v>0</v>
      </c>
      <c r="I60" s="37">
        <v>41279</v>
      </c>
      <c r="J60" s="37">
        <v>30944</v>
      </c>
      <c r="K60" s="37">
        <v>10335</v>
      </c>
      <c r="L60" s="37">
        <v>31262</v>
      </c>
      <c r="M60" s="37">
        <v>29395</v>
      </c>
      <c r="N60" s="37">
        <v>1867</v>
      </c>
      <c r="O60" s="37">
        <v>10017</v>
      </c>
      <c r="P60" s="37">
        <v>1549</v>
      </c>
      <c r="Q60" s="32">
        <v>8468</v>
      </c>
    </row>
    <row r="61" spans="1:17" ht="13.5" customHeight="1">
      <c r="A61" s="38" t="s">
        <v>35</v>
      </c>
      <c r="B61" s="31">
        <v>15087</v>
      </c>
      <c r="C61" s="37">
        <v>2013</v>
      </c>
      <c r="D61" s="37">
        <v>13074</v>
      </c>
      <c r="E61" s="37">
        <v>15065</v>
      </c>
      <c r="F61" s="37">
        <v>2002</v>
      </c>
      <c r="G61" s="37">
        <v>13063</v>
      </c>
      <c r="H61" s="37">
        <v>22</v>
      </c>
      <c r="I61" s="37">
        <v>30461</v>
      </c>
      <c r="J61" s="37">
        <v>22525</v>
      </c>
      <c r="K61" s="37">
        <v>7936</v>
      </c>
      <c r="L61" s="37">
        <v>23313</v>
      </c>
      <c r="M61" s="37">
        <v>21531</v>
      </c>
      <c r="N61" s="37">
        <v>1782</v>
      </c>
      <c r="O61" s="37">
        <v>7148</v>
      </c>
      <c r="P61" s="37">
        <v>994</v>
      </c>
      <c r="Q61" s="32">
        <v>6154</v>
      </c>
    </row>
    <row r="62" spans="1:17" ht="13.5" customHeight="1">
      <c r="A62" s="38" t="s">
        <v>96</v>
      </c>
      <c r="B62" s="31">
        <v>10700</v>
      </c>
      <c r="C62" s="37">
        <v>1497</v>
      </c>
      <c r="D62" s="37">
        <v>9203</v>
      </c>
      <c r="E62" s="37">
        <v>10698</v>
      </c>
      <c r="F62" s="37">
        <v>1495</v>
      </c>
      <c r="G62" s="37">
        <v>9203</v>
      </c>
      <c r="H62" s="37">
        <v>2</v>
      </c>
      <c r="I62" s="37">
        <v>22862</v>
      </c>
      <c r="J62" s="37">
        <v>17039</v>
      </c>
      <c r="K62" s="37">
        <v>5823</v>
      </c>
      <c r="L62" s="37">
        <v>16854</v>
      </c>
      <c r="M62" s="37">
        <v>15909</v>
      </c>
      <c r="N62" s="37">
        <v>945</v>
      </c>
      <c r="O62" s="37">
        <v>6008</v>
      </c>
      <c r="P62" s="37">
        <v>1130</v>
      </c>
      <c r="Q62" s="32">
        <v>4878</v>
      </c>
    </row>
    <row r="63" spans="1:17" ht="13.5" customHeight="1">
      <c r="A63" s="38" t="s">
        <v>36</v>
      </c>
      <c r="B63" s="31">
        <v>64540</v>
      </c>
      <c r="C63" s="37">
        <v>1764</v>
      </c>
      <c r="D63" s="37">
        <v>62776</v>
      </c>
      <c r="E63" s="37">
        <v>64540</v>
      </c>
      <c r="F63" s="37">
        <v>1764</v>
      </c>
      <c r="G63" s="37">
        <v>62776</v>
      </c>
      <c r="H63" s="37">
        <v>0</v>
      </c>
      <c r="I63" s="37">
        <v>141962</v>
      </c>
      <c r="J63" s="37">
        <v>94115</v>
      </c>
      <c r="K63" s="37">
        <v>47847</v>
      </c>
      <c r="L63" s="37">
        <v>93460</v>
      </c>
      <c r="M63" s="37">
        <v>92361</v>
      </c>
      <c r="N63" s="37">
        <v>1099</v>
      </c>
      <c r="O63" s="37">
        <v>48502</v>
      </c>
      <c r="P63" s="37">
        <v>1754</v>
      </c>
      <c r="Q63" s="32">
        <v>46748</v>
      </c>
    </row>
    <row r="64" spans="1:17" ht="13.5" customHeight="1">
      <c r="A64" s="38" t="s">
        <v>37</v>
      </c>
      <c r="B64" s="31">
        <v>12322</v>
      </c>
      <c r="C64" s="37">
        <v>1806</v>
      </c>
      <c r="D64" s="37">
        <v>10516</v>
      </c>
      <c r="E64" s="37">
        <v>12322</v>
      </c>
      <c r="F64" s="37">
        <v>1806</v>
      </c>
      <c r="G64" s="37">
        <v>10516</v>
      </c>
      <c r="H64" s="37">
        <v>0</v>
      </c>
      <c r="I64" s="37">
        <v>24319</v>
      </c>
      <c r="J64" s="37">
        <v>15903</v>
      </c>
      <c r="K64" s="37">
        <v>8416</v>
      </c>
      <c r="L64" s="37">
        <v>15453</v>
      </c>
      <c r="M64" s="37">
        <v>14766</v>
      </c>
      <c r="N64" s="37">
        <v>687</v>
      </c>
      <c r="O64" s="37">
        <v>8866</v>
      </c>
      <c r="P64" s="37">
        <v>1137</v>
      </c>
      <c r="Q64" s="32">
        <v>7729</v>
      </c>
    </row>
    <row r="65" spans="1:17" ht="13.5" customHeight="1">
      <c r="A65" s="38" t="s">
        <v>38</v>
      </c>
      <c r="B65" s="31">
        <v>26604</v>
      </c>
      <c r="C65" s="37">
        <v>2182</v>
      </c>
      <c r="D65" s="37">
        <v>24422</v>
      </c>
      <c r="E65" s="37">
        <v>26600</v>
      </c>
      <c r="F65" s="37">
        <v>2178</v>
      </c>
      <c r="G65" s="37">
        <v>24422</v>
      </c>
      <c r="H65" s="37">
        <v>4</v>
      </c>
      <c r="I65" s="37">
        <v>49935</v>
      </c>
      <c r="J65" s="37">
        <v>27605</v>
      </c>
      <c r="K65" s="37">
        <v>22330</v>
      </c>
      <c r="L65" s="37">
        <v>25782</v>
      </c>
      <c r="M65" s="37">
        <v>25230</v>
      </c>
      <c r="N65" s="37">
        <v>552</v>
      </c>
      <c r="O65" s="37">
        <v>24153</v>
      </c>
      <c r="P65" s="37">
        <v>2375</v>
      </c>
      <c r="Q65" s="32">
        <v>21778</v>
      </c>
    </row>
    <row r="66" spans="1:17" ht="13.5" customHeight="1">
      <c r="A66" s="38" t="s">
        <v>97</v>
      </c>
      <c r="B66" s="31">
        <v>25600</v>
      </c>
      <c r="C66" s="37">
        <v>714</v>
      </c>
      <c r="D66" s="37">
        <v>24886</v>
      </c>
      <c r="E66" s="37">
        <v>25600</v>
      </c>
      <c r="F66" s="37">
        <v>714</v>
      </c>
      <c r="G66" s="37">
        <v>24886</v>
      </c>
      <c r="H66" s="37">
        <v>0</v>
      </c>
      <c r="I66" s="37">
        <v>91717</v>
      </c>
      <c r="J66" s="37">
        <v>79606</v>
      </c>
      <c r="K66" s="37">
        <v>12111</v>
      </c>
      <c r="L66" s="37">
        <v>78854</v>
      </c>
      <c r="M66" s="37">
        <v>78603</v>
      </c>
      <c r="N66" s="37">
        <v>251</v>
      </c>
      <c r="O66" s="37">
        <v>12863</v>
      </c>
      <c r="P66" s="37">
        <v>1003</v>
      </c>
      <c r="Q66" s="32">
        <v>11860</v>
      </c>
    </row>
    <row r="67" spans="1:17" ht="13.5" customHeight="1" thickBot="1">
      <c r="A67" s="39" t="s">
        <v>39</v>
      </c>
      <c r="B67" s="40">
        <v>12602</v>
      </c>
      <c r="C67" s="41">
        <v>0</v>
      </c>
      <c r="D67" s="41">
        <v>12602</v>
      </c>
      <c r="E67" s="41">
        <v>12602</v>
      </c>
      <c r="F67" s="40">
        <v>0</v>
      </c>
      <c r="G67" s="40">
        <v>12602</v>
      </c>
      <c r="H67" s="40">
        <v>0</v>
      </c>
      <c r="I67" s="40">
        <v>46065</v>
      </c>
      <c r="J67" s="40">
        <v>44724</v>
      </c>
      <c r="K67" s="40">
        <v>1341</v>
      </c>
      <c r="L67" s="40">
        <v>44246</v>
      </c>
      <c r="M67" s="40">
        <v>44240</v>
      </c>
      <c r="N67" s="40">
        <v>6</v>
      </c>
      <c r="O67" s="40">
        <v>1819</v>
      </c>
      <c r="P67" s="40">
        <v>484</v>
      </c>
      <c r="Q67" s="42">
        <v>1335</v>
      </c>
    </row>
    <row r="68" spans="1:17" ht="13.5" customHeight="1">
      <c r="A68" s="22" t="s">
        <v>123</v>
      </c>
      <c r="B68" s="23"/>
      <c r="C68" s="24"/>
      <c r="D68" s="24"/>
      <c r="E68" s="2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6"/>
    </row>
  </sheetData>
  <sheetProtection/>
  <mergeCells count="8">
    <mergeCell ref="A1:E1"/>
    <mergeCell ref="E5:G5"/>
    <mergeCell ref="L5:N5"/>
    <mergeCell ref="O5:Q5"/>
    <mergeCell ref="A4:A6"/>
    <mergeCell ref="H5:H6"/>
    <mergeCell ref="I4:K5"/>
    <mergeCell ref="B4:D5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94" r:id="rId1"/>
  <colBreaks count="1" manualBreakCount="1">
    <brk id="8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2" width="12.50390625" style="71" customWidth="1"/>
    <col min="3" max="3" width="11.875" style="71" customWidth="1"/>
    <col min="4" max="5" width="11.75390625" style="71" customWidth="1"/>
    <col min="6" max="14" width="11.875" style="71" customWidth="1"/>
    <col min="15" max="18" width="9.375" style="71" customWidth="1"/>
    <col min="19" max="16384" width="9.00390625" style="71" customWidth="1"/>
  </cols>
  <sheetData>
    <row r="1" spans="1:5" s="70" customFormat="1" ht="28.5" customHeight="1">
      <c r="A1" s="208" t="s">
        <v>144</v>
      </c>
      <c r="B1" s="68"/>
      <c r="C1" s="69"/>
      <c r="D1" s="69"/>
      <c r="E1" s="69"/>
    </row>
    <row r="2" spans="3:11" s="72" customFormat="1" ht="9" customHeight="1">
      <c r="C2" s="73"/>
      <c r="D2" s="73"/>
      <c r="E2" s="74"/>
      <c r="F2" s="75"/>
      <c r="G2" s="76"/>
      <c r="H2" s="76"/>
      <c r="I2" s="76"/>
      <c r="J2" s="76"/>
      <c r="K2" s="76"/>
    </row>
    <row r="3" spans="1:14" s="78" customFormat="1" ht="16.5" customHeight="1" thickBo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L3" s="79"/>
      <c r="N3" s="80" t="s">
        <v>129</v>
      </c>
    </row>
    <row r="4" spans="1:14" s="78" customFormat="1" ht="13.5" customHeight="1">
      <c r="A4" s="192" t="s">
        <v>130</v>
      </c>
      <c r="B4" s="195" t="s">
        <v>131</v>
      </c>
      <c r="C4" s="198" t="s">
        <v>109</v>
      </c>
      <c r="D4" s="199"/>
      <c r="E4" s="199"/>
      <c r="F4" s="81"/>
      <c r="G4" s="81"/>
      <c r="H4" s="81"/>
      <c r="I4" s="82"/>
      <c r="J4" s="83"/>
      <c r="K4" s="83"/>
      <c r="L4" s="202" t="s">
        <v>132</v>
      </c>
      <c r="M4" s="203"/>
      <c r="N4" s="203"/>
    </row>
    <row r="5" spans="1:14" s="78" customFormat="1" ht="15.75" customHeight="1">
      <c r="A5" s="193"/>
      <c r="B5" s="196"/>
      <c r="C5" s="200"/>
      <c r="D5" s="201"/>
      <c r="E5" s="201"/>
      <c r="F5" s="206" t="s">
        <v>133</v>
      </c>
      <c r="G5" s="207"/>
      <c r="H5" s="86" t="s">
        <v>134</v>
      </c>
      <c r="I5" s="87"/>
      <c r="J5" s="88" t="s">
        <v>135</v>
      </c>
      <c r="K5" s="88"/>
      <c r="L5" s="204"/>
      <c r="M5" s="205"/>
      <c r="N5" s="205"/>
    </row>
    <row r="6" spans="1:14" s="78" customFormat="1" ht="15.75" customHeight="1">
      <c r="A6" s="194"/>
      <c r="B6" s="197"/>
      <c r="C6" s="89" t="s">
        <v>115</v>
      </c>
      <c r="D6" s="90" t="s">
        <v>116</v>
      </c>
      <c r="E6" s="91" t="s">
        <v>117</v>
      </c>
      <c r="F6" s="89" t="s">
        <v>115</v>
      </c>
      <c r="G6" s="90" t="s">
        <v>116</v>
      </c>
      <c r="H6" s="92" t="s">
        <v>117</v>
      </c>
      <c r="I6" s="89" t="s">
        <v>115</v>
      </c>
      <c r="J6" s="90" t="s">
        <v>116</v>
      </c>
      <c r="K6" s="85" t="s">
        <v>117</v>
      </c>
      <c r="L6" s="89" t="s">
        <v>115</v>
      </c>
      <c r="M6" s="93" t="s">
        <v>116</v>
      </c>
      <c r="N6" s="85" t="s">
        <v>117</v>
      </c>
    </row>
    <row r="7" spans="1:27" s="99" customFormat="1" ht="13.5" customHeight="1">
      <c r="A7" s="94" t="s">
        <v>120</v>
      </c>
      <c r="B7" s="95">
        <v>369109</v>
      </c>
      <c r="C7" s="96">
        <v>283966</v>
      </c>
      <c r="D7" s="96">
        <v>12760</v>
      </c>
      <c r="E7" s="96">
        <v>271206</v>
      </c>
      <c r="F7" s="96">
        <v>283900</v>
      </c>
      <c r="G7" s="96">
        <v>12701</v>
      </c>
      <c r="H7" s="96">
        <v>271199</v>
      </c>
      <c r="I7" s="96">
        <v>66</v>
      </c>
      <c r="J7" s="95">
        <v>59</v>
      </c>
      <c r="K7" s="95">
        <v>7</v>
      </c>
      <c r="L7" s="97">
        <v>282673</v>
      </c>
      <c r="M7" s="95">
        <v>12155</v>
      </c>
      <c r="N7" s="95">
        <v>270518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s="99" customFormat="1" ht="8.25" customHeight="1">
      <c r="A8" s="100"/>
      <c r="B8" s="101"/>
      <c r="C8" s="102"/>
      <c r="D8" s="102"/>
      <c r="E8" s="102"/>
      <c r="F8" s="102"/>
      <c r="G8" s="102"/>
      <c r="H8" s="102"/>
      <c r="I8" s="102"/>
      <c r="L8" s="103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s="99" customFormat="1" ht="13.5" customHeight="1">
      <c r="A9" s="104" t="s">
        <v>53</v>
      </c>
      <c r="B9" s="95">
        <f>SUM(B11:B22)</f>
        <v>127221</v>
      </c>
      <c r="C9" s="105">
        <v>70392</v>
      </c>
      <c r="D9" s="98">
        <v>2055</v>
      </c>
      <c r="E9" s="98">
        <v>68337</v>
      </c>
      <c r="F9" s="98">
        <v>70371</v>
      </c>
      <c r="G9" s="98">
        <v>2034</v>
      </c>
      <c r="H9" s="98">
        <v>68337</v>
      </c>
      <c r="I9" s="98">
        <v>21</v>
      </c>
      <c r="J9" s="98">
        <v>21</v>
      </c>
      <c r="K9" s="106">
        <v>0</v>
      </c>
      <c r="L9" s="107">
        <f>SUM(L11:L22)</f>
        <v>69658</v>
      </c>
      <c r="M9" s="107">
        <f>SUM(M11:M22)</f>
        <v>1839</v>
      </c>
      <c r="N9" s="107">
        <f>SUM(N11:N22)</f>
        <v>67819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27" s="99" customFormat="1" ht="8.25" customHeight="1">
      <c r="A10" s="104"/>
      <c r="B10" s="101"/>
      <c r="C10" s="102"/>
      <c r="D10" s="106"/>
      <c r="E10" s="106"/>
      <c r="F10" s="106"/>
      <c r="G10" s="106"/>
      <c r="H10" s="106"/>
      <c r="I10" s="106"/>
      <c r="L10" s="103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27" s="99" customFormat="1" ht="12.75" customHeight="1">
      <c r="A11" s="108" t="s">
        <v>23</v>
      </c>
      <c r="B11" s="109">
        <v>27684</v>
      </c>
      <c r="C11" s="110">
        <v>13292</v>
      </c>
      <c r="D11" s="111">
        <v>556</v>
      </c>
      <c r="E11" s="111">
        <v>12736</v>
      </c>
      <c r="F11" s="112">
        <v>13292</v>
      </c>
      <c r="G11" s="112">
        <v>556</v>
      </c>
      <c r="H11" s="112">
        <v>12736</v>
      </c>
      <c r="I11" s="113">
        <v>0</v>
      </c>
      <c r="J11" s="113">
        <v>0</v>
      </c>
      <c r="K11" s="113">
        <v>0</v>
      </c>
      <c r="L11" s="114">
        <v>12751</v>
      </c>
      <c r="M11" s="109">
        <v>287</v>
      </c>
      <c r="N11" s="109">
        <v>12464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s="99" customFormat="1" ht="12.75" customHeight="1">
      <c r="A12" s="115" t="s">
        <v>24</v>
      </c>
      <c r="B12" s="109">
        <v>1649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2">
        <v>0</v>
      </c>
      <c r="M12" s="112">
        <v>0</v>
      </c>
      <c r="N12" s="112">
        <v>0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s="99" customFormat="1" ht="12.75" customHeight="1">
      <c r="A13" s="108" t="s">
        <v>25</v>
      </c>
      <c r="B13" s="109">
        <v>4268</v>
      </c>
      <c r="C13" s="110">
        <v>390</v>
      </c>
      <c r="D13" s="113">
        <v>0</v>
      </c>
      <c r="E13" s="111">
        <v>390</v>
      </c>
      <c r="F13" s="112">
        <v>390</v>
      </c>
      <c r="G13" s="113">
        <v>0</v>
      </c>
      <c r="H13" s="112">
        <v>390</v>
      </c>
      <c r="I13" s="113">
        <v>0</v>
      </c>
      <c r="J13" s="113">
        <v>0</v>
      </c>
      <c r="K13" s="113">
        <v>0</v>
      </c>
      <c r="L13" s="114">
        <v>390</v>
      </c>
      <c r="M13" s="112">
        <v>0</v>
      </c>
      <c r="N13" s="109">
        <v>390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s="99" customFormat="1" ht="12.75" customHeight="1">
      <c r="A14" s="108" t="s">
        <v>26</v>
      </c>
      <c r="B14" s="109">
        <v>8637</v>
      </c>
      <c r="C14" s="110">
        <v>3404</v>
      </c>
      <c r="D14" s="111">
        <v>14</v>
      </c>
      <c r="E14" s="111">
        <v>3390</v>
      </c>
      <c r="F14" s="112">
        <v>3404</v>
      </c>
      <c r="G14" s="112">
        <v>14</v>
      </c>
      <c r="H14" s="112">
        <v>3390</v>
      </c>
      <c r="I14" s="113">
        <v>0</v>
      </c>
      <c r="J14" s="113">
        <v>0</v>
      </c>
      <c r="K14" s="113">
        <v>0</v>
      </c>
      <c r="L14" s="114">
        <v>3364</v>
      </c>
      <c r="M14" s="109">
        <v>15</v>
      </c>
      <c r="N14" s="109">
        <v>3349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s="99" customFormat="1" ht="12.75" customHeight="1">
      <c r="A15" s="108" t="s">
        <v>27</v>
      </c>
      <c r="B15" s="109">
        <v>3952</v>
      </c>
      <c r="C15" s="110">
        <v>216</v>
      </c>
      <c r="D15" s="111">
        <v>63</v>
      </c>
      <c r="E15" s="111">
        <v>153</v>
      </c>
      <c r="F15" s="112">
        <v>216</v>
      </c>
      <c r="G15" s="112">
        <v>63</v>
      </c>
      <c r="H15" s="112">
        <v>153</v>
      </c>
      <c r="I15" s="113">
        <v>0</v>
      </c>
      <c r="J15" s="113">
        <v>0</v>
      </c>
      <c r="K15" s="113">
        <v>0</v>
      </c>
      <c r="L15" s="114">
        <v>206</v>
      </c>
      <c r="M15" s="109">
        <v>64</v>
      </c>
      <c r="N15" s="109">
        <v>142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99" customFormat="1" ht="12.75" customHeight="1">
      <c r="A16" s="108" t="s">
        <v>121</v>
      </c>
      <c r="B16" s="109">
        <v>9892</v>
      </c>
      <c r="C16" s="110">
        <v>5933</v>
      </c>
      <c r="D16" s="113">
        <v>0</v>
      </c>
      <c r="E16" s="111">
        <v>5933</v>
      </c>
      <c r="F16" s="112">
        <v>5933</v>
      </c>
      <c r="G16" s="113">
        <v>0</v>
      </c>
      <c r="H16" s="112">
        <v>5933</v>
      </c>
      <c r="I16" s="113">
        <v>0</v>
      </c>
      <c r="J16" s="113">
        <v>0</v>
      </c>
      <c r="K16" s="113">
        <v>0</v>
      </c>
      <c r="L16" s="114">
        <v>5933</v>
      </c>
      <c r="M16" s="112">
        <v>0</v>
      </c>
      <c r="N16" s="109">
        <v>5933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s="99" customFormat="1" ht="12.75" customHeight="1">
      <c r="A17" s="108" t="s">
        <v>28</v>
      </c>
      <c r="B17" s="109">
        <v>29205</v>
      </c>
      <c r="C17" s="110">
        <v>21750</v>
      </c>
      <c r="D17" s="111">
        <v>1283</v>
      </c>
      <c r="E17" s="111">
        <v>20467</v>
      </c>
      <c r="F17" s="112">
        <v>21729</v>
      </c>
      <c r="G17" s="112">
        <v>1262</v>
      </c>
      <c r="H17" s="112">
        <v>20467</v>
      </c>
      <c r="I17" s="112">
        <v>21</v>
      </c>
      <c r="J17" s="109">
        <v>21</v>
      </c>
      <c r="K17" s="113">
        <v>0</v>
      </c>
      <c r="L17" s="114">
        <v>21780</v>
      </c>
      <c r="M17" s="109">
        <v>1329</v>
      </c>
      <c r="N17" s="109">
        <v>20451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s="99" customFormat="1" ht="12.75" customHeight="1">
      <c r="A18" s="108" t="s">
        <v>29</v>
      </c>
      <c r="B18" s="109">
        <v>6058</v>
      </c>
      <c r="C18" s="110">
        <v>3134</v>
      </c>
      <c r="D18" s="111">
        <v>139</v>
      </c>
      <c r="E18" s="111">
        <v>2995</v>
      </c>
      <c r="F18" s="112">
        <v>3134</v>
      </c>
      <c r="G18" s="112">
        <v>139</v>
      </c>
      <c r="H18" s="112">
        <v>2995</v>
      </c>
      <c r="I18" s="113">
        <v>0</v>
      </c>
      <c r="J18" s="113">
        <v>0</v>
      </c>
      <c r="K18" s="113">
        <v>0</v>
      </c>
      <c r="L18" s="114">
        <v>3080</v>
      </c>
      <c r="M18" s="109">
        <v>144</v>
      </c>
      <c r="N18" s="109">
        <v>2936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s="99" customFormat="1" ht="12.75" customHeight="1">
      <c r="A19" s="108" t="s">
        <v>54</v>
      </c>
      <c r="B19" s="109">
        <v>5318</v>
      </c>
      <c r="C19" s="110">
        <v>1946</v>
      </c>
      <c r="D19" s="113">
        <v>0</v>
      </c>
      <c r="E19" s="111">
        <v>1946</v>
      </c>
      <c r="F19" s="112">
        <v>1946</v>
      </c>
      <c r="G19" s="113">
        <v>0</v>
      </c>
      <c r="H19" s="112">
        <v>1946</v>
      </c>
      <c r="I19" s="113">
        <v>0</v>
      </c>
      <c r="J19" s="113">
        <v>0</v>
      </c>
      <c r="K19" s="113">
        <v>0</v>
      </c>
      <c r="L19" s="114">
        <v>1894</v>
      </c>
      <c r="M19" s="112">
        <v>0</v>
      </c>
      <c r="N19" s="109">
        <v>1894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 s="99" customFormat="1" ht="12.75" customHeight="1">
      <c r="A20" s="108" t="s">
        <v>105</v>
      </c>
      <c r="B20" s="109">
        <v>2423</v>
      </c>
      <c r="C20" s="110">
        <v>613</v>
      </c>
      <c r="D20" s="113">
        <v>0</v>
      </c>
      <c r="E20" s="111">
        <v>613</v>
      </c>
      <c r="F20" s="112">
        <v>613</v>
      </c>
      <c r="G20" s="113">
        <v>0</v>
      </c>
      <c r="H20" s="112">
        <v>613</v>
      </c>
      <c r="I20" s="113">
        <v>0</v>
      </c>
      <c r="J20" s="113">
        <v>0</v>
      </c>
      <c r="K20" s="113">
        <v>0</v>
      </c>
      <c r="L20" s="114">
        <v>593</v>
      </c>
      <c r="M20" s="112">
        <v>0</v>
      </c>
      <c r="N20" s="109">
        <v>593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s="99" customFormat="1" ht="12.75" customHeight="1">
      <c r="A21" s="108" t="s">
        <v>122</v>
      </c>
      <c r="B21" s="109">
        <v>3373</v>
      </c>
      <c r="C21" s="110">
        <v>1384</v>
      </c>
      <c r="D21" s="113">
        <v>0</v>
      </c>
      <c r="E21" s="111">
        <v>1384</v>
      </c>
      <c r="F21" s="112">
        <v>1384</v>
      </c>
      <c r="G21" s="113">
        <v>0</v>
      </c>
      <c r="H21" s="112">
        <v>1384</v>
      </c>
      <c r="I21" s="113">
        <v>0</v>
      </c>
      <c r="J21" s="113">
        <v>0</v>
      </c>
      <c r="K21" s="113">
        <v>0</v>
      </c>
      <c r="L21" s="114">
        <v>1375</v>
      </c>
      <c r="M21" s="112">
        <v>0</v>
      </c>
      <c r="N21" s="109">
        <v>1375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s="99" customFormat="1" ht="12.75" customHeight="1">
      <c r="A22" s="108" t="s">
        <v>136</v>
      </c>
      <c r="B22" s="109">
        <v>24762</v>
      </c>
      <c r="C22" s="110">
        <v>18330</v>
      </c>
      <c r="D22" s="113">
        <v>0</v>
      </c>
      <c r="E22" s="111">
        <v>18330</v>
      </c>
      <c r="F22" s="112">
        <v>18330</v>
      </c>
      <c r="G22" s="113">
        <v>0</v>
      </c>
      <c r="H22" s="112">
        <v>18330</v>
      </c>
      <c r="I22" s="113">
        <v>0</v>
      </c>
      <c r="J22" s="113">
        <v>0</v>
      </c>
      <c r="K22" s="113">
        <v>0</v>
      </c>
      <c r="L22" s="114">
        <v>18292</v>
      </c>
      <c r="M22" s="112">
        <v>0</v>
      </c>
      <c r="N22" s="109">
        <v>18292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s="99" customFormat="1" ht="8.25" customHeight="1">
      <c r="A23" s="104"/>
      <c r="B23" s="109"/>
      <c r="C23" s="102"/>
      <c r="D23" s="106"/>
      <c r="E23" s="106"/>
      <c r="F23" s="106"/>
      <c r="G23" s="106"/>
      <c r="H23" s="106"/>
      <c r="I23" s="106"/>
      <c r="J23" s="109"/>
      <c r="K23" s="109"/>
      <c r="L23" s="114"/>
      <c r="M23" s="109"/>
      <c r="N23" s="109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 s="99" customFormat="1" ht="13.5" customHeight="1">
      <c r="A24" s="104" t="s">
        <v>55</v>
      </c>
      <c r="B24" s="95">
        <f>B26+B29+B35+B40+B44+B48+B54</f>
        <v>241888</v>
      </c>
      <c r="C24" s="105">
        <v>213574</v>
      </c>
      <c r="D24" s="98">
        <v>10705</v>
      </c>
      <c r="E24" s="98">
        <v>202869</v>
      </c>
      <c r="F24" s="98">
        <v>213529</v>
      </c>
      <c r="G24" s="98">
        <v>10667</v>
      </c>
      <c r="H24" s="98">
        <v>202862</v>
      </c>
      <c r="I24" s="98">
        <v>45</v>
      </c>
      <c r="J24" s="99">
        <v>38</v>
      </c>
      <c r="K24" s="99">
        <v>7</v>
      </c>
      <c r="L24" s="107">
        <f>L26+L29+L35+L40+L44+L48+L54</f>
        <v>213015</v>
      </c>
      <c r="M24" s="107">
        <f>M26+M29+M35+M40+M44+M48+M54</f>
        <v>10316</v>
      </c>
      <c r="N24" s="107">
        <f>N26+N29+N35+N40+N44+N48+N54</f>
        <v>202699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s="99" customFormat="1" ht="8.25" customHeight="1">
      <c r="A25" s="104"/>
      <c r="B25" s="109"/>
      <c r="C25" s="102"/>
      <c r="D25" s="106"/>
      <c r="E25" s="106"/>
      <c r="F25" s="106"/>
      <c r="G25" s="106"/>
      <c r="H25" s="106"/>
      <c r="I25" s="106"/>
      <c r="L25" s="103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s="99" customFormat="1" ht="12.75" customHeight="1">
      <c r="A26" s="104" t="s">
        <v>57</v>
      </c>
      <c r="B26" s="95">
        <f>B27</f>
        <v>6656</v>
      </c>
      <c r="C26" s="105">
        <v>4113</v>
      </c>
      <c r="D26" s="106">
        <v>0</v>
      </c>
      <c r="E26" s="98">
        <v>4113</v>
      </c>
      <c r="F26" s="98">
        <v>4113</v>
      </c>
      <c r="G26" s="98">
        <v>0</v>
      </c>
      <c r="H26" s="98">
        <v>4113</v>
      </c>
      <c r="I26" s="106">
        <v>0</v>
      </c>
      <c r="J26" s="106">
        <v>0</v>
      </c>
      <c r="K26" s="106">
        <v>0</v>
      </c>
      <c r="L26" s="107">
        <f>L27</f>
        <v>4127</v>
      </c>
      <c r="M26" s="98">
        <v>0</v>
      </c>
      <c r="N26" s="107">
        <f>N27</f>
        <v>4127</v>
      </c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s="78" customFormat="1" ht="12" customHeight="1">
      <c r="A27" s="116" t="s">
        <v>72</v>
      </c>
      <c r="B27" s="109">
        <v>6656</v>
      </c>
      <c r="C27" s="110">
        <v>4113</v>
      </c>
      <c r="D27" s="113">
        <v>0</v>
      </c>
      <c r="E27" s="111">
        <v>4113</v>
      </c>
      <c r="F27" s="112">
        <v>4113</v>
      </c>
      <c r="G27" s="112">
        <v>0</v>
      </c>
      <c r="H27" s="112">
        <v>4113</v>
      </c>
      <c r="I27" s="113">
        <v>0</v>
      </c>
      <c r="J27" s="113">
        <v>0</v>
      </c>
      <c r="K27" s="113">
        <v>0</v>
      </c>
      <c r="L27" s="114">
        <v>4127</v>
      </c>
      <c r="M27" s="112">
        <v>0</v>
      </c>
      <c r="N27" s="109">
        <v>4127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s="78" customFormat="1" ht="3" customHeight="1">
      <c r="A28" s="116"/>
      <c r="B28" s="109"/>
      <c r="C28" s="110"/>
      <c r="D28" s="113"/>
      <c r="E28" s="111"/>
      <c r="F28" s="112"/>
      <c r="G28" s="112"/>
      <c r="H28" s="112"/>
      <c r="I28" s="113"/>
      <c r="J28" s="113"/>
      <c r="K28" s="113"/>
      <c r="L28" s="114"/>
      <c r="M28" s="112"/>
      <c r="N28" s="109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s="99" customFormat="1" ht="12.75" customHeight="1">
      <c r="A29" s="104" t="s">
        <v>58</v>
      </c>
      <c r="B29" s="95">
        <f>SUM(B30:B33)</f>
        <v>5130</v>
      </c>
      <c r="C29" s="105">
        <v>1755</v>
      </c>
      <c r="D29" s="98">
        <v>26</v>
      </c>
      <c r="E29" s="98">
        <v>1729</v>
      </c>
      <c r="F29" s="98">
        <v>1755</v>
      </c>
      <c r="G29" s="98">
        <v>26</v>
      </c>
      <c r="H29" s="98">
        <v>1729</v>
      </c>
      <c r="I29" s="106">
        <v>0</v>
      </c>
      <c r="J29" s="106">
        <v>0</v>
      </c>
      <c r="K29" s="106">
        <v>0</v>
      </c>
      <c r="L29" s="97">
        <f>SUM(L30:L33)</f>
        <v>1754</v>
      </c>
      <c r="M29" s="97">
        <f>SUM(M30:M33)</f>
        <v>27</v>
      </c>
      <c r="N29" s="97">
        <f>SUM(N30:N33)</f>
        <v>1727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s="78" customFormat="1" ht="12" customHeight="1">
      <c r="A30" s="116" t="s">
        <v>73</v>
      </c>
      <c r="B30" s="109">
        <v>2390</v>
      </c>
      <c r="C30" s="110">
        <v>1134</v>
      </c>
      <c r="D30" s="113">
        <v>0</v>
      </c>
      <c r="E30" s="111">
        <v>1134</v>
      </c>
      <c r="F30" s="112">
        <v>1134</v>
      </c>
      <c r="G30" s="112">
        <v>0</v>
      </c>
      <c r="H30" s="112">
        <v>1134</v>
      </c>
      <c r="I30" s="113">
        <v>0</v>
      </c>
      <c r="J30" s="113">
        <v>0</v>
      </c>
      <c r="K30" s="113">
        <v>0</v>
      </c>
      <c r="L30" s="114">
        <v>1130</v>
      </c>
      <c r="M30" s="112">
        <v>0</v>
      </c>
      <c r="N30" s="109">
        <v>1130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s="78" customFormat="1" ht="12" customHeight="1">
      <c r="A31" s="116" t="s">
        <v>74</v>
      </c>
      <c r="B31" s="109">
        <v>880</v>
      </c>
      <c r="C31" s="110">
        <v>275</v>
      </c>
      <c r="D31" s="113">
        <v>0</v>
      </c>
      <c r="E31" s="111">
        <v>275</v>
      </c>
      <c r="F31" s="112">
        <v>275</v>
      </c>
      <c r="G31" s="112">
        <v>0</v>
      </c>
      <c r="H31" s="112">
        <v>275</v>
      </c>
      <c r="I31" s="113">
        <v>0</v>
      </c>
      <c r="J31" s="113">
        <v>0</v>
      </c>
      <c r="K31" s="113">
        <v>0</v>
      </c>
      <c r="L31" s="114">
        <v>277</v>
      </c>
      <c r="M31" s="112">
        <v>0</v>
      </c>
      <c r="N31" s="109">
        <v>277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s="78" customFormat="1" ht="12" customHeight="1">
      <c r="A32" s="116" t="s">
        <v>75</v>
      </c>
      <c r="B32" s="109">
        <v>1427</v>
      </c>
      <c r="C32" s="110">
        <v>346</v>
      </c>
      <c r="D32" s="111">
        <v>26</v>
      </c>
      <c r="E32" s="111">
        <v>320</v>
      </c>
      <c r="F32" s="112">
        <v>346</v>
      </c>
      <c r="G32" s="112">
        <v>26</v>
      </c>
      <c r="H32" s="112">
        <v>320</v>
      </c>
      <c r="I32" s="113">
        <v>0</v>
      </c>
      <c r="J32" s="113">
        <v>0</v>
      </c>
      <c r="K32" s="113">
        <v>0</v>
      </c>
      <c r="L32" s="114">
        <v>347</v>
      </c>
      <c r="M32" s="109">
        <v>27</v>
      </c>
      <c r="N32" s="109">
        <v>320</v>
      </c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s="78" customFormat="1" ht="12" customHeight="1">
      <c r="A33" s="79" t="s">
        <v>76</v>
      </c>
      <c r="B33" s="109">
        <v>433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3">
        <v>0</v>
      </c>
      <c r="K33" s="113">
        <v>0</v>
      </c>
      <c r="L33" s="112">
        <v>0</v>
      </c>
      <c r="M33" s="112">
        <v>0</v>
      </c>
      <c r="N33" s="112">
        <v>0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s="78" customFormat="1" ht="3.75" customHeight="1">
      <c r="A34" s="79"/>
      <c r="B34" s="109"/>
      <c r="C34" s="112"/>
      <c r="D34" s="112"/>
      <c r="E34" s="112"/>
      <c r="F34" s="112"/>
      <c r="G34" s="112"/>
      <c r="H34" s="112"/>
      <c r="I34" s="112"/>
      <c r="J34" s="113"/>
      <c r="K34" s="113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s="99" customFormat="1" ht="12.75" customHeight="1">
      <c r="A35" s="104" t="s">
        <v>59</v>
      </c>
      <c r="B35" s="95">
        <f>SUM(B36:B38)</f>
        <v>3111</v>
      </c>
      <c r="C35" s="105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7" s="78" customFormat="1" ht="12" customHeight="1">
      <c r="A36" s="116" t="s">
        <v>77</v>
      </c>
      <c r="B36" s="109">
        <v>594</v>
      </c>
      <c r="C36" s="117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3">
        <v>0</v>
      </c>
      <c r="K36" s="113">
        <v>0</v>
      </c>
      <c r="L36" s="112">
        <v>0</v>
      </c>
      <c r="M36" s="112">
        <v>0</v>
      </c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s="78" customFormat="1" ht="12" customHeight="1">
      <c r="A37" s="116" t="s">
        <v>78</v>
      </c>
      <c r="B37" s="109">
        <v>407</v>
      </c>
      <c r="C37" s="117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3">
        <v>0</v>
      </c>
      <c r="K37" s="113">
        <v>0</v>
      </c>
      <c r="L37" s="112">
        <v>0</v>
      </c>
      <c r="M37" s="112">
        <v>0</v>
      </c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s="78" customFormat="1" ht="12" customHeight="1">
      <c r="A38" s="116" t="s">
        <v>30</v>
      </c>
      <c r="B38" s="109">
        <v>2110</v>
      </c>
      <c r="C38" s="117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3">
        <v>0</v>
      </c>
      <c r="K38" s="113">
        <v>0</v>
      </c>
      <c r="L38" s="112">
        <v>0</v>
      </c>
      <c r="M38" s="112">
        <v>0</v>
      </c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s="78" customFormat="1" ht="3.75" customHeight="1">
      <c r="A39" s="116"/>
      <c r="B39" s="109"/>
      <c r="C39" s="117"/>
      <c r="D39" s="112"/>
      <c r="E39" s="112"/>
      <c r="F39" s="112"/>
      <c r="G39" s="112"/>
      <c r="H39" s="112"/>
      <c r="I39" s="112"/>
      <c r="J39" s="113"/>
      <c r="K39" s="113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s="99" customFormat="1" ht="12.75" customHeight="1">
      <c r="A40" s="104" t="s">
        <v>60</v>
      </c>
      <c r="B40" s="95">
        <f>SUM(B41:B42)</f>
        <v>12747</v>
      </c>
      <c r="C40" s="105">
        <v>11214</v>
      </c>
      <c r="D40" s="98">
        <v>23</v>
      </c>
      <c r="E40" s="98">
        <v>11191</v>
      </c>
      <c r="F40" s="98">
        <v>11214</v>
      </c>
      <c r="G40" s="98">
        <v>23</v>
      </c>
      <c r="H40" s="98">
        <v>11191</v>
      </c>
      <c r="I40" s="106">
        <v>0</v>
      </c>
      <c r="J40" s="106">
        <v>0</v>
      </c>
      <c r="K40" s="106">
        <v>0</v>
      </c>
      <c r="L40" s="97">
        <f>SUM(L41:L42)</f>
        <v>11214</v>
      </c>
      <c r="M40" s="97">
        <f>SUM(M41:M42)</f>
        <v>24</v>
      </c>
      <c r="N40" s="97">
        <f>SUM(N41:N42)</f>
        <v>11190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1:27" s="78" customFormat="1" ht="12" customHeight="1">
      <c r="A41" s="116" t="s">
        <v>81</v>
      </c>
      <c r="B41" s="109">
        <v>4784</v>
      </c>
      <c r="C41" s="110">
        <v>4132</v>
      </c>
      <c r="D41" s="113">
        <v>0</v>
      </c>
      <c r="E41" s="111">
        <v>4132</v>
      </c>
      <c r="F41" s="112">
        <v>4132</v>
      </c>
      <c r="G41" s="113">
        <v>0</v>
      </c>
      <c r="H41" s="112">
        <v>4132</v>
      </c>
      <c r="I41" s="113">
        <v>0</v>
      </c>
      <c r="J41" s="113">
        <v>0</v>
      </c>
      <c r="K41" s="113">
        <v>0</v>
      </c>
      <c r="L41" s="114">
        <v>4132</v>
      </c>
      <c r="M41" s="112">
        <v>0</v>
      </c>
      <c r="N41" s="109">
        <v>4132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s="78" customFormat="1" ht="12" customHeight="1">
      <c r="A42" s="116" t="s">
        <v>82</v>
      </c>
      <c r="B42" s="109">
        <v>7963</v>
      </c>
      <c r="C42" s="110">
        <v>7082</v>
      </c>
      <c r="D42" s="111">
        <v>23</v>
      </c>
      <c r="E42" s="111">
        <v>7059</v>
      </c>
      <c r="F42" s="112">
        <v>7082</v>
      </c>
      <c r="G42" s="112">
        <v>23</v>
      </c>
      <c r="H42" s="112">
        <v>7059</v>
      </c>
      <c r="I42" s="113">
        <v>0</v>
      </c>
      <c r="J42" s="113">
        <v>0</v>
      </c>
      <c r="K42" s="113">
        <v>0</v>
      </c>
      <c r="L42" s="114">
        <v>7082</v>
      </c>
      <c r="M42" s="109">
        <v>24</v>
      </c>
      <c r="N42" s="109">
        <v>7058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s="78" customFormat="1" ht="3.75" customHeight="1">
      <c r="A43" s="116"/>
      <c r="B43" s="109"/>
      <c r="C43" s="110"/>
      <c r="D43" s="111"/>
      <c r="E43" s="111"/>
      <c r="F43" s="112"/>
      <c r="G43" s="112"/>
      <c r="H43" s="112"/>
      <c r="I43" s="113"/>
      <c r="J43" s="113"/>
      <c r="K43" s="113"/>
      <c r="L43" s="114"/>
      <c r="M43" s="109"/>
      <c r="N43" s="109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s="99" customFormat="1" ht="12.75" customHeight="1">
      <c r="A44" s="104" t="s">
        <v>61</v>
      </c>
      <c r="B44" s="95">
        <f>SUM(B45:B46)</f>
        <v>4985</v>
      </c>
      <c r="C44" s="105">
        <v>3036</v>
      </c>
      <c r="D44" s="98">
        <v>406</v>
      </c>
      <c r="E44" s="98">
        <v>2630</v>
      </c>
      <c r="F44" s="98">
        <v>3031</v>
      </c>
      <c r="G44" s="98">
        <v>401</v>
      </c>
      <c r="H44" s="98">
        <v>2630</v>
      </c>
      <c r="I44" s="98">
        <v>5</v>
      </c>
      <c r="J44" s="98">
        <v>5</v>
      </c>
      <c r="K44" s="106">
        <v>0</v>
      </c>
      <c r="L44" s="97">
        <f>SUM(L45:L46)</f>
        <v>3011</v>
      </c>
      <c r="M44" s="97">
        <f>SUM(M45:M46)</f>
        <v>389</v>
      </c>
      <c r="N44" s="97">
        <f>SUM(N45:N46)</f>
        <v>2622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1:27" s="78" customFormat="1" ht="12" customHeight="1">
      <c r="A45" s="116" t="s">
        <v>83</v>
      </c>
      <c r="B45" s="109">
        <v>2577</v>
      </c>
      <c r="C45" s="117">
        <v>1686</v>
      </c>
      <c r="D45" s="112">
        <v>382</v>
      </c>
      <c r="E45" s="112">
        <v>1304</v>
      </c>
      <c r="F45" s="112">
        <v>1681</v>
      </c>
      <c r="G45" s="112">
        <v>377</v>
      </c>
      <c r="H45" s="112">
        <v>1304</v>
      </c>
      <c r="I45" s="112">
        <v>5</v>
      </c>
      <c r="J45" s="109">
        <v>5</v>
      </c>
      <c r="K45" s="113">
        <v>0</v>
      </c>
      <c r="L45" s="114">
        <v>1687</v>
      </c>
      <c r="M45" s="109">
        <v>389</v>
      </c>
      <c r="N45" s="109">
        <v>1298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s="78" customFormat="1" ht="12" customHeight="1">
      <c r="A46" s="116" t="s">
        <v>33</v>
      </c>
      <c r="B46" s="109">
        <v>2408</v>
      </c>
      <c r="C46" s="117">
        <v>1350</v>
      </c>
      <c r="D46" s="112">
        <v>24</v>
      </c>
      <c r="E46" s="112">
        <v>1326</v>
      </c>
      <c r="F46" s="112">
        <v>1350</v>
      </c>
      <c r="G46" s="112">
        <v>24</v>
      </c>
      <c r="H46" s="112">
        <v>1326</v>
      </c>
      <c r="I46" s="113">
        <v>0</v>
      </c>
      <c r="J46" s="113">
        <v>0</v>
      </c>
      <c r="K46" s="113">
        <v>0</v>
      </c>
      <c r="L46" s="114">
        <v>1324</v>
      </c>
      <c r="M46" s="112">
        <v>0</v>
      </c>
      <c r="N46" s="109">
        <v>1324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s="78" customFormat="1" ht="3.75" customHeight="1">
      <c r="A47" s="116"/>
      <c r="B47" s="109"/>
      <c r="C47" s="117"/>
      <c r="D47" s="112"/>
      <c r="E47" s="112"/>
      <c r="F47" s="112"/>
      <c r="G47" s="112"/>
      <c r="H47" s="112"/>
      <c r="I47" s="113"/>
      <c r="J47" s="113"/>
      <c r="K47" s="113"/>
      <c r="L47" s="114"/>
      <c r="M47" s="112"/>
      <c r="N47" s="109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s="99" customFormat="1" ht="12.75" customHeight="1">
      <c r="A48" s="104" t="s">
        <v>62</v>
      </c>
      <c r="B48" s="95">
        <f>SUM(B49:B52)</f>
        <v>3774</v>
      </c>
      <c r="C48" s="105">
        <v>348</v>
      </c>
      <c r="D48" s="106">
        <v>0</v>
      </c>
      <c r="E48" s="98">
        <v>348</v>
      </c>
      <c r="F48" s="98">
        <v>348</v>
      </c>
      <c r="G48" s="98">
        <v>0</v>
      </c>
      <c r="H48" s="98">
        <v>348</v>
      </c>
      <c r="I48" s="106">
        <v>0</v>
      </c>
      <c r="J48" s="106">
        <v>0</v>
      </c>
      <c r="K48" s="106">
        <v>0</v>
      </c>
      <c r="L48" s="97">
        <f>SUM(L49:L52)</f>
        <v>273</v>
      </c>
      <c r="M48" s="98">
        <v>0</v>
      </c>
      <c r="N48" s="97">
        <f>SUM(N49:N52)</f>
        <v>273</v>
      </c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1:27" s="78" customFormat="1" ht="12" customHeight="1">
      <c r="A49" s="116" t="s">
        <v>87</v>
      </c>
      <c r="B49" s="109">
        <v>614</v>
      </c>
      <c r="C49" s="110">
        <v>103</v>
      </c>
      <c r="D49" s="113">
        <v>0</v>
      </c>
      <c r="E49" s="111">
        <v>103</v>
      </c>
      <c r="F49" s="112">
        <v>103</v>
      </c>
      <c r="G49" s="113">
        <v>0</v>
      </c>
      <c r="H49" s="112">
        <v>103</v>
      </c>
      <c r="I49" s="113">
        <v>0</v>
      </c>
      <c r="J49" s="113">
        <v>0</v>
      </c>
      <c r="K49" s="113">
        <v>0</v>
      </c>
      <c r="L49" s="114">
        <v>83</v>
      </c>
      <c r="M49" s="112">
        <v>0</v>
      </c>
      <c r="N49" s="109">
        <v>83</v>
      </c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s="78" customFormat="1" ht="12" customHeight="1">
      <c r="A50" s="116" t="s">
        <v>88</v>
      </c>
      <c r="B50" s="109">
        <v>700</v>
      </c>
      <c r="C50" s="110">
        <v>182</v>
      </c>
      <c r="D50" s="113">
        <v>0</v>
      </c>
      <c r="E50" s="111">
        <v>182</v>
      </c>
      <c r="F50" s="112">
        <v>182</v>
      </c>
      <c r="G50" s="113">
        <v>0</v>
      </c>
      <c r="H50" s="112">
        <v>182</v>
      </c>
      <c r="I50" s="113">
        <v>0</v>
      </c>
      <c r="J50" s="113">
        <v>0</v>
      </c>
      <c r="K50" s="113">
        <v>0</v>
      </c>
      <c r="L50" s="114">
        <v>154</v>
      </c>
      <c r="M50" s="112">
        <v>0</v>
      </c>
      <c r="N50" s="109">
        <v>154</v>
      </c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s="78" customFormat="1" ht="12" customHeight="1">
      <c r="A51" s="116" t="s">
        <v>89</v>
      </c>
      <c r="B51" s="109">
        <v>1633</v>
      </c>
      <c r="C51" s="110">
        <v>24</v>
      </c>
      <c r="D51" s="113">
        <v>0</v>
      </c>
      <c r="E51" s="111">
        <v>24</v>
      </c>
      <c r="F51" s="112">
        <v>24</v>
      </c>
      <c r="G51" s="113">
        <v>0</v>
      </c>
      <c r="H51" s="112">
        <v>24</v>
      </c>
      <c r="I51" s="113">
        <v>0</v>
      </c>
      <c r="J51" s="113">
        <v>0</v>
      </c>
      <c r="K51" s="113">
        <v>0</v>
      </c>
      <c r="L51" s="114">
        <v>10</v>
      </c>
      <c r="M51" s="112">
        <v>0</v>
      </c>
      <c r="N51" s="109">
        <v>10</v>
      </c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s="78" customFormat="1" ht="12" customHeight="1">
      <c r="A52" s="116" t="s">
        <v>90</v>
      </c>
      <c r="B52" s="109">
        <v>827</v>
      </c>
      <c r="C52" s="110">
        <v>39</v>
      </c>
      <c r="D52" s="113">
        <v>0</v>
      </c>
      <c r="E52" s="111">
        <v>39</v>
      </c>
      <c r="F52" s="112">
        <v>39</v>
      </c>
      <c r="G52" s="113">
        <v>0</v>
      </c>
      <c r="H52" s="112">
        <v>39</v>
      </c>
      <c r="I52" s="113">
        <v>0</v>
      </c>
      <c r="J52" s="113">
        <v>0</v>
      </c>
      <c r="K52" s="113">
        <v>0</v>
      </c>
      <c r="L52" s="114">
        <v>26</v>
      </c>
      <c r="M52" s="112">
        <v>0</v>
      </c>
      <c r="N52" s="109">
        <v>26</v>
      </c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s="78" customFormat="1" ht="3.75" customHeight="1">
      <c r="A53" s="116"/>
      <c r="B53" s="109"/>
      <c r="C53" s="110"/>
      <c r="D53" s="113"/>
      <c r="E53" s="111"/>
      <c r="F53" s="112"/>
      <c r="G53" s="113"/>
      <c r="H53" s="112"/>
      <c r="I53" s="113"/>
      <c r="J53" s="113"/>
      <c r="K53" s="113"/>
      <c r="L53" s="114"/>
      <c r="M53" s="112"/>
      <c r="N53" s="109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s="99" customFormat="1" ht="12.75" customHeight="1">
      <c r="A54" s="104" t="s">
        <v>63</v>
      </c>
      <c r="B54" s="95">
        <f>SUM(B55:B65)</f>
        <v>205485</v>
      </c>
      <c r="C54" s="105">
        <v>193108</v>
      </c>
      <c r="D54" s="98">
        <v>10250</v>
      </c>
      <c r="E54" s="98">
        <v>182858</v>
      </c>
      <c r="F54" s="98">
        <v>193068</v>
      </c>
      <c r="G54" s="98">
        <v>10217</v>
      </c>
      <c r="H54" s="98">
        <v>182851</v>
      </c>
      <c r="I54" s="98">
        <v>40</v>
      </c>
      <c r="J54" s="95">
        <v>33</v>
      </c>
      <c r="K54" s="95">
        <v>7</v>
      </c>
      <c r="L54" s="97">
        <f>SUM(L55:L65)</f>
        <v>192636</v>
      </c>
      <c r="M54" s="97">
        <f>SUM(M55:M65)</f>
        <v>9876</v>
      </c>
      <c r="N54" s="97">
        <f>SUM(N55:N65)</f>
        <v>182760</v>
      </c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1:27" s="78" customFormat="1" ht="12" customHeight="1">
      <c r="A55" s="116" t="s">
        <v>91</v>
      </c>
      <c r="B55" s="109">
        <v>9565</v>
      </c>
      <c r="C55" s="110">
        <v>7944</v>
      </c>
      <c r="D55" s="111">
        <v>4</v>
      </c>
      <c r="E55" s="111">
        <v>7940</v>
      </c>
      <c r="F55" s="112">
        <v>7944</v>
      </c>
      <c r="G55" s="112">
        <v>4</v>
      </c>
      <c r="H55" s="112">
        <v>7940</v>
      </c>
      <c r="I55" s="113">
        <v>0</v>
      </c>
      <c r="J55" s="113">
        <v>0</v>
      </c>
      <c r="K55" s="113">
        <v>0</v>
      </c>
      <c r="L55" s="114">
        <v>7925</v>
      </c>
      <c r="M55" s="112">
        <v>0</v>
      </c>
      <c r="N55" s="109">
        <v>7925</v>
      </c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s="78" customFormat="1" ht="12" customHeight="1">
      <c r="A56" s="116" t="s">
        <v>92</v>
      </c>
      <c r="B56" s="109">
        <v>3806</v>
      </c>
      <c r="C56" s="110">
        <v>1975</v>
      </c>
      <c r="D56" s="111">
        <v>130</v>
      </c>
      <c r="E56" s="111">
        <v>1845</v>
      </c>
      <c r="F56" s="112">
        <v>1975</v>
      </c>
      <c r="G56" s="112">
        <v>130</v>
      </c>
      <c r="H56" s="112">
        <v>1845</v>
      </c>
      <c r="I56" s="113">
        <v>0</v>
      </c>
      <c r="J56" s="113">
        <v>0</v>
      </c>
      <c r="K56" s="113">
        <v>0</v>
      </c>
      <c r="L56" s="114">
        <v>1972</v>
      </c>
      <c r="M56" s="109">
        <v>137</v>
      </c>
      <c r="N56" s="109">
        <v>1835</v>
      </c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s="78" customFormat="1" ht="12" customHeight="1">
      <c r="A57" s="116" t="s">
        <v>93</v>
      </c>
      <c r="B57" s="109">
        <v>6201</v>
      </c>
      <c r="C57" s="110">
        <v>4891</v>
      </c>
      <c r="D57" s="113">
        <v>0</v>
      </c>
      <c r="E57" s="111">
        <v>4891</v>
      </c>
      <c r="F57" s="112">
        <v>4884</v>
      </c>
      <c r="G57" s="113">
        <v>0</v>
      </c>
      <c r="H57" s="112">
        <v>4884</v>
      </c>
      <c r="I57" s="112">
        <v>7</v>
      </c>
      <c r="J57" s="113">
        <v>0</v>
      </c>
      <c r="K57" s="109">
        <v>7</v>
      </c>
      <c r="L57" s="114">
        <v>4881</v>
      </c>
      <c r="M57" s="112">
        <v>0</v>
      </c>
      <c r="N57" s="109">
        <v>4881</v>
      </c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s="78" customFormat="1" ht="12" customHeight="1">
      <c r="A58" s="116" t="s">
        <v>94</v>
      </c>
      <c r="B58" s="109">
        <v>4771</v>
      </c>
      <c r="C58" s="110">
        <v>4610</v>
      </c>
      <c r="D58" s="113">
        <v>0</v>
      </c>
      <c r="E58" s="111">
        <v>4610</v>
      </c>
      <c r="F58" s="112">
        <v>4610</v>
      </c>
      <c r="G58" s="113">
        <v>0</v>
      </c>
      <c r="H58" s="112">
        <v>4610</v>
      </c>
      <c r="I58" s="113">
        <v>0</v>
      </c>
      <c r="J58" s="113">
        <v>0</v>
      </c>
      <c r="K58" s="113">
        <v>0</v>
      </c>
      <c r="L58" s="114">
        <v>4610</v>
      </c>
      <c r="M58" s="112">
        <v>0</v>
      </c>
      <c r="N58" s="109">
        <v>4610</v>
      </c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s="78" customFormat="1" ht="12" customHeight="1">
      <c r="A59" s="116" t="s">
        <v>95</v>
      </c>
      <c r="B59" s="109">
        <v>17570</v>
      </c>
      <c r="C59" s="110">
        <v>17151</v>
      </c>
      <c r="D59" s="111">
        <v>2021</v>
      </c>
      <c r="E59" s="111">
        <v>15130</v>
      </c>
      <c r="F59" s="112">
        <v>17150</v>
      </c>
      <c r="G59" s="112">
        <v>2020</v>
      </c>
      <c r="H59" s="112">
        <v>15130</v>
      </c>
      <c r="I59" s="112">
        <v>1</v>
      </c>
      <c r="J59" s="109">
        <v>1</v>
      </c>
      <c r="K59" s="113">
        <v>0</v>
      </c>
      <c r="L59" s="114">
        <v>17214</v>
      </c>
      <c r="M59" s="109">
        <v>2084</v>
      </c>
      <c r="N59" s="109">
        <v>15130</v>
      </c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s="78" customFormat="1" ht="12" customHeight="1">
      <c r="A60" s="116" t="s">
        <v>35</v>
      </c>
      <c r="B60" s="109">
        <v>15503</v>
      </c>
      <c r="C60" s="110">
        <v>15033</v>
      </c>
      <c r="D60" s="111">
        <v>1874</v>
      </c>
      <c r="E60" s="111">
        <v>13159</v>
      </c>
      <c r="F60" s="112">
        <v>15013</v>
      </c>
      <c r="G60" s="112">
        <v>1854</v>
      </c>
      <c r="H60" s="112">
        <v>13159</v>
      </c>
      <c r="I60" s="112">
        <v>20</v>
      </c>
      <c r="J60" s="109">
        <v>20</v>
      </c>
      <c r="K60" s="113">
        <v>0</v>
      </c>
      <c r="L60" s="114">
        <v>15184</v>
      </c>
      <c r="M60" s="109">
        <v>2025</v>
      </c>
      <c r="N60" s="109">
        <v>13159</v>
      </c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s="78" customFormat="1" ht="12" customHeight="1">
      <c r="A61" s="116" t="s">
        <v>36</v>
      </c>
      <c r="B61" s="109">
        <v>67235</v>
      </c>
      <c r="C61" s="110">
        <v>64548</v>
      </c>
      <c r="D61" s="111">
        <v>1705</v>
      </c>
      <c r="E61" s="111">
        <v>62843</v>
      </c>
      <c r="F61" s="112">
        <v>64545</v>
      </c>
      <c r="G61" s="112">
        <v>1702</v>
      </c>
      <c r="H61" s="112">
        <v>62843</v>
      </c>
      <c r="I61" s="112">
        <v>3</v>
      </c>
      <c r="J61" s="109">
        <v>3</v>
      </c>
      <c r="K61" s="113">
        <v>0</v>
      </c>
      <c r="L61" s="114">
        <v>64548</v>
      </c>
      <c r="M61" s="109">
        <v>1764</v>
      </c>
      <c r="N61" s="109">
        <v>62784</v>
      </c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s="78" customFormat="1" ht="12" customHeight="1">
      <c r="A62" s="116" t="s">
        <v>37</v>
      </c>
      <c r="B62" s="109">
        <v>13353</v>
      </c>
      <c r="C62" s="110">
        <v>12275</v>
      </c>
      <c r="D62" s="111">
        <v>1759</v>
      </c>
      <c r="E62" s="111">
        <v>10516</v>
      </c>
      <c r="F62" s="112">
        <v>12273</v>
      </c>
      <c r="G62" s="112">
        <v>1757</v>
      </c>
      <c r="H62" s="112">
        <v>10516</v>
      </c>
      <c r="I62" s="112">
        <v>2</v>
      </c>
      <c r="J62" s="109">
        <v>2</v>
      </c>
      <c r="K62" s="113">
        <v>0</v>
      </c>
      <c r="L62" s="114">
        <v>12318</v>
      </c>
      <c r="M62" s="109">
        <v>1806</v>
      </c>
      <c r="N62" s="109">
        <v>10512</v>
      </c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s="78" customFormat="1" ht="12" customHeight="1">
      <c r="A63" s="116" t="s">
        <v>38</v>
      </c>
      <c r="B63" s="109">
        <v>27405</v>
      </c>
      <c r="C63" s="110">
        <v>26500</v>
      </c>
      <c r="D63" s="111">
        <v>2078</v>
      </c>
      <c r="E63" s="111">
        <v>24422</v>
      </c>
      <c r="F63" s="112">
        <v>26496</v>
      </c>
      <c r="G63" s="112">
        <v>2074</v>
      </c>
      <c r="H63" s="112">
        <v>24422</v>
      </c>
      <c r="I63" s="112">
        <v>4</v>
      </c>
      <c r="J63" s="109">
        <v>4</v>
      </c>
      <c r="K63" s="113">
        <v>0</v>
      </c>
      <c r="L63" s="114">
        <v>25768</v>
      </c>
      <c r="M63" s="109">
        <v>1346</v>
      </c>
      <c r="N63" s="109">
        <v>24422</v>
      </c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s="78" customFormat="1" ht="12" customHeight="1">
      <c r="A64" s="116" t="s">
        <v>97</v>
      </c>
      <c r="B64" s="109">
        <v>26916</v>
      </c>
      <c r="C64" s="110">
        <v>25579</v>
      </c>
      <c r="D64" s="111">
        <v>679</v>
      </c>
      <c r="E64" s="111">
        <v>24900</v>
      </c>
      <c r="F64" s="112">
        <v>25576</v>
      </c>
      <c r="G64" s="112">
        <v>676</v>
      </c>
      <c r="H64" s="112">
        <v>24900</v>
      </c>
      <c r="I64" s="112">
        <v>3</v>
      </c>
      <c r="J64" s="109">
        <v>3</v>
      </c>
      <c r="K64" s="113">
        <v>0</v>
      </c>
      <c r="L64" s="114">
        <v>25614</v>
      </c>
      <c r="M64" s="109">
        <v>714</v>
      </c>
      <c r="N64" s="109">
        <v>24900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s="78" customFormat="1" ht="14.25" customHeight="1" thickBot="1">
      <c r="A65" s="116" t="s">
        <v>39</v>
      </c>
      <c r="B65" s="109">
        <v>13160</v>
      </c>
      <c r="C65" s="110">
        <v>12602</v>
      </c>
      <c r="D65" s="118">
        <v>0</v>
      </c>
      <c r="E65" s="119">
        <v>12602</v>
      </c>
      <c r="F65" s="120">
        <v>12602</v>
      </c>
      <c r="G65" s="113">
        <v>0</v>
      </c>
      <c r="H65" s="121">
        <v>12602</v>
      </c>
      <c r="I65" s="113">
        <v>0</v>
      </c>
      <c r="J65" s="113">
        <v>0</v>
      </c>
      <c r="K65" s="113">
        <v>0</v>
      </c>
      <c r="L65" s="122">
        <v>12602</v>
      </c>
      <c r="M65" s="120">
        <v>0</v>
      </c>
      <c r="N65" s="123">
        <v>12602</v>
      </c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11" s="78" customFormat="1" ht="15" customHeight="1">
      <c r="A66" s="124" t="s">
        <v>137</v>
      </c>
      <c r="B66" s="124"/>
      <c r="C66" s="125"/>
      <c r="D66" s="98"/>
      <c r="E66" s="98"/>
      <c r="F66" s="98"/>
      <c r="G66" s="125"/>
      <c r="H66" s="125"/>
      <c r="I66" s="125"/>
      <c r="J66" s="125"/>
      <c r="K66" s="125"/>
    </row>
    <row r="67" spans="4:8" s="78" customFormat="1" ht="12">
      <c r="D67" s="77"/>
      <c r="E67" s="77"/>
      <c r="F67" s="77"/>
      <c r="G67" s="77"/>
      <c r="H67" s="77"/>
    </row>
  </sheetData>
  <sheetProtection/>
  <mergeCells count="5">
    <mergeCell ref="A4:A6"/>
    <mergeCell ref="B4:B6"/>
    <mergeCell ref="C4:E5"/>
    <mergeCell ref="L4:N5"/>
    <mergeCell ref="F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2.875" style="128" customWidth="1"/>
    <col min="2" max="2" width="12.50390625" style="128" customWidth="1"/>
    <col min="3" max="3" width="11.875" style="128" customWidth="1"/>
    <col min="4" max="5" width="11.75390625" style="128" customWidth="1"/>
    <col min="6" max="14" width="11.875" style="128" customWidth="1"/>
    <col min="15" max="18" width="9.375" style="128" customWidth="1"/>
    <col min="19" max="16384" width="9.00390625" style="128" customWidth="1"/>
  </cols>
  <sheetData>
    <row r="1" spans="1:5" s="127" customFormat="1" ht="28.5" customHeight="1">
      <c r="A1" s="208" t="s">
        <v>144</v>
      </c>
      <c r="B1" s="68"/>
      <c r="C1" s="126"/>
      <c r="D1" s="126"/>
      <c r="E1" s="126"/>
    </row>
    <row r="2" spans="3:11" s="129" customFormat="1" ht="9" customHeight="1">
      <c r="C2" s="73"/>
      <c r="D2" s="73"/>
      <c r="E2" s="74"/>
      <c r="F2" s="75"/>
      <c r="G2" s="76"/>
      <c r="H2" s="76"/>
      <c r="I2" s="76"/>
      <c r="J2" s="76"/>
      <c r="K2" s="76"/>
    </row>
    <row r="3" spans="1:14" s="78" customFormat="1" ht="16.5" customHeight="1" thickBot="1">
      <c r="A3" s="77" t="s">
        <v>138</v>
      </c>
      <c r="B3" s="77"/>
      <c r="C3" s="77"/>
      <c r="D3" s="77"/>
      <c r="E3" s="77"/>
      <c r="F3" s="77"/>
      <c r="G3" s="77"/>
      <c r="H3" s="77"/>
      <c r="I3" s="77"/>
      <c r="J3" s="77"/>
      <c r="L3" s="79"/>
      <c r="N3" s="80" t="s">
        <v>143</v>
      </c>
    </row>
    <row r="4" spans="1:14" s="78" customFormat="1" ht="13.5" customHeight="1">
      <c r="A4" s="192" t="s">
        <v>130</v>
      </c>
      <c r="B4" s="195" t="s">
        <v>139</v>
      </c>
      <c r="C4" s="198" t="s">
        <v>109</v>
      </c>
      <c r="D4" s="199"/>
      <c r="E4" s="199"/>
      <c r="F4" s="81"/>
      <c r="G4" s="81"/>
      <c r="H4" s="81"/>
      <c r="I4" s="82"/>
      <c r="J4" s="83"/>
      <c r="K4" s="83"/>
      <c r="L4" s="202" t="s">
        <v>132</v>
      </c>
      <c r="M4" s="203"/>
      <c r="N4" s="203"/>
    </row>
    <row r="5" spans="1:14" s="78" customFormat="1" ht="15.75" customHeight="1">
      <c r="A5" s="193"/>
      <c r="B5" s="196"/>
      <c r="C5" s="200"/>
      <c r="D5" s="201"/>
      <c r="E5" s="201"/>
      <c r="F5" s="206" t="s">
        <v>133</v>
      </c>
      <c r="G5" s="207"/>
      <c r="H5" s="86" t="s">
        <v>140</v>
      </c>
      <c r="I5" s="87"/>
      <c r="J5" s="88" t="s">
        <v>141</v>
      </c>
      <c r="K5" s="88"/>
      <c r="L5" s="204"/>
      <c r="M5" s="205"/>
      <c r="N5" s="205"/>
    </row>
    <row r="6" spans="1:14" s="78" customFormat="1" ht="15.75" customHeight="1">
      <c r="A6" s="194"/>
      <c r="B6" s="197"/>
      <c r="C6" s="89" t="s">
        <v>115</v>
      </c>
      <c r="D6" s="90" t="s">
        <v>116</v>
      </c>
      <c r="E6" s="91" t="s">
        <v>117</v>
      </c>
      <c r="F6" s="89" t="s">
        <v>115</v>
      </c>
      <c r="G6" s="90" t="s">
        <v>116</v>
      </c>
      <c r="H6" s="92" t="s">
        <v>117</v>
      </c>
      <c r="I6" s="89" t="s">
        <v>115</v>
      </c>
      <c r="J6" s="90" t="s">
        <v>116</v>
      </c>
      <c r="K6" s="85" t="s">
        <v>117</v>
      </c>
      <c r="L6" s="89" t="s">
        <v>115</v>
      </c>
      <c r="M6" s="93" t="s">
        <v>116</v>
      </c>
      <c r="N6" s="85" t="s">
        <v>117</v>
      </c>
    </row>
    <row r="7" spans="1:27" s="99" customFormat="1" ht="13.5" customHeight="1">
      <c r="A7" s="130" t="s">
        <v>120</v>
      </c>
      <c r="B7" s="98">
        <v>369094</v>
      </c>
      <c r="C7" s="98">
        <v>283541</v>
      </c>
      <c r="D7" s="98">
        <v>12685</v>
      </c>
      <c r="E7" s="98">
        <v>270856</v>
      </c>
      <c r="F7" s="98">
        <v>283468</v>
      </c>
      <c r="G7" s="98">
        <v>12624</v>
      </c>
      <c r="H7" s="98">
        <v>270844</v>
      </c>
      <c r="I7" s="98">
        <v>73</v>
      </c>
      <c r="J7" s="98">
        <v>61</v>
      </c>
      <c r="K7" s="98">
        <v>12</v>
      </c>
      <c r="L7" s="98">
        <v>282477</v>
      </c>
      <c r="M7" s="98">
        <v>11991</v>
      </c>
      <c r="N7" s="98">
        <v>270486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s="99" customFormat="1" ht="8.25" customHeight="1">
      <c r="A8" s="13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s="99" customFormat="1" ht="13.5" customHeight="1">
      <c r="A9" s="131" t="s">
        <v>53</v>
      </c>
      <c r="B9" s="98">
        <f>SUM(B11:B22)</f>
        <v>127223</v>
      </c>
      <c r="C9" s="98">
        <f aca="true" t="shared" si="0" ref="C9:N9">SUM(C11:C22)</f>
        <v>70238</v>
      </c>
      <c r="D9" s="98">
        <f t="shared" si="0"/>
        <v>2049</v>
      </c>
      <c r="E9" s="98">
        <f t="shared" si="0"/>
        <v>68189</v>
      </c>
      <c r="F9" s="98">
        <f t="shared" si="0"/>
        <v>70217</v>
      </c>
      <c r="G9" s="98">
        <f t="shared" si="0"/>
        <v>2028</v>
      </c>
      <c r="H9" s="98">
        <f t="shared" si="0"/>
        <v>68189</v>
      </c>
      <c r="I9" s="98">
        <f t="shared" si="0"/>
        <v>21</v>
      </c>
      <c r="J9" s="98">
        <f t="shared" si="0"/>
        <v>21</v>
      </c>
      <c r="K9" s="98">
        <f t="shared" si="0"/>
        <v>0</v>
      </c>
      <c r="L9" s="98">
        <f t="shared" si="0"/>
        <v>69735</v>
      </c>
      <c r="M9" s="98">
        <f t="shared" si="0"/>
        <v>1839</v>
      </c>
      <c r="N9" s="98">
        <f t="shared" si="0"/>
        <v>67896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27" s="99" customFormat="1" ht="8.25" customHeight="1">
      <c r="A10" s="13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27" s="99" customFormat="1" ht="12.75" customHeight="1">
      <c r="A11" s="84" t="s">
        <v>23</v>
      </c>
      <c r="B11" s="112">
        <v>27694</v>
      </c>
      <c r="C11" s="112">
        <v>13273</v>
      </c>
      <c r="D11" s="112">
        <v>549</v>
      </c>
      <c r="E11" s="112">
        <v>12724</v>
      </c>
      <c r="F11" s="112">
        <v>13273</v>
      </c>
      <c r="G11" s="112">
        <v>549</v>
      </c>
      <c r="H11" s="112">
        <v>12724</v>
      </c>
      <c r="I11" s="112">
        <v>0</v>
      </c>
      <c r="J11" s="112">
        <v>0</v>
      </c>
      <c r="K11" s="112">
        <v>0</v>
      </c>
      <c r="L11" s="112">
        <v>12912</v>
      </c>
      <c r="M11" s="112">
        <v>287</v>
      </c>
      <c r="N11" s="112">
        <v>12625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s="99" customFormat="1" ht="12.75" customHeight="1">
      <c r="A12" s="84" t="s">
        <v>24</v>
      </c>
      <c r="B12" s="112">
        <v>1648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s="99" customFormat="1" ht="12.75" customHeight="1">
      <c r="A13" s="84" t="s">
        <v>25</v>
      </c>
      <c r="B13" s="112">
        <v>4269</v>
      </c>
      <c r="C13" s="112">
        <v>390</v>
      </c>
      <c r="D13" s="112">
        <v>0</v>
      </c>
      <c r="E13" s="112">
        <v>390</v>
      </c>
      <c r="F13" s="112">
        <v>390</v>
      </c>
      <c r="G13" s="112">
        <v>0</v>
      </c>
      <c r="H13" s="112">
        <v>390</v>
      </c>
      <c r="I13" s="112">
        <v>0</v>
      </c>
      <c r="J13" s="112">
        <v>0</v>
      </c>
      <c r="K13" s="112">
        <v>0</v>
      </c>
      <c r="L13" s="112">
        <v>390</v>
      </c>
      <c r="M13" s="112">
        <v>0</v>
      </c>
      <c r="N13" s="112">
        <v>390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s="99" customFormat="1" ht="12.75" customHeight="1">
      <c r="A14" s="84" t="s">
        <v>26</v>
      </c>
      <c r="B14" s="112">
        <v>8642</v>
      </c>
      <c r="C14" s="112">
        <v>3404</v>
      </c>
      <c r="D14" s="112">
        <v>14</v>
      </c>
      <c r="E14" s="112">
        <v>3390</v>
      </c>
      <c r="F14" s="112">
        <v>3404</v>
      </c>
      <c r="G14" s="112">
        <v>14</v>
      </c>
      <c r="H14" s="112">
        <v>3390</v>
      </c>
      <c r="I14" s="112">
        <v>0</v>
      </c>
      <c r="J14" s="112">
        <v>0</v>
      </c>
      <c r="K14" s="112">
        <v>0</v>
      </c>
      <c r="L14" s="112">
        <v>3371</v>
      </c>
      <c r="M14" s="112">
        <v>15</v>
      </c>
      <c r="N14" s="112">
        <v>3356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s="99" customFormat="1" ht="12.75" customHeight="1">
      <c r="A15" s="84" t="s">
        <v>27</v>
      </c>
      <c r="B15" s="112">
        <v>3956</v>
      </c>
      <c r="C15" s="112">
        <v>213</v>
      </c>
      <c r="D15" s="112">
        <v>64</v>
      </c>
      <c r="E15" s="112">
        <v>149</v>
      </c>
      <c r="F15" s="112">
        <v>213</v>
      </c>
      <c r="G15" s="112">
        <v>64</v>
      </c>
      <c r="H15" s="112">
        <v>149</v>
      </c>
      <c r="I15" s="112">
        <v>0</v>
      </c>
      <c r="J15" s="112">
        <v>0</v>
      </c>
      <c r="K15" s="112">
        <v>0</v>
      </c>
      <c r="L15" s="112">
        <v>213</v>
      </c>
      <c r="M15" s="112">
        <v>64</v>
      </c>
      <c r="N15" s="112">
        <v>149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99" customFormat="1" ht="12.75" customHeight="1">
      <c r="A16" s="84" t="s">
        <v>121</v>
      </c>
      <c r="B16" s="112">
        <v>9891</v>
      </c>
      <c r="C16" s="112">
        <v>5933</v>
      </c>
      <c r="D16" s="112">
        <v>0</v>
      </c>
      <c r="E16" s="112">
        <v>5933</v>
      </c>
      <c r="F16" s="112">
        <v>5933</v>
      </c>
      <c r="G16" s="112">
        <v>0</v>
      </c>
      <c r="H16" s="112">
        <v>5933</v>
      </c>
      <c r="I16" s="112">
        <v>0</v>
      </c>
      <c r="J16" s="112">
        <v>0</v>
      </c>
      <c r="K16" s="112">
        <v>0</v>
      </c>
      <c r="L16" s="112">
        <v>5933</v>
      </c>
      <c r="M16" s="112">
        <v>0</v>
      </c>
      <c r="N16" s="112">
        <v>5933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s="99" customFormat="1" ht="12.75" customHeight="1">
      <c r="A17" s="84" t="s">
        <v>28</v>
      </c>
      <c r="B17" s="112">
        <v>29202</v>
      </c>
      <c r="C17" s="112">
        <v>21747</v>
      </c>
      <c r="D17" s="112">
        <v>1283</v>
      </c>
      <c r="E17" s="112">
        <v>20464</v>
      </c>
      <c r="F17" s="112">
        <v>21726</v>
      </c>
      <c r="G17" s="112">
        <v>1262</v>
      </c>
      <c r="H17" s="112">
        <v>20464</v>
      </c>
      <c r="I17" s="112">
        <v>21</v>
      </c>
      <c r="J17" s="112">
        <v>21</v>
      </c>
      <c r="K17" s="112">
        <v>0</v>
      </c>
      <c r="L17" s="112">
        <v>21777</v>
      </c>
      <c r="M17" s="112">
        <v>1329</v>
      </c>
      <c r="N17" s="112">
        <v>20448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s="99" customFormat="1" ht="12.75" customHeight="1">
      <c r="A18" s="84" t="s">
        <v>29</v>
      </c>
      <c r="B18" s="112">
        <v>6058</v>
      </c>
      <c r="C18" s="112">
        <v>3134</v>
      </c>
      <c r="D18" s="112">
        <v>139</v>
      </c>
      <c r="E18" s="112">
        <v>2995</v>
      </c>
      <c r="F18" s="112">
        <v>3134</v>
      </c>
      <c r="G18" s="112">
        <v>139</v>
      </c>
      <c r="H18" s="112">
        <v>2995</v>
      </c>
      <c r="I18" s="112">
        <v>0</v>
      </c>
      <c r="J18" s="112">
        <v>0</v>
      </c>
      <c r="K18" s="112">
        <v>0</v>
      </c>
      <c r="L18" s="112">
        <v>3059</v>
      </c>
      <c r="M18" s="112">
        <v>144</v>
      </c>
      <c r="N18" s="112">
        <v>2915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s="99" customFormat="1" ht="12.75" customHeight="1">
      <c r="A19" s="84" t="s">
        <v>54</v>
      </c>
      <c r="B19" s="112">
        <v>5315</v>
      </c>
      <c r="C19" s="112">
        <v>1926</v>
      </c>
      <c r="D19" s="112">
        <v>0</v>
      </c>
      <c r="E19" s="112">
        <v>1926</v>
      </c>
      <c r="F19" s="112">
        <v>1926</v>
      </c>
      <c r="G19" s="112">
        <v>0</v>
      </c>
      <c r="H19" s="112">
        <v>1926</v>
      </c>
      <c r="I19" s="112">
        <v>0</v>
      </c>
      <c r="J19" s="112">
        <v>0</v>
      </c>
      <c r="K19" s="112">
        <v>0</v>
      </c>
      <c r="L19" s="112">
        <v>1879</v>
      </c>
      <c r="M19" s="112">
        <v>0</v>
      </c>
      <c r="N19" s="112">
        <v>1879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 s="99" customFormat="1" ht="12.75" customHeight="1">
      <c r="A20" s="84" t="s">
        <v>105</v>
      </c>
      <c r="B20" s="112">
        <v>2426</v>
      </c>
      <c r="C20" s="112">
        <v>598</v>
      </c>
      <c r="D20" s="112">
        <v>0</v>
      </c>
      <c r="E20" s="112">
        <v>598</v>
      </c>
      <c r="F20" s="112">
        <v>598</v>
      </c>
      <c r="G20" s="112">
        <v>0</v>
      </c>
      <c r="H20" s="112">
        <v>598</v>
      </c>
      <c r="I20" s="112">
        <v>0</v>
      </c>
      <c r="J20" s="112">
        <v>0</v>
      </c>
      <c r="K20" s="112">
        <v>0</v>
      </c>
      <c r="L20" s="112">
        <v>580</v>
      </c>
      <c r="M20" s="112">
        <v>0</v>
      </c>
      <c r="N20" s="112">
        <v>580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s="99" customFormat="1" ht="12.75" customHeight="1">
      <c r="A21" s="84" t="s">
        <v>122</v>
      </c>
      <c r="B21" s="112">
        <v>3372</v>
      </c>
      <c r="C21" s="112">
        <v>1330</v>
      </c>
      <c r="D21" s="112">
        <v>0</v>
      </c>
      <c r="E21" s="112">
        <v>1330</v>
      </c>
      <c r="F21" s="112">
        <v>1330</v>
      </c>
      <c r="G21" s="112">
        <v>0</v>
      </c>
      <c r="H21" s="112">
        <v>1330</v>
      </c>
      <c r="I21" s="112">
        <v>0</v>
      </c>
      <c r="J21" s="112">
        <v>0</v>
      </c>
      <c r="K21" s="112">
        <v>0</v>
      </c>
      <c r="L21" s="112">
        <v>1331</v>
      </c>
      <c r="M21" s="112">
        <v>0</v>
      </c>
      <c r="N21" s="112">
        <v>1331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s="99" customFormat="1" ht="12.75" customHeight="1">
      <c r="A22" s="84" t="s">
        <v>136</v>
      </c>
      <c r="B22" s="112">
        <v>24750</v>
      </c>
      <c r="C22" s="112">
        <v>18290</v>
      </c>
      <c r="D22" s="112">
        <v>0</v>
      </c>
      <c r="E22" s="112">
        <v>18290</v>
      </c>
      <c r="F22" s="112">
        <v>18290</v>
      </c>
      <c r="G22" s="112">
        <v>0</v>
      </c>
      <c r="H22" s="112">
        <v>18290</v>
      </c>
      <c r="I22" s="112">
        <v>0</v>
      </c>
      <c r="J22" s="112">
        <v>0</v>
      </c>
      <c r="K22" s="112">
        <v>0</v>
      </c>
      <c r="L22" s="112">
        <v>18290</v>
      </c>
      <c r="M22" s="112">
        <v>0</v>
      </c>
      <c r="N22" s="112">
        <v>18290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s="99" customFormat="1" ht="11.25" customHeight="1">
      <c r="A23" s="13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 s="99" customFormat="1" ht="13.5" customHeight="1">
      <c r="A24" s="131" t="s">
        <v>55</v>
      </c>
      <c r="B24" s="98">
        <f>B26+B29+B35+B40+B44+B48+B54</f>
        <v>241868</v>
      </c>
      <c r="C24" s="98">
        <f aca="true" t="shared" si="1" ref="C24:N24">C26+C29+C35+C40+C44+C48+C54</f>
        <v>213303</v>
      </c>
      <c r="D24" s="98">
        <f t="shared" si="1"/>
        <v>10636</v>
      </c>
      <c r="E24" s="98">
        <f t="shared" si="1"/>
        <v>202667</v>
      </c>
      <c r="F24" s="98">
        <f t="shared" si="1"/>
        <v>213251</v>
      </c>
      <c r="G24" s="98">
        <f t="shared" si="1"/>
        <v>10596</v>
      </c>
      <c r="H24" s="98">
        <f t="shared" si="1"/>
        <v>202655</v>
      </c>
      <c r="I24" s="98">
        <f t="shared" si="1"/>
        <v>52</v>
      </c>
      <c r="J24" s="98">
        <f t="shared" si="1"/>
        <v>40</v>
      </c>
      <c r="K24" s="98">
        <f t="shared" si="1"/>
        <v>12</v>
      </c>
      <c r="L24" s="98">
        <f t="shared" si="1"/>
        <v>212742</v>
      </c>
      <c r="M24" s="98">
        <f t="shared" si="1"/>
        <v>10152</v>
      </c>
      <c r="N24" s="98">
        <f t="shared" si="1"/>
        <v>202590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s="99" customFormat="1" ht="8.25" customHeight="1">
      <c r="A25" s="13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s="99" customFormat="1" ht="12.75" customHeight="1">
      <c r="A26" s="131" t="s">
        <v>57</v>
      </c>
      <c r="B26" s="98">
        <f>B27</f>
        <v>6652</v>
      </c>
      <c r="C26" s="98">
        <f aca="true" t="shared" si="2" ref="C26:N26">C27</f>
        <v>4128</v>
      </c>
      <c r="D26" s="98">
        <f t="shared" si="2"/>
        <v>0</v>
      </c>
      <c r="E26" s="98">
        <f t="shared" si="2"/>
        <v>4128</v>
      </c>
      <c r="F26" s="98">
        <f t="shared" si="2"/>
        <v>4128</v>
      </c>
      <c r="G26" s="98">
        <f t="shared" si="2"/>
        <v>0</v>
      </c>
      <c r="H26" s="98">
        <f t="shared" si="2"/>
        <v>4128</v>
      </c>
      <c r="I26" s="98">
        <f t="shared" si="2"/>
        <v>0</v>
      </c>
      <c r="J26" s="98">
        <f t="shared" si="2"/>
        <v>0</v>
      </c>
      <c r="K26" s="98">
        <f t="shared" si="2"/>
        <v>0</v>
      </c>
      <c r="L26" s="98">
        <f t="shared" si="2"/>
        <v>4128</v>
      </c>
      <c r="M26" s="98">
        <f t="shared" si="2"/>
        <v>0</v>
      </c>
      <c r="N26" s="98">
        <f t="shared" si="2"/>
        <v>4128</v>
      </c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s="78" customFormat="1" ht="12" customHeight="1">
      <c r="A27" s="132" t="s">
        <v>72</v>
      </c>
      <c r="B27" s="112">
        <v>6652</v>
      </c>
      <c r="C27" s="112">
        <v>4128</v>
      </c>
      <c r="D27" s="112">
        <v>0</v>
      </c>
      <c r="E27" s="112">
        <v>4128</v>
      </c>
      <c r="F27" s="112">
        <v>4128</v>
      </c>
      <c r="G27" s="112">
        <v>0</v>
      </c>
      <c r="H27" s="112">
        <v>4128</v>
      </c>
      <c r="I27" s="112">
        <v>0</v>
      </c>
      <c r="J27" s="112">
        <v>0</v>
      </c>
      <c r="K27" s="112">
        <v>0</v>
      </c>
      <c r="L27" s="112">
        <v>4128</v>
      </c>
      <c r="M27" s="112">
        <v>0</v>
      </c>
      <c r="N27" s="112">
        <v>4128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s="78" customFormat="1" ht="3" customHeight="1">
      <c r="A28" s="13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s="99" customFormat="1" ht="12.75" customHeight="1">
      <c r="A29" s="131" t="s">
        <v>58</v>
      </c>
      <c r="B29" s="98">
        <f>SUM(B30:B33)</f>
        <v>5127</v>
      </c>
      <c r="C29" s="98">
        <f aca="true" t="shared" si="3" ref="C29:N29">SUM(C30:C33)</f>
        <v>1757</v>
      </c>
      <c r="D29" s="98">
        <f t="shared" si="3"/>
        <v>26</v>
      </c>
      <c r="E29" s="98">
        <f t="shared" si="3"/>
        <v>1731</v>
      </c>
      <c r="F29" s="98">
        <f t="shared" si="3"/>
        <v>1757</v>
      </c>
      <c r="G29" s="98">
        <f t="shared" si="3"/>
        <v>26</v>
      </c>
      <c r="H29" s="98">
        <f t="shared" si="3"/>
        <v>1731</v>
      </c>
      <c r="I29" s="98">
        <f t="shared" si="3"/>
        <v>0</v>
      </c>
      <c r="J29" s="98">
        <f t="shared" si="3"/>
        <v>0</v>
      </c>
      <c r="K29" s="98">
        <f t="shared" si="3"/>
        <v>0</v>
      </c>
      <c r="L29" s="98">
        <f t="shared" si="3"/>
        <v>1754</v>
      </c>
      <c r="M29" s="98">
        <f t="shared" si="3"/>
        <v>27</v>
      </c>
      <c r="N29" s="98">
        <f t="shared" si="3"/>
        <v>1727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s="78" customFormat="1" ht="12" customHeight="1">
      <c r="A30" s="132" t="s">
        <v>73</v>
      </c>
      <c r="B30" s="112">
        <v>2390</v>
      </c>
      <c r="C30" s="112">
        <v>1134</v>
      </c>
      <c r="D30" s="112">
        <v>0</v>
      </c>
      <c r="E30" s="112">
        <v>1134</v>
      </c>
      <c r="F30" s="112">
        <v>1134</v>
      </c>
      <c r="G30" s="112">
        <v>0</v>
      </c>
      <c r="H30" s="112">
        <v>1134</v>
      </c>
      <c r="I30" s="112">
        <v>0</v>
      </c>
      <c r="J30" s="112">
        <v>0</v>
      </c>
      <c r="K30" s="112">
        <v>0</v>
      </c>
      <c r="L30" s="112">
        <v>1130</v>
      </c>
      <c r="M30" s="112">
        <v>0</v>
      </c>
      <c r="N30" s="112">
        <v>1130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s="78" customFormat="1" ht="12" customHeight="1">
      <c r="A31" s="132" t="s">
        <v>74</v>
      </c>
      <c r="B31" s="112">
        <v>879</v>
      </c>
      <c r="C31" s="112">
        <v>277</v>
      </c>
      <c r="D31" s="112">
        <v>0</v>
      </c>
      <c r="E31" s="112">
        <v>277</v>
      </c>
      <c r="F31" s="112">
        <v>277</v>
      </c>
      <c r="G31" s="112">
        <v>0</v>
      </c>
      <c r="H31" s="112">
        <v>277</v>
      </c>
      <c r="I31" s="112">
        <v>0</v>
      </c>
      <c r="J31" s="112">
        <v>0</v>
      </c>
      <c r="K31" s="112">
        <v>0</v>
      </c>
      <c r="L31" s="112">
        <v>277</v>
      </c>
      <c r="M31" s="112">
        <v>0</v>
      </c>
      <c r="N31" s="112">
        <v>277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s="78" customFormat="1" ht="12" customHeight="1">
      <c r="A32" s="132" t="s">
        <v>75</v>
      </c>
      <c r="B32" s="112">
        <v>1427</v>
      </c>
      <c r="C32" s="112">
        <v>346</v>
      </c>
      <c r="D32" s="112">
        <v>26</v>
      </c>
      <c r="E32" s="112">
        <v>320</v>
      </c>
      <c r="F32" s="112">
        <v>346</v>
      </c>
      <c r="G32" s="112">
        <v>26</v>
      </c>
      <c r="H32" s="112">
        <v>320</v>
      </c>
      <c r="I32" s="112">
        <v>0</v>
      </c>
      <c r="J32" s="112">
        <v>0</v>
      </c>
      <c r="K32" s="112">
        <v>0</v>
      </c>
      <c r="L32" s="112">
        <v>347</v>
      </c>
      <c r="M32" s="112">
        <v>27</v>
      </c>
      <c r="N32" s="112">
        <v>320</v>
      </c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s="78" customFormat="1" ht="12" customHeight="1">
      <c r="A33" s="132" t="s">
        <v>76</v>
      </c>
      <c r="B33" s="112">
        <v>431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s="78" customFormat="1" ht="3.75" customHeight="1">
      <c r="A34" s="13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s="99" customFormat="1" ht="12.75" customHeight="1">
      <c r="A35" s="131" t="s">
        <v>59</v>
      </c>
      <c r="B35" s="98">
        <f>SUM(B36:B38)</f>
        <v>3108</v>
      </c>
      <c r="C35" s="98">
        <f aca="true" t="shared" si="4" ref="C35:N35">SUM(C36:C38)</f>
        <v>0</v>
      </c>
      <c r="D35" s="98">
        <f t="shared" si="4"/>
        <v>0</v>
      </c>
      <c r="E35" s="98">
        <f t="shared" si="4"/>
        <v>0</v>
      </c>
      <c r="F35" s="98">
        <f t="shared" si="4"/>
        <v>0</v>
      </c>
      <c r="G35" s="98">
        <f t="shared" si="4"/>
        <v>0</v>
      </c>
      <c r="H35" s="98">
        <f t="shared" si="4"/>
        <v>0</v>
      </c>
      <c r="I35" s="98">
        <f t="shared" si="4"/>
        <v>0</v>
      </c>
      <c r="J35" s="98">
        <f t="shared" si="4"/>
        <v>0</v>
      </c>
      <c r="K35" s="98">
        <f t="shared" si="4"/>
        <v>0</v>
      </c>
      <c r="L35" s="98">
        <f t="shared" si="4"/>
        <v>0</v>
      </c>
      <c r="M35" s="98">
        <f t="shared" si="4"/>
        <v>0</v>
      </c>
      <c r="N35" s="98">
        <f t="shared" si="4"/>
        <v>0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7" s="78" customFormat="1" ht="12" customHeight="1">
      <c r="A36" s="132" t="s">
        <v>77</v>
      </c>
      <c r="B36" s="112">
        <v>593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s="78" customFormat="1" ht="12" customHeight="1">
      <c r="A37" s="132" t="s">
        <v>78</v>
      </c>
      <c r="B37" s="112">
        <v>406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s="78" customFormat="1" ht="12" customHeight="1">
      <c r="A38" s="132" t="s">
        <v>30</v>
      </c>
      <c r="B38" s="112">
        <v>2109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s="78" customFormat="1" ht="3.75" customHeight="1">
      <c r="A39" s="13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s="99" customFormat="1" ht="12.75" customHeight="1">
      <c r="A40" s="131" t="s">
        <v>60</v>
      </c>
      <c r="B40" s="98">
        <f>SUM(B41:B42)</f>
        <v>12734</v>
      </c>
      <c r="C40" s="98">
        <f aca="true" t="shared" si="5" ref="C40:N40">SUM(C41:C42)</f>
        <v>11143</v>
      </c>
      <c r="D40" s="98">
        <f t="shared" si="5"/>
        <v>24</v>
      </c>
      <c r="E40" s="98">
        <f t="shared" si="5"/>
        <v>11119</v>
      </c>
      <c r="F40" s="98">
        <f t="shared" si="5"/>
        <v>11143</v>
      </c>
      <c r="G40" s="98">
        <f t="shared" si="5"/>
        <v>24</v>
      </c>
      <c r="H40" s="98">
        <f t="shared" si="5"/>
        <v>11119</v>
      </c>
      <c r="I40" s="98">
        <f t="shared" si="5"/>
        <v>0</v>
      </c>
      <c r="J40" s="98">
        <f t="shared" si="5"/>
        <v>0</v>
      </c>
      <c r="K40" s="98">
        <f t="shared" si="5"/>
        <v>0</v>
      </c>
      <c r="L40" s="98">
        <f t="shared" si="5"/>
        <v>11143</v>
      </c>
      <c r="M40" s="98">
        <f t="shared" si="5"/>
        <v>24</v>
      </c>
      <c r="N40" s="98">
        <f t="shared" si="5"/>
        <v>11119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1:27" s="78" customFormat="1" ht="12" customHeight="1">
      <c r="A41" s="132" t="s">
        <v>81</v>
      </c>
      <c r="B41" s="112">
        <v>4776</v>
      </c>
      <c r="C41" s="112">
        <v>4132</v>
      </c>
      <c r="D41" s="112">
        <v>0</v>
      </c>
      <c r="E41" s="112">
        <v>4132</v>
      </c>
      <c r="F41" s="112">
        <v>4132</v>
      </c>
      <c r="G41" s="112">
        <v>0</v>
      </c>
      <c r="H41" s="112">
        <v>4132</v>
      </c>
      <c r="I41" s="112">
        <v>0</v>
      </c>
      <c r="J41" s="112">
        <v>0</v>
      </c>
      <c r="K41" s="112">
        <v>0</v>
      </c>
      <c r="L41" s="112">
        <v>4132</v>
      </c>
      <c r="M41" s="112">
        <v>0</v>
      </c>
      <c r="N41" s="112">
        <v>4132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s="78" customFormat="1" ht="12" customHeight="1">
      <c r="A42" s="132" t="s">
        <v>82</v>
      </c>
      <c r="B42" s="112">
        <v>7958</v>
      </c>
      <c r="C42" s="112">
        <v>7011</v>
      </c>
      <c r="D42" s="112">
        <v>24</v>
      </c>
      <c r="E42" s="112">
        <v>6987</v>
      </c>
      <c r="F42" s="112">
        <v>7011</v>
      </c>
      <c r="G42" s="112">
        <v>24</v>
      </c>
      <c r="H42" s="112">
        <v>6987</v>
      </c>
      <c r="I42" s="112">
        <v>0</v>
      </c>
      <c r="J42" s="112">
        <v>0</v>
      </c>
      <c r="K42" s="112">
        <v>0</v>
      </c>
      <c r="L42" s="112">
        <v>7011</v>
      </c>
      <c r="M42" s="112">
        <v>24</v>
      </c>
      <c r="N42" s="112">
        <v>6987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s="78" customFormat="1" ht="3.75" customHeight="1">
      <c r="A43" s="13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s="99" customFormat="1" ht="12.75" customHeight="1">
      <c r="A44" s="131" t="s">
        <v>61</v>
      </c>
      <c r="B44" s="98">
        <f>SUM(B45:B46)</f>
        <v>4989</v>
      </c>
      <c r="C44" s="98">
        <f aca="true" t="shared" si="6" ref="C44:N44">SUM(C45:C46)</f>
        <v>3043</v>
      </c>
      <c r="D44" s="98">
        <f t="shared" si="6"/>
        <v>409</v>
      </c>
      <c r="E44" s="98">
        <f t="shared" si="6"/>
        <v>2634</v>
      </c>
      <c r="F44" s="98">
        <f t="shared" si="6"/>
        <v>3038</v>
      </c>
      <c r="G44" s="98">
        <f t="shared" si="6"/>
        <v>404</v>
      </c>
      <c r="H44" s="98">
        <f t="shared" si="6"/>
        <v>2634</v>
      </c>
      <c r="I44" s="98">
        <f t="shared" si="6"/>
        <v>5</v>
      </c>
      <c r="J44" s="98">
        <f t="shared" si="6"/>
        <v>5</v>
      </c>
      <c r="K44" s="98">
        <f t="shared" si="6"/>
        <v>0</v>
      </c>
      <c r="L44" s="98">
        <f t="shared" si="6"/>
        <v>3017</v>
      </c>
      <c r="M44" s="98">
        <f t="shared" si="6"/>
        <v>389</v>
      </c>
      <c r="N44" s="98">
        <f t="shared" si="6"/>
        <v>2628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1:27" s="78" customFormat="1" ht="12" customHeight="1">
      <c r="A45" s="132" t="s">
        <v>83</v>
      </c>
      <c r="B45" s="112">
        <v>2579</v>
      </c>
      <c r="C45" s="112">
        <v>1693</v>
      </c>
      <c r="D45" s="112">
        <v>382</v>
      </c>
      <c r="E45" s="112">
        <v>1311</v>
      </c>
      <c r="F45" s="112">
        <v>1688</v>
      </c>
      <c r="G45" s="112">
        <v>377</v>
      </c>
      <c r="H45" s="112">
        <v>1311</v>
      </c>
      <c r="I45" s="112">
        <v>5</v>
      </c>
      <c r="J45" s="112">
        <v>5</v>
      </c>
      <c r="K45" s="112">
        <v>0</v>
      </c>
      <c r="L45" s="112">
        <v>1694</v>
      </c>
      <c r="M45" s="112">
        <v>389</v>
      </c>
      <c r="N45" s="112">
        <v>1305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s="78" customFormat="1" ht="12" customHeight="1">
      <c r="A46" s="132" t="s">
        <v>33</v>
      </c>
      <c r="B46" s="112">
        <v>2410</v>
      </c>
      <c r="C46" s="112">
        <v>1350</v>
      </c>
      <c r="D46" s="112">
        <v>27</v>
      </c>
      <c r="E46" s="112">
        <v>1323</v>
      </c>
      <c r="F46" s="112">
        <v>1350</v>
      </c>
      <c r="G46" s="112">
        <v>27</v>
      </c>
      <c r="H46" s="112">
        <v>1323</v>
      </c>
      <c r="I46" s="112">
        <v>0</v>
      </c>
      <c r="J46" s="112">
        <v>0</v>
      </c>
      <c r="K46" s="112">
        <v>0</v>
      </c>
      <c r="L46" s="112">
        <v>1323</v>
      </c>
      <c r="M46" s="112">
        <v>0</v>
      </c>
      <c r="N46" s="112">
        <v>1323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s="78" customFormat="1" ht="3.75" customHeight="1">
      <c r="A47" s="13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s="99" customFormat="1" ht="12.75" customHeight="1">
      <c r="A48" s="131" t="s">
        <v>62</v>
      </c>
      <c r="B48" s="98">
        <f>SUM(B49:B52)</f>
        <v>3768</v>
      </c>
      <c r="C48" s="98">
        <f aca="true" t="shared" si="7" ref="C48:N48">SUM(C49:C52)</f>
        <v>339</v>
      </c>
      <c r="D48" s="98">
        <f t="shared" si="7"/>
        <v>0</v>
      </c>
      <c r="E48" s="98">
        <f t="shared" si="7"/>
        <v>339</v>
      </c>
      <c r="F48" s="98">
        <f t="shared" si="7"/>
        <v>339</v>
      </c>
      <c r="G48" s="98">
        <f t="shared" si="7"/>
        <v>0</v>
      </c>
      <c r="H48" s="98">
        <f t="shared" si="7"/>
        <v>339</v>
      </c>
      <c r="I48" s="98">
        <f t="shared" si="7"/>
        <v>0</v>
      </c>
      <c r="J48" s="98">
        <f t="shared" si="7"/>
        <v>0</v>
      </c>
      <c r="K48" s="98">
        <f t="shared" si="7"/>
        <v>0</v>
      </c>
      <c r="L48" s="98">
        <f t="shared" si="7"/>
        <v>272</v>
      </c>
      <c r="M48" s="98">
        <f t="shared" si="7"/>
        <v>0</v>
      </c>
      <c r="N48" s="98">
        <f t="shared" si="7"/>
        <v>272</v>
      </c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1:27" s="78" customFormat="1" ht="12" customHeight="1">
      <c r="A49" s="132" t="s">
        <v>87</v>
      </c>
      <c r="B49" s="112">
        <v>614</v>
      </c>
      <c r="C49" s="112">
        <v>102</v>
      </c>
      <c r="D49" s="112">
        <v>0</v>
      </c>
      <c r="E49" s="112">
        <v>102</v>
      </c>
      <c r="F49" s="112">
        <v>102</v>
      </c>
      <c r="G49" s="112">
        <v>0</v>
      </c>
      <c r="H49" s="112">
        <v>102</v>
      </c>
      <c r="I49" s="112">
        <v>0</v>
      </c>
      <c r="J49" s="112">
        <v>0</v>
      </c>
      <c r="K49" s="112">
        <v>0</v>
      </c>
      <c r="L49" s="112">
        <v>83</v>
      </c>
      <c r="M49" s="112">
        <v>0</v>
      </c>
      <c r="N49" s="112">
        <v>83</v>
      </c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s="78" customFormat="1" ht="12" customHeight="1">
      <c r="A50" s="132" t="s">
        <v>88</v>
      </c>
      <c r="B50" s="112">
        <v>701</v>
      </c>
      <c r="C50" s="112">
        <v>175</v>
      </c>
      <c r="D50" s="112">
        <v>0</v>
      </c>
      <c r="E50" s="112">
        <v>175</v>
      </c>
      <c r="F50" s="112">
        <v>175</v>
      </c>
      <c r="G50" s="112">
        <v>0</v>
      </c>
      <c r="H50" s="112">
        <v>175</v>
      </c>
      <c r="I50" s="112">
        <v>0</v>
      </c>
      <c r="J50" s="112">
        <v>0</v>
      </c>
      <c r="K50" s="112">
        <v>0</v>
      </c>
      <c r="L50" s="112">
        <v>153</v>
      </c>
      <c r="M50" s="112">
        <v>0</v>
      </c>
      <c r="N50" s="112">
        <v>153</v>
      </c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s="78" customFormat="1" ht="12" customHeight="1">
      <c r="A51" s="132" t="s">
        <v>89</v>
      </c>
      <c r="B51" s="112">
        <v>1630</v>
      </c>
      <c r="C51" s="112">
        <v>23</v>
      </c>
      <c r="D51" s="112">
        <v>0</v>
      </c>
      <c r="E51" s="112">
        <v>23</v>
      </c>
      <c r="F51" s="112">
        <v>23</v>
      </c>
      <c r="G51" s="112">
        <v>0</v>
      </c>
      <c r="H51" s="112">
        <v>23</v>
      </c>
      <c r="I51" s="112">
        <v>0</v>
      </c>
      <c r="J51" s="112">
        <v>0</v>
      </c>
      <c r="K51" s="112">
        <v>0</v>
      </c>
      <c r="L51" s="112">
        <v>10</v>
      </c>
      <c r="M51" s="112">
        <v>0</v>
      </c>
      <c r="N51" s="112">
        <v>10</v>
      </c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s="78" customFormat="1" ht="12" customHeight="1">
      <c r="A52" s="132" t="s">
        <v>90</v>
      </c>
      <c r="B52" s="112">
        <v>823</v>
      </c>
      <c r="C52" s="112">
        <v>39</v>
      </c>
      <c r="D52" s="112">
        <v>0</v>
      </c>
      <c r="E52" s="112">
        <v>39</v>
      </c>
      <c r="F52" s="112">
        <v>39</v>
      </c>
      <c r="G52" s="112">
        <v>0</v>
      </c>
      <c r="H52" s="112">
        <v>39</v>
      </c>
      <c r="I52" s="112">
        <v>0</v>
      </c>
      <c r="J52" s="112">
        <v>0</v>
      </c>
      <c r="K52" s="112">
        <v>0</v>
      </c>
      <c r="L52" s="112">
        <v>26</v>
      </c>
      <c r="M52" s="112">
        <v>0</v>
      </c>
      <c r="N52" s="112">
        <v>26</v>
      </c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s="78" customFormat="1" ht="3.75" customHeight="1">
      <c r="A53" s="13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s="99" customFormat="1" ht="12.75" customHeight="1">
      <c r="A54" s="131" t="s">
        <v>63</v>
      </c>
      <c r="B54" s="98">
        <f>SUM(B55:B65)</f>
        <v>205490</v>
      </c>
      <c r="C54" s="98">
        <f aca="true" t="shared" si="8" ref="C54:N54">SUM(C55:C65)</f>
        <v>192893</v>
      </c>
      <c r="D54" s="98">
        <f t="shared" si="8"/>
        <v>10177</v>
      </c>
      <c r="E54" s="98">
        <f t="shared" si="8"/>
        <v>182716</v>
      </c>
      <c r="F54" s="98">
        <f t="shared" si="8"/>
        <v>192846</v>
      </c>
      <c r="G54" s="98">
        <f t="shared" si="8"/>
        <v>10142</v>
      </c>
      <c r="H54" s="98">
        <f t="shared" si="8"/>
        <v>182704</v>
      </c>
      <c r="I54" s="98">
        <f t="shared" si="8"/>
        <v>47</v>
      </c>
      <c r="J54" s="98">
        <f t="shared" si="8"/>
        <v>35</v>
      </c>
      <c r="K54" s="98">
        <f t="shared" si="8"/>
        <v>12</v>
      </c>
      <c r="L54" s="98">
        <f t="shared" si="8"/>
        <v>192428</v>
      </c>
      <c r="M54" s="98">
        <f t="shared" si="8"/>
        <v>9712</v>
      </c>
      <c r="N54" s="98">
        <f t="shared" si="8"/>
        <v>182716</v>
      </c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1:27" s="78" customFormat="1" ht="12" customHeight="1">
      <c r="A55" s="132" t="s">
        <v>91</v>
      </c>
      <c r="B55" s="112">
        <v>9565</v>
      </c>
      <c r="C55" s="112">
        <v>7905</v>
      </c>
      <c r="D55" s="112">
        <v>0</v>
      </c>
      <c r="E55" s="112">
        <v>7905</v>
      </c>
      <c r="F55" s="112">
        <v>7905</v>
      </c>
      <c r="G55" s="112">
        <v>0</v>
      </c>
      <c r="H55" s="112">
        <v>7905</v>
      </c>
      <c r="I55" s="112">
        <v>0</v>
      </c>
      <c r="J55" s="112">
        <v>0</v>
      </c>
      <c r="K55" s="112">
        <v>0</v>
      </c>
      <c r="L55" s="112">
        <v>7905</v>
      </c>
      <c r="M55" s="112">
        <v>0</v>
      </c>
      <c r="N55" s="112">
        <v>7905</v>
      </c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s="78" customFormat="1" ht="12" customHeight="1">
      <c r="A56" s="132" t="s">
        <v>92</v>
      </c>
      <c r="B56" s="112">
        <v>3810</v>
      </c>
      <c r="C56" s="112">
        <v>1976</v>
      </c>
      <c r="D56" s="112">
        <v>130</v>
      </c>
      <c r="E56" s="112">
        <v>1846</v>
      </c>
      <c r="F56" s="112">
        <v>1976</v>
      </c>
      <c r="G56" s="112">
        <v>130</v>
      </c>
      <c r="H56" s="112">
        <v>1846</v>
      </c>
      <c r="I56" s="112">
        <v>0</v>
      </c>
      <c r="J56" s="112">
        <v>0</v>
      </c>
      <c r="K56" s="112">
        <v>0</v>
      </c>
      <c r="L56" s="112">
        <v>1969</v>
      </c>
      <c r="M56" s="112">
        <v>137</v>
      </c>
      <c r="N56" s="112">
        <v>1832</v>
      </c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s="78" customFormat="1" ht="12" customHeight="1">
      <c r="A57" s="132" t="s">
        <v>93</v>
      </c>
      <c r="B57" s="112">
        <v>6199</v>
      </c>
      <c r="C57" s="112">
        <v>4891</v>
      </c>
      <c r="D57" s="112">
        <v>0</v>
      </c>
      <c r="E57" s="112">
        <v>4891</v>
      </c>
      <c r="F57" s="112">
        <v>4884</v>
      </c>
      <c r="G57" s="112">
        <v>0</v>
      </c>
      <c r="H57" s="112">
        <v>4884</v>
      </c>
      <c r="I57" s="112">
        <v>7</v>
      </c>
      <c r="J57" s="112">
        <v>0</v>
      </c>
      <c r="K57" s="112">
        <v>7</v>
      </c>
      <c r="L57" s="112">
        <v>4884</v>
      </c>
      <c r="M57" s="112">
        <v>0</v>
      </c>
      <c r="N57" s="112">
        <v>4884</v>
      </c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s="78" customFormat="1" ht="12" customHeight="1">
      <c r="A58" s="132" t="s">
        <v>94</v>
      </c>
      <c r="B58" s="112">
        <v>4770</v>
      </c>
      <c r="C58" s="112">
        <v>4620</v>
      </c>
      <c r="D58" s="112">
        <v>0</v>
      </c>
      <c r="E58" s="112">
        <v>4620</v>
      </c>
      <c r="F58" s="112">
        <v>4620</v>
      </c>
      <c r="G58" s="112">
        <v>0</v>
      </c>
      <c r="H58" s="112">
        <v>4620</v>
      </c>
      <c r="I58" s="112">
        <v>0</v>
      </c>
      <c r="J58" s="112">
        <v>0</v>
      </c>
      <c r="K58" s="112">
        <v>0</v>
      </c>
      <c r="L58" s="112">
        <v>4610</v>
      </c>
      <c r="M58" s="112">
        <v>0</v>
      </c>
      <c r="N58" s="112">
        <v>4610</v>
      </c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s="78" customFormat="1" ht="12" customHeight="1">
      <c r="A59" s="132" t="s">
        <v>95</v>
      </c>
      <c r="B59" s="112">
        <v>17566</v>
      </c>
      <c r="C59" s="112">
        <v>17082</v>
      </c>
      <c r="D59" s="112">
        <v>1952</v>
      </c>
      <c r="E59" s="112">
        <v>15130</v>
      </c>
      <c r="F59" s="112">
        <v>17082</v>
      </c>
      <c r="G59" s="112">
        <v>1952</v>
      </c>
      <c r="H59" s="112">
        <v>15130</v>
      </c>
      <c r="I59" s="112">
        <v>0</v>
      </c>
      <c r="J59" s="112">
        <v>0</v>
      </c>
      <c r="K59" s="112">
        <v>0</v>
      </c>
      <c r="L59" s="112">
        <v>17150</v>
      </c>
      <c r="M59" s="112">
        <v>2020</v>
      </c>
      <c r="N59" s="112">
        <v>15130</v>
      </c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s="78" customFormat="1" ht="12" customHeight="1">
      <c r="A60" s="132" t="s">
        <v>35</v>
      </c>
      <c r="B60" s="112">
        <v>15490</v>
      </c>
      <c r="C60" s="112">
        <v>15001</v>
      </c>
      <c r="D60" s="112">
        <v>1874</v>
      </c>
      <c r="E60" s="112">
        <v>13127</v>
      </c>
      <c r="F60" s="112">
        <v>14981</v>
      </c>
      <c r="G60" s="112">
        <v>1854</v>
      </c>
      <c r="H60" s="112">
        <v>13127</v>
      </c>
      <c r="I60" s="112">
        <v>20</v>
      </c>
      <c r="J60" s="112">
        <v>20</v>
      </c>
      <c r="K60" s="112">
        <v>0</v>
      </c>
      <c r="L60" s="112">
        <v>15084</v>
      </c>
      <c r="M60" s="112">
        <v>1925</v>
      </c>
      <c r="N60" s="112">
        <v>13159</v>
      </c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s="78" customFormat="1" ht="12" customHeight="1">
      <c r="A61" s="132" t="s">
        <v>36</v>
      </c>
      <c r="B61" s="112">
        <v>67238</v>
      </c>
      <c r="C61" s="112">
        <v>64482</v>
      </c>
      <c r="D61" s="112">
        <v>1705</v>
      </c>
      <c r="E61" s="112">
        <v>62777</v>
      </c>
      <c r="F61" s="112">
        <v>64479</v>
      </c>
      <c r="G61" s="112">
        <v>1702</v>
      </c>
      <c r="H61" s="112">
        <v>62777</v>
      </c>
      <c r="I61" s="112">
        <v>3</v>
      </c>
      <c r="J61" s="112">
        <v>3</v>
      </c>
      <c r="K61" s="112">
        <v>0</v>
      </c>
      <c r="L61" s="112">
        <v>64541</v>
      </c>
      <c r="M61" s="112">
        <v>1764</v>
      </c>
      <c r="N61" s="112">
        <v>62777</v>
      </c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s="78" customFormat="1" ht="12" customHeight="1">
      <c r="A62" s="132" t="s">
        <v>37</v>
      </c>
      <c r="B62" s="112">
        <v>13339</v>
      </c>
      <c r="C62" s="112">
        <v>12159</v>
      </c>
      <c r="D62" s="112">
        <v>1759</v>
      </c>
      <c r="E62" s="112">
        <v>10400</v>
      </c>
      <c r="F62" s="112">
        <v>12149</v>
      </c>
      <c r="G62" s="112">
        <v>1754</v>
      </c>
      <c r="H62" s="112">
        <v>10395</v>
      </c>
      <c r="I62" s="112">
        <v>10</v>
      </c>
      <c r="J62" s="112">
        <v>5</v>
      </c>
      <c r="K62" s="112">
        <v>5</v>
      </c>
      <c r="L62" s="112">
        <v>12300</v>
      </c>
      <c r="M62" s="112">
        <v>1806</v>
      </c>
      <c r="N62" s="112">
        <v>10494</v>
      </c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s="78" customFormat="1" ht="12" customHeight="1">
      <c r="A63" s="132" t="s">
        <v>38</v>
      </c>
      <c r="B63" s="112">
        <v>27422</v>
      </c>
      <c r="C63" s="112">
        <v>26595</v>
      </c>
      <c r="D63" s="112">
        <v>2078</v>
      </c>
      <c r="E63" s="112">
        <v>24517</v>
      </c>
      <c r="F63" s="112">
        <v>26591</v>
      </c>
      <c r="G63" s="112">
        <v>2074</v>
      </c>
      <c r="H63" s="112">
        <v>24517</v>
      </c>
      <c r="I63" s="112">
        <v>4</v>
      </c>
      <c r="J63" s="112">
        <v>4</v>
      </c>
      <c r="K63" s="112">
        <v>0</v>
      </c>
      <c r="L63" s="112">
        <v>25768</v>
      </c>
      <c r="M63" s="112">
        <v>1346</v>
      </c>
      <c r="N63" s="112">
        <v>24422</v>
      </c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s="78" customFormat="1" ht="12" customHeight="1">
      <c r="A64" s="132" t="s">
        <v>97</v>
      </c>
      <c r="B64" s="112">
        <v>26926</v>
      </c>
      <c r="C64" s="112">
        <v>25580</v>
      </c>
      <c r="D64" s="112">
        <v>679</v>
      </c>
      <c r="E64" s="112">
        <v>24901</v>
      </c>
      <c r="F64" s="112">
        <v>25577</v>
      </c>
      <c r="G64" s="112">
        <v>676</v>
      </c>
      <c r="H64" s="112">
        <v>24901</v>
      </c>
      <c r="I64" s="112">
        <v>3</v>
      </c>
      <c r="J64" s="112">
        <v>3</v>
      </c>
      <c r="K64" s="112">
        <v>0</v>
      </c>
      <c r="L64" s="112">
        <v>25615</v>
      </c>
      <c r="M64" s="112">
        <v>714</v>
      </c>
      <c r="N64" s="112">
        <v>24901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s="78" customFormat="1" ht="14.25" customHeight="1" thickBot="1">
      <c r="A65" s="133" t="s">
        <v>39</v>
      </c>
      <c r="B65" s="120">
        <v>13165</v>
      </c>
      <c r="C65" s="120">
        <v>12602</v>
      </c>
      <c r="D65" s="120">
        <v>0</v>
      </c>
      <c r="E65" s="120">
        <v>12602</v>
      </c>
      <c r="F65" s="120">
        <v>12602</v>
      </c>
      <c r="G65" s="120">
        <v>0</v>
      </c>
      <c r="H65" s="120">
        <v>12602</v>
      </c>
      <c r="I65" s="120">
        <v>0</v>
      </c>
      <c r="J65" s="120">
        <v>0</v>
      </c>
      <c r="K65" s="120">
        <v>0</v>
      </c>
      <c r="L65" s="120">
        <v>12602</v>
      </c>
      <c r="M65" s="120">
        <v>0</v>
      </c>
      <c r="N65" s="120">
        <v>12602</v>
      </c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11" s="78" customFormat="1" ht="15" customHeight="1">
      <c r="A66" s="134" t="s">
        <v>142</v>
      </c>
      <c r="B66" s="134"/>
      <c r="C66" s="135"/>
      <c r="D66" s="98"/>
      <c r="E66" s="98"/>
      <c r="F66" s="98"/>
      <c r="G66" s="135"/>
      <c r="H66" s="135"/>
      <c r="I66" s="135"/>
      <c r="J66" s="135"/>
      <c r="K66" s="135"/>
    </row>
    <row r="67" spans="4:8" s="78" customFormat="1" ht="12">
      <c r="D67" s="77"/>
      <c r="E67" s="77"/>
      <c r="F67" s="77"/>
      <c r="G67" s="77"/>
      <c r="H67" s="77"/>
    </row>
  </sheetData>
  <sheetProtection/>
  <mergeCells count="5">
    <mergeCell ref="A4:A6"/>
    <mergeCell ref="B4:B6"/>
    <mergeCell ref="C4:E5"/>
    <mergeCell ref="L4:N5"/>
    <mergeCell ref="F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2012-09-04T07:22:17Z</cp:lastPrinted>
  <dcterms:created xsi:type="dcterms:W3CDTF">1997-01-08T22:48:59Z</dcterms:created>
  <dcterms:modified xsi:type="dcterms:W3CDTF">2021-06-15T00:30:47Z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