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275" tabRatio="645" firstSheet="5" activeTab="18"/>
  </bookViews>
  <sheets>
    <sheet name="S39" sheetId="1" r:id="rId1"/>
    <sheet name="S41" sheetId="2" r:id="rId2"/>
    <sheet name="S43" sheetId="3" r:id="rId3"/>
    <sheet name="S45" sheetId="4" r:id="rId4"/>
    <sheet name="S47" sheetId="5" r:id="rId5"/>
    <sheet name="S49" sheetId="6" r:id="rId6"/>
    <sheet name="S51" sheetId="7" r:id="rId7"/>
    <sheet name="S54" sheetId="8" r:id="rId8"/>
    <sheet name="S57" sheetId="9" r:id="rId9"/>
    <sheet name="S60" sheetId="10" r:id="rId10"/>
    <sheet name="S63" sheetId="11" r:id="rId11"/>
    <sheet name="H3" sheetId="12" r:id="rId12"/>
    <sheet name="H6" sheetId="13" r:id="rId13"/>
    <sheet name="H9" sheetId="14" r:id="rId14"/>
    <sheet name="H14" sheetId="15" r:id="rId15"/>
    <sheet name="H16" sheetId="16" r:id="rId16"/>
    <sheet name="H19" sheetId="17" r:id="rId17"/>
    <sheet name="H26" sheetId="18" r:id="rId18"/>
    <sheet name="H28" sheetId="19" r:id="rId19"/>
  </sheets>
  <externalReferences>
    <externalReference r:id="rId22"/>
  </externalReferences>
  <definedNames>
    <definedName name="_６２">#REF!</definedName>
    <definedName name="_xlnm.Print_Area" localSheetId="14">'H14'!$A$1:$P$59</definedName>
    <definedName name="_xlnm.Print_Area" localSheetId="15">'H16'!$A$1:$P$59</definedName>
    <definedName name="_xlnm.Print_Area" localSheetId="16">'H19'!$A$1:$P$59</definedName>
    <definedName name="_xlnm.Print_Area" localSheetId="11">'H3'!$A$1:$P$61</definedName>
    <definedName name="_xlnm.Print_Area" localSheetId="12">'H6'!$A$1:$P$63</definedName>
    <definedName name="_xlnm.Print_Area" localSheetId="13">'H9'!$A$1:$P$64</definedName>
    <definedName name="_xlnm.Print_Area" localSheetId="7">'S54'!$A$1:$R$57</definedName>
    <definedName name="_xlnm.Print_Area" localSheetId="8">'S57'!$A$1:$R$57</definedName>
    <definedName name="_xlnm.Print_Area" localSheetId="9">'S60'!$A$1:$P$61</definedName>
    <definedName name="_xlnm.Print_Area" localSheetId="10">'S63'!$A$1:$P$61</definedName>
  </definedNames>
  <calcPr fullCalcOnLoad="1"/>
</workbook>
</file>

<file path=xl/sharedStrings.xml><?xml version="1.0" encoding="utf-8"?>
<sst xmlns="http://schemas.openxmlformats.org/spreadsheetml/2006/main" count="1663" uniqueCount="319">
  <si>
    <t>業態別商店数（常時従業者規模別）常時従業者数、商品販売額、商品手持額</t>
  </si>
  <si>
    <t>産 　業 　分 　類　</t>
  </si>
  <si>
    <t>商　　　　　　　　　　店　　　　　　　　　　数</t>
  </si>
  <si>
    <t>常　　時
従業者数
　　　（人）</t>
  </si>
  <si>
    <t>月　　間
販売額
　（万円）</t>
  </si>
  <si>
    <t>年　　間
販売額
　（万円）</t>
  </si>
  <si>
    <t>商　　品
手持額
　（万円）</t>
  </si>
  <si>
    <t>総　　数</t>
  </si>
  <si>
    <t>常　　時　　従　　業　　者　　規　　模　　別</t>
  </si>
  <si>
    <t>1～2人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</si>
  <si>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</si>
  <si>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</si>
  <si>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</si>
  <si>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</si>
  <si>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</si>
  <si>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</si>
  <si>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</si>
  <si>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一般卸売業</t>
  </si>
  <si>
    <t>代理商、仲立業</t>
  </si>
  <si>
    <t>各種商品小売業</t>
  </si>
  <si>
    <t>織物、衣服及び身廻品小売業</t>
  </si>
  <si>
    <t>飲食料品小売業</t>
  </si>
  <si>
    <t>飲食店</t>
  </si>
  <si>
    <t>自動車、荷車小売業</t>
  </si>
  <si>
    <t>家具、建具、什器小売業</t>
  </si>
  <si>
    <t>その他の小売業</t>
  </si>
  <si>
    <t>資料：県調査課</t>
  </si>
  <si>
    <t>年　次　お　よ　び
産 　業 　分 　類　</t>
  </si>
  <si>
    <t>常　　時
従業者数
　　　(人)</t>
  </si>
  <si>
    <t>月　　間
販売額
　(万円)</t>
  </si>
  <si>
    <t>年　　間
販売額
　(万円)</t>
  </si>
  <si>
    <t>商　　品
手持額
　(万円)</t>
  </si>
  <si>
    <t>代理商・仲立業</t>
  </si>
  <si>
    <t>織物・衣服・身廻品小売業</t>
  </si>
  <si>
    <t>（1，470）</t>
  </si>
  <si>
    <t>…</t>
  </si>
  <si>
    <t>自動車・荷車小売業</t>
  </si>
  <si>
    <t>家具・建具・什器小売業</t>
  </si>
  <si>
    <t>（注） 41年の総数（　）内数値は飲食店数で外数である。</t>
  </si>
  <si>
    <t>常　　時
従業者数</t>
  </si>
  <si>
    <t>月　　間
販売額</t>
  </si>
  <si>
    <t>年　　間
販売額</t>
  </si>
  <si>
    <t>商　　品
手持額</t>
  </si>
  <si>
    <t>（注） 41年の総数（　）内数値は飲食店数で外数である。43年総数には飲食店を含まない。</t>
  </si>
  <si>
    <t>（単位：金額万円）</t>
  </si>
  <si>
    <t>年　次　及　び　分　類　別</t>
  </si>
  <si>
    <t>14629
(1653)</t>
  </si>
  <si>
    <t>（注） 43年の総数（　）内数値は飲食店で外数である。45年総数には飲食店は含まない。</t>
  </si>
  <si>
    <t>資料：通商産業省編集商業統計表　県調査課</t>
  </si>
  <si>
    <t>業態別商店数（常時従業者規模別）常時従業者数、売場面積、商品販売額、商品手持額</t>
  </si>
  <si>
    <t>売　　場
面　　積</t>
  </si>
  <si>
    <t>人</t>
  </si>
  <si>
    <t>㎡</t>
  </si>
  <si>
    <t>万円</t>
  </si>
  <si>
    <t>自動車・自転車小売業</t>
  </si>
  <si>
    <t>（注） １、47年総数には飲食店は含まない。 ２、売場面積は小売業のみの面積である。</t>
  </si>
  <si>
    <t>資料：通商産業省編集商業統計表、県調査課</t>
  </si>
  <si>
    <t>　本調書の対象は「日本標準産業分類」による卸売及び小売業の全般によるものであるが、国・公共団体に属するもの、外国政府及び駐留軍の経営にかかるもの、官公庁、学校、映画館、駅のホーム等の売店、屋台、立売り及び行商人旅商人は除かれている。
なお、昭和41・43・45年は、通商産業省の公表する確定数であるが、昭和47・49年は県に於いて集計したものであるため、後日通商産業省の公表する結果とは若干相違することがある。</t>
  </si>
  <si>
    <t>年　　間
販売額等</t>
  </si>
  <si>
    <t>（注） １、47・49年総数には飲食店は含まない。 ２、売場面積は小売業のみの面積である。</t>
  </si>
  <si>
    <t>　本調書の対象は「日本標準産業分類」による卸売及び小売業の全般によるものであるが、国・公共団体に属するもの、外国政府及び駐留軍の経営にかかるもの、官公庁、学校、映画館、駅のホーム等の売店、屋台、立売り及び行商人旅商人は除かれている。
なお、昭和43・45・47年は、通商産業省の公表する確定数であるが、昭和49・51年は県に於いて集計したものであるため、後日通商産業省の公表する結果とは若干相違することがある。</t>
  </si>
  <si>
    <t>（注），売場面積は小売業のみ、又商品手持額は小売業及び，一般卸売業のみの数値である。</t>
  </si>
  <si>
    <t>業態別商店数（常時従業者規模別）常時従業者数、売場面積、商品販売額、商品手持額（飲食店を除く）</t>
  </si>
  <si>
    <t>　本調書の対象は「日本標準産業分類」による卸売及び小売業の全般によるものであるが、国・公共団体に属するもの、外国政府及び駐留軍の経営にかかるもの、官公庁、学校、映画館、駅のホーム等の売店、屋台、立売り及び行商人旅商人は除かれている。
なお、昭和45・47年は、通商産業省の公表する確定数であるが、昭和49・51・54年は県に於いて集計したものである。</t>
  </si>
  <si>
    <t>産　業　分　類</t>
  </si>
  <si>
    <t>従　業　者　数　（人）</t>
  </si>
  <si>
    <t>売場面積</t>
  </si>
  <si>
    <t>年　間　販　売　額　等</t>
  </si>
  <si>
    <t>商品手持額</t>
  </si>
  <si>
    <t>男</t>
  </si>
  <si>
    <t>女</t>
  </si>
  <si>
    <t>計</t>
  </si>
  <si>
    <t>年間商品
販 売 額</t>
  </si>
  <si>
    <t>修　理　料
サービス料
仲立手数料</t>
  </si>
  <si>
    <t>卸　　　　　売　　　　　業</t>
  </si>
  <si>
    <t>繊維品卸売業</t>
  </si>
  <si>
    <t>衣服・身の回り品卸売業</t>
  </si>
  <si>
    <t>農畜産物水産物卸売業</t>
  </si>
  <si>
    <t>食料飲料卸売業</t>
  </si>
  <si>
    <t>医薬品化粧品卸売業</t>
  </si>
  <si>
    <t>化学薬品卸売業</t>
  </si>
  <si>
    <t>鉱物・金属材料卸売業</t>
  </si>
  <si>
    <t>機械器具卸売業</t>
  </si>
  <si>
    <t>建築材料卸売業</t>
  </si>
  <si>
    <t>家具・建具・じゅう器等卸売業</t>
  </si>
  <si>
    <t>再生資源卸売業</t>
  </si>
  <si>
    <t>その他の卸売業</t>
  </si>
  <si>
    <t>小　　　　　売　　　　　業</t>
  </si>
  <si>
    <t>百貨店</t>
  </si>
  <si>
    <t>その他の各種商品小売業</t>
  </si>
  <si>
    <t>呉服・服地・寝具小売業</t>
  </si>
  <si>
    <t>洋服小売業</t>
  </si>
  <si>
    <t>婦人・子供服小売業</t>
  </si>
  <si>
    <t>くつ履物小売業</t>
  </si>
  <si>
    <t>その他の織物衣服小売業</t>
  </si>
  <si>
    <t>各種食料品小売業</t>
  </si>
  <si>
    <t>酒・調味料小売業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</si>
  <si>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</si>
  <si>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</si>
  <si>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</si>
  <si>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</si>
  <si>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</si>
  <si>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</si>
  <si>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</si>
  <si>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</si>
  <si>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</si>
  <si>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</si>
  <si>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</si>
  <si>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</si>
  <si>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</si>
  <si>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</si>
  <si>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医薬品化粧品小売業</t>
  </si>
  <si>
    <t>農耕用品小売業</t>
  </si>
  <si>
    <t>燃料小売業</t>
  </si>
  <si>
    <t>書籍・文房具小売業</t>
  </si>
  <si>
    <t>中古品小売業</t>
  </si>
  <si>
    <t>他に分類されない小売業</t>
  </si>
  <si>
    <t>資料：県統計課　「商業統計調査」</t>
  </si>
  <si>
    <t>業態別商店数（常時従業者規模別）常時従業者数、商品販売額、商品手持額、売場面積（飲食店を除く）</t>
  </si>
  <si>
    <t>年　間　販　売　額　等　（万円）</t>
  </si>
  <si>
    <t>商品手持額
（万円）</t>
  </si>
  <si>
    <t>売場面積
（㎡）</t>
  </si>
  <si>
    <t>農畜産物・水産物卸売業</t>
  </si>
  <si>
    <t>食料・飲料卸売業</t>
  </si>
  <si>
    <t>医薬品・化粧品卸売業</t>
  </si>
  <si>
    <t>化学製品卸売業</t>
  </si>
  <si>
    <t>(756)</t>
  </si>
  <si>
    <t>(420)</t>
  </si>
  <si>
    <t>(1176)</t>
  </si>
  <si>
    <t>(3315325)</t>
  </si>
  <si>
    <t>(3267)</t>
  </si>
  <si>
    <t>(3318592)</t>
  </si>
  <si>
    <t>(273016)</t>
  </si>
  <si>
    <t>代理商仲立業</t>
  </si>
  <si>
    <t>x</t>
  </si>
  <si>
    <t>婦人子供服小売業</t>
  </si>
  <si>
    <t>くつ・履物小売業</t>
  </si>
  <si>
    <t>産業分類別商店数（従業者規模別）従業者数、商品販売額、商品手持額、売場面積（飲食店を除く）</t>
  </si>
  <si>
    <t>年間商品
販 売 額
（万円）</t>
  </si>
  <si>
    <t>修　理　料
サービス料
仲立手数料
（万円）</t>
  </si>
  <si>
    <t>従　　業　　者　　規　　模　　別</t>
  </si>
  <si>
    <t>1～4人</t>
  </si>
  <si>
    <t>各種商品卸売業</t>
  </si>
  <si>
    <t>家具・建具・じゅう器卸売業</t>
  </si>
  <si>
    <t>男子服小売業</t>
  </si>
  <si>
    <t>靴・履き物小売業</t>
  </si>
  <si>
    <t>その他の身の回り品小売業</t>
  </si>
  <si>
    <t>医薬品・化粧品小売業</t>
  </si>
  <si>
    <t>スポーツ・娯楽用品等小売業</t>
  </si>
  <si>
    <t>写真機・写真材料小売業</t>
  </si>
  <si>
    <t>時計・眼鏡・光学機械小売業</t>
  </si>
  <si>
    <t>卸売業</t>
  </si>
  <si>
    <t>小売業</t>
  </si>
  <si>
    <t>その他の飲食料小売業</t>
  </si>
  <si>
    <t>資料：県統計課　「商業統計調査結果報告書」</t>
  </si>
  <si>
    <t>産業分類別商店数（従業者規模別）従業者数、年間商品販売額、商品手持額、売場面積（飲食店を除く）</t>
  </si>
  <si>
    <t>スポーツ用品・がん具・娯楽用品・楽器小売業</t>
  </si>
  <si>
    <t>一般機械器具卸売業</t>
  </si>
  <si>
    <t>自動車卸売業</t>
  </si>
  <si>
    <t>電気機械器具卸売業</t>
  </si>
  <si>
    <t>その他の機械器具卸売業</t>
  </si>
  <si>
    <t>医薬品・化粧品等卸売業</t>
  </si>
  <si>
    <t>靴・履物小売業</t>
  </si>
  <si>
    <t>その他の織物・衣服等小売業</t>
  </si>
  <si>
    <t>酒小売業</t>
  </si>
  <si>
    <t>産業分類別商店数（従業者規模別）従業者数、年間販売額、商品手持額、売場面積（飲食店を除く）</t>
  </si>
  <si>
    <t>産　業　分　類　別</t>
  </si>
  <si>
    <t>年間販売額
（万円）</t>
  </si>
  <si>
    <t>他に分類されない卸売業</t>
  </si>
  <si>
    <t>繊維品卸売業（衣服、身の回り品を除く）</t>
  </si>
  <si>
    <t>百貨店、総合スーパー</t>
  </si>
  <si>
    <t>その他の織物・衣服・身の回り品小売業</t>
  </si>
  <si>
    <t>機械器具小売業</t>
  </si>
  <si>
    <t>年次及び産業分類別</t>
  </si>
  <si>
    <t>その他の各種商品小売業（従業者50人未満）</t>
  </si>
  <si>
    <t>年　次　及　　分　類　別</t>
  </si>
  <si>
    <t>自転車・荷車小売業</t>
  </si>
  <si>
    <t>資料：通商産業省編集　「商業統計表」・県調査課</t>
  </si>
  <si>
    <t>平成１４年６月１日</t>
  </si>
  <si>
    <t>平成１６年６月１日</t>
  </si>
  <si>
    <t>平成　６年７月１日</t>
  </si>
  <si>
    <t>平成　９年６月１日</t>
  </si>
  <si>
    <t>その他の
収入額
（万円）</t>
  </si>
  <si>
    <t>商品
手持額
（万円）</t>
  </si>
  <si>
    <t>年間
販売額
（万円）</t>
  </si>
  <si>
    <t>平成　３年７月１日現在</t>
  </si>
  <si>
    <t>繊維品卸売業</t>
  </si>
  <si>
    <t>昭和６３年６月１日現在</t>
  </si>
  <si>
    <t>平成　３年７月１日</t>
  </si>
  <si>
    <t>昭和６０年５月１日現在</t>
  </si>
  <si>
    <t>平成　３年７月１日</t>
  </si>
  <si>
    <t>昭和６３年６月１日</t>
  </si>
  <si>
    <t>昭和５７年６月１日現在</t>
  </si>
  <si>
    <t>昭和６０年５月１日</t>
  </si>
  <si>
    <t>昭和６３年６月１日</t>
  </si>
  <si>
    <t>昭和５７年６月１日</t>
  </si>
  <si>
    <t>昭和５４年６月１日現在</t>
  </si>
  <si>
    <t>平成　３年７月１日</t>
  </si>
  <si>
    <t>昭和４９年５月１日現在</t>
  </si>
  <si>
    <t>昭和５１年５月１日</t>
  </si>
  <si>
    <t>昭和５４年６月１日</t>
  </si>
  <si>
    <t>昭和５１年５月１日</t>
  </si>
  <si>
    <t>昭和４７年５月１日現在</t>
  </si>
  <si>
    <t>昭和４９年５月１日</t>
  </si>
  <si>
    <t>昭和４５年６月１日現在</t>
  </si>
  <si>
    <t>昭和４７年５月１日</t>
  </si>
  <si>
    <t>昭和４３年７月１日現在</t>
  </si>
  <si>
    <t>昭和４１年７月１日現在</t>
  </si>
  <si>
    <t>昭和４５年６月１日</t>
  </si>
  <si>
    <t>昭和４３年７月１日</t>
  </si>
  <si>
    <t>昭和４７年７月１日</t>
  </si>
  <si>
    <t>　本調書の対象は「日本標準産業分類」による卸売及び小売業の全般に亘るものであるが、国・公共団体に属するもの、外国政府及び駐留軍の経営にかかるもの、官公庁、学校、会社、病院、映画館、駅のホーム等の売店、屋台、立売り及び行商人旅商人、は除かれている。
　なお、昭和41・43・45年は、通商産業省の公表する確定数であるが、昭和47年は県に於いて集計したものであるため、後日通商産業省の公表する結果とは若干相違することがある。</t>
  </si>
  <si>
    <t>　本調書の対象は「日本標準産業分類」による卸売及び小売業の全般に亘るものであるが、国・公共団体に属するもの、外国政府及び駐留軍の経営にかかるもの、官公庁、学校、会社、病院、映画館、駅のホーム等の売店、屋台、立売り及び行商人旅商人、は除かれている。
なお、昭和39・41年は、通商産業省の公表する確定数であるが、昭和43・45年は県に於いて集計したものであるため、後日通商産業省の公表する結果とは若干相違することがある。</t>
  </si>
  <si>
    <t>昭和４１年７月１日</t>
  </si>
  <si>
    <t>昭和４５年７月１日</t>
  </si>
  <si>
    <t>　本調査の対象は「日本標準産業分類」による卸売及び小売業の全般に亘るものである。但し国・公共企業体に属するもの、外国政府及び駐留軍の経営にかかるもの、官公庁、学校、会社、病院、映画館、駅のホーム等の売店、屋台、立売り及び行商人、旅商人は除かれている。
なお、昭和37・39年は、通商産業省の公表する確定数であるが、昭和41・43年は県に於いて集計したものであるため、後日通商産業省の公表する結果とは若干相違することがある。</t>
  </si>
  <si>
    <t>14，264
(1，470)</t>
  </si>
  <si>
    <t>昭和３９年７月１日</t>
  </si>
  <si>
    <t>　本調査の対象は「日本標準産業分類」による卸売及び小売業の全般に亘るものである。但し国・公共企業体に属するもの、外国政府及び駐留軍の経営にかかるもの、官公庁、学校、会社、病院、映画館、駅のホーム等の売店、屋台、立売り及び行商人、旅商人は除かれている。
なお、昭和37・39年は、通商産業省の公表する確定数であるが、昭和41年は県に於いて集計したものであるため、後日通商産業省の公表する結果とは若干相違することがある。</t>
  </si>
  <si>
    <t>(1470)</t>
  </si>
  <si>
    <t>昭和３７年７月１日現在</t>
  </si>
  <si>
    <t>昭和３９年７月１日現在</t>
  </si>
  <si>
    <t>昭和４１年７月１日現在</t>
  </si>
  <si>
    <t>昭和４５年６月１日</t>
  </si>
  <si>
    <t>昭和４３年７月１日</t>
  </si>
  <si>
    <t>　本調査の対象は「日本標準産業分類」による卸売及び小売業の全般に亘るものである。但し国・公共企業体に属するもの、外国政府及び駐留軍の経営にかかるもの、官公庁、学校、会社、病院、映画館、駅のホーム等の売店、屋台、立売り及び行商人、旅商人は除かれている。
なお、昭和35・37年は、通商産業省の公表する確定数であるが、昭和39年は県に於いて集計したものであるため、後日通商産業省の公表する結果とは若干相違することがある。</t>
  </si>
  <si>
    <t>(1，210)</t>
  </si>
  <si>
    <t>昭和３５年７月１日現在</t>
  </si>
  <si>
    <t>昭和３７年７月１日</t>
  </si>
  <si>
    <t>年   次   及   び
産 業 分 類 別</t>
  </si>
  <si>
    <t>事　　　　　　業　　　　　　所　　　　　　数</t>
  </si>
  <si>
    <t>従　　業　　者　　数　　（人）</t>
  </si>
  <si>
    <t>年間商品販売額</t>
  </si>
  <si>
    <t>その他の収入額</t>
  </si>
  <si>
    <t>商 品 手 持 額</t>
  </si>
  <si>
    <t>売 場 面 積</t>
  </si>
  <si>
    <t>総　数</t>
  </si>
  <si>
    <t>総　数</t>
  </si>
  <si>
    <t>男</t>
  </si>
  <si>
    <t>女</t>
  </si>
  <si>
    <t>４人以下</t>
  </si>
  <si>
    <t>５～９人</t>
  </si>
  <si>
    <t>（万円）</t>
  </si>
  <si>
    <t>（㎡）</t>
  </si>
  <si>
    <t>　平 成 ６ 年 ７ 月 １ 日 現 在　</t>
  </si>
  <si>
    <t>　　　　９ 年 ６ 月 １ 日</t>
  </si>
  <si>
    <t>　　　　14 年 ６ 月 １ 日</t>
  </si>
  <si>
    <t>　　　　16 年 ６ 月 １ 日</t>
  </si>
  <si>
    <t>　　　　19 年 ６ 月 １ 日</t>
  </si>
  <si>
    <r>
      <t>繊維品卸売業</t>
    </r>
    <r>
      <rPr>
        <sz val="8"/>
        <rFont val="ＭＳ 明朝"/>
        <family val="1"/>
      </rPr>
      <t>(衣服、身の回り品を除く)</t>
    </r>
  </si>
  <si>
    <t>百貨店、総合スーパー</t>
  </si>
  <si>
    <r>
      <t>その他の各種商品小売業</t>
    </r>
    <r>
      <rPr>
        <sz val="8"/>
        <rFont val="ＭＳ 明朝"/>
        <family val="1"/>
      </rPr>
      <t>(従業者50人未満)</t>
    </r>
  </si>
  <si>
    <t>その他の織物・衣服・身の回り品小売業</t>
  </si>
  <si>
    <t>機械器具小売業</t>
  </si>
  <si>
    <t>ｽﾎﾟｰﾂ用品･がん具･娯楽用品･楽器小売業</t>
  </si>
  <si>
    <t>資料：県統計課「商業統計調査結果報告書」</t>
  </si>
  <si>
    <t>　平 成 16 年 ６ 月 １ 日 現 在　</t>
  </si>
  <si>
    <t>　　　　26 年 ７ 月 １ 日</t>
  </si>
  <si>
    <t>各種商品卸売業</t>
  </si>
  <si>
    <r>
      <t>繊維品卸売業</t>
    </r>
    <r>
      <rPr>
        <sz val="8.5"/>
        <rFont val="ＭＳ 明朝"/>
        <family val="1"/>
      </rPr>
      <t>（衣服、身の回り品を除く）</t>
    </r>
  </si>
  <si>
    <t>衣服卸売業</t>
  </si>
  <si>
    <t>ｘ</t>
  </si>
  <si>
    <t>身の回り品卸売業</t>
  </si>
  <si>
    <t>農畜産物・水産物卸売業</t>
  </si>
  <si>
    <t>食料・飲料卸売業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</si>
  <si>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</si>
  <si>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</si>
  <si>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</si>
  <si>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</si>
  <si>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</si>
  <si>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</si>
  <si>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産業機械器具卸売業</t>
  </si>
  <si>
    <t>自動車卸売業</t>
  </si>
  <si>
    <t>家庭用電気機械器具卸売業</t>
  </si>
  <si>
    <t>家具・建具・じゅう器等卸売業</t>
  </si>
  <si>
    <t>医薬品・化粧品等卸売業</t>
  </si>
  <si>
    <t>紙・紙製品卸売業</t>
  </si>
  <si>
    <t>他に分類されない卸売業</t>
  </si>
  <si>
    <t>百貨店、総合スーパー</t>
  </si>
  <si>
    <t>その他の各種商品小売業
(従業者が常時50人未満のもの)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</si>
  <si>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</si>
  <si>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</si>
  <si>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</si>
  <si>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</si>
  <si>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</si>
  <si>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</si>
  <si>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</si>
  <si>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</si>
  <si>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</si>
  <si>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</si>
  <si>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</si>
  <si>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</si>
  <si>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自動車小売業</t>
  </si>
  <si>
    <t>自転車小売業</t>
  </si>
  <si>
    <r>
      <t>機械器具小売業</t>
    </r>
    <r>
      <rPr>
        <sz val="8.5"/>
        <rFont val="ＭＳ 明朝"/>
        <family val="1"/>
      </rPr>
      <t>（自動車、自転車を除く）</t>
    </r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</si>
  <si>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</si>
  <si>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</si>
  <si>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</si>
  <si>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</si>
  <si>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</si>
  <si>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</si>
  <si>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</si>
  <si>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</si>
  <si>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</si>
  <si>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通信販売・訪問販売小売業</t>
  </si>
  <si>
    <t>自動販売機による小売業</t>
  </si>
  <si>
    <t>その他の無店舗小売業</t>
  </si>
  <si>
    <t>（注）平成26年商業統計調査は、日本標準産業分類の改訂及び調査設計の大幅変更が行われたため、前回（平成19年）</t>
  </si>
  <si>
    <t>調査の数値とは接続していない。</t>
  </si>
  <si>
    <t>（百万円）</t>
  </si>
  <si>
    <t>　平 成 19 年 ６ 月 １ 日 現 在</t>
  </si>
  <si>
    <t>　　　　28 年 ６ 月 １ 日</t>
  </si>
  <si>
    <t>－</t>
  </si>
  <si>
    <t>電気機械器具卸売業</t>
  </si>
  <si>
    <t>資料：【平成19年・26年】県統計課「商業統計調査結果報告書」、【平成28年】総務省統計局「経済センサス-活動調査　産業別集計（卸売業・小売業）」</t>
  </si>
  <si>
    <t>（注）平成26年商業統計調査は、日本標準産業分類の改訂及び調査設計の大幅変更が行われたため、前回（平成19年）調査の数値とは接続していない。</t>
  </si>
  <si>
    <t>（注）平成28年経済センサス-活動調査では、産業分類別の従業者数（男女別）及びその他収入額の調査を行っていないため、－で示している。</t>
  </si>
  <si>
    <t xml:space="preserve"> 卸売・小売業の産業分類別事業所数（従業者規模別）、 従業者数（男女別）、年間商品販売額、商品手持額及び売場面積</t>
  </si>
  <si>
    <t>卸売・小売業の産業分類別事業所数（従業者規模別）、 従業者数（男女別）、年間商品販売額及び売場面積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</si>
</sst>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&quot;－&quot;"/>
    <numFmt numFmtId="177" formatCode="0_ "/>
    <numFmt numFmtId="178" formatCode="#,##0;;&quot;－&quot;"/>
  </numFmts>
  <fonts count="56">
    <font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2"/>
      <name val="System"/>
      <family val="0"/>
    </font>
    <font>
      <sz val="10"/>
      <name val="ＭＳ 明朝"/>
      <family val="1"/>
    </font>
    <font>
      <sz val="9.5"/>
      <name val="ＭＳ 明朝"/>
      <family val="1"/>
    </font>
    <font>
      <sz val="6"/>
      <name val="ＭＳ Ｐ明朝"/>
      <family val="1"/>
    </font>
    <font>
      <sz val="9.5"/>
      <name val="ＭＳ ゴシック"/>
      <family val="3"/>
    </font>
    <font>
      <sz val="11"/>
      <name val="明朝"/>
      <family val="3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8.5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9" fillId="0" borderId="0">
      <alignment/>
      <protection/>
    </xf>
    <xf numFmtId="0" fontId="19" fillId="0" borderId="0">
      <alignment vertical="center"/>
      <protection/>
    </xf>
    <xf numFmtId="0" fontId="55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vertical="center" wrapText="1"/>
    </xf>
    <xf numFmtId="176" fontId="5" fillId="0" borderId="12" xfId="0" applyNumberFormat="1" applyFont="1" applyFill="1" applyBorder="1" applyAlignment="1">
      <alignment vertical="center" wrapText="1"/>
    </xf>
    <xf numFmtId="176" fontId="5" fillId="0" borderId="13" xfId="0" applyNumberFormat="1" applyFont="1" applyFill="1" applyBorder="1" applyAlignment="1">
      <alignment vertical="center" wrapText="1"/>
    </xf>
    <xf numFmtId="176" fontId="5" fillId="0" borderId="14" xfId="0" applyNumberFormat="1" applyFont="1" applyFill="1" applyBorder="1" applyAlignment="1">
      <alignment vertical="center" wrapText="1"/>
    </xf>
    <xf numFmtId="176" fontId="6" fillId="0" borderId="13" xfId="0" applyNumberFormat="1" applyFont="1" applyFill="1" applyBorder="1" applyAlignment="1">
      <alignment vertical="center" wrapText="1"/>
    </xf>
    <xf numFmtId="176" fontId="6" fillId="0" borderId="13" xfId="0" applyNumberFormat="1" applyFont="1" applyFill="1" applyBorder="1" applyAlignment="1">
      <alignment horizontal="right" vertical="center" wrapText="1"/>
    </xf>
    <xf numFmtId="176" fontId="6" fillId="0" borderId="14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distributed" vertical="center" wrapText="1"/>
    </xf>
    <xf numFmtId="176" fontId="6" fillId="0" borderId="14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distributed" vertical="center" wrapText="1"/>
    </xf>
    <xf numFmtId="176" fontId="5" fillId="0" borderId="13" xfId="0" applyNumberFormat="1" applyFont="1" applyFill="1" applyBorder="1" applyAlignment="1">
      <alignment horizontal="right"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distributed" vertical="center" wrapText="1"/>
    </xf>
    <xf numFmtId="176" fontId="5" fillId="0" borderId="17" xfId="0" applyNumberFormat="1" applyFont="1" applyFill="1" applyBorder="1" applyAlignment="1">
      <alignment vertical="center" wrapText="1"/>
    </xf>
    <xf numFmtId="176" fontId="5" fillId="0" borderId="17" xfId="0" applyNumberFormat="1" applyFont="1" applyFill="1" applyBorder="1" applyAlignment="1">
      <alignment horizontal="right" vertical="center" wrapText="1"/>
    </xf>
    <xf numFmtId="176" fontId="5" fillId="0" borderId="18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left" vertical="center" wrapText="1" indent="3"/>
    </xf>
    <xf numFmtId="49" fontId="5" fillId="0" borderId="15" xfId="0" applyNumberFormat="1" applyFont="1" applyFill="1" applyBorder="1" applyAlignment="1">
      <alignment horizontal="left" vertical="center" wrapText="1" indent="3"/>
    </xf>
    <xf numFmtId="49" fontId="6" fillId="0" borderId="15" xfId="0" applyNumberFormat="1" applyFont="1" applyFill="1" applyBorder="1" applyAlignment="1">
      <alignment horizontal="left" vertical="center" wrapText="1" indent="3"/>
    </xf>
    <xf numFmtId="0" fontId="5" fillId="0" borderId="15" xfId="0" applyNumberFormat="1" applyFont="1" applyFill="1" applyBorder="1" applyAlignment="1">
      <alignment horizontal="left" vertical="center" wrapText="1" indent="3"/>
    </xf>
    <xf numFmtId="0" fontId="5" fillId="0" borderId="19" xfId="0" applyFont="1" applyFill="1" applyBorder="1" applyAlignment="1" quotePrefix="1">
      <alignment horizontal="left" vertical="center" wrapText="1" indent="3"/>
    </xf>
    <xf numFmtId="58" fontId="5" fillId="0" borderId="15" xfId="0" applyNumberFormat="1" applyFont="1" applyFill="1" applyBorder="1" applyAlignment="1" quotePrefix="1">
      <alignment horizontal="left" vertical="center" wrapText="1" indent="3"/>
    </xf>
    <xf numFmtId="49" fontId="5" fillId="0" borderId="15" xfId="0" applyNumberFormat="1" applyFont="1" applyFill="1" applyBorder="1" applyAlignment="1" quotePrefix="1">
      <alignment horizontal="left" vertical="center" wrapText="1" indent="3"/>
    </xf>
    <xf numFmtId="49" fontId="6" fillId="0" borderId="15" xfId="0" applyNumberFormat="1" applyFont="1" applyFill="1" applyBorder="1" applyAlignment="1" quotePrefix="1">
      <alignment horizontal="left" vertical="center" wrapText="1" indent="3"/>
    </xf>
    <xf numFmtId="0" fontId="5" fillId="0" borderId="15" xfId="0" applyFont="1" applyFill="1" applyBorder="1" applyAlignment="1" quotePrefix="1">
      <alignment horizontal="left" vertical="center" wrapText="1" indent="3"/>
    </xf>
    <xf numFmtId="0" fontId="5" fillId="0" borderId="13" xfId="0" applyFont="1" applyFill="1" applyBorder="1" applyAlignment="1">
      <alignment vertical="center" wrapText="1"/>
    </xf>
    <xf numFmtId="0" fontId="6" fillId="0" borderId="15" xfId="0" applyFont="1" applyFill="1" applyBorder="1" applyAlignment="1" quotePrefix="1">
      <alignment horizontal="left" vertical="center" wrapText="1" indent="3"/>
    </xf>
    <xf numFmtId="176" fontId="5" fillId="0" borderId="11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38" fontId="5" fillId="0" borderId="13" xfId="48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 quotePrefix="1">
      <alignment horizontal="left" vertical="center" indent="3"/>
    </xf>
    <xf numFmtId="0" fontId="5" fillId="0" borderId="15" xfId="0" applyFont="1" applyFill="1" applyBorder="1" applyAlignment="1" quotePrefix="1">
      <alignment horizontal="left" vertical="center" indent="3"/>
    </xf>
    <xf numFmtId="0" fontId="6" fillId="0" borderId="15" xfId="0" applyFont="1" applyFill="1" applyBorder="1" applyAlignment="1" quotePrefix="1">
      <alignment horizontal="left" vertical="center" indent="3"/>
    </xf>
    <xf numFmtId="178" fontId="10" fillId="0" borderId="0" xfId="62" applyNumberFormat="1" applyFont="1" applyFill="1" applyAlignment="1">
      <alignment vertical="center"/>
      <protection/>
    </xf>
    <xf numFmtId="178" fontId="10" fillId="0" borderId="0" xfId="62" applyNumberFormat="1" applyFont="1" applyAlignment="1">
      <alignment vertical="center"/>
      <protection/>
    </xf>
    <xf numFmtId="0" fontId="10" fillId="0" borderId="0" xfId="62" applyFont="1" applyAlignment="1">
      <alignment vertical="center"/>
      <protection/>
    </xf>
    <xf numFmtId="0" fontId="11" fillId="0" borderId="0" xfId="62" applyFont="1" applyAlignment="1">
      <alignment vertical="center"/>
      <protection/>
    </xf>
    <xf numFmtId="178" fontId="5" fillId="0" borderId="10" xfId="62" applyNumberFormat="1" applyFont="1" applyBorder="1" applyAlignment="1">
      <alignment horizontal="center" vertical="center"/>
      <protection/>
    </xf>
    <xf numFmtId="178" fontId="5" fillId="0" borderId="21" xfId="62" applyNumberFormat="1" applyFont="1" applyBorder="1" applyAlignment="1">
      <alignment horizontal="center" vertical="center"/>
      <protection/>
    </xf>
    <xf numFmtId="178" fontId="11" fillId="0" borderId="22" xfId="62" applyNumberFormat="1" applyFont="1" applyBorder="1" applyAlignment="1">
      <alignment horizontal="right" vertical="center"/>
      <protection/>
    </xf>
    <xf numFmtId="178" fontId="11" fillId="0" borderId="23" xfId="62" applyNumberFormat="1" applyFont="1" applyBorder="1" applyAlignment="1">
      <alignment horizontal="right" vertical="center"/>
      <protection/>
    </xf>
    <xf numFmtId="49" fontId="11" fillId="0" borderId="0" xfId="62" applyNumberFormat="1" applyFont="1" applyBorder="1" applyAlignment="1">
      <alignment vertical="center"/>
      <protection/>
    </xf>
    <xf numFmtId="178" fontId="11" fillId="0" borderId="24" xfId="62" applyNumberFormat="1" applyFont="1" applyFill="1" applyBorder="1" applyAlignment="1">
      <alignment vertical="center"/>
      <protection/>
    </xf>
    <xf numFmtId="178" fontId="11" fillId="0" borderId="0" xfId="62" applyNumberFormat="1" applyFont="1" applyAlignment="1">
      <alignment vertical="center"/>
      <protection/>
    </xf>
    <xf numFmtId="49" fontId="11" fillId="0" borderId="0" xfId="62" applyNumberFormat="1" applyFont="1" applyAlignment="1">
      <alignment vertical="center"/>
      <protection/>
    </xf>
    <xf numFmtId="178" fontId="11" fillId="0" borderId="0" xfId="62" applyNumberFormat="1" applyFont="1" applyAlignment="1">
      <alignment horizontal="right" vertical="center"/>
      <protection/>
    </xf>
    <xf numFmtId="0" fontId="13" fillId="0" borderId="0" xfId="62" applyFont="1" applyAlignment="1">
      <alignment vertical="center"/>
      <protection/>
    </xf>
    <xf numFmtId="178" fontId="13" fillId="0" borderId="24" xfId="62" applyNumberFormat="1" applyFont="1" applyFill="1" applyBorder="1" applyAlignment="1">
      <alignment vertical="center"/>
      <protection/>
    </xf>
    <xf numFmtId="178" fontId="13" fillId="0" borderId="0" xfId="62" applyNumberFormat="1" applyFont="1" applyFill="1" applyBorder="1" applyAlignment="1">
      <alignment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0" xfId="62" applyFont="1" applyAlignment="1">
      <alignment horizontal="distributed" vertical="center"/>
      <protection/>
    </xf>
    <xf numFmtId="178" fontId="13" fillId="0" borderId="24" xfId="50" applyNumberFormat="1" applyFont="1" applyFill="1" applyBorder="1" applyAlignment="1">
      <alignment vertical="center"/>
    </xf>
    <xf numFmtId="178" fontId="13" fillId="0" borderId="0" xfId="50" applyNumberFormat="1" applyFont="1" applyBorder="1" applyAlignment="1">
      <alignment vertical="center"/>
    </xf>
    <xf numFmtId="178" fontId="13" fillId="0" borderId="0" xfId="62" applyNumberFormat="1" applyFont="1" applyFill="1" applyBorder="1" applyAlignment="1">
      <alignment horizontal="right" vertical="center"/>
      <protection/>
    </xf>
    <xf numFmtId="0" fontId="11" fillId="0" borderId="0" xfId="62" applyFont="1" applyAlignment="1">
      <alignment horizontal="distributed" vertical="center"/>
      <protection/>
    </xf>
    <xf numFmtId="178" fontId="11" fillId="0" borderId="0" xfId="50" applyNumberFormat="1" applyFont="1" applyBorder="1" applyAlignment="1">
      <alignment vertical="center"/>
    </xf>
    <xf numFmtId="178" fontId="11" fillId="0" borderId="0" xfId="62" applyNumberFormat="1" applyFont="1" applyFill="1" applyBorder="1" applyAlignment="1">
      <alignment horizontal="right" vertical="center"/>
      <protection/>
    </xf>
    <xf numFmtId="178" fontId="13" fillId="0" borderId="0" xfId="62" applyNumberFormat="1" applyFont="1" applyAlignment="1">
      <alignment vertical="center"/>
      <protection/>
    </xf>
    <xf numFmtId="0" fontId="5" fillId="0" borderId="0" xfId="62" applyFont="1" applyAlignment="1">
      <alignment horizontal="distributed" vertical="center"/>
      <protection/>
    </xf>
    <xf numFmtId="178" fontId="11" fillId="0" borderId="0" xfId="50" applyNumberFormat="1" applyFont="1" applyAlignment="1">
      <alignment vertical="center"/>
    </xf>
    <xf numFmtId="0" fontId="8" fillId="0" borderId="0" xfId="62" applyFont="1" applyAlignment="1">
      <alignment horizontal="distributed" vertical="center"/>
      <protection/>
    </xf>
    <xf numFmtId="0" fontId="11" fillId="0" borderId="20" xfId="62" applyFont="1" applyBorder="1" applyAlignment="1">
      <alignment vertical="center"/>
      <protection/>
    </xf>
    <xf numFmtId="178" fontId="11" fillId="0" borderId="20" xfId="62" applyNumberFormat="1" applyFont="1" applyFill="1" applyBorder="1" applyAlignment="1">
      <alignment vertical="center"/>
      <protection/>
    </xf>
    <xf numFmtId="178" fontId="11" fillId="0" borderId="20" xfId="62" applyNumberFormat="1" applyFont="1" applyBorder="1" applyAlignment="1">
      <alignment vertical="center"/>
      <protection/>
    </xf>
    <xf numFmtId="0" fontId="9" fillId="0" borderId="0" xfId="62">
      <alignment/>
      <protection/>
    </xf>
    <xf numFmtId="0" fontId="17" fillId="0" borderId="0" xfId="62" applyFont="1" applyAlignment="1">
      <alignment horizontal="distributed" vertical="center" shrinkToFit="1"/>
      <protection/>
    </xf>
    <xf numFmtId="0" fontId="11" fillId="0" borderId="25" xfId="62" applyFont="1" applyBorder="1" applyAlignment="1">
      <alignment horizontal="distributed" vertical="center"/>
      <protection/>
    </xf>
    <xf numFmtId="0" fontId="11" fillId="0" borderId="26" xfId="62" applyFont="1" applyBorder="1" applyAlignment="1">
      <alignment horizontal="distributed" vertical="center"/>
      <protection/>
    </xf>
    <xf numFmtId="178" fontId="13" fillId="0" borderId="0" xfId="62" applyNumberFormat="1" applyFont="1" applyAlignment="1">
      <alignment horizontal="right" vertical="center"/>
      <protection/>
    </xf>
    <xf numFmtId="178" fontId="11" fillId="0" borderId="0" xfId="50" applyNumberFormat="1" applyFont="1" applyAlignment="1">
      <alignment horizontal="right" vertical="center"/>
    </xf>
    <xf numFmtId="0" fontId="18" fillId="0" borderId="0" xfId="62" applyFont="1" applyAlignment="1">
      <alignment horizontal="distributed" vertical="center" wrapText="1"/>
      <protection/>
    </xf>
    <xf numFmtId="49" fontId="13" fillId="0" borderId="0" xfId="62" applyNumberFormat="1" applyFont="1" applyAlignment="1">
      <alignment vertical="center"/>
      <protection/>
    </xf>
    <xf numFmtId="178" fontId="11" fillId="0" borderId="24" xfId="50" applyNumberFormat="1" applyFont="1" applyFill="1" applyBorder="1" applyAlignment="1">
      <alignment vertical="center"/>
    </xf>
    <xf numFmtId="178" fontId="11" fillId="0" borderId="24" xfId="51" applyNumberFormat="1" applyFont="1" applyFill="1" applyBorder="1" applyAlignment="1">
      <alignment vertical="center"/>
    </xf>
    <xf numFmtId="0" fontId="11" fillId="0" borderId="0" xfId="62" applyFont="1" applyFill="1" applyAlignment="1">
      <alignment vertical="center"/>
      <protection/>
    </xf>
    <xf numFmtId="178" fontId="5" fillId="0" borderId="10" xfId="62" applyNumberFormat="1" applyFont="1" applyFill="1" applyBorder="1" applyAlignment="1">
      <alignment horizontal="center" vertical="center"/>
      <protection/>
    </xf>
    <xf numFmtId="178" fontId="5" fillId="0" borderId="21" xfId="62" applyNumberFormat="1" applyFont="1" applyFill="1" applyBorder="1" applyAlignment="1">
      <alignment horizontal="center" vertical="center"/>
      <protection/>
    </xf>
    <xf numFmtId="178" fontId="11" fillId="0" borderId="22" xfId="62" applyNumberFormat="1" applyFont="1" applyFill="1" applyBorder="1" applyAlignment="1">
      <alignment horizontal="right" vertical="center"/>
      <protection/>
    </xf>
    <xf numFmtId="178" fontId="11" fillId="0" borderId="23" xfId="62" applyNumberFormat="1" applyFont="1" applyFill="1" applyBorder="1" applyAlignment="1">
      <alignment horizontal="right" vertical="center"/>
      <protection/>
    </xf>
    <xf numFmtId="178" fontId="11" fillId="0" borderId="0" xfId="62" applyNumberFormat="1" applyFont="1" applyFill="1" applyAlignment="1">
      <alignment vertical="center"/>
      <protection/>
    </xf>
    <xf numFmtId="178" fontId="11" fillId="0" borderId="0" xfId="62" applyNumberFormat="1" applyFont="1" applyFill="1" applyAlignment="1">
      <alignment horizontal="right" vertical="center"/>
      <protection/>
    </xf>
    <xf numFmtId="49" fontId="11" fillId="0" borderId="0" xfId="62" applyNumberFormat="1" applyFont="1" applyFill="1" applyAlignment="1">
      <alignment vertical="center"/>
      <protection/>
    </xf>
    <xf numFmtId="49" fontId="13" fillId="0" borderId="0" xfId="62" applyNumberFormat="1" applyFont="1" applyFill="1" applyAlignment="1">
      <alignment vertical="center"/>
      <protection/>
    </xf>
    <xf numFmtId="178" fontId="13" fillId="0" borderId="0" xfId="62" applyNumberFormat="1" applyFont="1" applyFill="1" applyAlignment="1">
      <alignment vertical="center"/>
      <protection/>
    </xf>
    <xf numFmtId="178" fontId="13" fillId="0" borderId="0" xfId="62" applyNumberFormat="1" applyFont="1" applyFill="1" applyAlignment="1">
      <alignment horizontal="right" vertical="center"/>
      <protection/>
    </xf>
    <xf numFmtId="0" fontId="13" fillId="0" borderId="0" xfId="62" applyFont="1" applyFill="1" applyAlignment="1">
      <alignment horizontal="distributed" vertical="center"/>
      <protection/>
    </xf>
    <xf numFmtId="0" fontId="11" fillId="0" borderId="0" xfId="62" applyFont="1" applyFill="1" applyAlignment="1">
      <alignment horizontal="distributed" vertical="center"/>
      <protection/>
    </xf>
    <xf numFmtId="0" fontId="5" fillId="0" borderId="0" xfId="62" applyFont="1" applyFill="1" applyAlignment="1">
      <alignment horizontal="distributed" vertical="center"/>
      <protection/>
    </xf>
    <xf numFmtId="178" fontId="11" fillId="0" borderId="0" xfId="51" applyNumberFormat="1" applyFont="1" applyFill="1" applyBorder="1" applyAlignment="1">
      <alignment vertical="center"/>
    </xf>
    <xf numFmtId="178" fontId="13" fillId="0" borderId="0" xfId="51" applyNumberFormat="1" applyFont="1" applyFill="1" applyBorder="1" applyAlignment="1">
      <alignment vertical="center"/>
    </xf>
    <xf numFmtId="0" fontId="18" fillId="0" borderId="0" xfId="62" applyFont="1" applyFill="1" applyAlignment="1">
      <alignment horizontal="distributed" vertical="center" wrapText="1"/>
      <protection/>
    </xf>
    <xf numFmtId="178" fontId="11" fillId="0" borderId="0" xfId="51" applyNumberFormat="1" applyFont="1" applyFill="1" applyAlignment="1">
      <alignment vertical="center"/>
    </xf>
    <xf numFmtId="178" fontId="11" fillId="0" borderId="0" xfId="51" applyNumberFormat="1" applyFont="1" applyFill="1" applyAlignment="1">
      <alignment horizontal="right" vertical="center"/>
    </xf>
    <xf numFmtId="0" fontId="17" fillId="0" borderId="0" xfId="62" applyFont="1" applyFill="1" applyAlignment="1">
      <alignment horizontal="distributed" vertical="center" shrinkToFit="1"/>
      <protection/>
    </xf>
    <xf numFmtId="0" fontId="8" fillId="0" borderId="0" xfId="62" applyFont="1" applyFill="1" applyAlignment="1">
      <alignment horizontal="distributed" vertical="center"/>
      <protection/>
    </xf>
    <xf numFmtId="0" fontId="11" fillId="0" borderId="25" xfId="62" applyFont="1" applyFill="1" applyBorder="1" applyAlignment="1">
      <alignment horizontal="distributed" vertical="center"/>
      <protection/>
    </xf>
    <xf numFmtId="0" fontId="11" fillId="0" borderId="26" xfId="62" applyFont="1" applyFill="1" applyBorder="1" applyAlignment="1">
      <alignment horizontal="distributed" vertical="center"/>
      <protection/>
    </xf>
    <xf numFmtId="0" fontId="11" fillId="0" borderId="20" xfId="62" applyFont="1" applyFill="1" applyBorder="1" applyAlignment="1">
      <alignment vertical="center"/>
      <protection/>
    </xf>
    <xf numFmtId="178" fontId="11" fillId="0" borderId="20" xfId="62" applyNumberFormat="1" applyFont="1" applyFill="1" applyBorder="1" applyAlignment="1" quotePrefix="1">
      <alignment vertical="center"/>
      <protection/>
    </xf>
    <xf numFmtId="0" fontId="20" fillId="0" borderId="0" xfId="62" applyFont="1" applyAlignment="1">
      <alignment vertical="center"/>
      <protection/>
    </xf>
    <xf numFmtId="0" fontId="21" fillId="0" borderId="0" xfId="62" applyFont="1" applyAlignment="1">
      <alignment vertical="center"/>
      <protection/>
    </xf>
    <xf numFmtId="0" fontId="5" fillId="0" borderId="20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41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vertical="center" wrapText="1"/>
    </xf>
    <xf numFmtId="0" fontId="11" fillId="0" borderId="0" xfId="62" applyFont="1" applyAlignment="1">
      <alignment horizontal="center" vertical="center"/>
      <protection/>
    </xf>
    <xf numFmtId="178" fontId="11" fillId="0" borderId="10" xfId="62" applyNumberFormat="1" applyFont="1" applyBorder="1" applyAlignment="1">
      <alignment horizontal="center" vertical="center"/>
      <protection/>
    </xf>
    <xf numFmtId="178" fontId="11" fillId="0" borderId="21" xfId="62" applyNumberFormat="1" applyFont="1" applyBorder="1" applyAlignment="1">
      <alignment horizontal="center" vertical="center"/>
      <protection/>
    </xf>
    <xf numFmtId="178" fontId="11" fillId="0" borderId="37" xfId="62" applyNumberFormat="1" applyFont="1" applyBorder="1" applyAlignment="1">
      <alignment horizontal="center" vertical="center"/>
      <protection/>
    </xf>
    <xf numFmtId="0" fontId="11" fillId="0" borderId="42" xfId="62" applyFont="1" applyBorder="1" applyAlignment="1">
      <alignment horizontal="distributed" vertical="center" wrapText="1"/>
      <protection/>
    </xf>
    <xf numFmtId="0" fontId="9" fillId="0" borderId="25" xfId="62" applyBorder="1" applyAlignment="1">
      <alignment horizontal="distributed" vertical="center"/>
      <protection/>
    </xf>
    <xf numFmtId="0" fontId="9" fillId="0" borderId="43" xfId="62" applyBorder="1" applyAlignment="1">
      <alignment horizontal="distributed" vertical="center"/>
      <protection/>
    </xf>
    <xf numFmtId="178" fontId="11" fillId="0" borderId="33" xfId="62" applyNumberFormat="1" applyFont="1" applyBorder="1" applyAlignment="1">
      <alignment horizontal="center" vertical="center"/>
      <protection/>
    </xf>
    <xf numFmtId="178" fontId="11" fillId="0" borderId="34" xfId="62" applyNumberFormat="1" applyFont="1" applyBorder="1" applyAlignment="1">
      <alignment horizontal="center" vertical="center"/>
      <protection/>
    </xf>
    <xf numFmtId="178" fontId="11" fillId="0" borderId="35" xfId="62" applyNumberFormat="1" applyFont="1" applyBorder="1" applyAlignment="1">
      <alignment horizontal="center" vertical="center"/>
      <protection/>
    </xf>
    <xf numFmtId="178" fontId="11" fillId="0" borderId="44" xfId="62" applyNumberFormat="1" applyFont="1" applyBorder="1" applyAlignment="1">
      <alignment horizontal="center" vertical="center"/>
      <protection/>
    </xf>
    <xf numFmtId="178" fontId="11" fillId="0" borderId="44" xfId="62" applyNumberFormat="1" applyFont="1" applyBorder="1" applyAlignment="1">
      <alignment horizontal="center" vertical="center" wrapText="1"/>
      <protection/>
    </xf>
    <xf numFmtId="178" fontId="11" fillId="0" borderId="30" xfId="62" applyNumberFormat="1" applyFont="1" applyBorder="1" applyAlignment="1">
      <alignment horizontal="center" vertical="center" wrapText="1"/>
      <protection/>
    </xf>
    <xf numFmtId="178" fontId="11" fillId="0" borderId="31" xfId="62" applyNumberFormat="1" applyFont="1" applyBorder="1" applyAlignment="1">
      <alignment horizontal="center" vertical="center" wrapText="1"/>
      <protection/>
    </xf>
    <xf numFmtId="178" fontId="11" fillId="0" borderId="32" xfId="62" applyNumberFormat="1" applyFont="1" applyBorder="1" applyAlignment="1">
      <alignment horizontal="center" vertical="center" wrapText="1"/>
      <protection/>
    </xf>
    <xf numFmtId="178" fontId="11" fillId="0" borderId="33" xfId="62" applyNumberFormat="1" applyFont="1" applyBorder="1" applyAlignment="1">
      <alignment horizontal="center" vertical="center" wrapText="1"/>
      <protection/>
    </xf>
    <xf numFmtId="178" fontId="11" fillId="0" borderId="45" xfId="62" applyNumberFormat="1" applyFont="1" applyBorder="1" applyAlignment="1">
      <alignment horizontal="center" vertical="center" wrapText="1"/>
      <protection/>
    </xf>
    <xf numFmtId="178" fontId="11" fillId="0" borderId="10" xfId="62" applyNumberFormat="1" applyFont="1" applyFill="1" applyBorder="1" applyAlignment="1">
      <alignment horizontal="center" vertical="center"/>
      <protection/>
    </xf>
    <xf numFmtId="0" fontId="11" fillId="0" borderId="42" xfId="62" applyFont="1" applyBorder="1" applyAlignment="1">
      <alignment horizontal="distributed" vertical="center" wrapText="1"/>
      <protection/>
    </xf>
    <xf numFmtId="0" fontId="9" fillId="0" borderId="25" xfId="62" applyBorder="1" applyAlignment="1">
      <alignment horizontal="distributed" vertical="center"/>
      <protection/>
    </xf>
    <xf numFmtId="0" fontId="9" fillId="0" borderId="43" xfId="62" applyBorder="1" applyAlignment="1">
      <alignment horizontal="distributed" vertical="center"/>
      <protection/>
    </xf>
    <xf numFmtId="178" fontId="11" fillId="0" borderId="21" xfId="62" applyNumberFormat="1" applyFont="1" applyFill="1" applyBorder="1" applyAlignment="1">
      <alignment horizontal="center" vertical="center"/>
      <protection/>
    </xf>
    <xf numFmtId="0" fontId="11" fillId="0" borderId="42" xfId="62" applyFont="1" applyFill="1" applyBorder="1" applyAlignment="1">
      <alignment horizontal="distributed" vertical="center" wrapText="1"/>
      <protection/>
    </xf>
    <xf numFmtId="0" fontId="9" fillId="0" borderId="25" xfId="62" applyFill="1" applyBorder="1" applyAlignment="1">
      <alignment horizontal="distributed" vertical="center"/>
      <protection/>
    </xf>
    <xf numFmtId="0" fontId="9" fillId="0" borderId="43" xfId="62" applyFill="1" applyBorder="1" applyAlignment="1">
      <alignment horizontal="distributed" vertical="center"/>
      <protection/>
    </xf>
    <xf numFmtId="178" fontId="11" fillId="0" borderId="33" xfId="62" applyNumberFormat="1" applyFont="1" applyFill="1" applyBorder="1" applyAlignment="1">
      <alignment horizontal="center" vertical="center"/>
      <protection/>
    </xf>
    <xf numFmtId="178" fontId="11" fillId="0" borderId="34" xfId="62" applyNumberFormat="1" applyFont="1" applyFill="1" applyBorder="1" applyAlignment="1">
      <alignment horizontal="center" vertical="center"/>
      <protection/>
    </xf>
    <xf numFmtId="178" fontId="11" fillId="0" borderId="35" xfId="62" applyNumberFormat="1" applyFont="1" applyFill="1" applyBorder="1" applyAlignment="1">
      <alignment horizontal="center" vertical="center"/>
      <protection/>
    </xf>
    <xf numFmtId="178" fontId="11" fillId="0" borderId="44" xfId="62" applyNumberFormat="1" applyFont="1" applyFill="1" applyBorder="1" applyAlignment="1">
      <alignment horizontal="center" vertical="center"/>
      <protection/>
    </xf>
    <xf numFmtId="178" fontId="11" fillId="0" borderId="37" xfId="62" applyNumberFormat="1" applyFont="1" applyFill="1" applyBorder="1" applyAlignment="1">
      <alignment horizontal="center" vertical="center"/>
      <protection/>
    </xf>
    <xf numFmtId="178" fontId="11" fillId="0" borderId="44" xfId="62" applyNumberFormat="1" applyFont="1" applyFill="1" applyBorder="1" applyAlignment="1">
      <alignment horizontal="center" vertical="center" wrapText="1"/>
      <protection/>
    </xf>
    <xf numFmtId="178" fontId="11" fillId="0" borderId="30" xfId="62" applyNumberFormat="1" applyFont="1" applyFill="1" applyBorder="1" applyAlignment="1">
      <alignment horizontal="center" vertical="center" wrapText="1"/>
      <protection/>
    </xf>
    <xf numFmtId="178" fontId="11" fillId="0" borderId="31" xfId="62" applyNumberFormat="1" applyFont="1" applyFill="1" applyBorder="1" applyAlignment="1">
      <alignment horizontal="center" vertical="center" wrapText="1"/>
      <protection/>
    </xf>
    <xf numFmtId="178" fontId="11" fillId="0" borderId="32" xfId="62" applyNumberFormat="1" applyFont="1" applyFill="1" applyBorder="1" applyAlignment="1">
      <alignment horizontal="center" vertical="center" wrapText="1"/>
      <protection/>
    </xf>
    <xf numFmtId="178" fontId="11" fillId="0" borderId="33" xfId="62" applyNumberFormat="1" applyFont="1" applyFill="1" applyBorder="1" applyAlignment="1">
      <alignment horizontal="center" vertical="center" wrapText="1"/>
      <protection/>
    </xf>
    <xf numFmtId="178" fontId="11" fillId="0" borderId="45" xfId="62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649237\Downloads\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6.25390625" style="4" customWidth="1"/>
    <col min="2" max="10" width="8.125" style="4" customWidth="1"/>
    <col min="11" max="14" width="11.25390625" style="4" customWidth="1"/>
    <col min="15" max="15" width="9.00390625" style="4" bestFit="1" customWidth="1"/>
    <col min="16" max="16384" width="9.00390625" style="4" customWidth="1"/>
  </cols>
  <sheetData>
    <row r="1" spans="1:10" s="2" customFormat="1" ht="22.5" customHeight="1">
      <c r="A1" s="45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4" s="2" customFormat="1" ht="37.5" customHeight="1" thickBot="1">
      <c r="A2" s="137" t="s">
        <v>225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s="3" customFormat="1" ht="16.5" customHeight="1">
      <c r="A3" s="130" t="s">
        <v>1</v>
      </c>
      <c r="B3" s="138" t="s">
        <v>2</v>
      </c>
      <c r="C3" s="139"/>
      <c r="D3" s="139"/>
      <c r="E3" s="139"/>
      <c r="F3" s="139"/>
      <c r="G3" s="139"/>
      <c r="H3" s="139"/>
      <c r="I3" s="139"/>
      <c r="J3" s="140"/>
      <c r="K3" s="135" t="s">
        <v>3</v>
      </c>
      <c r="L3" s="135" t="s">
        <v>4</v>
      </c>
      <c r="M3" s="135" t="s">
        <v>5</v>
      </c>
      <c r="N3" s="145" t="s">
        <v>6</v>
      </c>
    </row>
    <row r="4" spans="1:14" s="3" customFormat="1" ht="16.5" customHeight="1">
      <c r="A4" s="131"/>
      <c r="B4" s="133" t="s">
        <v>7</v>
      </c>
      <c r="C4" s="141" t="s">
        <v>8</v>
      </c>
      <c r="D4" s="142"/>
      <c r="E4" s="143"/>
      <c r="F4" s="143"/>
      <c r="G4" s="143"/>
      <c r="H4" s="143"/>
      <c r="I4" s="143"/>
      <c r="J4" s="144"/>
      <c r="K4" s="136"/>
      <c r="L4" s="136"/>
      <c r="M4" s="136"/>
      <c r="N4" s="146"/>
    </row>
    <row r="5" spans="1:14" s="3" customFormat="1" ht="16.5" customHeight="1">
      <c r="A5" s="132"/>
      <c r="B5" s="134"/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134"/>
      <c r="L5" s="134"/>
      <c r="M5" s="134"/>
      <c r="N5" s="147"/>
    </row>
    <row r="6" spans="1:14" s="3" customFormat="1" ht="13.5" customHeight="1">
      <c r="A6" s="32" t="s">
        <v>227</v>
      </c>
      <c r="B6" s="7">
        <v>14147</v>
      </c>
      <c r="C6" s="7">
        <v>10617</v>
      </c>
      <c r="D6" s="7">
        <v>2456</v>
      </c>
      <c r="E6" s="7">
        <v>807</v>
      </c>
      <c r="F6" s="7">
        <v>201</v>
      </c>
      <c r="G6" s="7">
        <v>33</v>
      </c>
      <c r="H6" s="7">
        <v>25</v>
      </c>
      <c r="I6" s="7">
        <v>5</v>
      </c>
      <c r="J6" s="7">
        <v>3</v>
      </c>
      <c r="K6" s="7">
        <v>34548</v>
      </c>
      <c r="L6" s="7">
        <v>396632</v>
      </c>
      <c r="M6" s="7">
        <v>4579453</v>
      </c>
      <c r="N6" s="8">
        <v>491605</v>
      </c>
    </row>
    <row r="7" spans="1:14" ht="13.5" customHeight="1">
      <c r="A7" s="36" t="s">
        <v>228</v>
      </c>
      <c r="B7" s="9">
        <v>14102</v>
      </c>
      <c r="C7" s="9">
        <v>10510</v>
      </c>
      <c r="D7" s="9">
        <v>2539</v>
      </c>
      <c r="E7" s="9">
        <v>759</v>
      </c>
      <c r="F7" s="9">
        <v>229</v>
      </c>
      <c r="G7" s="9">
        <v>37</v>
      </c>
      <c r="H7" s="9">
        <v>18</v>
      </c>
      <c r="I7" s="9">
        <v>6</v>
      </c>
      <c r="J7" s="9">
        <v>4</v>
      </c>
      <c r="K7" s="9">
        <v>34740</v>
      </c>
      <c r="L7" s="9">
        <v>641623</v>
      </c>
      <c r="M7" s="9">
        <v>6888918</v>
      </c>
      <c r="N7" s="10">
        <v>703123</v>
      </c>
    </row>
    <row r="8" spans="1:14" ht="13.5" customHeight="1">
      <c r="A8" s="38" t="s">
        <v>217</v>
      </c>
      <c r="B8" s="11">
        <v>14576</v>
      </c>
      <c r="C8" s="11">
        <v>10028</v>
      </c>
      <c r="D8" s="11">
        <v>2269</v>
      </c>
      <c r="E8" s="11">
        <v>745</v>
      </c>
      <c r="F8" s="11">
        <v>241</v>
      </c>
      <c r="G8" s="11">
        <v>39</v>
      </c>
      <c r="H8" s="11">
        <v>30</v>
      </c>
      <c r="I8" s="11">
        <v>8</v>
      </c>
      <c r="J8" s="11">
        <v>6</v>
      </c>
      <c r="K8" s="11">
        <v>37895</v>
      </c>
      <c r="L8" s="11">
        <v>843706</v>
      </c>
      <c r="M8" s="11">
        <v>9652835</v>
      </c>
      <c r="N8" s="13">
        <v>1154998</v>
      </c>
    </row>
    <row r="9" spans="1:14" ht="13.5" customHeight="1">
      <c r="A9" s="1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 ht="13.5" customHeight="1">
      <c r="A10" s="17" t="s">
        <v>17</v>
      </c>
      <c r="B10" s="9">
        <v>1151</v>
      </c>
      <c r="C10" s="9">
        <v>464</v>
      </c>
      <c r="D10" s="9">
        <v>276</v>
      </c>
      <c r="E10" s="9">
        <v>234</v>
      </c>
      <c r="F10" s="9">
        <v>126</v>
      </c>
      <c r="G10" s="9">
        <v>24</v>
      </c>
      <c r="H10" s="9">
        <v>17</v>
      </c>
      <c r="I10" s="9">
        <v>4</v>
      </c>
      <c r="J10" s="9">
        <v>6</v>
      </c>
      <c r="K10" s="9">
        <v>7320</v>
      </c>
      <c r="L10" s="9">
        <v>451173</v>
      </c>
      <c r="M10" s="9">
        <v>4908500</v>
      </c>
      <c r="N10" s="10">
        <v>571105</v>
      </c>
    </row>
    <row r="11" spans="1:14" ht="13.5" customHeight="1">
      <c r="A11" s="17" t="s">
        <v>18</v>
      </c>
      <c r="B11" s="9">
        <v>17</v>
      </c>
      <c r="C11" s="9">
        <v>13</v>
      </c>
      <c r="D11" s="9">
        <v>3</v>
      </c>
      <c r="E11" s="9">
        <v>0</v>
      </c>
      <c r="F11" s="9">
        <v>1</v>
      </c>
      <c r="G11" s="9">
        <v>0</v>
      </c>
      <c r="H11" s="9">
        <v>0</v>
      </c>
      <c r="I11" s="9">
        <v>0</v>
      </c>
      <c r="J11" s="9">
        <v>0</v>
      </c>
      <c r="K11" s="9">
        <v>43</v>
      </c>
      <c r="L11" s="9">
        <v>0</v>
      </c>
      <c r="M11" s="9">
        <v>4932</v>
      </c>
      <c r="N11" s="10">
        <v>0</v>
      </c>
    </row>
    <row r="12" spans="1:14" ht="13.5" customHeight="1">
      <c r="A12" s="17" t="s">
        <v>19</v>
      </c>
      <c r="B12" s="9">
        <v>31</v>
      </c>
      <c r="C12" s="9">
        <v>18</v>
      </c>
      <c r="D12" s="9">
        <v>5</v>
      </c>
      <c r="E12" s="9">
        <v>2</v>
      </c>
      <c r="F12" s="9">
        <v>1</v>
      </c>
      <c r="G12" s="9">
        <v>1</v>
      </c>
      <c r="H12" s="9">
        <v>3</v>
      </c>
      <c r="I12" s="9">
        <v>1</v>
      </c>
      <c r="J12" s="9">
        <v>0</v>
      </c>
      <c r="K12" s="9">
        <v>270</v>
      </c>
      <c r="L12" s="9">
        <v>11498</v>
      </c>
      <c r="M12" s="9">
        <v>111458</v>
      </c>
      <c r="N12" s="10">
        <v>8879</v>
      </c>
    </row>
    <row r="13" spans="1:14" ht="13.5" customHeight="1">
      <c r="A13" s="17" t="s">
        <v>20</v>
      </c>
      <c r="B13" s="9">
        <v>1855</v>
      </c>
      <c r="C13" s="9">
        <v>1369</v>
      </c>
      <c r="D13" s="9">
        <v>325</v>
      </c>
      <c r="E13" s="9">
        <v>124</v>
      </c>
      <c r="F13" s="9">
        <v>29</v>
      </c>
      <c r="G13" s="9">
        <v>6</v>
      </c>
      <c r="H13" s="9">
        <v>1</v>
      </c>
      <c r="I13" s="9">
        <v>1</v>
      </c>
      <c r="J13" s="9">
        <v>0</v>
      </c>
      <c r="K13" s="9">
        <v>4623</v>
      </c>
      <c r="L13" s="9">
        <v>69838</v>
      </c>
      <c r="M13" s="9">
        <v>812787</v>
      </c>
      <c r="N13" s="10">
        <v>153997</v>
      </c>
    </row>
    <row r="14" spans="1:14" ht="13.5" customHeight="1">
      <c r="A14" s="17" t="s">
        <v>21</v>
      </c>
      <c r="B14" s="9">
        <v>5902</v>
      </c>
      <c r="C14" s="9">
        <v>4674</v>
      </c>
      <c r="D14" s="9">
        <v>1035</v>
      </c>
      <c r="E14" s="9">
        <v>163</v>
      </c>
      <c r="F14" s="9">
        <v>24</v>
      </c>
      <c r="G14" s="9">
        <v>2</v>
      </c>
      <c r="H14" s="9">
        <v>3</v>
      </c>
      <c r="I14" s="9">
        <v>1</v>
      </c>
      <c r="J14" s="9">
        <v>0</v>
      </c>
      <c r="K14" s="9">
        <v>12225</v>
      </c>
      <c r="L14" s="9">
        <v>157676</v>
      </c>
      <c r="M14" s="9">
        <v>1848161</v>
      </c>
      <c r="N14" s="10">
        <v>119555</v>
      </c>
    </row>
    <row r="15" spans="1:14" ht="13.5" customHeight="1">
      <c r="A15" s="17" t="s">
        <v>22</v>
      </c>
      <c r="B15" s="9">
        <v>1210</v>
      </c>
      <c r="C15" s="9">
        <v>0</v>
      </c>
      <c r="D15" s="41" t="s">
        <v>226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3657</v>
      </c>
      <c r="L15" s="9">
        <v>0</v>
      </c>
      <c r="M15" s="9">
        <v>248758</v>
      </c>
      <c r="N15" s="10">
        <v>0</v>
      </c>
    </row>
    <row r="16" spans="1:14" ht="13.5" customHeight="1">
      <c r="A16" s="17" t="s">
        <v>23</v>
      </c>
      <c r="B16" s="9">
        <v>268</v>
      </c>
      <c r="C16" s="9">
        <v>247</v>
      </c>
      <c r="D16" s="9">
        <v>17</v>
      </c>
      <c r="E16" s="9">
        <v>4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421</v>
      </c>
      <c r="L16" s="9">
        <v>5047</v>
      </c>
      <c r="M16" s="9">
        <v>61456</v>
      </c>
      <c r="N16" s="10">
        <v>13005</v>
      </c>
    </row>
    <row r="17" spans="1:14" ht="13.5" customHeight="1">
      <c r="A17" s="17" t="s">
        <v>24</v>
      </c>
      <c r="B17" s="9">
        <v>1301</v>
      </c>
      <c r="C17" s="9">
        <v>927</v>
      </c>
      <c r="D17" s="9">
        <v>247</v>
      </c>
      <c r="E17" s="9">
        <v>96</v>
      </c>
      <c r="F17" s="9">
        <v>25</v>
      </c>
      <c r="G17" s="9">
        <v>2</v>
      </c>
      <c r="H17" s="9">
        <v>3</v>
      </c>
      <c r="I17" s="9">
        <v>1</v>
      </c>
      <c r="J17" s="9">
        <v>0</v>
      </c>
      <c r="K17" s="9">
        <v>3421</v>
      </c>
      <c r="L17" s="9">
        <v>62128</v>
      </c>
      <c r="M17" s="9">
        <v>662391</v>
      </c>
      <c r="N17" s="10">
        <v>121446</v>
      </c>
    </row>
    <row r="18" spans="1:14" ht="13.5" customHeight="1" thickBot="1">
      <c r="A18" s="20" t="s">
        <v>25</v>
      </c>
      <c r="B18" s="21">
        <v>2841</v>
      </c>
      <c r="C18" s="21">
        <v>2316</v>
      </c>
      <c r="D18" s="21">
        <v>361</v>
      </c>
      <c r="E18" s="21">
        <v>122</v>
      </c>
      <c r="F18" s="21">
        <v>35</v>
      </c>
      <c r="G18" s="21">
        <v>4</v>
      </c>
      <c r="H18" s="21">
        <v>3</v>
      </c>
      <c r="I18" s="21">
        <v>0</v>
      </c>
      <c r="J18" s="21">
        <v>0</v>
      </c>
      <c r="K18" s="21">
        <v>5915</v>
      </c>
      <c r="L18" s="21">
        <v>86346</v>
      </c>
      <c r="M18" s="21">
        <v>994392</v>
      </c>
      <c r="N18" s="23">
        <v>167012</v>
      </c>
    </row>
    <row r="19" spans="1:14" ht="13.5" customHeight="1">
      <c r="A19" s="49" t="s">
        <v>26</v>
      </c>
      <c r="B19" s="49"/>
      <c r="C19" s="129"/>
      <c r="D19" s="129"/>
      <c r="E19" s="49"/>
      <c r="F19" s="49"/>
      <c r="G19" s="49"/>
      <c r="H19" s="49"/>
      <c r="I19" s="49"/>
      <c r="J19" s="24"/>
      <c r="K19" s="24"/>
      <c r="L19" s="24"/>
      <c r="M19" s="24"/>
      <c r="N19" s="24"/>
    </row>
  </sheetData>
  <sheetProtection/>
  <mergeCells count="10">
    <mergeCell ref="C19:D19"/>
    <mergeCell ref="A3:A5"/>
    <mergeCell ref="B4:B5"/>
    <mergeCell ref="K3:K5"/>
    <mergeCell ref="A2:N2"/>
    <mergeCell ref="B3:J3"/>
    <mergeCell ref="C4:J4"/>
    <mergeCell ref="L3:L5"/>
    <mergeCell ref="M3:M5"/>
    <mergeCell ref="N3:N5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6.25390625" style="4" customWidth="1"/>
    <col min="2" max="12" width="8.125" style="4" customWidth="1"/>
    <col min="13" max="16" width="11.25390625" style="4" customWidth="1"/>
    <col min="17" max="17" width="9.00390625" style="4" bestFit="1" customWidth="1"/>
    <col min="18" max="16384" width="9.00390625" style="4" customWidth="1"/>
  </cols>
  <sheetData>
    <row r="1" spans="1:10" s="2" customFormat="1" ht="22.5" customHeight="1">
      <c r="A1" s="45" t="s">
        <v>137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2" customFormat="1" ht="13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6" s="3" customFormat="1" ht="16.5" customHeight="1">
      <c r="A3" s="130" t="s">
        <v>64</v>
      </c>
      <c r="B3" s="138" t="s">
        <v>2</v>
      </c>
      <c r="C3" s="139"/>
      <c r="D3" s="139"/>
      <c r="E3" s="139"/>
      <c r="F3" s="139"/>
      <c r="G3" s="139"/>
      <c r="H3" s="139"/>
      <c r="I3" s="140"/>
      <c r="J3" s="138" t="s">
        <v>65</v>
      </c>
      <c r="K3" s="139"/>
      <c r="L3" s="140"/>
      <c r="M3" s="135" t="s">
        <v>138</v>
      </c>
      <c r="N3" s="135" t="s">
        <v>139</v>
      </c>
      <c r="O3" s="135" t="s">
        <v>120</v>
      </c>
      <c r="P3" s="145" t="s">
        <v>121</v>
      </c>
    </row>
    <row r="4" spans="1:16" s="3" customFormat="1" ht="16.5" customHeight="1">
      <c r="A4" s="131"/>
      <c r="B4" s="133" t="s">
        <v>7</v>
      </c>
      <c r="C4" s="141" t="s">
        <v>140</v>
      </c>
      <c r="D4" s="143"/>
      <c r="E4" s="143"/>
      <c r="F4" s="143"/>
      <c r="G4" s="143"/>
      <c r="H4" s="143"/>
      <c r="I4" s="144"/>
      <c r="J4" s="133" t="s">
        <v>69</v>
      </c>
      <c r="K4" s="133" t="s">
        <v>70</v>
      </c>
      <c r="L4" s="133" t="s">
        <v>71</v>
      </c>
      <c r="M4" s="136"/>
      <c r="N4" s="136"/>
      <c r="O4" s="136"/>
      <c r="P4" s="146"/>
    </row>
    <row r="5" spans="1:16" s="3" customFormat="1" ht="16.5" customHeight="1">
      <c r="A5" s="132"/>
      <c r="B5" s="134"/>
      <c r="C5" s="6" t="s">
        <v>141</v>
      </c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16</v>
      </c>
      <c r="J5" s="134"/>
      <c r="K5" s="134"/>
      <c r="L5" s="134"/>
      <c r="M5" s="134"/>
      <c r="N5" s="134"/>
      <c r="O5" s="134"/>
      <c r="P5" s="147"/>
    </row>
    <row r="6" spans="1:16" ht="13.5" customHeight="1">
      <c r="A6" s="32" t="s">
        <v>198</v>
      </c>
      <c r="B6" s="7">
        <v>15564</v>
      </c>
      <c r="C6" s="7">
        <v>13675</v>
      </c>
      <c r="D6" s="7">
        <v>1295</v>
      </c>
      <c r="E6" s="7">
        <v>390</v>
      </c>
      <c r="F6" s="7">
        <v>94</v>
      </c>
      <c r="G6" s="7">
        <v>66</v>
      </c>
      <c r="H6" s="7">
        <v>30</v>
      </c>
      <c r="I6" s="7">
        <v>14</v>
      </c>
      <c r="J6" s="39" t="s">
        <v>35</v>
      </c>
      <c r="K6" s="39" t="s">
        <v>35</v>
      </c>
      <c r="L6" s="7">
        <v>49659</v>
      </c>
      <c r="M6" s="7">
        <v>47082483</v>
      </c>
      <c r="N6" s="7">
        <v>667394</v>
      </c>
      <c r="O6" s="7">
        <v>5843795</v>
      </c>
      <c r="P6" s="8">
        <v>590077</v>
      </c>
    </row>
    <row r="7" spans="1:16" ht="13.5" customHeight="1">
      <c r="A7" s="36" t="s">
        <v>201</v>
      </c>
      <c r="B7" s="9">
        <v>16710</v>
      </c>
      <c r="C7" s="9">
        <v>14507</v>
      </c>
      <c r="D7" s="9">
        <v>1534</v>
      </c>
      <c r="E7" s="9">
        <v>438</v>
      </c>
      <c r="F7" s="9">
        <v>116</v>
      </c>
      <c r="G7" s="9">
        <v>71</v>
      </c>
      <c r="H7" s="9">
        <v>33</v>
      </c>
      <c r="I7" s="9">
        <v>11</v>
      </c>
      <c r="J7" s="9">
        <v>29208</v>
      </c>
      <c r="K7" s="9">
        <v>25350</v>
      </c>
      <c r="L7" s="9">
        <v>54558</v>
      </c>
      <c r="M7" s="9">
        <v>67023194</v>
      </c>
      <c r="N7" s="9">
        <v>893776</v>
      </c>
      <c r="O7" s="9">
        <v>7138859</v>
      </c>
      <c r="P7" s="10">
        <v>679854</v>
      </c>
    </row>
    <row r="8" spans="1:16" ht="13.5" customHeight="1">
      <c r="A8" s="36" t="s">
        <v>200</v>
      </c>
      <c r="B8" s="9">
        <v>17683</v>
      </c>
      <c r="C8" s="9">
        <v>15068</v>
      </c>
      <c r="D8" s="9">
        <v>1781</v>
      </c>
      <c r="E8" s="9">
        <v>541</v>
      </c>
      <c r="F8" s="9">
        <v>136</v>
      </c>
      <c r="G8" s="9">
        <v>91</v>
      </c>
      <c r="H8" s="9">
        <v>44</v>
      </c>
      <c r="I8" s="9">
        <v>22</v>
      </c>
      <c r="J8" s="9">
        <v>33344</v>
      </c>
      <c r="K8" s="9">
        <v>29312</v>
      </c>
      <c r="L8" s="9">
        <v>62656</v>
      </c>
      <c r="M8" s="9">
        <v>106705763</v>
      </c>
      <c r="N8" s="9">
        <v>1434259</v>
      </c>
      <c r="O8" s="9">
        <v>9890217</v>
      </c>
      <c r="P8" s="10">
        <v>731422</v>
      </c>
    </row>
    <row r="9" spans="1:16" ht="13.5" customHeight="1">
      <c r="A9" s="36" t="s">
        <v>195</v>
      </c>
      <c r="B9" s="9">
        <v>18453</v>
      </c>
      <c r="C9" s="9">
        <v>15452</v>
      </c>
      <c r="D9" s="9">
        <v>2011</v>
      </c>
      <c r="E9" s="9">
        <v>640</v>
      </c>
      <c r="F9" s="9">
        <v>167</v>
      </c>
      <c r="G9" s="9">
        <v>112</v>
      </c>
      <c r="H9" s="9">
        <v>46</v>
      </c>
      <c r="I9" s="9">
        <v>25</v>
      </c>
      <c r="J9" s="9">
        <v>35975</v>
      </c>
      <c r="K9" s="9">
        <v>33247</v>
      </c>
      <c r="L9" s="9">
        <v>69222</v>
      </c>
      <c r="M9" s="9">
        <v>142911063</v>
      </c>
      <c r="N9" s="9">
        <v>1687136</v>
      </c>
      <c r="O9" s="9">
        <v>12569440</v>
      </c>
      <c r="P9" s="10">
        <v>876306</v>
      </c>
    </row>
    <row r="10" spans="1:16" s="5" customFormat="1" ht="13.5" customHeight="1">
      <c r="A10" s="38" t="s">
        <v>193</v>
      </c>
      <c r="B10" s="11">
        <v>17753</v>
      </c>
      <c r="C10" s="11">
        <v>14622</v>
      </c>
      <c r="D10" s="11">
        <v>2019</v>
      </c>
      <c r="E10" s="11">
        <v>748</v>
      </c>
      <c r="F10" s="11">
        <v>182</v>
      </c>
      <c r="G10" s="11">
        <v>105</v>
      </c>
      <c r="H10" s="11">
        <v>48</v>
      </c>
      <c r="I10" s="11">
        <v>29</v>
      </c>
      <c r="J10" s="11">
        <v>35697</v>
      </c>
      <c r="K10" s="11">
        <v>34667</v>
      </c>
      <c r="L10" s="11">
        <v>70364</v>
      </c>
      <c r="M10" s="11">
        <v>146707884</v>
      </c>
      <c r="N10" s="11">
        <v>1773214</v>
      </c>
      <c r="O10" s="11">
        <v>12623162</v>
      </c>
      <c r="P10" s="13">
        <v>818078</v>
      </c>
    </row>
    <row r="11" spans="1:16" ht="13.5" customHeight="1">
      <c r="A11" s="14"/>
      <c r="B11" s="37"/>
      <c r="C11" s="9"/>
      <c r="D11" s="37"/>
      <c r="E11" s="37"/>
      <c r="F11" s="9"/>
      <c r="G11" s="37"/>
      <c r="H11" s="9"/>
      <c r="I11" s="9"/>
      <c r="J11" s="9"/>
      <c r="K11" s="9"/>
      <c r="L11" s="9"/>
      <c r="M11" s="9"/>
      <c r="N11" s="37"/>
      <c r="O11" s="9"/>
      <c r="P11" s="10"/>
    </row>
    <row r="12" spans="1:16" ht="13.5" customHeight="1">
      <c r="A12" s="15" t="s">
        <v>74</v>
      </c>
      <c r="B12" s="11">
        <v>2048</v>
      </c>
      <c r="C12" s="11">
        <v>1084</v>
      </c>
      <c r="D12" s="11">
        <v>527</v>
      </c>
      <c r="E12" s="11">
        <v>294</v>
      </c>
      <c r="F12" s="11">
        <v>71</v>
      </c>
      <c r="G12" s="11">
        <v>44</v>
      </c>
      <c r="H12" s="11">
        <v>25</v>
      </c>
      <c r="I12" s="11">
        <v>3</v>
      </c>
      <c r="J12" s="11">
        <v>10628</v>
      </c>
      <c r="K12" s="11">
        <v>4710</v>
      </c>
      <c r="L12" s="11">
        <v>15338</v>
      </c>
      <c r="M12" s="11">
        <v>70314226</v>
      </c>
      <c r="N12" s="11">
        <v>634866</v>
      </c>
      <c r="O12" s="11">
        <v>4173593</v>
      </c>
      <c r="P12" s="13">
        <v>0</v>
      </c>
    </row>
    <row r="13" spans="1:16" ht="13.5" customHeight="1">
      <c r="A13" s="17" t="s">
        <v>142</v>
      </c>
      <c r="B13" s="9">
        <v>3</v>
      </c>
      <c r="C13" s="9">
        <v>1</v>
      </c>
      <c r="D13" s="9">
        <v>2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10</v>
      </c>
      <c r="K13" s="9">
        <v>4</v>
      </c>
      <c r="L13" s="9">
        <v>14</v>
      </c>
      <c r="M13" s="9">
        <v>53786</v>
      </c>
      <c r="N13" s="9">
        <v>244</v>
      </c>
      <c r="O13" s="9">
        <v>2364</v>
      </c>
      <c r="P13" s="10">
        <v>0</v>
      </c>
    </row>
    <row r="14" spans="1:16" ht="13.5" customHeight="1">
      <c r="A14" s="17" t="s">
        <v>75</v>
      </c>
      <c r="B14" s="9">
        <v>26</v>
      </c>
      <c r="C14" s="9">
        <v>12</v>
      </c>
      <c r="D14" s="9">
        <v>5</v>
      </c>
      <c r="E14" s="9">
        <v>8</v>
      </c>
      <c r="F14" s="9">
        <v>1</v>
      </c>
      <c r="G14" s="9">
        <v>0</v>
      </c>
      <c r="H14" s="9">
        <v>0</v>
      </c>
      <c r="I14" s="9">
        <v>0</v>
      </c>
      <c r="J14" s="9">
        <v>101</v>
      </c>
      <c r="K14" s="9">
        <v>83</v>
      </c>
      <c r="L14" s="9">
        <v>184</v>
      </c>
      <c r="M14" s="9">
        <v>1708834</v>
      </c>
      <c r="N14" s="9">
        <v>0</v>
      </c>
      <c r="O14" s="9">
        <v>96451</v>
      </c>
      <c r="P14" s="10">
        <v>0</v>
      </c>
    </row>
    <row r="15" spans="1:16" ht="13.5" customHeight="1">
      <c r="A15" s="17" t="s">
        <v>125</v>
      </c>
      <c r="B15" s="9">
        <v>50</v>
      </c>
      <c r="C15" s="9">
        <v>25</v>
      </c>
      <c r="D15" s="9">
        <v>19</v>
      </c>
      <c r="E15" s="9">
        <v>5</v>
      </c>
      <c r="F15" s="9">
        <v>1</v>
      </c>
      <c r="G15" s="9">
        <v>0</v>
      </c>
      <c r="H15" s="9">
        <v>0</v>
      </c>
      <c r="I15" s="9">
        <v>0</v>
      </c>
      <c r="J15" s="9">
        <v>181</v>
      </c>
      <c r="K15" s="9">
        <v>82</v>
      </c>
      <c r="L15" s="9">
        <v>263</v>
      </c>
      <c r="M15" s="9">
        <v>923614</v>
      </c>
      <c r="N15" s="9">
        <v>10246</v>
      </c>
      <c r="O15" s="9">
        <v>103681</v>
      </c>
      <c r="P15" s="10">
        <v>0</v>
      </c>
    </row>
    <row r="16" spans="1:16" ht="13.5" customHeight="1">
      <c r="A16" s="17" t="s">
        <v>81</v>
      </c>
      <c r="B16" s="9">
        <v>62</v>
      </c>
      <c r="C16" s="9">
        <v>22</v>
      </c>
      <c r="D16" s="9">
        <v>15</v>
      </c>
      <c r="E16" s="9">
        <v>17</v>
      </c>
      <c r="F16" s="9">
        <v>5</v>
      </c>
      <c r="G16" s="9">
        <v>3</v>
      </c>
      <c r="H16" s="9">
        <v>0</v>
      </c>
      <c r="I16" s="9">
        <v>0</v>
      </c>
      <c r="J16" s="9">
        <v>443</v>
      </c>
      <c r="K16" s="9">
        <v>155</v>
      </c>
      <c r="L16" s="9">
        <v>598</v>
      </c>
      <c r="M16" s="9">
        <v>3314196</v>
      </c>
      <c r="N16" s="9">
        <v>4982</v>
      </c>
      <c r="O16" s="9">
        <v>157029</v>
      </c>
      <c r="P16" s="10">
        <v>0</v>
      </c>
    </row>
    <row r="17" spans="1:16" ht="13.5" customHeight="1">
      <c r="A17" s="17" t="s">
        <v>82</v>
      </c>
      <c r="B17" s="9">
        <v>303</v>
      </c>
      <c r="C17" s="9">
        <v>123</v>
      </c>
      <c r="D17" s="9">
        <v>97</v>
      </c>
      <c r="E17" s="9">
        <v>49</v>
      </c>
      <c r="F17" s="9">
        <v>8</v>
      </c>
      <c r="G17" s="9">
        <v>14</v>
      </c>
      <c r="H17" s="9">
        <v>11</v>
      </c>
      <c r="I17" s="9">
        <v>1</v>
      </c>
      <c r="J17" s="9">
        <v>2519</v>
      </c>
      <c r="K17" s="9">
        <v>665</v>
      </c>
      <c r="L17" s="9">
        <v>3184</v>
      </c>
      <c r="M17" s="9">
        <v>11995911</v>
      </c>
      <c r="N17" s="9">
        <v>469200</v>
      </c>
      <c r="O17" s="9">
        <v>932332</v>
      </c>
      <c r="P17" s="10">
        <v>0</v>
      </c>
    </row>
    <row r="18" spans="1:16" ht="13.5" customHeight="1">
      <c r="A18" s="17" t="s">
        <v>83</v>
      </c>
      <c r="B18" s="9">
        <v>413</v>
      </c>
      <c r="C18" s="9">
        <v>240</v>
      </c>
      <c r="D18" s="9">
        <v>114</v>
      </c>
      <c r="E18" s="9">
        <v>44</v>
      </c>
      <c r="F18" s="9">
        <v>10</v>
      </c>
      <c r="G18" s="9">
        <v>5</v>
      </c>
      <c r="H18" s="9">
        <v>0</v>
      </c>
      <c r="I18" s="9">
        <v>0</v>
      </c>
      <c r="J18" s="9">
        <v>1683</v>
      </c>
      <c r="K18" s="9">
        <v>641</v>
      </c>
      <c r="L18" s="9">
        <v>2324</v>
      </c>
      <c r="M18" s="9">
        <v>8937169</v>
      </c>
      <c r="N18" s="9">
        <v>30879</v>
      </c>
      <c r="O18" s="9">
        <v>713109</v>
      </c>
      <c r="P18" s="10">
        <v>0</v>
      </c>
    </row>
    <row r="19" spans="1:16" ht="13.5" customHeight="1">
      <c r="A19" s="17" t="s">
        <v>85</v>
      </c>
      <c r="B19" s="9">
        <v>58</v>
      </c>
      <c r="C19" s="9">
        <v>40</v>
      </c>
      <c r="D19" s="9">
        <v>12</v>
      </c>
      <c r="E19" s="9">
        <v>5</v>
      </c>
      <c r="F19" s="9">
        <v>1</v>
      </c>
      <c r="G19" s="9">
        <v>0</v>
      </c>
      <c r="H19" s="9">
        <v>0</v>
      </c>
      <c r="I19" s="9">
        <v>0</v>
      </c>
      <c r="J19" s="9">
        <v>179</v>
      </c>
      <c r="K19" s="9">
        <v>86</v>
      </c>
      <c r="L19" s="9">
        <v>265</v>
      </c>
      <c r="M19" s="9">
        <v>464017</v>
      </c>
      <c r="N19" s="9">
        <v>150</v>
      </c>
      <c r="O19" s="9">
        <v>25418</v>
      </c>
      <c r="P19" s="10">
        <v>0</v>
      </c>
    </row>
    <row r="20" spans="1:16" ht="13.5" customHeight="1">
      <c r="A20" s="17" t="s">
        <v>76</v>
      </c>
      <c r="B20" s="9">
        <v>130</v>
      </c>
      <c r="C20" s="9">
        <v>79</v>
      </c>
      <c r="D20" s="9">
        <v>32</v>
      </c>
      <c r="E20" s="9">
        <v>13</v>
      </c>
      <c r="F20" s="9">
        <v>4</v>
      </c>
      <c r="G20" s="9">
        <v>2</v>
      </c>
      <c r="H20" s="9">
        <v>0</v>
      </c>
      <c r="I20" s="9">
        <v>0</v>
      </c>
      <c r="J20" s="9">
        <v>416</v>
      </c>
      <c r="K20" s="9">
        <v>315</v>
      </c>
      <c r="L20" s="9">
        <v>731</v>
      </c>
      <c r="M20" s="9">
        <v>2556767</v>
      </c>
      <c r="N20" s="9">
        <v>8258</v>
      </c>
      <c r="O20" s="9">
        <v>301396</v>
      </c>
      <c r="P20" s="10">
        <v>0</v>
      </c>
    </row>
    <row r="21" spans="1:16" ht="13.5" customHeight="1">
      <c r="A21" s="17" t="s">
        <v>122</v>
      </c>
      <c r="B21" s="9">
        <v>195</v>
      </c>
      <c r="C21" s="9">
        <v>80</v>
      </c>
      <c r="D21" s="9">
        <v>42</v>
      </c>
      <c r="E21" s="9">
        <v>56</v>
      </c>
      <c r="F21" s="9">
        <v>10</v>
      </c>
      <c r="G21" s="9">
        <v>2</v>
      </c>
      <c r="H21" s="9">
        <v>5</v>
      </c>
      <c r="I21" s="9">
        <v>0</v>
      </c>
      <c r="J21" s="9">
        <v>1313</v>
      </c>
      <c r="K21" s="9">
        <v>566</v>
      </c>
      <c r="L21" s="9">
        <v>1879</v>
      </c>
      <c r="M21" s="9">
        <v>14045533</v>
      </c>
      <c r="N21" s="9">
        <v>16832</v>
      </c>
      <c r="O21" s="9">
        <v>260643</v>
      </c>
      <c r="P21" s="10">
        <v>0</v>
      </c>
    </row>
    <row r="22" spans="1:16" ht="13.5" customHeight="1">
      <c r="A22" s="17" t="s">
        <v>123</v>
      </c>
      <c r="B22" s="9">
        <v>346</v>
      </c>
      <c r="C22" s="9">
        <v>180</v>
      </c>
      <c r="D22" s="9">
        <v>82</v>
      </c>
      <c r="E22" s="9">
        <v>58</v>
      </c>
      <c r="F22" s="9">
        <v>15</v>
      </c>
      <c r="G22" s="9">
        <v>6</v>
      </c>
      <c r="H22" s="9">
        <v>5</v>
      </c>
      <c r="I22" s="9">
        <v>0</v>
      </c>
      <c r="J22" s="9">
        <v>1707</v>
      </c>
      <c r="K22" s="9">
        <v>928</v>
      </c>
      <c r="L22" s="9">
        <v>2635</v>
      </c>
      <c r="M22" s="9">
        <v>13724743</v>
      </c>
      <c r="N22" s="9">
        <v>14605</v>
      </c>
      <c r="O22" s="9">
        <v>302489</v>
      </c>
      <c r="P22" s="10">
        <v>0</v>
      </c>
    </row>
    <row r="23" spans="1:16" ht="13.5" customHeight="1">
      <c r="A23" s="17" t="s">
        <v>124</v>
      </c>
      <c r="B23" s="9">
        <v>141</v>
      </c>
      <c r="C23" s="9">
        <v>84</v>
      </c>
      <c r="D23" s="9">
        <v>32</v>
      </c>
      <c r="E23" s="9">
        <v>9</v>
      </c>
      <c r="F23" s="9">
        <v>5</v>
      </c>
      <c r="G23" s="9">
        <v>8</v>
      </c>
      <c r="H23" s="9">
        <v>2</v>
      </c>
      <c r="I23" s="9">
        <v>1</v>
      </c>
      <c r="J23" s="9">
        <v>751</v>
      </c>
      <c r="K23" s="9">
        <v>426</v>
      </c>
      <c r="L23" s="9">
        <v>1177</v>
      </c>
      <c r="M23" s="9">
        <v>5420355</v>
      </c>
      <c r="N23" s="9">
        <v>10</v>
      </c>
      <c r="O23" s="9">
        <v>421372</v>
      </c>
      <c r="P23" s="10">
        <v>0</v>
      </c>
    </row>
    <row r="24" spans="1:16" ht="13.5" customHeight="1">
      <c r="A24" s="17" t="s">
        <v>143</v>
      </c>
      <c r="B24" s="9">
        <v>127</v>
      </c>
      <c r="C24" s="9">
        <v>79</v>
      </c>
      <c r="D24" s="9">
        <v>32</v>
      </c>
      <c r="E24" s="9">
        <v>12</v>
      </c>
      <c r="F24" s="9">
        <v>2</v>
      </c>
      <c r="G24" s="9">
        <v>2</v>
      </c>
      <c r="H24" s="9">
        <v>0</v>
      </c>
      <c r="I24" s="9">
        <v>0</v>
      </c>
      <c r="J24" s="9">
        <v>432</v>
      </c>
      <c r="K24" s="9">
        <v>245</v>
      </c>
      <c r="L24" s="9">
        <v>677</v>
      </c>
      <c r="M24" s="9">
        <v>1784320</v>
      </c>
      <c r="N24" s="9">
        <v>1920</v>
      </c>
      <c r="O24" s="9">
        <v>236336</v>
      </c>
      <c r="P24" s="10">
        <v>0</v>
      </c>
    </row>
    <row r="25" spans="1:16" ht="13.5" customHeight="1">
      <c r="A25" s="17" t="s">
        <v>86</v>
      </c>
      <c r="B25" s="9">
        <v>190</v>
      </c>
      <c r="C25" s="9">
        <v>117</v>
      </c>
      <c r="D25" s="9">
        <v>43</v>
      </c>
      <c r="E25" s="9">
        <v>18</v>
      </c>
      <c r="F25" s="9">
        <v>7</v>
      </c>
      <c r="G25" s="9">
        <v>2</v>
      </c>
      <c r="H25" s="9">
        <v>2</v>
      </c>
      <c r="I25" s="9">
        <v>1</v>
      </c>
      <c r="J25" s="9">
        <v>848</v>
      </c>
      <c r="K25" s="9">
        <v>501</v>
      </c>
      <c r="L25" s="9">
        <v>1349</v>
      </c>
      <c r="M25" s="9">
        <v>5384981</v>
      </c>
      <c r="N25" s="9">
        <v>3277</v>
      </c>
      <c r="O25" s="9">
        <v>320973</v>
      </c>
      <c r="P25" s="10">
        <v>0</v>
      </c>
    </row>
    <row r="26" spans="1:16" ht="13.5" customHeight="1">
      <c r="A26" s="17" t="s">
        <v>18</v>
      </c>
      <c r="B26" s="9">
        <v>4</v>
      </c>
      <c r="C26" s="9">
        <v>2</v>
      </c>
      <c r="D26" s="9">
        <v>0</v>
      </c>
      <c r="E26" s="9">
        <v>0</v>
      </c>
      <c r="F26" s="9">
        <v>2</v>
      </c>
      <c r="G26" s="9">
        <v>0</v>
      </c>
      <c r="H26" s="9">
        <v>0</v>
      </c>
      <c r="I26" s="9">
        <v>0</v>
      </c>
      <c r="J26" s="9">
        <v>45</v>
      </c>
      <c r="K26" s="9">
        <v>13</v>
      </c>
      <c r="L26" s="9">
        <v>58</v>
      </c>
      <c r="M26" s="9">
        <v>0</v>
      </c>
      <c r="N26" s="9">
        <v>74263</v>
      </c>
      <c r="O26" s="9">
        <v>0</v>
      </c>
      <c r="P26" s="10">
        <v>0</v>
      </c>
    </row>
    <row r="27" spans="1:16" ht="13.5" customHeight="1">
      <c r="A27" s="1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/>
    </row>
    <row r="28" spans="1:16" ht="13.5" customHeight="1">
      <c r="A28" s="15" t="s">
        <v>87</v>
      </c>
      <c r="B28" s="11">
        <v>15705</v>
      </c>
      <c r="C28" s="11">
        <v>13538</v>
      </c>
      <c r="D28" s="11">
        <v>1492</v>
      </c>
      <c r="E28" s="11">
        <v>454</v>
      </c>
      <c r="F28" s="11">
        <v>111</v>
      </c>
      <c r="G28" s="11">
        <v>61</v>
      </c>
      <c r="H28" s="11">
        <v>23</v>
      </c>
      <c r="I28" s="11">
        <v>26</v>
      </c>
      <c r="J28" s="11">
        <v>25069</v>
      </c>
      <c r="K28" s="11">
        <v>29957</v>
      </c>
      <c r="L28" s="11">
        <v>55026</v>
      </c>
      <c r="M28" s="11">
        <v>76393658</v>
      </c>
      <c r="N28" s="11">
        <v>1138348</v>
      </c>
      <c r="O28" s="11">
        <v>8449569</v>
      </c>
      <c r="P28" s="13">
        <v>818078</v>
      </c>
    </row>
    <row r="29" spans="1:16" ht="13.5" customHeight="1">
      <c r="A29" s="17" t="s">
        <v>88</v>
      </c>
      <c r="B29" s="9">
        <v>22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22</v>
      </c>
      <c r="J29" s="9">
        <v>1332</v>
      </c>
      <c r="K29" s="9">
        <v>3142</v>
      </c>
      <c r="L29" s="9">
        <v>4474</v>
      </c>
      <c r="M29" s="9">
        <v>13153382</v>
      </c>
      <c r="N29" s="9">
        <v>13732</v>
      </c>
      <c r="O29" s="9">
        <v>996103</v>
      </c>
      <c r="P29" s="10">
        <v>147374</v>
      </c>
    </row>
    <row r="30" spans="1:16" ht="13.5" customHeight="1">
      <c r="A30" s="17" t="s">
        <v>89</v>
      </c>
      <c r="B30" s="9">
        <v>14</v>
      </c>
      <c r="C30" s="9">
        <v>14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16</v>
      </c>
      <c r="K30" s="9">
        <v>18</v>
      </c>
      <c r="L30" s="9">
        <v>34</v>
      </c>
      <c r="M30" s="9">
        <v>28613</v>
      </c>
      <c r="N30" s="9">
        <v>110</v>
      </c>
      <c r="O30" s="9">
        <v>5776</v>
      </c>
      <c r="P30" s="10">
        <v>683</v>
      </c>
    </row>
    <row r="31" spans="1:16" ht="13.5" customHeight="1">
      <c r="A31" s="17" t="s">
        <v>90</v>
      </c>
      <c r="B31" s="9">
        <v>602</v>
      </c>
      <c r="C31" s="9">
        <v>529</v>
      </c>
      <c r="D31" s="9">
        <v>58</v>
      </c>
      <c r="E31" s="9">
        <v>15</v>
      </c>
      <c r="F31" s="9">
        <v>0</v>
      </c>
      <c r="G31" s="9">
        <v>0</v>
      </c>
      <c r="H31" s="9">
        <v>0</v>
      </c>
      <c r="I31" s="9">
        <v>0</v>
      </c>
      <c r="J31" s="9">
        <v>747</v>
      </c>
      <c r="K31" s="9">
        <v>1038</v>
      </c>
      <c r="L31" s="9">
        <v>1785</v>
      </c>
      <c r="M31" s="9">
        <v>1947582</v>
      </c>
      <c r="N31" s="9">
        <v>13859</v>
      </c>
      <c r="O31" s="9">
        <v>622052</v>
      </c>
      <c r="P31" s="10">
        <v>30219</v>
      </c>
    </row>
    <row r="32" spans="1:16" ht="13.5" customHeight="1">
      <c r="A32" s="17" t="s">
        <v>144</v>
      </c>
      <c r="B32" s="9">
        <v>277</v>
      </c>
      <c r="C32" s="9">
        <v>241</v>
      </c>
      <c r="D32" s="9">
        <v>30</v>
      </c>
      <c r="E32" s="9">
        <v>6</v>
      </c>
      <c r="F32" s="9">
        <v>0</v>
      </c>
      <c r="G32" s="9">
        <v>0</v>
      </c>
      <c r="H32" s="9">
        <v>0</v>
      </c>
      <c r="I32" s="9">
        <v>0</v>
      </c>
      <c r="J32" s="9">
        <v>453</v>
      </c>
      <c r="K32" s="9">
        <v>351</v>
      </c>
      <c r="L32" s="9">
        <v>804</v>
      </c>
      <c r="M32" s="9">
        <v>995860</v>
      </c>
      <c r="N32" s="9">
        <v>5986</v>
      </c>
      <c r="O32" s="9">
        <v>236859</v>
      </c>
      <c r="P32" s="10">
        <v>14796</v>
      </c>
    </row>
    <row r="33" spans="1:16" ht="13.5" customHeight="1">
      <c r="A33" s="17" t="s">
        <v>92</v>
      </c>
      <c r="B33" s="9">
        <v>671</v>
      </c>
      <c r="C33" s="9">
        <v>604</v>
      </c>
      <c r="D33" s="9">
        <v>57</v>
      </c>
      <c r="E33" s="9">
        <v>7</v>
      </c>
      <c r="F33" s="9">
        <v>0</v>
      </c>
      <c r="G33" s="9">
        <v>2</v>
      </c>
      <c r="H33" s="9">
        <v>0</v>
      </c>
      <c r="I33" s="9">
        <v>1</v>
      </c>
      <c r="J33" s="9">
        <v>524</v>
      </c>
      <c r="K33" s="9">
        <v>1432</v>
      </c>
      <c r="L33" s="9">
        <v>1956</v>
      </c>
      <c r="M33" s="9">
        <v>2748466</v>
      </c>
      <c r="N33" s="9">
        <v>2298</v>
      </c>
      <c r="O33" s="9">
        <v>520940</v>
      </c>
      <c r="P33" s="10">
        <v>35813</v>
      </c>
    </row>
    <row r="34" spans="1:16" ht="13.5" customHeight="1">
      <c r="A34" s="17" t="s">
        <v>145</v>
      </c>
      <c r="B34" s="9">
        <v>291</v>
      </c>
      <c r="C34" s="9">
        <v>277</v>
      </c>
      <c r="D34" s="9">
        <v>13</v>
      </c>
      <c r="E34" s="9">
        <v>1</v>
      </c>
      <c r="F34" s="9">
        <v>0</v>
      </c>
      <c r="G34" s="9">
        <v>0</v>
      </c>
      <c r="H34" s="9">
        <v>0</v>
      </c>
      <c r="I34" s="9">
        <v>0</v>
      </c>
      <c r="J34" s="9">
        <v>253</v>
      </c>
      <c r="K34" s="9">
        <v>365</v>
      </c>
      <c r="L34" s="9">
        <v>618</v>
      </c>
      <c r="M34" s="9">
        <v>570604</v>
      </c>
      <c r="N34" s="9">
        <v>2379</v>
      </c>
      <c r="O34" s="9">
        <v>136228</v>
      </c>
      <c r="P34" s="10">
        <v>9730</v>
      </c>
    </row>
    <row r="35" spans="1:16" ht="13.5" customHeight="1">
      <c r="A35" s="17" t="s">
        <v>146</v>
      </c>
      <c r="B35" s="9">
        <v>413</v>
      </c>
      <c r="C35" s="9">
        <v>377</v>
      </c>
      <c r="D35" s="9">
        <v>27</v>
      </c>
      <c r="E35" s="9">
        <v>5</v>
      </c>
      <c r="F35" s="9">
        <v>1</v>
      </c>
      <c r="G35" s="9">
        <v>1</v>
      </c>
      <c r="H35" s="9">
        <v>0</v>
      </c>
      <c r="I35" s="9">
        <v>2</v>
      </c>
      <c r="J35" s="9">
        <v>314</v>
      </c>
      <c r="K35" s="9">
        <v>956</v>
      </c>
      <c r="L35" s="9">
        <v>1270</v>
      </c>
      <c r="M35" s="9">
        <v>1978176</v>
      </c>
      <c r="N35" s="9">
        <v>1249</v>
      </c>
      <c r="O35" s="9">
        <v>268247</v>
      </c>
      <c r="P35" s="10">
        <v>19813</v>
      </c>
    </row>
    <row r="36" spans="1:16" ht="13.5" customHeight="1">
      <c r="A36" s="17" t="s">
        <v>95</v>
      </c>
      <c r="B36" s="9">
        <v>786</v>
      </c>
      <c r="C36" s="9">
        <v>589</v>
      </c>
      <c r="D36" s="9">
        <v>92</v>
      </c>
      <c r="E36" s="9">
        <v>46</v>
      </c>
      <c r="F36" s="9">
        <v>37</v>
      </c>
      <c r="G36" s="9">
        <v>15</v>
      </c>
      <c r="H36" s="9">
        <v>7</v>
      </c>
      <c r="I36" s="9">
        <v>0</v>
      </c>
      <c r="J36" s="9">
        <v>1632</v>
      </c>
      <c r="K36" s="9">
        <v>2977</v>
      </c>
      <c r="L36" s="9">
        <v>4609</v>
      </c>
      <c r="M36" s="9">
        <v>7810131</v>
      </c>
      <c r="N36" s="9">
        <v>2391</v>
      </c>
      <c r="O36" s="9">
        <v>353395</v>
      </c>
      <c r="P36" s="10">
        <v>83869</v>
      </c>
    </row>
    <row r="37" spans="1:16" ht="13.5" customHeight="1">
      <c r="A37" s="17" t="s">
        <v>96</v>
      </c>
      <c r="B37" s="9">
        <v>1210</v>
      </c>
      <c r="C37" s="9">
        <v>1133</v>
      </c>
      <c r="D37" s="9">
        <v>69</v>
      </c>
      <c r="E37" s="9">
        <v>8</v>
      </c>
      <c r="F37" s="9">
        <v>0</v>
      </c>
      <c r="G37" s="9">
        <v>0</v>
      </c>
      <c r="H37" s="9">
        <v>0</v>
      </c>
      <c r="I37" s="9">
        <v>0</v>
      </c>
      <c r="J37" s="9">
        <v>1388</v>
      </c>
      <c r="K37" s="9">
        <v>1634</v>
      </c>
      <c r="L37" s="9">
        <v>3022</v>
      </c>
      <c r="M37" s="9">
        <v>4134693</v>
      </c>
      <c r="N37" s="9">
        <v>2553</v>
      </c>
      <c r="O37" s="9">
        <v>332810</v>
      </c>
      <c r="P37" s="10">
        <v>39141</v>
      </c>
    </row>
    <row r="38" spans="1:16" ht="13.5" customHeight="1">
      <c r="A38" s="17" t="s">
        <v>97</v>
      </c>
      <c r="B38" s="9">
        <v>313</v>
      </c>
      <c r="C38" s="9">
        <v>260</v>
      </c>
      <c r="D38" s="9">
        <v>46</v>
      </c>
      <c r="E38" s="9">
        <v>6</v>
      </c>
      <c r="F38" s="9">
        <v>1</v>
      </c>
      <c r="G38" s="9">
        <v>0</v>
      </c>
      <c r="H38" s="9">
        <v>0</v>
      </c>
      <c r="I38" s="9">
        <v>0</v>
      </c>
      <c r="J38" s="9">
        <v>569</v>
      </c>
      <c r="K38" s="9">
        <v>476</v>
      </c>
      <c r="L38" s="9">
        <v>1045</v>
      </c>
      <c r="M38" s="9">
        <v>1258185</v>
      </c>
      <c r="N38" s="9">
        <v>5</v>
      </c>
      <c r="O38" s="9">
        <v>36274</v>
      </c>
      <c r="P38" s="10">
        <v>11587</v>
      </c>
    </row>
    <row r="39" spans="1:16" ht="13.5" customHeight="1">
      <c r="A39" s="17" t="s">
        <v>98</v>
      </c>
      <c r="B39" s="9">
        <v>397</v>
      </c>
      <c r="C39" s="9">
        <v>371</v>
      </c>
      <c r="D39" s="9">
        <v>26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525</v>
      </c>
      <c r="K39" s="9">
        <v>497</v>
      </c>
      <c r="L39" s="9">
        <v>1022</v>
      </c>
      <c r="M39" s="9">
        <v>856435</v>
      </c>
      <c r="N39" s="9">
        <v>50</v>
      </c>
      <c r="O39" s="9">
        <v>21194</v>
      </c>
      <c r="P39" s="10">
        <v>11906</v>
      </c>
    </row>
    <row r="40" spans="1:16" ht="13.5" customHeight="1">
      <c r="A40" s="17" t="s">
        <v>99</v>
      </c>
      <c r="B40" s="9">
        <v>135</v>
      </c>
      <c r="C40" s="9">
        <v>129</v>
      </c>
      <c r="D40" s="9">
        <v>5</v>
      </c>
      <c r="E40" s="9">
        <v>1</v>
      </c>
      <c r="F40" s="9">
        <v>0</v>
      </c>
      <c r="G40" s="9">
        <v>0</v>
      </c>
      <c r="H40" s="9">
        <v>0</v>
      </c>
      <c r="I40" s="9">
        <v>0</v>
      </c>
      <c r="J40" s="9">
        <v>115</v>
      </c>
      <c r="K40" s="9">
        <v>185</v>
      </c>
      <c r="L40" s="9">
        <v>300</v>
      </c>
      <c r="M40" s="9">
        <v>261093</v>
      </c>
      <c r="N40" s="9">
        <v>0</v>
      </c>
      <c r="O40" s="9">
        <v>22354</v>
      </c>
      <c r="P40" s="10">
        <v>3899</v>
      </c>
    </row>
    <row r="41" spans="1:16" ht="13.5" customHeight="1">
      <c r="A41" s="17" t="s">
        <v>100</v>
      </c>
      <c r="B41" s="9">
        <v>388</v>
      </c>
      <c r="C41" s="9">
        <v>352</v>
      </c>
      <c r="D41" s="9">
        <v>25</v>
      </c>
      <c r="E41" s="9">
        <v>6</v>
      </c>
      <c r="F41" s="9">
        <v>2</v>
      </c>
      <c r="G41" s="9">
        <v>3</v>
      </c>
      <c r="H41" s="9">
        <v>0</v>
      </c>
      <c r="I41" s="9">
        <v>0</v>
      </c>
      <c r="J41" s="9">
        <v>545</v>
      </c>
      <c r="K41" s="9">
        <v>688</v>
      </c>
      <c r="L41" s="9">
        <v>1233</v>
      </c>
      <c r="M41" s="9">
        <v>1287135</v>
      </c>
      <c r="N41" s="9">
        <v>110</v>
      </c>
      <c r="O41" s="9">
        <v>48533</v>
      </c>
      <c r="P41" s="10">
        <v>15020</v>
      </c>
    </row>
    <row r="42" spans="1:16" ht="13.5" customHeight="1">
      <c r="A42" s="17" t="s">
        <v>101</v>
      </c>
      <c r="B42" s="9">
        <v>1554</v>
      </c>
      <c r="C42" s="9">
        <v>1408</v>
      </c>
      <c r="D42" s="9">
        <v>110</v>
      </c>
      <c r="E42" s="9">
        <v>30</v>
      </c>
      <c r="F42" s="9">
        <v>6</v>
      </c>
      <c r="G42" s="9">
        <v>0</v>
      </c>
      <c r="H42" s="9">
        <v>0</v>
      </c>
      <c r="I42" s="9">
        <v>0</v>
      </c>
      <c r="J42" s="9">
        <v>1132</v>
      </c>
      <c r="K42" s="9">
        <v>2527</v>
      </c>
      <c r="L42" s="9">
        <v>3659</v>
      </c>
      <c r="M42" s="9">
        <v>2254084</v>
      </c>
      <c r="N42" s="9">
        <v>494</v>
      </c>
      <c r="O42" s="9">
        <v>134194</v>
      </c>
      <c r="P42" s="10">
        <v>38668</v>
      </c>
    </row>
    <row r="43" spans="1:16" ht="13.5" customHeight="1">
      <c r="A43" s="17" t="s">
        <v>102</v>
      </c>
      <c r="B43" s="9">
        <v>460</v>
      </c>
      <c r="C43" s="9">
        <v>413</v>
      </c>
      <c r="D43" s="9">
        <v>41</v>
      </c>
      <c r="E43" s="9">
        <v>6</v>
      </c>
      <c r="F43" s="9">
        <v>0</v>
      </c>
      <c r="G43" s="9">
        <v>0</v>
      </c>
      <c r="H43" s="9">
        <v>0</v>
      </c>
      <c r="I43" s="9">
        <v>0</v>
      </c>
      <c r="J43" s="9">
        <v>683</v>
      </c>
      <c r="K43" s="9">
        <v>624</v>
      </c>
      <c r="L43" s="9">
        <v>1307</v>
      </c>
      <c r="M43" s="9">
        <v>1936338</v>
      </c>
      <c r="N43" s="9">
        <v>1443</v>
      </c>
      <c r="O43" s="9">
        <v>138232</v>
      </c>
      <c r="P43" s="10">
        <v>18457</v>
      </c>
    </row>
    <row r="44" spans="1:16" ht="13.5" customHeight="1">
      <c r="A44" s="17" t="s">
        <v>103</v>
      </c>
      <c r="B44" s="9">
        <v>1015</v>
      </c>
      <c r="C44" s="9">
        <v>856</v>
      </c>
      <c r="D44" s="9">
        <v>91</v>
      </c>
      <c r="E44" s="9">
        <v>52</v>
      </c>
      <c r="F44" s="9">
        <v>7</v>
      </c>
      <c r="G44" s="9">
        <v>4</v>
      </c>
      <c r="H44" s="9">
        <v>4</v>
      </c>
      <c r="I44" s="9">
        <v>1</v>
      </c>
      <c r="J44" s="9">
        <v>1651</v>
      </c>
      <c r="K44" s="9">
        <v>2115</v>
      </c>
      <c r="L44" s="9">
        <v>3766</v>
      </c>
      <c r="M44" s="9">
        <v>3250469</v>
      </c>
      <c r="N44" s="9">
        <v>1377</v>
      </c>
      <c r="O44" s="9">
        <v>132009</v>
      </c>
      <c r="P44" s="10">
        <v>40231</v>
      </c>
    </row>
    <row r="45" spans="1:16" ht="13.5" customHeight="1">
      <c r="A45" s="17" t="s">
        <v>104</v>
      </c>
      <c r="B45" s="9">
        <v>323</v>
      </c>
      <c r="C45" s="9">
        <v>157</v>
      </c>
      <c r="D45" s="9">
        <v>82</v>
      </c>
      <c r="E45" s="9">
        <v>55</v>
      </c>
      <c r="F45" s="9">
        <v>14</v>
      </c>
      <c r="G45" s="9">
        <v>9</v>
      </c>
      <c r="H45" s="9">
        <v>6</v>
      </c>
      <c r="I45" s="9">
        <v>0</v>
      </c>
      <c r="J45" s="9">
        <v>2215</v>
      </c>
      <c r="K45" s="9">
        <v>511</v>
      </c>
      <c r="L45" s="9">
        <v>2726</v>
      </c>
      <c r="M45" s="9">
        <v>5975961</v>
      </c>
      <c r="N45" s="9">
        <v>682198</v>
      </c>
      <c r="O45" s="9">
        <v>482729</v>
      </c>
      <c r="P45" s="10">
        <v>0</v>
      </c>
    </row>
    <row r="46" spans="1:16" ht="13.5" customHeight="1">
      <c r="A46" s="17" t="s">
        <v>105</v>
      </c>
      <c r="B46" s="9">
        <v>306</v>
      </c>
      <c r="C46" s="9">
        <v>300</v>
      </c>
      <c r="D46" s="9">
        <v>6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379</v>
      </c>
      <c r="K46" s="9">
        <v>215</v>
      </c>
      <c r="L46" s="9">
        <v>594</v>
      </c>
      <c r="M46" s="9">
        <v>406428</v>
      </c>
      <c r="N46" s="9">
        <v>52020</v>
      </c>
      <c r="O46" s="9">
        <v>67555</v>
      </c>
      <c r="P46" s="10">
        <v>11888</v>
      </c>
    </row>
    <row r="47" spans="1:16" ht="13.5" customHeight="1">
      <c r="A47" s="17" t="s">
        <v>106</v>
      </c>
      <c r="B47" s="9">
        <v>644</v>
      </c>
      <c r="C47" s="9">
        <v>545</v>
      </c>
      <c r="D47" s="9">
        <v>84</v>
      </c>
      <c r="E47" s="9">
        <v>12</v>
      </c>
      <c r="F47" s="9">
        <v>3</v>
      </c>
      <c r="G47" s="9">
        <v>0</v>
      </c>
      <c r="H47" s="9">
        <v>0</v>
      </c>
      <c r="I47" s="9">
        <v>0</v>
      </c>
      <c r="J47" s="9">
        <v>1233</v>
      </c>
      <c r="K47" s="9">
        <v>640</v>
      </c>
      <c r="L47" s="9">
        <v>1873</v>
      </c>
      <c r="M47" s="9">
        <v>2293779</v>
      </c>
      <c r="N47" s="9">
        <v>20515</v>
      </c>
      <c r="O47" s="9">
        <v>594858</v>
      </c>
      <c r="P47" s="10">
        <v>68235</v>
      </c>
    </row>
    <row r="48" spans="1:16" ht="13.5" customHeight="1">
      <c r="A48" s="17" t="s">
        <v>107</v>
      </c>
      <c r="B48" s="9">
        <v>351</v>
      </c>
      <c r="C48" s="9">
        <v>318</v>
      </c>
      <c r="D48" s="9">
        <v>26</v>
      </c>
      <c r="E48" s="9">
        <v>7</v>
      </c>
      <c r="F48" s="9">
        <v>0</v>
      </c>
      <c r="G48" s="9">
        <v>0</v>
      </c>
      <c r="H48" s="9">
        <v>0</v>
      </c>
      <c r="I48" s="9">
        <v>0</v>
      </c>
      <c r="J48" s="9">
        <v>435</v>
      </c>
      <c r="K48" s="9">
        <v>475</v>
      </c>
      <c r="L48" s="9">
        <v>910</v>
      </c>
      <c r="M48" s="9">
        <v>1050769</v>
      </c>
      <c r="N48" s="9">
        <v>4730</v>
      </c>
      <c r="O48" s="9">
        <v>205099</v>
      </c>
      <c r="P48" s="10">
        <v>19977</v>
      </c>
    </row>
    <row r="49" spans="1:16" ht="13.5" customHeight="1">
      <c r="A49" s="17" t="s">
        <v>108</v>
      </c>
      <c r="B49" s="9">
        <v>76</v>
      </c>
      <c r="C49" s="9">
        <v>66</v>
      </c>
      <c r="D49" s="9">
        <v>7</v>
      </c>
      <c r="E49" s="9">
        <v>3</v>
      </c>
      <c r="F49" s="9">
        <v>0</v>
      </c>
      <c r="G49" s="9">
        <v>0</v>
      </c>
      <c r="H49" s="9">
        <v>0</v>
      </c>
      <c r="I49" s="9">
        <v>0</v>
      </c>
      <c r="J49" s="9">
        <v>96</v>
      </c>
      <c r="K49" s="9">
        <v>134</v>
      </c>
      <c r="L49" s="9">
        <v>230</v>
      </c>
      <c r="M49" s="9">
        <v>200145</v>
      </c>
      <c r="N49" s="9">
        <v>3000</v>
      </c>
      <c r="O49" s="9">
        <v>48660</v>
      </c>
      <c r="P49" s="10">
        <v>4208</v>
      </c>
    </row>
    <row r="50" spans="1:16" ht="13.5" customHeight="1">
      <c r="A50" s="17" t="s">
        <v>109</v>
      </c>
      <c r="B50" s="9">
        <v>728</v>
      </c>
      <c r="C50" s="9">
        <v>615</v>
      </c>
      <c r="D50" s="9">
        <v>81</v>
      </c>
      <c r="E50" s="9">
        <v>29</v>
      </c>
      <c r="F50" s="9">
        <v>1</v>
      </c>
      <c r="G50" s="9">
        <v>2</v>
      </c>
      <c r="H50" s="9">
        <v>0</v>
      </c>
      <c r="I50" s="9">
        <v>0</v>
      </c>
      <c r="J50" s="9">
        <v>1523</v>
      </c>
      <c r="K50" s="9">
        <v>915</v>
      </c>
      <c r="L50" s="9">
        <v>2438</v>
      </c>
      <c r="M50" s="9">
        <v>3965036</v>
      </c>
      <c r="N50" s="9">
        <v>96360</v>
      </c>
      <c r="O50" s="9">
        <v>574285</v>
      </c>
      <c r="P50" s="10">
        <v>34969</v>
      </c>
    </row>
    <row r="51" spans="1:16" ht="13.5" customHeight="1">
      <c r="A51" s="17" t="s">
        <v>110</v>
      </c>
      <c r="B51" s="9">
        <v>16</v>
      </c>
      <c r="C51" s="9">
        <v>11</v>
      </c>
      <c r="D51" s="9">
        <v>5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20</v>
      </c>
      <c r="K51" s="9">
        <v>24</v>
      </c>
      <c r="L51" s="9">
        <v>44</v>
      </c>
      <c r="M51" s="9">
        <v>54117</v>
      </c>
      <c r="N51" s="9">
        <v>0</v>
      </c>
      <c r="O51" s="9">
        <v>10280</v>
      </c>
      <c r="P51" s="10">
        <v>1181</v>
      </c>
    </row>
    <row r="52" spans="1:16" ht="13.5" customHeight="1">
      <c r="A52" s="17" t="s">
        <v>147</v>
      </c>
      <c r="B52" s="9">
        <v>923</v>
      </c>
      <c r="C52" s="9">
        <v>877</v>
      </c>
      <c r="D52" s="9">
        <v>40</v>
      </c>
      <c r="E52" s="9">
        <v>6</v>
      </c>
      <c r="F52" s="9">
        <v>0</v>
      </c>
      <c r="G52" s="9">
        <v>0</v>
      </c>
      <c r="H52" s="9">
        <v>0</v>
      </c>
      <c r="I52" s="9">
        <v>0</v>
      </c>
      <c r="J52" s="9">
        <v>641</v>
      </c>
      <c r="K52" s="9">
        <v>1346</v>
      </c>
      <c r="L52" s="9">
        <v>1987</v>
      </c>
      <c r="M52" s="9">
        <v>1984608</v>
      </c>
      <c r="N52" s="9">
        <v>3646</v>
      </c>
      <c r="O52" s="9">
        <v>512810</v>
      </c>
      <c r="P52" s="10">
        <v>29564</v>
      </c>
    </row>
    <row r="53" spans="1:16" ht="13.5" customHeight="1">
      <c r="A53" s="17" t="s">
        <v>112</v>
      </c>
      <c r="B53" s="9">
        <v>232</v>
      </c>
      <c r="C53" s="9">
        <v>181</v>
      </c>
      <c r="D53" s="9">
        <v>38</v>
      </c>
      <c r="E53" s="9">
        <v>9</v>
      </c>
      <c r="F53" s="9">
        <v>2</v>
      </c>
      <c r="G53" s="9">
        <v>2</v>
      </c>
      <c r="H53" s="9">
        <v>0</v>
      </c>
      <c r="I53" s="9">
        <v>0</v>
      </c>
      <c r="J53" s="9">
        <v>544</v>
      </c>
      <c r="K53" s="9">
        <v>339</v>
      </c>
      <c r="L53" s="9">
        <v>883</v>
      </c>
      <c r="M53" s="9">
        <v>1153280</v>
      </c>
      <c r="N53" s="9">
        <v>22976</v>
      </c>
      <c r="O53" s="9">
        <v>225518</v>
      </c>
      <c r="P53" s="10">
        <v>15317</v>
      </c>
    </row>
    <row r="54" spans="1:16" ht="13.5" customHeight="1">
      <c r="A54" s="17" t="s">
        <v>113</v>
      </c>
      <c r="B54" s="9">
        <v>621</v>
      </c>
      <c r="C54" s="9">
        <v>395</v>
      </c>
      <c r="D54" s="9">
        <v>187</v>
      </c>
      <c r="E54" s="9">
        <v>31</v>
      </c>
      <c r="F54" s="9">
        <v>5</v>
      </c>
      <c r="G54" s="9">
        <v>3</v>
      </c>
      <c r="H54" s="9">
        <v>0</v>
      </c>
      <c r="I54" s="9">
        <v>0</v>
      </c>
      <c r="J54" s="9">
        <v>1938</v>
      </c>
      <c r="K54" s="9">
        <v>894</v>
      </c>
      <c r="L54" s="9">
        <v>2832</v>
      </c>
      <c r="M54" s="9">
        <v>7175051</v>
      </c>
      <c r="N54" s="9">
        <v>52753</v>
      </c>
      <c r="O54" s="9">
        <v>323073</v>
      </c>
      <c r="P54" s="10">
        <v>10175</v>
      </c>
    </row>
    <row r="55" spans="1:16" ht="13.5" customHeight="1">
      <c r="A55" s="17" t="s">
        <v>114</v>
      </c>
      <c r="B55" s="9">
        <v>787</v>
      </c>
      <c r="C55" s="9">
        <v>544</v>
      </c>
      <c r="D55" s="9">
        <v>115</v>
      </c>
      <c r="E55" s="9">
        <v>77</v>
      </c>
      <c r="F55" s="9">
        <v>29</v>
      </c>
      <c r="G55" s="9">
        <v>16</v>
      </c>
      <c r="H55" s="9">
        <v>6</v>
      </c>
      <c r="I55" s="9">
        <v>0</v>
      </c>
      <c r="J55" s="9">
        <v>1944</v>
      </c>
      <c r="K55" s="9">
        <v>2493</v>
      </c>
      <c r="L55" s="9">
        <v>4437</v>
      </c>
      <c r="M55" s="9">
        <v>2714093</v>
      </c>
      <c r="N55" s="9">
        <v>34495</v>
      </c>
      <c r="O55" s="9">
        <v>320099</v>
      </c>
      <c r="P55" s="10">
        <v>24261</v>
      </c>
    </row>
    <row r="56" spans="1:16" ht="13.5" customHeight="1">
      <c r="A56" s="17" t="s">
        <v>148</v>
      </c>
      <c r="B56" s="9">
        <v>341</v>
      </c>
      <c r="C56" s="9">
        <v>297</v>
      </c>
      <c r="D56" s="9">
        <v>30</v>
      </c>
      <c r="E56" s="9">
        <v>10</v>
      </c>
      <c r="F56" s="9">
        <v>2</v>
      </c>
      <c r="G56" s="9">
        <v>2</v>
      </c>
      <c r="H56" s="9">
        <v>0</v>
      </c>
      <c r="I56" s="9">
        <v>0</v>
      </c>
      <c r="J56" s="9">
        <v>530</v>
      </c>
      <c r="K56" s="9">
        <v>550</v>
      </c>
      <c r="L56" s="9">
        <v>1080</v>
      </c>
      <c r="M56" s="9">
        <v>1570254</v>
      </c>
      <c r="N56" s="9">
        <v>39305</v>
      </c>
      <c r="O56" s="9">
        <v>354261</v>
      </c>
      <c r="P56" s="10">
        <v>22743</v>
      </c>
    </row>
    <row r="57" spans="1:16" ht="13.5" customHeight="1">
      <c r="A57" s="17" t="s">
        <v>149</v>
      </c>
      <c r="B57" s="9">
        <v>159</v>
      </c>
      <c r="C57" s="9">
        <v>147</v>
      </c>
      <c r="D57" s="9">
        <v>11</v>
      </c>
      <c r="E57" s="9">
        <v>1</v>
      </c>
      <c r="F57" s="9">
        <v>0</v>
      </c>
      <c r="G57" s="9">
        <v>0</v>
      </c>
      <c r="H57" s="9">
        <v>0</v>
      </c>
      <c r="I57" s="9">
        <v>0</v>
      </c>
      <c r="J57" s="9">
        <v>200</v>
      </c>
      <c r="K57" s="9">
        <v>185</v>
      </c>
      <c r="L57" s="9">
        <v>385</v>
      </c>
      <c r="M57" s="9">
        <v>425108</v>
      </c>
      <c r="N57" s="9">
        <v>57809</v>
      </c>
      <c r="O57" s="9">
        <v>73070</v>
      </c>
      <c r="P57" s="10">
        <v>4521</v>
      </c>
    </row>
    <row r="58" spans="1:16" ht="13.5" customHeight="1">
      <c r="A58" s="17" t="s">
        <v>150</v>
      </c>
      <c r="B58" s="9">
        <v>168</v>
      </c>
      <c r="C58" s="9">
        <v>149</v>
      </c>
      <c r="D58" s="9">
        <v>17</v>
      </c>
      <c r="E58" s="9">
        <v>1</v>
      </c>
      <c r="F58" s="9">
        <v>0</v>
      </c>
      <c r="G58" s="9">
        <v>1</v>
      </c>
      <c r="H58" s="9">
        <v>0</v>
      </c>
      <c r="I58" s="9">
        <v>0</v>
      </c>
      <c r="J58" s="9">
        <v>298</v>
      </c>
      <c r="K58" s="9">
        <v>190</v>
      </c>
      <c r="L58" s="9">
        <v>488</v>
      </c>
      <c r="M58" s="9">
        <v>571242</v>
      </c>
      <c r="N58" s="9">
        <v>10658</v>
      </c>
      <c r="O58" s="9">
        <v>176888</v>
      </c>
      <c r="P58" s="10">
        <v>6305</v>
      </c>
    </row>
    <row r="59" spans="1:16" ht="13.5" customHeight="1">
      <c r="A59" s="17" t="s">
        <v>115</v>
      </c>
      <c r="B59" s="9">
        <v>57</v>
      </c>
      <c r="C59" s="9">
        <v>54</v>
      </c>
      <c r="D59" s="9">
        <v>3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68</v>
      </c>
      <c r="K59" s="9">
        <v>49</v>
      </c>
      <c r="L59" s="9">
        <v>117</v>
      </c>
      <c r="M59" s="9">
        <v>87421</v>
      </c>
      <c r="N59" s="9">
        <v>302</v>
      </c>
      <c r="O59" s="9">
        <v>73912</v>
      </c>
      <c r="P59" s="10">
        <v>2167</v>
      </c>
    </row>
    <row r="60" spans="1:16" ht="13.5" customHeight="1" thickBot="1">
      <c r="A60" s="20" t="s">
        <v>116</v>
      </c>
      <c r="B60" s="21">
        <v>1425</v>
      </c>
      <c r="C60" s="21">
        <v>1329</v>
      </c>
      <c r="D60" s="21">
        <v>70</v>
      </c>
      <c r="E60" s="21">
        <v>24</v>
      </c>
      <c r="F60" s="21">
        <v>1</v>
      </c>
      <c r="G60" s="21">
        <v>1</v>
      </c>
      <c r="H60" s="21">
        <v>0</v>
      </c>
      <c r="I60" s="21">
        <v>0</v>
      </c>
      <c r="J60" s="21">
        <v>1126</v>
      </c>
      <c r="K60" s="21">
        <v>1972</v>
      </c>
      <c r="L60" s="21">
        <v>3098</v>
      </c>
      <c r="M60" s="21">
        <v>2295120</v>
      </c>
      <c r="N60" s="21">
        <v>9545</v>
      </c>
      <c r="O60" s="21">
        <v>401272</v>
      </c>
      <c r="P60" s="23">
        <v>41361</v>
      </c>
    </row>
    <row r="61" spans="1:16" ht="13.5" customHeight="1">
      <c r="A61" s="24" t="s">
        <v>117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1:16" ht="11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</sheetData>
  <sheetProtection/>
  <mergeCells count="12">
    <mergeCell ref="N3:N5"/>
    <mergeCell ref="O3:O5"/>
    <mergeCell ref="P3:P5"/>
    <mergeCell ref="B3:I3"/>
    <mergeCell ref="J3:L3"/>
    <mergeCell ref="C4:I4"/>
    <mergeCell ref="A3:A5"/>
    <mergeCell ref="B4:B5"/>
    <mergeCell ref="J4:J5"/>
    <mergeCell ref="K4:K5"/>
    <mergeCell ref="L4:L5"/>
    <mergeCell ref="M3:M5"/>
  </mergeCells>
  <printOptions horizontalCentered="1"/>
  <pageMargins left="0.35433070866141736" right="0.35433070866141736" top="0.5905511811023623" bottom="0.3937007874015748" header="0.5118110236220472" footer="0.5118110236220472"/>
  <pageSetup fitToWidth="2" fitToHeight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6.25390625" style="4" customWidth="1"/>
    <col min="2" max="12" width="8.125" style="4" customWidth="1"/>
    <col min="13" max="16" width="11.25390625" style="4" customWidth="1"/>
    <col min="17" max="17" width="9.00390625" style="4" bestFit="1" customWidth="1"/>
    <col min="18" max="16384" width="9.00390625" style="4" customWidth="1"/>
  </cols>
  <sheetData>
    <row r="1" spans="1:10" s="2" customFormat="1" ht="22.5" customHeight="1">
      <c r="A1" s="45" t="s">
        <v>137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2" customFormat="1" ht="13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6" s="3" customFormat="1" ht="16.5" customHeight="1">
      <c r="A3" s="130" t="s">
        <v>64</v>
      </c>
      <c r="B3" s="138" t="s">
        <v>2</v>
      </c>
      <c r="C3" s="139"/>
      <c r="D3" s="139"/>
      <c r="E3" s="139"/>
      <c r="F3" s="139"/>
      <c r="G3" s="139"/>
      <c r="H3" s="139"/>
      <c r="I3" s="140"/>
      <c r="J3" s="138" t="s">
        <v>65</v>
      </c>
      <c r="K3" s="139"/>
      <c r="L3" s="140"/>
      <c r="M3" s="135" t="s">
        <v>138</v>
      </c>
      <c r="N3" s="135" t="s">
        <v>139</v>
      </c>
      <c r="O3" s="135" t="s">
        <v>120</v>
      </c>
      <c r="P3" s="145" t="s">
        <v>121</v>
      </c>
    </row>
    <row r="4" spans="1:16" s="3" customFormat="1" ht="16.5" customHeight="1">
      <c r="A4" s="131"/>
      <c r="B4" s="133" t="s">
        <v>7</v>
      </c>
      <c r="C4" s="141" t="s">
        <v>140</v>
      </c>
      <c r="D4" s="143"/>
      <c r="E4" s="143"/>
      <c r="F4" s="143"/>
      <c r="G4" s="143"/>
      <c r="H4" s="143"/>
      <c r="I4" s="144"/>
      <c r="J4" s="133" t="s">
        <v>69</v>
      </c>
      <c r="K4" s="133" t="s">
        <v>70</v>
      </c>
      <c r="L4" s="133" t="s">
        <v>71</v>
      </c>
      <c r="M4" s="136"/>
      <c r="N4" s="136"/>
      <c r="O4" s="136"/>
      <c r="P4" s="146"/>
    </row>
    <row r="5" spans="1:16" s="3" customFormat="1" ht="16.5" customHeight="1">
      <c r="A5" s="132"/>
      <c r="B5" s="134"/>
      <c r="C5" s="6" t="s">
        <v>141</v>
      </c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16</v>
      </c>
      <c r="J5" s="134"/>
      <c r="K5" s="134"/>
      <c r="L5" s="134"/>
      <c r="M5" s="134"/>
      <c r="N5" s="134"/>
      <c r="O5" s="134"/>
      <c r="P5" s="147"/>
    </row>
    <row r="6" spans="1:16" ht="13.5" customHeight="1">
      <c r="A6" s="32" t="s">
        <v>198</v>
      </c>
      <c r="B6" s="7">
        <v>15564</v>
      </c>
      <c r="C6" s="7">
        <v>13675</v>
      </c>
      <c r="D6" s="7">
        <v>1295</v>
      </c>
      <c r="E6" s="7">
        <v>390</v>
      </c>
      <c r="F6" s="7">
        <v>94</v>
      </c>
      <c r="G6" s="7">
        <v>66</v>
      </c>
      <c r="H6" s="7">
        <v>30</v>
      </c>
      <c r="I6" s="7">
        <v>14</v>
      </c>
      <c r="J6" s="39" t="s">
        <v>35</v>
      </c>
      <c r="K6" s="39" t="s">
        <v>35</v>
      </c>
      <c r="L6" s="7">
        <v>49659</v>
      </c>
      <c r="M6" s="7">
        <v>47082483</v>
      </c>
      <c r="N6" s="7">
        <v>667394</v>
      </c>
      <c r="O6" s="7">
        <v>5843795</v>
      </c>
      <c r="P6" s="8">
        <v>590077</v>
      </c>
    </row>
    <row r="7" spans="1:16" ht="13.5" customHeight="1">
      <c r="A7" s="36" t="s">
        <v>199</v>
      </c>
      <c r="B7" s="9">
        <v>16710</v>
      </c>
      <c r="C7" s="9">
        <v>14507</v>
      </c>
      <c r="D7" s="9">
        <v>1534</v>
      </c>
      <c r="E7" s="9">
        <v>438</v>
      </c>
      <c r="F7" s="9">
        <v>116</v>
      </c>
      <c r="G7" s="9">
        <v>71</v>
      </c>
      <c r="H7" s="9">
        <v>33</v>
      </c>
      <c r="I7" s="9">
        <v>11</v>
      </c>
      <c r="J7" s="9">
        <v>29208</v>
      </c>
      <c r="K7" s="9">
        <v>25350</v>
      </c>
      <c r="L7" s="9">
        <v>54558</v>
      </c>
      <c r="M7" s="9">
        <v>67023194</v>
      </c>
      <c r="N7" s="9">
        <v>893776</v>
      </c>
      <c r="O7" s="9">
        <v>7138859</v>
      </c>
      <c r="P7" s="10">
        <v>679854</v>
      </c>
    </row>
    <row r="8" spans="1:16" ht="13.5" customHeight="1">
      <c r="A8" s="36" t="s">
        <v>200</v>
      </c>
      <c r="B8" s="9">
        <v>17683</v>
      </c>
      <c r="C8" s="9">
        <v>15068</v>
      </c>
      <c r="D8" s="9">
        <v>1781</v>
      </c>
      <c r="E8" s="9">
        <v>541</v>
      </c>
      <c r="F8" s="9">
        <v>136</v>
      </c>
      <c r="G8" s="9">
        <v>91</v>
      </c>
      <c r="H8" s="9">
        <v>44</v>
      </c>
      <c r="I8" s="9">
        <v>22</v>
      </c>
      <c r="J8" s="9">
        <v>33344</v>
      </c>
      <c r="K8" s="9">
        <v>29312</v>
      </c>
      <c r="L8" s="9">
        <v>62656</v>
      </c>
      <c r="M8" s="9">
        <v>104627843</v>
      </c>
      <c r="N8" s="9">
        <v>1434259</v>
      </c>
      <c r="O8" s="9">
        <v>9890217</v>
      </c>
      <c r="P8" s="10">
        <v>731422</v>
      </c>
    </row>
    <row r="9" spans="1:16" ht="13.5" customHeight="1">
      <c r="A9" s="36" t="s">
        <v>195</v>
      </c>
      <c r="B9" s="9">
        <v>18453</v>
      </c>
      <c r="C9" s="9">
        <v>15452</v>
      </c>
      <c r="D9" s="9">
        <v>2011</v>
      </c>
      <c r="E9" s="9">
        <v>640</v>
      </c>
      <c r="F9" s="9">
        <v>167</v>
      </c>
      <c r="G9" s="9">
        <v>112</v>
      </c>
      <c r="H9" s="9">
        <v>46</v>
      </c>
      <c r="I9" s="9">
        <v>25</v>
      </c>
      <c r="J9" s="9">
        <v>35975</v>
      </c>
      <c r="K9" s="9">
        <v>33247</v>
      </c>
      <c r="L9" s="9">
        <v>69222</v>
      </c>
      <c r="M9" s="9">
        <v>142907463</v>
      </c>
      <c r="N9" s="9">
        <v>1687136</v>
      </c>
      <c r="O9" s="9">
        <v>12569440</v>
      </c>
      <c r="P9" s="10">
        <v>876306</v>
      </c>
    </row>
    <row r="10" spans="1:16" s="5" customFormat="1" ht="13.5" customHeight="1">
      <c r="A10" s="38" t="s">
        <v>193</v>
      </c>
      <c r="B10" s="11">
        <v>17753</v>
      </c>
      <c r="C10" s="11">
        <v>14622</v>
      </c>
      <c r="D10" s="11">
        <v>2019</v>
      </c>
      <c r="E10" s="11">
        <v>748</v>
      </c>
      <c r="F10" s="11">
        <v>182</v>
      </c>
      <c r="G10" s="11">
        <v>105</v>
      </c>
      <c r="H10" s="11">
        <v>48</v>
      </c>
      <c r="I10" s="11">
        <v>29</v>
      </c>
      <c r="J10" s="11">
        <v>35697</v>
      </c>
      <c r="K10" s="11">
        <v>34667</v>
      </c>
      <c r="L10" s="11">
        <v>70364</v>
      </c>
      <c r="M10" s="11">
        <v>146707884</v>
      </c>
      <c r="N10" s="11">
        <v>1773214</v>
      </c>
      <c r="O10" s="11">
        <v>12623162</v>
      </c>
      <c r="P10" s="13">
        <v>818078</v>
      </c>
    </row>
    <row r="11" spans="1:16" ht="13.5" customHeight="1">
      <c r="A11" s="14"/>
      <c r="B11" s="37"/>
      <c r="C11" s="9"/>
      <c r="D11" s="9"/>
      <c r="E11" s="37"/>
      <c r="F11" s="9"/>
      <c r="G11" s="37"/>
      <c r="H11" s="9"/>
      <c r="I11" s="37"/>
      <c r="J11" s="9"/>
      <c r="K11" s="9"/>
      <c r="L11" s="9"/>
      <c r="M11" s="9"/>
      <c r="N11" s="37"/>
      <c r="O11" s="9"/>
      <c r="P11" s="10"/>
    </row>
    <row r="12" spans="1:16" ht="13.5" customHeight="1">
      <c r="A12" s="15" t="s">
        <v>151</v>
      </c>
      <c r="B12" s="11">
        <v>2048</v>
      </c>
      <c r="C12" s="11">
        <v>1084</v>
      </c>
      <c r="D12" s="11">
        <v>527</v>
      </c>
      <c r="E12" s="11">
        <v>294</v>
      </c>
      <c r="F12" s="11">
        <v>71</v>
      </c>
      <c r="G12" s="11">
        <v>44</v>
      </c>
      <c r="H12" s="11">
        <v>25</v>
      </c>
      <c r="I12" s="11">
        <v>3</v>
      </c>
      <c r="J12" s="11">
        <v>10628</v>
      </c>
      <c r="K12" s="11">
        <v>4710</v>
      </c>
      <c r="L12" s="11">
        <v>15338</v>
      </c>
      <c r="M12" s="11">
        <v>70314226</v>
      </c>
      <c r="N12" s="11">
        <v>634866</v>
      </c>
      <c r="O12" s="11">
        <v>4173593</v>
      </c>
      <c r="P12" s="13">
        <v>0</v>
      </c>
    </row>
    <row r="13" spans="1:16" ht="13.5" customHeight="1">
      <c r="A13" s="17" t="s">
        <v>142</v>
      </c>
      <c r="B13" s="9">
        <v>3</v>
      </c>
      <c r="C13" s="9">
        <v>1</v>
      </c>
      <c r="D13" s="9">
        <v>2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10</v>
      </c>
      <c r="K13" s="9">
        <v>4</v>
      </c>
      <c r="L13" s="9">
        <v>14</v>
      </c>
      <c r="M13" s="9">
        <v>53786</v>
      </c>
      <c r="N13" s="9">
        <v>244</v>
      </c>
      <c r="O13" s="9">
        <v>2364</v>
      </c>
      <c r="P13" s="10">
        <v>0</v>
      </c>
    </row>
    <row r="14" spans="1:16" ht="13.5" customHeight="1">
      <c r="A14" s="17" t="s">
        <v>75</v>
      </c>
      <c r="B14" s="9">
        <v>26</v>
      </c>
      <c r="C14" s="9">
        <v>12</v>
      </c>
      <c r="D14" s="9">
        <v>5</v>
      </c>
      <c r="E14" s="9">
        <v>8</v>
      </c>
      <c r="F14" s="9">
        <v>1</v>
      </c>
      <c r="G14" s="9">
        <v>0</v>
      </c>
      <c r="H14" s="9">
        <v>0</v>
      </c>
      <c r="I14" s="9">
        <v>0</v>
      </c>
      <c r="J14" s="9">
        <v>101</v>
      </c>
      <c r="K14" s="9">
        <v>83</v>
      </c>
      <c r="L14" s="9">
        <v>184</v>
      </c>
      <c r="M14" s="9">
        <v>1708834</v>
      </c>
      <c r="N14" s="9">
        <v>0</v>
      </c>
      <c r="O14" s="9">
        <v>96451</v>
      </c>
      <c r="P14" s="10">
        <v>0</v>
      </c>
    </row>
    <row r="15" spans="1:16" ht="13.5" customHeight="1">
      <c r="A15" s="17" t="s">
        <v>125</v>
      </c>
      <c r="B15" s="9">
        <v>50</v>
      </c>
      <c r="C15" s="9">
        <v>25</v>
      </c>
      <c r="D15" s="9">
        <v>19</v>
      </c>
      <c r="E15" s="9">
        <v>5</v>
      </c>
      <c r="F15" s="9">
        <v>1</v>
      </c>
      <c r="G15" s="9">
        <v>0</v>
      </c>
      <c r="H15" s="9">
        <v>0</v>
      </c>
      <c r="I15" s="9">
        <v>0</v>
      </c>
      <c r="J15" s="9">
        <v>181</v>
      </c>
      <c r="K15" s="9">
        <v>82</v>
      </c>
      <c r="L15" s="9">
        <v>263</v>
      </c>
      <c r="M15" s="9">
        <v>923614</v>
      </c>
      <c r="N15" s="9">
        <v>10246</v>
      </c>
      <c r="O15" s="9">
        <v>103681</v>
      </c>
      <c r="P15" s="10">
        <v>0</v>
      </c>
    </row>
    <row r="16" spans="1:16" ht="13.5" customHeight="1">
      <c r="A16" s="17" t="s">
        <v>81</v>
      </c>
      <c r="B16" s="9">
        <v>62</v>
      </c>
      <c r="C16" s="9">
        <v>22</v>
      </c>
      <c r="D16" s="9">
        <v>15</v>
      </c>
      <c r="E16" s="9">
        <v>17</v>
      </c>
      <c r="F16" s="9">
        <v>5</v>
      </c>
      <c r="G16" s="9">
        <v>3</v>
      </c>
      <c r="H16" s="9">
        <v>0</v>
      </c>
      <c r="I16" s="9">
        <v>0</v>
      </c>
      <c r="J16" s="9">
        <v>443</v>
      </c>
      <c r="K16" s="9">
        <v>155</v>
      </c>
      <c r="L16" s="9">
        <v>598</v>
      </c>
      <c r="M16" s="9">
        <v>3314196</v>
      </c>
      <c r="N16" s="9">
        <v>4982</v>
      </c>
      <c r="O16" s="9">
        <v>157029</v>
      </c>
      <c r="P16" s="10">
        <v>0</v>
      </c>
    </row>
    <row r="17" spans="1:16" ht="13.5" customHeight="1">
      <c r="A17" s="17" t="s">
        <v>82</v>
      </c>
      <c r="B17" s="9">
        <v>303</v>
      </c>
      <c r="C17" s="9">
        <v>123</v>
      </c>
      <c r="D17" s="9">
        <v>97</v>
      </c>
      <c r="E17" s="9">
        <v>49</v>
      </c>
      <c r="F17" s="9">
        <v>8</v>
      </c>
      <c r="G17" s="9">
        <v>14</v>
      </c>
      <c r="H17" s="9">
        <v>11</v>
      </c>
      <c r="I17" s="9">
        <v>1</v>
      </c>
      <c r="J17" s="9">
        <v>2519</v>
      </c>
      <c r="K17" s="9">
        <v>665</v>
      </c>
      <c r="L17" s="9">
        <v>3184</v>
      </c>
      <c r="M17" s="9">
        <v>11995911</v>
      </c>
      <c r="N17" s="9">
        <v>469200</v>
      </c>
      <c r="O17" s="9">
        <v>932332</v>
      </c>
      <c r="P17" s="10">
        <v>0</v>
      </c>
    </row>
    <row r="18" spans="1:16" ht="13.5" customHeight="1">
      <c r="A18" s="17" t="s">
        <v>83</v>
      </c>
      <c r="B18" s="9">
        <v>413</v>
      </c>
      <c r="C18" s="9">
        <v>240</v>
      </c>
      <c r="D18" s="9">
        <v>114</v>
      </c>
      <c r="E18" s="9">
        <v>44</v>
      </c>
      <c r="F18" s="9">
        <v>10</v>
      </c>
      <c r="G18" s="9">
        <v>5</v>
      </c>
      <c r="H18" s="9">
        <v>0</v>
      </c>
      <c r="I18" s="9">
        <v>0</v>
      </c>
      <c r="J18" s="9">
        <v>1683</v>
      </c>
      <c r="K18" s="9">
        <v>641</v>
      </c>
      <c r="L18" s="9">
        <v>2324</v>
      </c>
      <c r="M18" s="9">
        <v>8937169</v>
      </c>
      <c r="N18" s="9">
        <v>30879</v>
      </c>
      <c r="O18" s="9">
        <v>713109</v>
      </c>
      <c r="P18" s="10">
        <v>0</v>
      </c>
    </row>
    <row r="19" spans="1:16" ht="13.5" customHeight="1">
      <c r="A19" s="17" t="s">
        <v>85</v>
      </c>
      <c r="B19" s="9">
        <v>58</v>
      </c>
      <c r="C19" s="9">
        <v>40</v>
      </c>
      <c r="D19" s="9">
        <v>12</v>
      </c>
      <c r="E19" s="9">
        <v>5</v>
      </c>
      <c r="F19" s="9">
        <v>1</v>
      </c>
      <c r="G19" s="9">
        <v>0</v>
      </c>
      <c r="H19" s="9">
        <v>0</v>
      </c>
      <c r="I19" s="9">
        <v>0</v>
      </c>
      <c r="J19" s="9">
        <v>179</v>
      </c>
      <c r="K19" s="9">
        <v>86</v>
      </c>
      <c r="L19" s="9">
        <v>265</v>
      </c>
      <c r="M19" s="9">
        <v>464017</v>
      </c>
      <c r="N19" s="9">
        <v>150</v>
      </c>
      <c r="O19" s="9">
        <v>25418</v>
      </c>
      <c r="P19" s="10">
        <v>0</v>
      </c>
    </row>
    <row r="20" spans="1:16" ht="13.5" customHeight="1">
      <c r="A20" s="17" t="s">
        <v>76</v>
      </c>
      <c r="B20" s="9">
        <v>130</v>
      </c>
      <c r="C20" s="9">
        <v>79</v>
      </c>
      <c r="D20" s="9">
        <v>32</v>
      </c>
      <c r="E20" s="9">
        <v>13</v>
      </c>
      <c r="F20" s="9">
        <v>4</v>
      </c>
      <c r="G20" s="9">
        <v>2</v>
      </c>
      <c r="H20" s="9">
        <v>0</v>
      </c>
      <c r="I20" s="9">
        <v>0</v>
      </c>
      <c r="J20" s="9">
        <v>416</v>
      </c>
      <c r="K20" s="9">
        <v>315</v>
      </c>
      <c r="L20" s="9">
        <v>731</v>
      </c>
      <c r="M20" s="9">
        <v>2556767</v>
      </c>
      <c r="N20" s="9">
        <v>8258</v>
      </c>
      <c r="O20" s="9">
        <v>301396</v>
      </c>
      <c r="P20" s="10">
        <v>0</v>
      </c>
    </row>
    <row r="21" spans="1:16" ht="13.5" customHeight="1">
      <c r="A21" s="17" t="s">
        <v>122</v>
      </c>
      <c r="B21" s="9">
        <v>195</v>
      </c>
      <c r="C21" s="9">
        <v>80</v>
      </c>
      <c r="D21" s="9">
        <v>42</v>
      </c>
      <c r="E21" s="9">
        <v>56</v>
      </c>
      <c r="F21" s="9">
        <v>10</v>
      </c>
      <c r="G21" s="9">
        <v>2</v>
      </c>
      <c r="H21" s="9">
        <v>5</v>
      </c>
      <c r="I21" s="9">
        <v>0</v>
      </c>
      <c r="J21" s="9">
        <v>1313</v>
      </c>
      <c r="K21" s="9">
        <v>566</v>
      </c>
      <c r="L21" s="9">
        <v>1879</v>
      </c>
      <c r="M21" s="9">
        <v>14045533</v>
      </c>
      <c r="N21" s="9">
        <v>16832</v>
      </c>
      <c r="O21" s="9">
        <v>260643</v>
      </c>
      <c r="P21" s="10">
        <v>0</v>
      </c>
    </row>
    <row r="22" spans="1:16" ht="13.5" customHeight="1">
      <c r="A22" s="17" t="s">
        <v>123</v>
      </c>
      <c r="B22" s="9">
        <v>346</v>
      </c>
      <c r="C22" s="9">
        <v>180</v>
      </c>
      <c r="D22" s="9">
        <v>82</v>
      </c>
      <c r="E22" s="9">
        <v>58</v>
      </c>
      <c r="F22" s="9">
        <v>15</v>
      </c>
      <c r="G22" s="9">
        <v>6</v>
      </c>
      <c r="H22" s="9">
        <v>5</v>
      </c>
      <c r="I22" s="9">
        <v>0</v>
      </c>
      <c r="J22" s="9">
        <v>1707</v>
      </c>
      <c r="K22" s="9">
        <v>928</v>
      </c>
      <c r="L22" s="9">
        <v>2635</v>
      </c>
      <c r="M22" s="9">
        <v>13724743</v>
      </c>
      <c r="N22" s="9">
        <v>14605</v>
      </c>
      <c r="O22" s="9">
        <v>602489</v>
      </c>
      <c r="P22" s="10">
        <v>0</v>
      </c>
    </row>
    <row r="23" spans="1:16" ht="13.5" customHeight="1">
      <c r="A23" s="17" t="s">
        <v>124</v>
      </c>
      <c r="B23" s="9">
        <v>141</v>
      </c>
      <c r="C23" s="9">
        <v>84</v>
      </c>
      <c r="D23" s="9">
        <v>32</v>
      </c>
      <c r="E23" s="9">
        <v>9</v>
      </c>
      <c r="F23" s="9">
        <v>5</v>
      </c>
      <c r="G23" s="9">
        <v>8</v>
      </c>
      <c r="H23" s="9">
        <v>2</v>
      </c>
      <c r="I23" s="9">
        <v>1</v>
      </c>
      <c r="J23" s="9">
        <v>751</v>
      </c>
      <c r="K23" s="9">
        <v>426</v>
      </c>
      <c r="L23" s="9">
        <v>1177</v>
      </c>
      <c r="M23" s="9">
        <v>5420355</v>
      </c>
      <c r="N23" s="9">
        <v>10</v>
      </c>
      <c r="O23" s="9">
        <v>421372</v>
      </c>
      <c r="P23" s="10">
        <v>0</v>
      </c>
    </row>
    <row r="24" spans="1:16" ht="13.5" customHeight="1">
      <c r="A24" s="17" t="s">
        <v>143</v>
      </c>
      <c r="B24" s="9">
        <v>127</v>
      </c>
      <c r="C24" s="9">
        <v>79</v>
      </c>
      <c r="D24" s="9">
        <v>32</v>
      </c>
      <c r="E24" s="9">
        <v>12</v>
      </c>
      <c r="F24" s="9">
        <v>2</v>
      </c>
      <c r="G24" s="9">
        <v>2</v>
      </c>
      <c r="H24" s="9">
        <v>0</v>
      </c>
      <c r="I24" s="9">
        <v>0</v>
      </c>
      <c r="J24" s="9">
        <v>432</v>
      </c>
      <c r="K24" s="9">
        <v>245</v>
      </c>
      <c r="L24" s="9">
        <v>677</v>
      </c>
      <c r="M24" s="9">
        <v>1784320</v>
      </c>
      <c r="N24" s="9">
        <v>1920</v>
      </c>
      <c r="O24" s="9">
        <v>236336</v>
      </c>
      <c r="P24" s="10">
        <v>0</v>
      </c>
    </row>
    <row r="25" spans="1:16" ht="13.5" customHeight="1">
      <c r="A25" s="17" t="s">
        <v>86</v>
      </c>
      <c r="B25" s="9">
        <v>190</v>
      </c>
      <c r="C25" s="9">
        <v>117</v>
      </c>
      <c r="D25" s="9">
        <v>43</v>
      </c>
      <c r="E25" s="9">
        <v>18</v>
      </c>
      <c r="F25" s="9">
        <v>7</v>
      </c>
      <c r="G25" s="9">
        <v>2</v>
      </c>
      <c r="H25" s="9">
        <v>2</v>
      </c>
      <c r="I25" s="9">
        <v>1</v>
      </c>
      <c r="J25" s="9">
        <v>848</v>
      </c>
      <c r="K25" s="9">
        <v>501</v>
      </c>
      <c r="L25" s="9">
        <v>1349</v>
      </c>
      <c r="M25" s="9">
        <v>5384981</v>
      </c>
      <c r="N25" s="9">
        <v>3277</v>
      </c>
      <c r="O25" s="9">
        <v>320973</v>
      </c>
      <c r="P25" s="10">
        <v>0</v>
      </c>
    </row>
    <row r="26" spans="1:16" ht="13.5" customHeight="1">
      <c r="A26" s="17" t="s">
        <v>18</v>
      </c>
      <c r="B26" s="9">
        <v>4</v>
      </c>
      <c r="C26" s="9">
        <v>2</v>
      </c>
      <c r="D26" s="9">
        <v>0</v>
      </c>
      <c r="E26" s="9">
        <v>0</v>
      </c>
      <c r="F26" s="9">
        <v>2</v>
      </c>
      <c r="G26" s="9">
        <v>0</v>
      </c>
      <c r="H26" s="9">
        <v>0</v>
      </c>
      <c r="I26" s="9">
        <v>0</v>
      </c>
      <c r="J26" s="9">
        <v>45</v>
      </c>
      <c r="K26" s="9">
        <v>13</v>
      </c>
      <c r="L26" s="9">
        <v>58</v>
      </c>
      <c r="M26" s="9">
        <v>0</v>
      </c>
      <c r="N26" s="9">
        <v>74263</v>
      </c>
      <c r="O26" s="9">
        <v>0</v>
      </c>
      <c r="P26" s="10">
        <v>0</v>
      </c>
    </row>
    <row r="27" spans="1:16" ht="13.5" customHeight="1">
      <c r="A27" s="1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/>
    </row>
    <row r="28" spans="1:16" ht="13.5" customHeight="1">
      <c r="A28" s="15" t="s">
        <v>152</v>
      </c>
      <c r="B28" s="11">
        <v>15705</v>
      </c>
      <c r="C28" s="11">
        <v>13538</v>
      </c>
      <c r="D28" s="11">
        <v>1492</v>
      </c>
      <c r="E28" s="11">
        <v>454</v>
      </c>
      <c r="F28" s="11">
        <v>111</v>
      </c>
      <c r="G28" s="11">
        <v>61</v>
      </c>
      <c r="H28" s="11">
        <v>23</v>
      </c>
      <c r="I28" s="11">
        <v>26</v>
      </c>
      <c r="J28" s="11">
        <v>25069</v>
      </c>
      <c r="K28" s="11">
        <v>29957</v>
      </c>
      <c r="L28" s="11">
        <v>55026</v>
      </c>
      <c r="M28" s="11">
        <v>76393658</v>
      </c>
      <c r="N28" s="11">
        <v>1138348</v>
      </c>
      <c r="O28" s="11">
        <v>8449569</v>
      </c>
      <c r="P28" s="13">
        <v>818078</v>
      </c>
    </row>
    <row r="29" spans="1:16" ht="13.5" customHeight="1">
      <c r="A29" s="17" t="s">
        <v>88</v>
      </c>
      <c r="B29" s="9">
        <v>22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22</v>
      </c>
      <c r="J29" s="9">
        <v>1332</v>
      </c>
      <c r="K29" s="9">
        <v>3142</v>
      </c>
      <c r="L29" s="9">
        <v>4474</v>
      </c>
      <c r="M29" s="9">
        <v>13153382</v>
      </c>
      <c r="N29" s="9">
        <v>13732</v>
      </c>
      <c r="O29" s="9">
        <v>996103</v>
      </c>
      <c r="P29" s="10">
        <v>147374</v>
      </c>
    </row>
    <row r="30" spans="1:16" ht="13.5" customHeight="1">
      <c r="A30" s="17" t="s">
        <v>89</v>
      </c>
      <c r="B30" s="9">
        <v>14</v>
      </c>
      <c r="C30" s="9">
        <v>14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16</v>
      </c>
      <c r="K30" s="9">
        <v>18</v>
      </c>
      <c r="L30" s="9">
        <v>34</v>
      </c>
      <c r="M30" s="9">
        <v>28613</v>
      </c>
      <c r="N30" s="9">
        <v>110</v>
      </c>
      <c r="O30" s="9">
        <v>5776</v>
      </c>
      <c r="P30" s="10">
        <v>683</v>
      </c>
    </row>
    <row r="31" spans="1:16" ht="13.5" customHeight="1">
      <c r="A31" s="17" t="s">
        <v>90</v>
      </c>
      <c r="B31" s="9">
        <v>602</v>
      </c>
      <c r="C31" s="9">
        <v>529</v>
      </c>
      <c r="D31" s="9">
        <v>58</v>
      </c>
      <c r="E31" s="9">
        <v>15</v>
      </c>
      <c r="F31" s="9">
        <v>0</v>
      </c>
      <c r="G31" s="9">
        <v>0</v>
      </c>
      <c r="H31" s="9">
        <v>0</v>
      </c>
      <c r="I31" s="9">
        <v>0</v>
      </c>
      <c r="J31" s="9">
        <v>747</v>
      </c>
      <c r="K31" s="9">
        <v>1038</v>
      </c>
      <c r="L31" s="9">
        <v>1785</v>
      </c>
      <c r="M31" s="9">
        <v>1947582</v>
      </c>
      <c r="N31" s="9">
        <v>13859</v>
      </c>
      <c r="O31" s="9">
        <v>622052</v>
      </c>
      <c r="P31" s="10">
        <v>30219</v>
      </c>
    </row>
    <row r="32" spans="1:16" ht="13.5" customHeight="1">
      <c r="A32" s="17" t="s">
        <v>144</v>
      </c>
      <c r="B32" s="9">
        <v>277</v>
      </c>
      <c r="C32" s="9">
        <v>241</v>
      </c>
      <c r="D32" s="9">
        <v>30</v>
      </c>
      <c r="E32" s="9">
        <v>6</v>
      </c>
      <c r="F32" s="9">
        <v>0</v>
      </c>
      <c r="G32" s="9">
        <v>0</v>
      </c>
      <c r="H32" s="9">
        <v>0</v>
      </c>
      <c r="I32" s="9">
        <v>0</v>
      </c>
      <c r="J32" s="9">
        <v>453</v>
      </c>
      <c r="K32" s="9">
        <v>351</v>
      </c>
      <c r="L32" s="9">
        <v>804</v>
      </c>
      <c r="M32" s="9">
        <v>995860</v>
      </c>
      <c r="N32" s="9">
        <v>5986</v>
      </c>
      <c r="O32" s="9">
        <v>236859</v>
      </c>
      <c r="P32" s="10">
        <v>14796</v>
      </c>
    </row>
    <row r="33" spans="1:16" ht="13.5" customHeight="1">
      <c r="A33" s="17" t="s">
        <v>92</v>
      </c>
      <c r="B33" s="9">
        <v>671</v>
      </c>
      <c r="C33" s="9">
        <v>604</v>
      </c>
      <c r="D33" s="9">
        <v>57</v>
      </c>
      <c r="E33" s="9">
        <v>7</v>
      </c>
      <c r="F33" s="9">
        <v>0</v>
      </c>
      <c r="G33" s="9">
        <v>2</v>
      </c>
      <c r="H33" s="9">
        <v>0</v>
      </c>
      <c r="I33" s="9">
        <v>1</v>
      </c>
      <c r="J33" s="9">
        <v>524</v>
      </c>
      <c r="K33" s="9">
        <v>1432</v>
      </c>
      <c r="L33" s="9">
        <v>1956</v>
      </c>
      <c r="M33" s="9">
        <v>2748466</v>
      </c>
      <c r="N33" s="9">
        <v>2298</v>
      </c>
      <c r="O33" s="9">
        <v>520940</v>
      </c>
      <c r="P33" s="10">
        <v>35813</v>
      </c>
    </row>
    <row r="34" spans="1:16" ht="13.5" customHeight="1">
      <c r="A34" s="17" t="s">
        <v>145</v>
      </c>
      <c r="B34" s="9">
        <v>291</v>
      </c>
      <c r="C34" s="9">
        <v>277</v>
      </c>
      <c r="D34" s="9">
        <v>13</v>
      </c>
      <c r="E34" s="9">
        <v>1</v>
      </c>
      <c r="F34" s="9">
        <v>0</v>
      </c>
      <c r="G34" s="9">
        <v>0</v>
      </c>
      <c r="H34" s="9">
        <v>0</v>
      </c>
      <c r="I34" s="9">
        <v>0</v>
      </c>
      <c r="J34" s="9">
        <v>253</v>
      </c>
      <c r="K34" s="9">
        <v>365</v>
      </c>
      <c r="L34" s="9">
        <v>618</v>
      </c>
      <c r="M34" s="9">
        <v>570604</v>
      </c>
      <c r="N34" s="9">
        <v>2379</v>
      </c>
      <c r="O34" s="9">
        <v>136228</v>
      </c>
      <c r="P34" s="10">
        <v>9730</v>
      </c>
    </row>
    <row r="35" spans="1:16" ht="13.5" customHeight="1">
      <c r="A35" s="17" t="s">
        <v>146</v>
      </c>
      <c r="B35" s="9">
        <v>413</v>
      </c>
      <c r="C35" s="9">
        <v>377</v>
      </c>
      <c r="D35" s="9">
        <v>27</v>
      </c>
      <c r="E35" s="9">
        <v>5</v>
      </c>
      <c r="F35" s="9">
        <v>1</v>
      </c>
      <c r="G35" s="9">
        <v>1</v>
      </c>
      <c r="H35" s="9">
        <v>0</v>
      </c>
      <c r="I35" s="9">
        <v>2</v>
      </c>
      <c r="J35" s="9">
        <v>314</v>
      </c>
      <c r="K35" s="9">
        <v>956</v>
      </c>
      <c r="L35" s="9">
        <v>1270</v>
      </c>
      <c r="M35" s="9">
        <v>1978176</v>
      </c>
      <c r="N35" s="9">
        <v>1249</v>
      </c>
      <c r="O35" s="9">
        <v>268247</v>
      </c>
      <c r="P35" s="10">
        <v>19813</v>
      </c>
    </row>
    <row r="36" spans="1:16" ht="13.5" customHeight="1">
      <c r="A36" s="17" t="s">
        <v>95</v>
      </c>
      <c r="B36" s="9">
        <v>786</v>
      </c>
      <c r="C36" s="9">
        <v>589</v>
      </c>
      <c r="D36" s="9">
        <v>92</v>
      </c>
      <c r="E36" s="9">
        <v>46</v>
      </c>
      <c r="F36" s="9">
        <v>37</v>
      </c>
      <c r="G36" s="9">
        <v>15</v>
      </c>
      <c r="H36" s="9">
        <v>7</v>
      </c>
      <c r="I36" s="9">
        <v>0</v>
      </c>
      <c r="J36" s="9">
        <v>1632</v>
      </c>
      <c r="K36" s="9">
        <v>2977</v>
      </c>
      <c r="L36" s="9">
        <v>4609</v>
      </c>
      <c r="M36" s="9">
        <v>7810131</v>
      </c>
      <c r="N36" s="9">
        <v>2391</v>
      </c>
      <c r="O36" s="9">
        <v>353395</v>
      </c>
      <c r="P36" s="10">
        <v>83869</v>
      </c>
    </row>
    <row r="37" spans="1:16" ht="13.5" customHeight="1">
      <c r="A37" s="17" t="s">
        <v>96</v>
      </c>
      <c r="B37" s="9">
        <v>1210</v>
      </c>
      <c r="C37" s="9">
        <v>1133</v>
      </c>
      <c r="D37" s="9">
        <v>69</v>
      </c>
      <c r="E37" s="9">
        <v>8</v>
      </c>
      <c r="F37" s="9">
        <v>0</v>
      </c>
      <c r="G37" s="9">
        <v>0</v>
      </c>
      <c r="H37" s="9">
        <v>0</v>
      </c>
      <c r="I37" s="9">
        <v>0</v>
      </c>
      <c r="J37" s="9">
        <v>1388</v>
      </c>
      <c r="K37" s="9">
        <v>1634</v>
      </c>
      <c r="L37" s="9">
        <v>3022</v>
      </c>
      <c r="M37" s="9">
        <v>4134693</v>
      </c>
      <c r="N37" s="9">
        <v>2553</v>
      </c>
      <c r="O37" s="9">
        <v>332810</v>
      </c>
      <c r="P37" s="10">
        <v>39141</v>
      </c>
    </row>
    <row r="38" spans="1:16" ht="13.5" customHeight="1">
      <c r="A38" s="17" t="s">
        <v>97</v>
      </c>
      <c r="B38" s="9">
        <v>313</v>
      </c>
      <c r="C38" s="9">
        <v>260</v>
      </c>
      <c r="D38" s="9">
        <v>46</v>
      </c>
      <c r="E38" s="9">
        <v>6</v>
      </c>
      <c r="F38" s="9">
        <v>1</v>
      </c>
      <c r="G38" s="9">
        <v>0</v>
      </c>
      <c r="H38" s="9">
        <v>0</v>
      </c>
      <c r="I38" s="9">
        <v>0</v>
      </c>
      <c r="J38" s="9">
        <v>569</v>
      </c>
      <c r="K38" s="9">
        <v>476</v>
      </c>
      <c r="L38" s="9">
        <v>1045</v>
      </c>
      <c r="M38" s="9">
        <v>1258185</v>
      </c>
      <c r="N38" s="9">
        <v>5</v>
      </c>
      <c r="O38" s="9">
        <v>36274</v>
      </c>
      <c r="P38" s="10">
        <v>11587</v>
      </c>
    </row>
    <row r="39" spans="1:16" ht="13.5" customHeight="1">
      <c r="A39" s="17" t="s">
        <v>98</v>
      </c>
      <c r="B39" s="9">
        <v>397</v>
      </c>
      <c r="C39" s="9">
        <v>371</v>
      </c>
      <c r="D39" s="9">
        <v>26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525</v>
      </c>
      <c r="K39" s="9">
        <v>497</v>
      </c>
      <c r="L39" s="9">
        <v>1022</v>
      </c>
      <c r="M39" s="9">
        <v>856435</v>
      </c>
      <c r="N39" s="9">
        <v>50</v>
      </c>
      <c r="O39" s="9">
        <v>21194</v>
      </c>
      <c r="P39" s="10">
        <v>11906</v>
      </c>
    </row>
    <row r="40" spans="1:16" ht="13.5" customHeight="1">
      <c r="A40" s="17" t="s">
        <v>99</v>
      </c>
      <c r="B40" s="9">
        <v>135</v>
      </c>
      <c r="C40" s="9">
        <v>129</v>
      </c>
      <c r="D40" s="9">
        <v>5</v>
      </c>
      <c r="E40" s="9">
        <v>1</v>
      </c>
      <c r="F40" s="9">
        <v>0</v>
      </c>
      <c r="G40" s="9">
        <v>0</v>
      </c>
      <c r="H40" s="9">
        <v>0</v>
      </c>
      <c r="I40" s="9">
        <v>0</v>
      </c>
      <c r="J40" s="9">
        <v>115</v>
      </c>
      <c r="K40" s="9">
        <v>185</v>
      </c>
      <c r="L40" s="9">
        <v>300</v>
      </c>
      <c r="M40" s="9">
        <v>261093</v>
      </c>
      <c r="N40" s="9">
        <v>0</v>
      </c>
      <c r="O40" s="9">
        <v>22354</v>
      </c>
      <c r="P40" s="10">
        <v>3899</v>
      </c>
    </row>
    <row r="41" spans="1:16" ht="13.5" customHeight="1">
      <c r="A41" s="17" t="s">
        <v>100</v>
      </c>
      <c r="B41" s="9">
        <v>388</v>
      </c>
      <c r="C41" s="9">
        <v>352</v>
      </c>
      <c r="D41" s="9">
        <v>25</v>
      </c>
      <c r="E41" s="9">
        <v>6</v>
      </c>
      <c r="F41" s="9">
        <v>2</v>
      </c>
      <c r="G41" s="9">
        <v>3</v>
      </c>
      <c r="H41" s="9">
        <v>0</v>
      </c>
      <c r="I41" s="9">
        <v>0</v>
      </c>
      <c r="J41" s="9">
        <v>545</v>
      </c>
      <c r="K41" s="9">
        <v>688</v>
      </c>
      <c r="L41" s="9">
        <v>1233</v>
      </c>
      <c r="M41" s="9">
        <v>1287135</v>
      </c>
      <c r="N41" s="9">
        <v>110</v>
      </c>
      <c r="O41" s="9">
        <v>48533</v>
      </c>
      <c r="P41" s="10">
        <v>15020</v>
      </c>
    </row>
    <row r="42" spans="1:16" ht="13.5" customHeight="1">
      <c r="A42" s="17" t="s">
        <v>101</v>
      </c>
      <c r="B42" s="9">
        <v>1554</v>
      </c>
      <c r="C42" s="9">
        <v>1408</v>
      </c>
      <c r="D42" s="9">
        <v>110</v>
      </c>
      <c r="E42" s="9">
        <v>30</v>
      </c>
      <c r="F42" s="9">
        <v>6</v>
      </c>
      <c r="G42" s="9">
        <v>0</v>
      </c>
      <c r="H42" s="9">
        <v>0</v>
      </c>
      <c r="I42" s="9">
        <v>0</v>
      </c>
      <c r="J42" s="9">
        <v>1132</v>
      </c>
      <c r="K42" s="9">
        <v>2527</v>
      </c>
      <c r="L42" s="9">
        <v>3659</v>
      </c>
      <c r="M42" s="9">
        <v>2254084</v>
      </c>
      <c r="N42" s="9">
        <v>494</v>
      </c>
      <c r="O42" s="9">
        <v>134194</v>
      </c>
      <c r="P42" s="10">
        <v>38668</v>
      </c>
    </row>
    <row r="43" spans="1:16" ht="13.5" customHeight="1">
      <c r="A43" s="17" t="s">
        <v>102</v>
      </c>
      <c r="B43" s="9">
        <v>460</v>
      </c>
      <c r="C43" s="9">
        <v>413</v>
      </c>
      <c r="D43" s="9">
        <v>41</v>
      </c>
      <c r="E43" s="9">
        <v>6</v>
      </c>
      <c r="F43" s="9">
        <v>0</v>
      </c>
      <c r="G43" s="9">
        <v>0</v>
      </c>
      <c r="H43" s="9">
        <v>0</v>
      </c>
      <c r="I43" s="9">
        <v>0</v>
      </c>
      <c r="J43" s="9">
        <v>683</v>
      </c>
      <c r="K43" s="9">
        <v>624</v>
      </c>
      <c r="L43" s="9">
        <v>1307</v>
      </c>
      <c r="M43" s="9">
        <v>1936388</v>
      </c>
      <c r="N43" s="9">
        <v>1443</v>
      </c>
      <c r="O43" s="9">
        <v>138232</v>
      </c>
      <c r="P43" s="10">
        <v>18457</v>
      </c>
    </row>
    <row r="44" spans="1:16" ht="13.5" customHeight="1">
      <c r="A44" s="17" t="s">
        <v>103</v>
      </c>
      <c r="B44" s="9">
        <v>1015</v>
      </c>
      <c r="C44" s="9">
        <v>856</v>
      </c>
      <c r="D44" s="9">
        <v>91</v>
      </c>
      <c r="E44" s="9">
        <v>52</v>
      </c>
      <c r="F44" s="9">
        <v>7</v>
      </c>
      <c r="G44" s="9">
        <v>4</v>
      </c>
      <c r="H44" s="9">
        <v>4</v>
      </c>
      <c r="I44" s="9">
        <v>1</v>
      </c>
      <c r="J44" s="9">
        <v>1651</v>
      </c>
      <c r="K44" s="9">
        <v>2115</v>
      </c>
      <c r="L44" s="9">
        <v>3766</v>
      </c>
      <c r="M44" s="9">
        <v>3250469</v>
      </c>
      <c r="N44" s="9">
        <v>1377</v>
      </c>
      <c r="O44" s="9">
        <v>132009</v>
      </c>
      <c r="P44" s="10">
        <v>40231</v>
      </c>
    </row>
    <row r="45" spans="1:16" ht="13.5" customHeight="1">
      <c r="A45" s="17" t="s">
        <v>104</v>
      </c>
      <c r="B45" s="9">
        <v>323</v>
      </c>
      <c r="C45" s="9">
        <v>157</v>
      </c>
      <c r="D45" s="9">
        <v>82</v>
      </c>
      <c r="E45" s="9">
        <v>55</v>
      </c>
      <c r="F45" s="9">
        <v>14</v>
      </c>
      <c r="G45" s="9">
        <v>9</v>
      </c>
      <c r="H45" s="9">
        <v>6</v>
      </c>
      <c r="I45" s="9">
        <v>0</v>
      </c>
      <c r="J45" s="9">
        <v>2215</v>
      </c>
      <c r="K45" s="9">
        <v>511</v>
      </c>
      <c r="L45" s="9">
        <v>2726</v>
      </c>
      <c r="M45" s="9">
        <v>5975961</v>
      </c>
      <c r="N45" s="9">
        <v>682198</v>
      </c>
      <c r="O45" s="9">
        <v>482729</v>
      </c>
      <c r="P45" s="10">
        <v>0</v>
      </c>
    </row>
    <row r="46" spans="1:16" ht="13.5" customHeight="1">
      <c r="A46" s="17" t="s">
        <v>105</v>
      </c>
      <c r="B46" s="9">
        <v>306</v>
      </c>
      <c r="C46" s="9">
        <v>300</v>
      </c>
      <c r="D46" s="9">
        <v>6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379</v>
      </c>
      <c r="K46" s="9">
        <v>215</v>
      </c>
      <c r="L46" s="9">
        <v>594</v>
      </c>
      <c r="M46" s="9">
        <v>406428</v>
      </c>
      <c r="N46" s="9">
        <v>52020</v>
      </c>
      <c r="O46" s="9">
        <v>67555</v>
      </c>
      <c r="P46" s="10">
        <v>11888</v>
      </c>
    </row>
    <row r="47" spans="1:16" ht="13.5" customHeight="1">
      <c r="A47" s="17" t="s">
        <v>106</v>
      </c>
      <c r="B47" s="9">
        <v>644</v>
      </c>
      <c r="C47" s="9">
        <v>545</v>
      </c>
      <c r="D47" s="9">
        <v>84</v>
      </c>
      <c r="E47" s="9">
        <v>12</v>
      </c>
      <c r="F47" s="9">
        <v>3</v>
      </c>
      <c r="G47" s="9">
        <v>0</v>
      </c>
      <c r="H47" s="9">
        <v>0</v>
      </c>
      <c r="I47" s="9">
        <v>0</v>
      </c>
      <c r="J47" s="9">
        <v>1233</v>
      </c>
      <c r="K47" s="9">
        <v>640</v>
      </c>
      <c r="L47" s="9">
        <v>1873</v>
      </c>
      <c r="M47" s="9">
        <v>2293779</v>
      </c>
      <c r="N47" s="9">
        <v>20515</v>
      </c>
      <c r="O47" s="9">
        <v>594858</v>
      </c>
      <c r="P47" s="10">
        <v>68235</v>
      </c>
    </row>
    <row r="48" spans="1:16" ht="13.5" customHeight="1">
      <c r="A48" s="17" t="s">
        <v>107</v>
      </c>
      <c r="B48" s="9">
        <v>351</v>
      </c>
      <c r="C48" s="9">
        <v>318</v>
      </c>
      <c r="D48" s="9">
        <v>26</v>
      </c>
      <c r="E48" s="9">
        <v>7</v>
      </c>
      <c r="F48" s="9">
        <v>0</v>
      </c>
      <c r="G48" s="9">
        <v>0</v>
      </c>
      <c r="H48" s="9">
        <v>0</v>
      </c>
      <c r="I48" s="9">
        <v>0</v>
      </c>
      <c r="J48" s="9">
        <v>435</v>
      </c>
      <c r="K48" s="9">
        <v>475</v>
      </c>
      <c r="L48" s="9">
        <v>910</v>
      </c>
      <c r="M48" s="9">
        <v>1050769</v>
      </c>
      <c r="N48" s="9">
        <v>4730</v>
      </c>
      <c r="O48" s="9">
        <v>205099</v>
      </c>
      <c r="P48" s="10">
        <v>19977</v>
      </c>
    </row>
    <row r="49" spans="1:16" ht="13.5" customHeight="1">
      <c r="A49" s="17" t="s">
        <v>108</v>
      </c>
      <c r="B49" s="9">
        <v>76</v>
      </c>
      <c r="C49" s="9">
        <v>66</v>
      </c>
      <c r="D49" s="9">
        <v>7</v>
      </c>
      <c r="E49" s="9">
        <v>3</v>
      </c>
      <c r="F49" s="9">
        <v>0</v>
      </c>
      <c r="G49" s="9">
        <v>0</v>
      </c>
      <c r="H49" s="9">
        <v>0</v>
      </c>
      <c r="I49" s="9">
        <v>0</v>
      </c>
      <c r="J49" s="9">
        <v>96</v>
      </c>
      <c r="K49" s="9">
        <v>134</v>
      </c>
      <c r="L49" s="9">
        <v>230</v>
      </c>
      <c r="M49" s="9">
        <v>200145</v>
      </c>
      <c r="N49" s="9">
        <v>3000</v>
      </c>
      <c r="O49" s="9">
        <v>48660</v>
      </c>
      <c r="P49" s="10">
        <v>4208</v>
      </c>
    </row>
    <row r="50" spans="1:16" ht="13.5" customHeight="1">
      <c r="A50" s="17" t="s">
        <v>109</v>
      </c>
      <c r="B50" s="9">
        <v>728</v>
      </c>
      <c r="C50" s="9">
        <v>615</v>
      </c>
      <c r="D50" s="9">
        <v>81</v>
      </c>
      <c r="E50" s="9">
        <v>29</v>
      </c>
      <c r="F50" s="9">
        <v>1</v>
      </c>
      <c r="G50" s="9">
        <v>2</v>
      </c>
      <c r="H50" s="9">
        <v>0</v>
      </c>
      <c r="I50" s="9">
        <v>0</v>
      </c>
      <c r="J50" s="9">
        <v>1523</v>
      </c>
      <c r="K50" s="9">
        <v>915</v>
      </c>
      <c r="L50" s="9">
        <v>2438</v>
      </c>
      <c r="M50" s="9">
        <v>3965036</v>
      </c>
      <c r="N50" s="9">
        <v>96360</v>
      </c>
      <c r="O50" s="9">
        <v>574285</v>
      </c>
      <c r="P50" s="10">
        <v>34969</v>
      </c>
    </row>
    <row r="51" spans="1:16" ht="13.5" customHeight="1">
      <c r="A51" s="17" t="s">
        <v>110</v>
      </c>
      <c r="B51" s="9">
        <v>16</v>
      </c>
      <c r="C51" s="9">
        <v>11</v>
      </c>
      <c r="D51" s="9">
        <v>5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20</v>
      </c>
      <c r="K51" s="9">
        <v>24</v>
      </c>
      <c r="L51" s="9">
        <v>44</v>
      </c>
      <c r="M51" s="9">
        <v>54117</v>
      </c>
      <c r="N51" s="9">
        <v>0</v>
      </c>
      <c r="O51" s="9">
        <v>10280</v>
      </c>
      <c r="P51" s="10">
        <v>1181</v>
      </c>
    </row>
    <row r="52" spans="1:16" ht="13.5" customHeight="1">
      <c r="A52" s="17" t="s">
        <v>147</v>
      </c>
      <c r="B52" s="9">
        <v>923</v>
      </c>
      <c r="C52" s="9">
        <v>877</v>
      </c>
      <c r="D52" s="9">
        <v>40</v>
      </c>
      <c r="E52" s="9">
        <v>6</v>
      </c>
      <c r="F52" s="9">
        <v>0</v>
      </c>
      <c r="G52" s="9">
        <v>0</v>
      </c>
      <c r="H52" s="9">
        <v>0</v>
      </c>
      <c r="I52" s="9">
        <v>0</v>
      </c>
      <c r="J52" s="9">
        <v>641</v>
      </c>
      <c r="K52" s="9">
        <v>1346</v>
      </c>
      <c r="L52" s="9">
        <v>1987</v>
      </c>
      <c r="M52" s="9">
        <v>1984608</v>
      </c>
      <c r="N52" s="9">
        <v>3646</v>
      </c>
      <c r="O52" s="9">
        <v>512810</v>
      </c>
      <c r="P52" s="10">
        <v>29564</v>
      </c>
    </row>
    <row r="53" spans="1:16" ht="13.5" customHeight="1">
      <c r="A53" s="17" t="s">
        <v>112</v>
      </c>
      <c r="B53" s="9">
        <v>232</v>
      </c>
      <c r="C53" s="9">
        <v>181</v>
      </c>
      <c r="D53" s="9">
        <v>38</v>
      </c>
      <c r="E53" s="9">
        <v>9</v>
      </c>
      <c r="F53" s="9">
        <v>2</v>
      </c>
      <c r="G53" s="9">
        <v>2</v>
      </c>
      <c r="H53" s="9">
        <v>0</v>
      </c>
      <c r="I53" s="9">
        <v>0</v>
      </c>
      <c r="J53" s="9">
        <v>544</v>
      </c>
      <c r="K53" s="9">
        <v>339</v>
      </c>
      <c r="L53" s="9">
        <v>883</v>
      </c>
      <c r="M53" s="9">
        <v>1153280</v>
      </c>
      <c r="N53" s="9">
        <v>22976</v>
      </c>
      <c r="O53" s="9">
        <v>225518</v>
      </c>
      <c r="P53" s="10">
        <v>15317</v>
      </c>
    </row>
    <row r="54" spans="1:16" ht="13.5" customHeight="1">
      <c r="A54" s="17" t="s">
        <v>113</v>
      </c>
      <c r="B54" s="9">
        <v>621</v>
      </c>
      <c r="C54" s="9">
        <v>395</v>
      </c>
      <c r="D54" s="9">
        <v>187</v>
      </c>
      <c r="E54" s="9">
        <v>31</v>
      </c>
      <c r="F54" s="9">
        <v>5</v>
      </c>
      <c r="G54" s="9">
        <v>3</v>
      </c>
      <c r="H54" s="9">
        <v>0</v>
      </c>
      <c r="I54" s="9">
        <v>0</v>
      </c>
      <c r="J54" s="9">
        <v>1938</v>
      </c>
      <c r="K54" s="9">
        <v>894</v>
      </c>
      <c r="L54" s="9">
        <v>2832</v>
      </c>
      <c r="M54" s="9">
        <v>7175051</v>
      </c>
      <c r="N54" s="9">
        <v>52753</v>
      </c>
      <c r="O54" s="9">
        <v>323073</v>
      </c>
      <c r="P54" s="10">
        <v>10175</v>
      </c>
    </row>
    <row r="55" spans="1:16" ht="13.5" customHeight="1">
      <c r="A55" s="17" t="s">
        <v>114</v>
      </c>
      <c r="B55" s="9">
        <v>787</v>
      </c>
      <c r="C55" s="9">
        <v>544</v>
      </c>
      <c r="D55" s="9">
        <v>115</v>
      </c>
      <c r="E55" s="9">
        <v>77</v>
      </c>
      <c r="F55" s="9">
        <v>29</v>
      </c>
      <c r="G55" s="9">
        <v>16</v>
      </c>
      <c r="H55" s="9">
        <v>6</v>
      </c>
      <c r="I55" s="9">
        <v>0</v>
      </c>
      <c r="J55" s="9">
        <v>1944</v>
      </c>
      <c r="K55" s="9">
        <v>2493</v>
      </c>
      <c r="L55" s="9">
        <v>4437</v>
      </c>
      <c r="M55" s="9">
        <v>2714093</v>
      </c>
      <c r="N55" s="9">
        <v>34495</v>
      </c>
      <c r="O55" s="9">
        <v>320099</v>
      </c>
      <c r="P55" s="10">
        <v>24261</v>
      </c>
    </row>
    <row r="56" spans="1:16" ht="13.5" customHeight="1">
      <c r="A56" s="17" t="s">
        <v>148</v>
      </c>
      <c r="B56" s="9">
        <v>341</v>
      </c>
      <c r="C56" s="9">
        <v>297</v>
      </c>
      <c r="D56" s="9">
        <v>30</v>
      </c>
      <c r="E56" s="9">
        <v>10</v>
      </c>
      <c r="F56" s="9">
        <v>2</v>
      </c>
      <c r="G56" s="9">
        <v>2</v>
      </c>
      <c r="H56" s="9">
        <v>0</v>
      </c>
      <c r="I56" s="9">
        <v>0</v>
      </c>
      <c r="J56" s="9">
        <v>530</v>
      </c>
      <c r="K56" s="9">
        <v>550</v>
      </c>
      <c r="L56" s="9">
        <v>1080</v>
      </c>
      <c r="M56" s="9">
        <v>1570254</v>
      </c>
      <c r="N56" s="9">
        <v>39305</v>
      </c>
      <c r="O56" s="9">
        <v>354261</v>
      </c>
      <c r="P56" s="10">
        <v>22743</v>
      </c>
    </row>
    <row r="57" spans="1:16" ht="13.5" customHeight="1">
      <c r="A57" s="17" t="s">
        <v>149</v>
      </c>
      <c r="B57" s="9">
        <v>159</v>
      </c>
      <c r="C57" s="9">
        <v>147</v>
      </c>
      <c r="D57" s="9">
        <v>11</v>
      </c>
      <c r="E57" s="9">
        <v>1</v>
      </c>
      <c r="F57" s="9">
        <v>0</v>
      </c>
      <c r="G57" s="9">
        <v>0</v>
      </c>
      <c r="H57" s="9">
        <v>0</v>
      </c>
      <c r="I57" s="9">
        <v>0</v>
      </c>
      <c r="J57" s="9">
        <v>200</v>
      </c>
      <c r="K57" s="9">
        <v>185</v>
      </c>
      <c r="L57" s="9">
        <v>385</v>
      </c>
      <c r="M57" s="9">
        <v>425108</v>
      </c>
      <c r="N57" s="9">
        <v>57809</v>
      </c>
      <c r="O57" s="9">
        <v>73070</v>
      </c>
      <c r="P57" s="10">
        <v>4521</v>
      </c>
    </row>
    <row r="58" spans="1:16" ht="13.5" customHeight="1">
      <c r="A58" s="17" t="s">
        <v>150</v>
      </c>
      <c r="B58" s="9">
        <v>168</v>
      </c>
      <c r="C58" s="9">
        <v>149</v>
      </c>
      <c r="D58" s="9">
        <v>17</v>
      </c>
      <c r="E58" s="9">
        <v>1</v>
      </c>
      <c r="F58" s="9">
        <v>0</v>
      </c>
      <c r="G58" s="9">
        <v>1</v>
      </c>
      <c r="H58" s="9">
        <v>0</v>
      </c>
      <c r="I58" s="9">
        <v>0</v>
      </c>
      <c r="J58" s="9">
        <v>298</v>
      </c>
      <c r="K58" s="9">
        <v>190</v>
      </c>
      <c r="L58" s="9">
        <v>488</v>
      </c>
      <c r="M58" s="9">
        <v>571242</v>
      </c>
      <c r="N58" s="9">
        <v>10658</v>
      </c>
      <c r="O58" s="9">
        <v>176888</v>
      </c>
      <c r="P58" s="10">
        <v>6305</v>
      </c>
    </row>
    <row r="59" spans="1:16" ht="13.5" customHeight="1">
      <c r="A59" s="17" t="s">
        <v>115</v>
      </c>
      <c r="B59" s="9">
        <v>57</v>
      </c>
      <c r="C59" s="9">
        <v>54</v>
      </c>
      <c r="D59" s="9">
        <v>3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68</v>
      </c>
      <c r="K59" s="9">
        <v>49</v>
      </c>
      <c r="L59" s="9">
        <v>117</v>
      </c>
      <c r="M59" s="9">
        <v>87421</v>
      </c>
      <c r="N59" s="9">
        <v>302</v>
      </c>
      <c r="O59" s="9">
        <v>73912</v>
      </c>
      <c r="P59" s="10">
        <v>2167</v>
      </c>
    </row>
    <row r="60" spans="1:16" ht="13.5" customHeight="1" thickBot="1">
      <c r="A60" s="20" t="s">
        <v>116</v>
      </c>
      <c r="B60" s="21">
        <v>1425</v>
      </c>
      <c r="C60" s="21">
        <v>1329</v>
      </c>
      <c r="D60" s="21">
        <v>70</v>
      </c>
      <c r="E60" s="21">
        <v>24</v>
      </c>
      <c r="F60" s="21">
        <v>1</v>
      </c>
      <c r="G60" s="21">
        <v>1</v>
      </c>
      <c r="H60" s="21">
        <v>0</v>
      </c>
      <c r="I60" s="21">
        <v>0</v>
      </c>
      <c r="J60" s="21">
        <v>1126</v>
      </c>
      <c r="K60" s="21">
        <v>1972</v>
      </c>
      <c r="L60" s="21">
        <v>3098</v>
      </c>
      <c r="M60" s="21">
        <v>2295120</v>
      </c>
      <c r="N60" s="21">
        <v>9545</v>
      </c>
      <c r="O60" s="21">
        <v>401272</v>
      </c>
      <c r="P60" s="23">
        <v>41361</v>
      </c>
    </row>
    <row r="61" spans="1:16" ht="13.5" customHeight="1">
      <c r="A61" s="24" t="s">
        <v>117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</sheetData>
  <sheetProtection/>
  <mergeCells count="12">
    <mergeCell ref="N3:N5"/>
    <mergeCell ref="O3:O5"/>
    <mergeCell ref="P3:P5"/>
    <mergeCell ref="B3:I3"/>
    <mergeCell ref="J3:L3"/>
    <mergeCell ref="C4:I4"/>
    <mergeCell ref="A3:A5"/>
    <mergeCell ref="B4:B5"/>
    <mergeCell ref="J4:J5"/>
    <mergeCell ref="K4:K5"/>
    <mergeCell ref="L4:L5"/>
    <mergeCell ref="M3:M5"/>
  </mergeCells>
  <printOptions horizontalCentered="1"/>
  <pageMargins left="0.35433070866141736" right="0.35433070866141736" top="0.3937007874015748" bottom="0.3937007874015748" header="0.5118110236220472" footer="0.5118110236220472"/>
  <pageSetup fitToWidth="2" fitToHeight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6.25390625" style="4" customWidth="1"/>
    <col min="2" max="12" width="8.125" style="4" customWidth="1"/>
    <col min="13" max="16" width="11.25390625" style="4" customWidth="1"/>
    <col min="17" max="17" width="9.00390625" style="4" bestFit="1" customWidth="1"/>
    <col min="18" max="16384" width="9.00390625" style="4" customWidth="1"/>
  </cols>
  <sheetData>
    <row r="1" spans="1:10" s="2" customFormat="1" ht="22.5" customHeight="1">
      <c r="A1" s="45" t="s">
        <v>137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2" customFormat="1" ht="13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6" s="3" customFormat="1" ht="16.5" customHeight="1">
      <c r="A3" s="130" t="s">
        <v>64</v>
      </c>
      <c r="B3" s="138" t="s">
        <v>2</v>
      </c>
      <c r="C3" s="139"/>
      <c r="D3" s="139"/>
      <c r="E3" s="139"/>
      <c r="F3" s="139"/>
      <c r="G3" s="139"/>
      <c r="H3" s="139"/>
      <c r="I3" s="140"/>
      <c r="J3" s="138" t="s">
        <v>65</v>
      </c>
      <c r="K3" s="139"/>
      <c r="L3" s="140"/>
      <c r="M3" s="135" t="s">
        <v>138</v>
      </c>
      <c r="N3" s="135" t="s">
        <v>139</v>
      </c>
      <c r="O3" s="135" t="s">
        <v>120</v>
      </c>
      <c r="P3" s="145" t="s">
        <v>121</v>
      </c>
    </row>
    <row r="4" spans="1:16" s="3" customFormat="1" ht="16.5" customHeight="1">
      <c r="A4" s="131"/>
      <c r="B4" s="133" t="s">
        <v>7</v>
      </c>
      <c r="C4" s="141" t="s">
        <v>140</v>
      </c>
      <c r="D4" s="143"/>
      <c r="E4" s="143"/>
      <c r="F4" s="143"/>
      <c r="G4" s="143"/>
      <c r="H4" s="143"/>
      <c r="I4" s="144"/>
      <c r="J4" s="133" t="s">
        <v>69</v>
      </c>
      <c r="K4" s="133" t="s">
        <v>70</v>
      </c>
      <c r="L4" s="133" t="s">
        <v>71</v>
      </c>
      <c r="M4" s="136"/>
      <c r="N4" s="136"/>
      <c r="O4" s="136"/>
      <c r="P4" s="146"/>
    </row>
    <row r="5" spans="1:16" s="3" customFormat="1" ht="16.5" customHeight="1">
      <c r="A5" s="132"/>
      <c r="B5" s="134"/>
      <c r="C5" s="6" t="s">
        <v>141</v>
      </c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16</v>
      </c>
      <c r="J5" s="134"/>
      <c r="K5" s="134"/>
      <c r="L5" s="134"/>
      <c r="M5" s="134"/>
      <c r="N5" s="134"/>
      <c r="O5" s="134"/>
      <c r="P5" s="147"/>
    </row>
    <row r="6" spans="1:16" ht="13.5" customHeight="1">
      <c r="A6" s="32" t="s">
        <v>196</v>
      </c>
      <c r="B6" s="7">
        <v>17683</v>
      </c>
      <c r="C6" s="7">
        <v>15068</v>
      </c>
      <c r="D6" s="7">
        <v>1781</v>
      </c>
      <c r="E6" s="7">
        <v>541</v>
      </c>
      <c r="F6" s="7">
        <v>136</v>
      </c>
      <c r="G6" s="7">
        <v>91</v>
      </c>
      <c r="H6" s="7">
        <v>44</v>
      </c>
      <c r="I6" s="7">
        <v>22</v>
      </c>
      <c r="J6" s="7">
        <v>33344</v>
      </c>
      <c r="K6" s="7">
        <v>29312</v>
      </c>
      <c r="L6" s="7">
        <v>62656</v>
      </c>
      <c r="M6" s="7">
        <v>104627843</v>
      </c>
      <c r="N6" s="7">
        <v>1434259</v>
      </c>
      <c r="O6" s="7">
        <v>9890217</v>
      </c>
      <c r="P6" s="8">
        <v>73422</v>
      </c>
    </row>
    <row r="7" spans="1:16" ht="13.5" customHeight="1">
      <c r="A7" s="36" t="s">
        <v>195</v>
      </c>
      <c r="B7" s="9">
        <v>18453</v>
      </c>
      <c r="C7" s="9">
        <v>15452</v>
      </c>
      <c r="D7" s="9">
        <v>2011</v>
      </c>
      <c r="E7" s="9">
        <v>640</v>
      </c>
      <c r="F7" s="9">
        <v>167</v>
      </c>
      <c r="G7" s="9">
        <v>112</v>
      </c>
      <c r="H7" s="9">
        <v>46</v>
      </c>
      <c r="I7" s="9">
        <v>25</v>
      </c>
      <c r="J7" s="9">
        <v>35975</v>
      </c>
      <c r="K7" s="9">
        <v>33247</v>
      </c>
      <c r="L7" s="9">
        <v>69222</v>
      </c>
      <c r="M7" s="9">
        <v>142907463</v>
      </c>
      <c r="N7" s="9">
        <v>1687136</v>
      </c>
      <c r="O7" s="9">
        <v>12569440</v>
      </c>
      <c r="P7" s="10">
        <v>876306</v>
      </c>
    </row>
    <row r="8" spans="1:16" ht="13.5" customHeight="1">
      <c r="A8" s="36" t="s">
        <v>193</v>
      </c>
      <c r="B8" s="9">
        <v>17753</v>
      </c>
      <c r="C8" s="9">
        <v>14622</v>
      </c>
      <c r="D8" s="9">
        <v>2019</v>
      </c>
      <c r="E8" s="9">
        <v>748</v>
      </c>
      <c r="F8" s="9">
        <v>182</v>
      </c>
      <c r="G8" s="9">
        <v>105</v>
      </c>
      <c r="H8" s="9">
        <v>48</v>
      </c>
      <c r="I8" s="9">
        <v>29</v>
      </c>
      <c r="J8" s="9">
        <v>35697</v>
      </c>
      <c r="K8" s="9">
        <v>34667</v>
      </c>
      <c r="L8" s="9">
        <v>70364</v>
      </c>
      <c r="M8" s="9">
        <v>146707884</v>
      </c>
      <c r="N8" s="9">
        <v>1773214</v>
      </c>
      <c r="O8" s="9">
        <v>12623162</v>
      </c>
      <c r="P8" s="10">
        <v>818078</v>
      </c>
    </row>
    <row r="9" spans="1:16" ht="13.5" customHeight="1">
      <c r="A9" s="36" t="s">
        <v>194</v>
      </c>
      <c r="B9" s="9">
        <v>17575</v>
      </c>
      <c r="C9" s="9">
        <v>13874</v>
      </c>
      <c r="D9" s="9">
        <v>2303</v>
      </c>
      <c r="E9" s="9">
        <v>881</v>
      </c>
      <c r="F9" s="9">
        <v>250</v>
      </c>
      <c r="G9" s="9">
        <v>168</v>
      </c>
      <c r="H9" s="9">
        <v>70</v>
      </c>
      <c r="I9" s="9">
        <v>29</v>
      </c>
      <c r="J9" s="9">
        <v>39666</v>
      </c>
      <c r="K9" s="9">
        <v>39994</v>
      </c>
      <c r="L9" s="9">
        <v>79660</v>
      </c>
      <c r="M9" s="9">
        <v>189830892</v>
      </c>
      <c r="N9" s="9">
        <v>3624489</v>
      </c>
      <c r="O9" s="9">
        <v>15201807</v>
      </c>
      <c r="P9" s="10">
        <v>1049465</v>
      </c>
    </row>
    <row r="10" spans="1:16" s="5" customFormat="1" ht="13.5" customHeight="1">
      <c r="A10" s="38" t="s">
        <v>197</v>
      </c>
      <c r="B10" s="11">
        <v>18255</v>
      </c>
      <c r="C10" s="11">
        <v>14437</v>
      </c>
      <c r="D10" s="11">
        <v>2384</v>
      </c>
      <c r="E10" s="11">
        <v>888</v>
      </c>
      <c r="F10" s="11">
        <v>269</v>
      </c>
      <c r="G10" s="11">
        <v>166</v>
      </c>
      <c r="H10" s="11">
        <v>74</v>
      </c>
      <c r="I10" s="11">
        <v>37</v>
      </c>
      <c r="J10" s="11">
        <v>43088</v>
      </c>
      <c r="K10" s="11">
        <v>39949</v>
      </c>
      <c r="L10" s="11">
        <v>83037</v>
      </c>
      <c r="M10" s="11">
        <v>227452895</v>
      </c>
      <c r="N10" s="11">
        <v>4948588</v>
      </c>
      <c r="O10" s="11">
        <v>19257145</v>
      </c>
      <c r="P10" s="13">
        <v>1192679</v>
      </c>
    </row>
    <row r="11" spans="1:16" ht="13.5" customHeight="1">
      <c r="A11" s="1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</row>
    <row r="12" spans="1:16" s="5" customFormat="1" ht="13.5" customHeight="1">
      <c r="A12" s="15" t="s">
        <v>151</v>
      </c>
      <c r="B12" s="11">
        <v>2434</v>
      </c>
      <c r="C12" s="11">
        <v>1322</v>
      </c>
      <c r="D12" s="11">
        <v>608</v>
      </c>
      <c r="E12" s="11">
        <v>315</v>
      </c>
      <c r="F12" s="11">
        <v>99</v>
      </c>
      <c r="G12" s="11">
        <v>57</v>
      </c>
      <c r="H12" s="11">
        <v>29</v>
      </c>
      <c r="I12" s="11">
        <v>4</v>
      </c>
      <c r="J12" s="11">
        <v>12398</v>
      </c>
      <c r="K12" s="11">
        <v>5838</v>
      </c>
      <c r="L12" s="11">
        <v>18236</v>
      </c>
      <c r="M12" s="11">
        <v>105774943</v>
      </c>
      <c r="N12" s="11">
        <v>1513441</v>
      </c>
      <c r="O12" s="11">
        <v>6255859</v>
      </c>
      <c r="P12" s="13">
        <v>0</v>
      </c>
    </row>
    <row r="13" spans="1:16" ht="13.5" customHeight="1">
      <c r="A13" s="17" t="s">
        <v>142</v>
      </c>
      <c r="B13" s="9">
        <v>3</v>
      </c>
      <c r="C13" s="9">
        <v>0</v>
      </c>
      <c r="D13" s="9">
        <v>2</v>
      </c>
      <c r="E13" s="9">
        <v>1</v>
      </c>
      <c r="F13" s="9">
        <v>0</v>
      </c>
      <c r="G13" s="9">
        <v>0</v>
      </c>
      <c r="H13" s="9">
        <v>0</v>
      </c>
      <c r="I13" s="9">
        <v>0</v>
      </c>
      <c r="J13" s="9">
        <v>16</v>
      </c>
      <c r="K13" s="9">
        <v>8</v>
      </c>
      <c r="L13" s="9">
        <v>24</v>
      </c>
      <c r="M13" s="9">
        <v>107650</v>
      </c>
      <c r="N13" s="9">
        <v>448</v>
      </c>
      <c r="O13" s="9">
        <v>7054</v>
      </c>
      <c r="P13" s="10">
        <v>0</v>
      </c>
    </row>
    <row r="14" spans="1:16" ht="13.5" customHeight="1">
      <c r="A14" s="17" t="s">
        <v>75</v>
      </c>
      <c r="B14" s="9">
        <v>38</v>
      </c>
      <c r="C14" s="9">
        <v>21</v>
      </c>
      <c r="D14" s="9">
        <v>5</v>
      </c>
      <c r="E14" s="9">
        <v>9</v>
      </c>
      <c r="F14" s="9">
        <v>3</v>
      </c>
      <c r="G14" s="9">
        <v>0</v>
      </c>
      <c r="H14" s="9">
        <v>0</v>
      </c>
      <c r="I14" s="9">
        <v>0</v>
      </c>
      <c r="J14" s="9">
        <v>164</v>
      </c>
      <c r="K14" s="9">
        <v>132</v>
      </c>
      <c r="L14" s="9">
        <v>296</v>
      </c>
      <c r="M14" s="9">
        <v>3088274</v>
      </c>
      <c r="N14" s="9">
        <v>3562</v>
      </c>
      <c r="O14" s="9">
        <v>237732</v>
      </c>
      <c r="P14" s="10">
        <v>0</v>
      </c>
    </row>
    <row r="15" spans="1:16" ht="13.5" customHeight="1">
      <c r="A15" s="17" t="s">
        <v>125</v>
      </c>
      <c r="B15" s="9">
        <v>52</v>
      </c>
      <c r="C15" s="9">
        <v>24</v>
      </c>
      <c r="D15" s="9">
        <v>20</v>
      </c>
      <c r="E15" s="9">
        <v>6</v>
      </c>
      <c r="F15" s="9">
        <v>1</v>
      </c>
      <c r="G15" s="9">
        <v>1</v>
      </c>
      <c r="H15" s="9">
        <v>0</v>
      </c>
      <c r="I15" s="9">
        <v>0</v>
      </c>
      <c r="J15" s="9">
        <v>220</v>
      </c>
      <c r="K15" s="9">
        <v>93</v>
      </c>
      <c r="L15" s="9">
        <v>313</v>
      </c>
      <c r="M15" s="9">
        <v>1323386</v>
      </c>
      <c r="N15" s="9">
        <v>617</v>
      </c>
      <c r="O15" s="9">
        <v>84095</v>
      </c>
      <c r="P15" s="10">
        <v>0</v>
      </c>
    </row>
    <row r="16" spans="1:16" ht="13.5" customHeight="1">
      <c r="A16" s="17" t="s">
        <v>81</v>
      </c>
      <c r="B16" s="9">
        <v>75</v>
      </c>
      <c r="C16" s="9">
        <v>24</v>
      </c>
      <c r="D16" s="9">
        <v>26</v>
      </c>
      <c r="E16" s="9">
        <v>15</v>
      </c>
      <c r="F16" s="9">
        <v>6</v>
      </c>
      <c r="G16" s="9">
        <v>3</v>
      </c>
      <c r="H16" s="9">
        <v>1</v>
      </c>
      <c r="I16" s="9">
        <v>0</v>
      </c>
      <c r="J16" s="9">
        <v>555</v>
      </c>
      <c r="K16" s="9">
        <v>191</v>
      </c>
      <c r="L16" s="9">
        <v>746</v>
      </c>
      <c r="M16" s="9">
        <v>4467004</v>
      </c>
      <c r="N16" s="9">
        <v>43071</v>
      </c>
      <c r="O16" s="9">
        <v>306271</v>
      </c>
      <c r="P16" s="10">
        <v>0</v>
      </c>
    </row>
    <row r="17" spans="1:16" ht="13.5" customHeight="1">
      <c r="A17" s="17" t="s">
        <v>82</v>
      </c>
      <c r="B17" s="9">
        <v>370</v>
      </c>
      <c r="C17" s="9">
        <v>160</v>
      </c>
      <c r="D17" s="9">
        <v>116</v>
      </c>
      <c r="E17" s="9">
        <v>67</v>
      </c>
      <c r="F17" s="9">
        <v>10</v>
      </c>
      <c r="G17" s="9">
        <v>8</v>
      </c>
      <c r="H17" s="9">
        <v>7</v>
      </c>
      <c r="I17" s="9">
        <v>2</v>
      </c>
      <c r="J17" s="9">
        <v>2501</v>
      </c>
      <c r="K17" s="9">
        <v>812</v>
      </c>
      <c r="L17" s="9">
        <v>3313</v>
      </c>
      <c r="M17" s="9">
        <v>17518261</v>
      </c>
      <c r="N17" s="9">
        <v>737271</v>
      </c>
      <c r="O17" s="9">
        <v>1166503</v>
      </c>
      <c r="P17" s="10">
        <v>0</v>
      </c>
    </row>
    <row r="18" spans="1:16" ht="13.5" customHeight="1">
      <c r="A18" s="17" t="s">
        <v>83</v>
      </c>
      <c r="B18" s="9">
        <v>492</v>
      </c>
      <c r="C18" s="9">
        <v>280</v>
      </c>
      <c r="D18" s="9">
        <v>129</v>
      </c>
      <c r="E18" s="9">
        <v>51</v>
      </c>
      <c r="F18" s="9">
        <v>18</v>
      </c>
      <c r="G18" s="9">
        <v>12</v>
      </c>
      <c r="H18" s="9">
        <v>2</v>
      </c>
      <c r="I18" s="9">
        <v>0</v>
      </c>
      <c r="J18" s="9">
        <v>2313</v>
      </c>
      <c r="K18" s="9">
        <v>835</v>
      </c>
      <c r="L18" s="9">
        <v>3148</v>
      </c>
      <c r="M18" s="9">
        <v>17030090</v>
      </c>
      <c r="N18" s="9">
        <v>392757</v>
      </c>
      <c r="O18" s="9">
        <v>1200130</v>
      </c>
      <c r="P18" s="10">
        <v>0</v>
      </c>
    </row>
    <row r="19" spans="1:16" ht="13.5" customHeight="1">
      <c r="A19" s="17" t="s">
        <v>85</v>
      </c>
      <c r="B19" s="9">
        <v>47</v>
      </c>
      <c r="C19" s="9">
        <v>37</v>
      </c>
      <c r="D19" s="9">
        <v>7</v>
      </c>
      <c r="E19" s="9">
        <v>2</v>
      </c>
      <c r="F19" s="9">
        <v>1</v>
      </c>
      <c r="G19" s="9">
        <v>0</v>
      </c>
      <c r="H19" s="9">
        <v>0</v>
      </c>
      <c r="I19" s="9">
        <v>0</v>
      </c>
      <c r="J19" s="9">
        <v>120</v>
      </c>
      <c r="K19" s="9">
        <v>56</v>
      </c>
      <c r="L19" s="9">
        <v>176</v>
      </c>
      <c r="M19" s="9">
        <v>260086</v>
      </c>
      <c r="N19" s="9">
        <v>3210</v>
      </c>
      <c r="O19" s="9">
        <v>15747</v>
      </c>
      <c r="P19" s="10">
        <v>0</v>
      </c>
    </row>
    <row r="20" spans="1:16" ht="13.5" customHeight="1">
      <c r="A20" s="17" t="s">
        <v>76</v>
      </c>
      <c r="B20" s="9">
        <v>155</v>
      </c>
      <c r="C20" s="9">
        <v>94</v>
      </c>
      <c r="D20" s="9">
        <v>40</v>
      </c>
      <c r="E20" s="9">
        <v>14</v>
      </c>
      <c r="F20" s="9">
        <v>1</v>
      </c>
      <c r="G20" s="9">
        <v>5</v>
      </c>
      <c r="H20" s="9">
        <v>1</v>
      </c>
      <c r="I20" s="9">
        <v>0</v>
      </c>
      <c r="J20" s="9">
        <v>544</v>
      </c>
      <c r="K20" s="9">
        <v>394</v>
      </c>
      <c r="L20" s="9">
        <v>938</v>
      </c>
      <c r="M20" s="9">
        <v>3450366</v>
      </c>
      <c r="N20" s="9">
        <v>3554</v>
      </c>
      <c r="O20" s="9">
        <v>437726</v>
      </c>
      <c r="P20" s="10">
        <v>0</v>
      </c>
    </row>
    <row r="21" spans="1:16" ht="13.5" customHeight="1">
      <c r="A21" s="17" t="s">
        <v>122</v>
      </c>
      <c r="B21" s="9">
        <v>210</v>
      </c>
      <c r="C21" s="9">
        <v>85</v>
      </c>
      <c r="D21" s="9">
        <v>52</v>
      </c>
      <c r="E21" s="9">
        <v>45</v>
      </c>
      <c r="F21" s="9">
        <v>20</v>
      </c>
      <c r="G21" s="9">
        <v>4</v>
      </c>
      <c r="H21" s="9">
        <v>4</v>
      </c>
      <c r="I21" s="9">
        <v>0</v>
      </c>
      <c r="J21" s="9">
        <v>1346</v>
      </c>
      <c r="K21" s="9">
        <v>658</v>
      </c>
      <c r="L21" s="9">
        <v>2004</v>
      </c>
      <c r="M21" s="9">
        <v>16730152</v>
      </c>
      <c r="N21" s="9">
        <v>122336</v>
      </c>
      <c r="O21" s="9">
        <v>227380</v>
      </c>
      <c r="P21" s="10">
        <v>0</v>
      </c>
    </row>
    <row r="22" spans="1:16" ht="13.5" customHeight="1">
      <c r="A22" s="17" t="s">
        <v>123</v>
      </c>
      <c r="B22" s="9">
        <v>385</v>
      </c>
      <c r="C22" s="9">
        <v>205</v>
      </c>
      <c r="D22" s="9">
        <v>93</v>
      </c>
      <c r="E22" s="9">
        <v>50</v>
      </c>
      <c r="F22" s="9">
        <v>17</v>
      </c>
      <c r="G22" s="9">
        <v>12</v>
      </c>
      <c r="H22" s="9">
        <v>7</v>
      </c>
      <c r="I22" s="9">
        <v>1</v>
      </c>
      <c r="J22" s="9">
        <v>2128</v>
      </c>
      <c r="K22" s="9">
        <v>1141</v>
      </c>
      <c r="L22" s="9">
        <v>3269</v>
      </c>
      <c r="M22" s="9">
        <v>21509704</v>
      </c>
      <c r="N22" s="9">
        <v>128631</v>
      </c>
      <c r="O22" s="9">
        <v>1090838</v>
      </c>
      <c r="P22" s="10">
        <v>0</v>
      </c>
    </row>
    <row r="23" spans="1:16" ht="13.5" customHeight="1">
      <c r="A23" s="17" t="s">
        <v>124</v>
      </c>
      <c r="B23" s="9">
        <v>201</v>
      </c>
      <c r="C23" s="9">
        <v>128</v>
      </c>
      <c r="D23" s="9">
        <v>33</v>
      </c>
      <c r="E23" s="9">
        <v>22</v>
      </c>
      <c r="F23" s="9">
        <v>5</v>
      </c>
      <c r="G23" s="9">
        <v>7</v>
      </c>
      <c r="H23" s="9">
        <v>5</v>
      </c>
      <c r="I23" s="9">
        <v>1</v>
      </c>
      <c r="J23" s="9">
        <v>1054</v>
      </c>
      <c r="K23" s="9">
        <v>616</v>
      </c>
      <c r="L23" s="9">
        <v>1670</v>
      </c>
      <c r="M23" s="9">
        <v>9678933</v>
      </c>
      <c r="N23" s="9">
        <v>17670</v>
      </c>
      <c r="O23" s="9">
        <v>653181</v>
      </c>
      <c r="P23" s="10">
        <v>0</v>
      </c>
    </row>
    <row r="24" spans="1:16" ht="13.5" customHeight="1">
      <c r="A24" s="17" t="s">
        <v>143</v>
      </c>
      <c r="B24" s="9">
        <v>150</v>
      </c>
      <c r="C24" s="9">
        <v>101</v>
      </c>
      <c r="D24" s="9">
        <v>31</v>
      </c>
      <c r="E24" s="9">
        <v>12</v>
      </c>
      <c r="F24" s="9">
        <v>4</v>
      </c>
      <c r="G24" s="9">
        <v>2</v>
      </c>
      <c r="H24" s="9">
        <v>0</v>
      </c>
      <c r="I24" s="9">
        <v>0</v>
      </c>
      <c r="J24" s="9">
        <v>484</v>
      </c>
      <c r="K24" s="9">
        <v>302</v>
      </c>
      <c r="L24" s="9">
        <v>786</v>
      </c>
      <c r="M24" s="9">
        <v>2862934</v>
      </c>
      <c r="N24" s="9">
        <v>13841</v>
      </c>
      <c r="O24" s="9">
        <v>328183</v>
      </c>
      <c r="P24" s="10">
        <v>0</v>
      </c>
    </row>
    <row r="25" spans="1:16" ht="13.5" customHeight="1">
      <c r="A25" s="17" t="s">
        <v>86</v>
      </c>
      <c r="B25" s="9">
        <v>256</v>
      </c>
      <c r="C25" s="9">
        <v>163</v>
      </c>
      <c r="D25" s="9">
        <v>54</v>
      </c>
      <c r="E25" s="9">
        <v>21</v>
      </c>
      <c r="F25" s="9">
        <v>13</v>
      </c>
      <c r="G25" s="9">
        <v>3</v>
      </c>
      <c r="H25" s="9">
        <v>2</v>
      </c>
      <c r="I25" s="9">
        <v>0</v>
      </c>
      <c r="J25" s="9">
        <v>953</v>
      </c>
      <c r="K25" s="9">
        <v>600</v>
      </c>
      <c r="L25" s="9">
        <v>1553</v>
      </c>
      <c r="M25" s="9">
        <v>7748103</v>
      </c>
      <c r="N25" s="9">
        <v>46473</v>
      </c>
      <c r="O25" s="9">
        <v>501019</v>
      </c>
      <c r="P25" s="10">
        <v>0</v>
      </c>
    </row>
    <row r="26" spans="1:16" ht="13.5" customHeight="1">
      <c r="A26" s="17" t="s">
        <v>18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1">
        <v>0</v>
      </c>
      <c r="O26" s="9">
        <v>0</v>
      </c>
      <c r="P26" s="10">
        <v>0</v>
      </c>
    </row>
    <row r="27" spans="1:16" ht="13.5" customHeight="1">
      <c r="A27" s="1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1"/>
      <c r="O27" s="9"/>
      <c r="P27" s="10"/>
    </row>
    <row r="28" spans="1:16" s="5" customFormat="1" ht="13.5" customHeight="1">
      <c r="A28" s="15" t="s">
        <v>152</v>
      </c>
      <c r="B28" s="11">
        <v>15821</v>
      </c>
      <c r="C28" s="11">
        <v>13115</v>
      </c>
      <c r="D28" s="11">
        <v>1776</v>
      </c>
      <c r="E28" s="11">
        <v>573</v>
      </c>
      <c r="F28" s="11">
        <v>170</v>
      </c>
      <c r="G28" s="11">
        <v>109</v>
      </c>
      <c r="H28" s="11">
        <v>45</v>
      </c>
      <c r="I28" s="11">
        <v>33</v>
      </c>
      <c r="J28" s="11">
        <v>30690</v>
      </c>
      <c r="K28" s="11">
        <v>34111</v>
      </c>
      <c r="L28" s="11">
        <v>64801</v>
      </c>
      <c r="M28" s="11">
        <v>121677952</v>
      </c>
      <c r="N28" s="11">
        <v>3435147</v>
      </c>
      <c r="O28" s="11">
        <v>13001286</v>
      </c>
      <c r="P28" s="13">
        <v>1192679</v>
      </c>
    </row>
    <row r="29" spans="1:16" ht="13.5" customHeight="1">
      <c r="A29" s="17" t="s">
        <v>88</v>
      </c>
      <c r="B29" s="9">
        <v>26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4</v>
      </c>
      <c r="I29" s="9">
        <v>22</v>
      </c>
      <c r="J29" s="9">
        <v>1547</v>
      </c>
      <c r="K29" s="9">
        <v>4153</v>
      </c>
      <c r="L29" s="9">
        <v>5700</v>
      </c>
      <c r="M29" s="9">
        <v>20341224</v>
      </c>
      <c r="N29" s="9">
        <v>1321</v>
      </c>
      <c r="O29" s="9">
        <v>1792357</v>
      </c>
      <c r="P29" s="10">
        <v>217128</v>
      </c>
    </row>
    <row r="30" spans="1:16" ht="13.5" customHeight="1">
      <c r="A30" s="17" t="s">
        <v>89</v>
      </c>
      <c r="B30" s="9">
        <v>23</v>
      </c>
      <c r="C30" s="9">
        <v>17</v>
      </c>
      <c r="D30" s="9">
        <v>6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36</v>
      </c>
      <c r="K30" s="9">
        <v>39</v>
      </c>
      <c r="L30" s="9">
        <v>75</v>
      </c>
      <c r="M30" s="9">
        <v>136010</v>
      </c>
      <c r="N30" s="9">
        <v>12648</v>
      </c>
      <c r="O30" s="9">
        <v>20959</v>
      </c>
      <c r="P30" s="10">
        <v>1395</v>
      </c>
    </row>
    <row r="31" spans="1:16" ht="13.5" customHeight="1">
      <c r="A31" s="17" t="s">
        <v>90</v>
      </c>
      <c r="B31" s="9">
        <v>574</v>
      </c>
      <c r="C31" s="9">
        <v>504</v>
      </c>
      <c r="D31" s="9">
        <v>62</v>
      </c>
      <c r="E31" s="9">
        <v>5</v>
      </c>
      <c r="F31" s="9">
        <v>3</v>
      </c>
      <c r="G31" s="9">
        <v>0</v>
      </c>
      <c r="H31" s="9">
        <v>0</v>
      </c>
      <c r="I31" s="9">
        <v>0</v>
      </c>
      <c r="J31" s="9">
        <v>718</v>
      </c>
      <c r="K31" s="9">
        <v>951</v>
      </c>
      <c r="L31" s="9">
        <v>1669</v>
      </c>
      <c r="M31" s="9">
        <v>2312692</v>
      </c>
      <c r="N31" s="9">
        <v>35097</v>
      </c>
      <c r="O31" s="9">
        <v>795750</v>
      </c>
      <c r="P31" s="10">
        <v>33937</v>
      </c>
    </row>
    <row r="32" spans="1:16" ht="13.5" customHeight="1">
      <c r="A32" s="17" t="s">
        <v>144</v>
      </c>
      <c r="B32" s="9">
        <v>282</v>
      </c>
      <c r="C32" s="9">
        <v>226</v>
      </c>
      <c r="D32" s="9">
        <v>52</v>
      </c>
      <c r="E32" s="9">
        <v>4</v>
      </c>
      <c r="F32" s="9">
        <v>0</v>
      </c>
      <c r="G32" s="9">
        <v>0</v>
      </c>
      <c r="H32" s="9">
        <v>0</v>
      </c>
      <c r="I32" s="9">
        <v>0</v>
      </c>
      <c r="J32" s="9">
        <v>509</v>
      </c>
      <c r="K32" s="9">
        <v>348</v>
      </c>
      <c r="L32" s="9">
        <v>857</v>
      </c>
      <c r="M32" s="9">
        <v>1719871</v>
      </c>
      <c r="N32" s="9">
        <v>8382</v>
      </c>
      <c r="O32" s="9">
        <v>469649</v>
      </c>
      <c r="P32" s="10">
        <v>27691</v>
      </c>
    </row>
    <row r="33" spans="1:16" ht="13.5" customHeight="1">
      <c r="A33" s="17" t="s">
        <v>92</v>
      </c>
      <c r="B33" s="9">
        <v>937</v>
      </c>
      <c r="C33" s="9">
        <v>815</v>
      </c>
      <c r="D33" s="9">
        <v>102</v>
      </c>
      <c r="E33" s="9">
        <v>16</v>
      </c>
      <c r="F33" s="9">
        <v>1</v>
      </c>
      <c r="G33" s="9">
        <v>1</v>
      </c>
      <c r="H33" s="9">
        <v>0</v>
      </c>
      <c r="I33" s="9">
        <v>2</v>
      </c>
      <c r="J33" s="9">
        <v>801</v>
      </c>
      <c r="K33" s="9">
        <v>2063</v>
      </c>
      <c r="L33" s="9">
        <v>2864</v>
      </c>
      <c r="M33" s="9">
        <v>4662741</v>
      </c>
      <c r="N33" s="9">
        <v>35642</v>
      </c>
      <c r="O33" s="9">
        <v>903246</v>
      </c>
      <c r="P33" s="10">
        <v>64961</v>
      </c>
    </row>
    <row r="34" spans="1:16" ht="13.5" customHeight="1">
      <c r="A34" s="17" t="s">
        <v>145</v>
      </c>
      <c r="B34" s="9">
        <v>254</v>
      </c>
      <c r="C34" s="9">
        <v>234</v>
      </c>
      <c r="D34" s="9">
        <v>17</v>
      </c>
      <c r="E34" s="9">
        <v>3</v>
      </c>
      <c r="F34" s="9">
        <v>0</v>
      </c>
      <c r="G34" s="9">
        <v>0</v>
      </c>
      <c r="H34" s="9">
        <v>0</v>
      </c>
      <c r="I34" s="9">
        <v>0</v>
      </c>
      <c r="J34" s="9">
        <v>240</v>
      </c>
      <c r="K34" s="9">
        <v>362</v>
      </c>
      <c r="L34" s="9">
        <v>602</v>
      </c>
      <c r="M34" s="9">
        <v>827537</v>
      </c>
      <c r="N34" s="9">
        <v>2082</v>
      </c>
      <c r="O34" s="9">
        <v>220413</v>
      </c>
      <c r="P34" s="10">
        <v>20001</v>
      </c>
    </row>
    <row r="35" spans="1:16" ht="13.5" customHeight="1">
      <c r="A35" s="17" t="s">
        <v>146</v>
      </c>
      <c r="B35" s="9">
        <v>429</v>
      </c>
      <c r="C35" s="9">
        <v>384</v>
      </c>
      <c r="D35" s="9">
        <v>32</v>
      </c>
      <c r="E35" s="9">
        <v>7</v>
      </c>
      <c r="F35" s="9">
        <v>2</v>
      </c>
      <c r="G35" s="9">
        <v>4</v>
      </c>
      <c r="H35" s="9">
        <v>0</v>
      </c>
      <c r="I35" s="9">
        <v>0</v>
      </c>
      <c r="J35" s="9">
        <v>398</v>
      </c>
      <c r="K35" s="9">
        <v>841</v>
      </c>
      <c r="L35" s="9">
        <v>1239</v>
      </c>
      <c r="M35" s="9">
        <v>2411620</v>
      </c>
      <c r="N35" s="9">
        <v>24834</v>
      </c>
      <c r="O35" s="9">
        <v>370663</v>
      </c>
      <c r="P35" s="10">
        <v>32305</v>
      </c>
    </row>
    <row r="36" spans="1:16" ht="13.5" customHeight="1">
      <c r="A36" s="17" t="s">
        <v>95</v>
      </c>
      <c r="B36" s="9">
        <v>572</v>
      </c>
      <c r="C36" s="9">
        <v>352</v>
      </c>
      <c r="D36" s="9">
        <v>77</v>
      </c>
      <c r="E36" s="9">
        <v>41</v>
      </c>
      <c r="F36" s="9">
        <v>39</v>
      </c>
      <c r="G36" s="9">
        <v>46</v>
      </c>
      <c r="H36" s="9">
        <v>15</v>
      </c>
      <c r="I36" s="9">
        <v>2</v>
      </c>
      <c r="J36" s="9">
        <v>1865</v>
      </c>
      <c r="K36" s="9">
        <v>3849</v>
      </c>
      <c r="L36" s="9">
        <v>5714</v>
      </c>
      <c r="M36" s="9">
        <v>14630876</v>
      </c>
      <c r="N36" s="9">
        <v>27081</v>
      </c>
      <c r="O36" s="9">
        <v>380447</v>
      </c>
      <c r="P36" s="10">
        <v>108553</v>
      </c>
    </row>
    <row r="37" spans="1:16" ht="13.5" customHeight="1">
      <c r="A37" s="17" t="s">
        <v>96</v>
      </c>
      <c r="B37" s="9">
        <v>1276</v>
      </c>
      <c r="C37" s="9">
        <v>1185</v>
      </c>
      <c r="D37" s="9">
        <v>81</v>
      </c>
      <c r="E37" s="9">
        <v>10</v>
      </c>
      <c r="F37" s="9">
        <v>0</v>
      </c>
      <c r="G37" s="9">
        <v>0</v>
      </c>
      <c r="H37" s="9">
        <v>0</v>
      </c>
      <c r="I37" s="9">
        <v>0</v>
      </c>
      <c r="J37" s="9">
        <v>1622</v>
      </c>
      <c r="K37" s="9">
        <v>1708</v>
      </c>
      <c r="L37" s="9">
        <v>3330</v>
      </c>
      <c r="M37" s="9">
        <v>5544324</v>
      </c>
      <c r="N37" s="9">
        <v>41746</v>
      </c>
      <c r="O37" s="9">
        <v>469782</v>
      </c>
      <c r="P37" s="10">
        <v>50719</v>
      </c>
    </row>
    <row r="38" spans="1:16" ht="13.5" customHeight="1">
      <c r="A38" s="17" t="s">
        <v>97</v>
      </c>
      <c r="B38" s="9">
        <v>264</v>
      </c>
      <c r="C38" s="9">
        <v>213</v>
      </c>
      <c r="D38" s="9">
        <v>37</v>
      </c>
      <c r="E38" s="9">
        <v>9</v>
      </c>
      <c r="F38" s="9">
        <v>2</v>
      </c>
      <c r="G38" s="9">
        <v>2</v>
      </c>
      <c r="H38" s="9">
        <v>0</v>
      </c>
      <c r="I38" s="9">
        <v>1</v>
      </c>
      <c r="J38" s="9">
        <v>920</v>
      </c>
      <c r="K38" s="9">
        <v>501</v>
      </c>
      <c r="L38" s="9">
        <v>1421</v>
      </c>
      <c r="M38" s="9">
        <v>1330582</v>
      </c>
      <c r="N38" s="9">
        <v>2053</v>
      </c>
      <c r="O38" s="9">
        <v>29897</v>
      </c>
      <c r="P38" s="10">
        <v>11245</v>
      </c>
    </row>
    <row r="39" spans="1:16" ht="13.5" customHeight="1">
      <c r="A39" s="17" t="s">
        <v>98</v>
      </c>
      <c r="B39" s="9">
        <v>324</v>
      </c>
      <c r="C39" s="9">
        <v>302</v>
      </c>
      <c r="D39" s="9">
        <v>21</v>
      </c>
      <c r="E39" s="9">
        <v>1</v>
      </c>
      <c r="F39" s="9">
        <v>0</v>
      </c>
      <c r="G39" s="9">
        <v>0</v>
      </c>
      <c r="H39" s="9">
        <v>0</v>
      </c>
      <c r="I39" s="9">
        <v>0</v>
      </c>
      <c r="J39" s="9">
        <v>452</v>
      </c>
      <c r="K39" s="9">
        <v>389</v>
      </c>
      <c r="L39" s="9">
        <v>841</v>
      </c>
      <c r="M39" s="9">
        <v>961873</v>
      </c>
      <c r="N39" s="9">
        <v>7510</v>
      </c>
      <c r="O39" s="9">
        <v>23373</v>
      </c>
      <c r="P39" s="10">
        <v>12899</v>
      </c>
    </row>
    <row r="40" spans="1:16" ht="13.5" customHeight="1">
      <c r="A40" s="17" t="s">
        <v>99</v>
      </c>
      <c r="B40" s="9">
        <v>89</v>
      </c>
      <c r="C40" s="9">
        <v>80</v>
      </c>
      <c r="D40" s="9">
        <v>8</v>
      </c>
      <c r="E40" s="9">
        <v>1</v>
      </c>
      <c r="F40" s="9">
        <v>0</v>
      </c>
      <c r="G40" s="9">
        <v>0</v>
      </c>
      <c r="H40" s="9">
        <v>0</v>
      </c>
      <c r="I40" s="9">
        <v>0</v>
      </c>
      <c r="J40" s="9">
        <v>101</v>
      </c>
      <c r="K40" s="9">
        <v>129</v>
      </c>
      <c r="L40" s="9">
        <v>230</v>
      </c>
      <c r="M40" s="9">
        <v>495220</v>
      </c>
      <c r="N40" s="9">
        <v>4972</v>
      </c>
      <c r="O40" s="9">
        <v>24376</v>
      </c>
      <c r="P40" s="10">
        <v>4860</v>
      </c>
    </row>
    <row r="41" spans="1:16" ht="13.5" customHeight="1">
      <c r="A41" s="17" t="s">
        <v>100</v>
      </c>
      <c r="B41" s="9">
        <v>353</v>
      </c>
      <c r="C41" s="9">
        <v>312</v>
      </c>
      <c r="D41" s="9">
        <v>35</v>
      </c>
      <c r="E41" s="9">
        <v>4</v>
      </c>
      <c r="F41" s="9">
        <v>2</v>
      </c>
      <c r="G41" s="9">
        <v>0</v>
      </c>
      <c r="H41" s="9">
        <v>0</v>
      </c>
      <c r="I41" s="9">
        <v>0</v>
      </c>
      <c r="J41" s="9">
        <v>475</v>
      </c>
      <c r="K41" s="9">
        <v>573</v>
      </c>
      <c r="L41" s="9">
        <v>1048</v>
      </c>
      <c r="M41" s="9">
        <v>1298289</v>
      </c>
      <c r="N41" s="9">
        <v>6064</v>
      </c>
      <c r="O41" s="9">
        <v>38179</v>
      </c>
      <c r="P41" s="10">
        <v>15616</v>
      </c>
    </row>
    <row r="42" spans="1:16" ht="13.5" customHeight="1">
      <c r="A42" s="17" t="s">
        <v>101</v>
      </c>
      <c r="B42" s="9">
        <v>1285</v>
      </c>
      <c r="C42" s="9">
        <v>1115</v>
      </c>
      <c r="D42" s="9">
        <v>118</v>
      </c>
      <c r="E42" s="9">
        <v>42</v>
      </c>
      <c r="F42" s="9">
        <v>7</v>
      </c>
      <c r="G42" s="9">
        <v>3</v>
      </c>
      <c r="H42" s="9">
        <v>0</v>
      </c>
      <c r="I42" s="9">
        <v>0</v>
      </c>
      <c r="J42" s="9">
        <v>1295</v>
      </c>
      <c r="K42" s="9">
        <v>2396</v>
      </c>
      <c r="L42" s="9">
        <v>3691</v>
      </c>
      <c r="M42" s="9">
        <v>2916760</v>
      </c>
      <c r="N42" s="9">
        <v>9587</v>
      </c>
      <c r="O42" s="9">
        <v>138199</v>
      </c>
      <c r="P42" s="10">
        <v>44944</v>
      </c>
    </row>
    <row r="43" spans="1:16" ht="13.5" customHeight="1">
      <c r="A43" s="17" t="s">
        <v>102</v>
      </c>
      <c r="B43" s="9">
        <v>435</v>
      </c>
      <c r="C43" s="9">
        <v>390</v>
      </c>
      <c r="D43" s="9">
        <v>35</v>
      </c>
      <c r="E43" s="9">
        <v>9</v>
      </c>
      <c r="F43" s="9">
        <v>1</v>
      </c>
      <c r="G43" s="9">
        <v>0</v>
      </c>
      <c r="H43" s="9">
        <v>0</v>
      </c>
      <c r="I43" s="9">
        <v>0</v>
      </c>
      <c r="J43" s="9">
        <v>712</v>
      </c>
      <c r="K43" s="9">
        <v>572</v>
      </c>
      <c r="L43" s="9">
        <v>1284</v>
      </c>
      <c r="M43" s="9">
        <v>1953225</v>
      </c>
      <c r="N43" s="9">
        <v>31465</v>
      </c>
      <c r="O43" s="9">
        <v>152657</v>
      </c>
      <c r="P43" s="10">
        <v>20999</v>
      </c>
    </row>
    <row r="44" spans="1:16" ht="13.5" customHeight="1">
      <c r="A44" s="17" t="s">
        <v>153</v>
      </c>
      <c r="B44" s="9">
        <v>1252</v>
      </c>
      <c r="C44" s="9">
        <v>961</v>
      </c>
      <c r="D44" s="9">
        <v>159</v>
      </c>
      <c r="E44" s="9">
        <v>99</v>
      </c>
      <c r="F44" s="9">
        <v>16</v>
      </c>
      <c r="G44" s="9">
        <v>11</v>
      </c>
      <c r="H44" s="9">
        <v>4</v>
      </c>
      <c r="I44" s="9">
        <v>2</v>
      </c>
      <c r="J44" s="9">
        <v>2515</v>
      </c>
      <c r="K44" s="9">
        <v>3387</v>
      </c>
      <c r="L44" s="9">
        <v>5902</v>
      </c>
      <c r="M44" s="9">
        <v>6624955</v>
      </c>
      <c r="N44" s="9">
        <v>27869</v>
      </c>
      <c r="O44" s="9">
        <v>218466</v>
      </c>
      <c r="P44" s="10">
        <v>59116</v>
      </c>
    </row>
    <row r="45" spans="1:16" ht="13.5" customHeight="1">
      <c r="A45" s="17" t="s">
        <v>104</v>
      </c>
      <c r="B45" s="9">
        <v>431</v>
      </c>
      <c r="C45" s="9">
        <v>186</v>
      </c>
      <c r="D45" s="9">
        <v>110</v>
      </c>
      <c r="E45" s="9">
        <v>83</v>
      </c>
      <c r="F45" s="9">
        <v>27</v>
      </c>
      <c r="G45" s="9">
        <v>13</v>
      </c>
      <c r="H45" s="9">
        <v>10</v>
      </c>
      <c r="I45" s="9">
        <v>2</v>
      </c>
      <c r="J45" s="9">
        <v>3590</v>
      </c>
      <c r="K45" s="9">
        <v>794</v>
      </c>
      <c r="L45" s="9">
        <v>4384</v>
      </c>
      <c r="M45" s="9">
        <v>14438050</v>
      </c>
      <c r="N45" s="9">
        <v>2162378</v>
      </c>
      <c r="O45" s="9">
        <v>1010362</v>
      </c>
      <c r="P45" s="10">
        <v>0</v>
      </c>
    </row>
    <row r="46" spans="1:16" ht="13.5" customHeight="1">
      <c r="A46" s="17" t="s">
        <v>105</v>
      </c>
      <c r="B46" s="9">
        <v>274</v>
      </c>
      <c r="C46" s="9">
        <v>269</v>
      </c>
      <c r="D46" s="9">
        <v>5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361</v>
      </c>
      <c r="K46" s="9">
        <v>187</v>
      </c>
      <c r="L46" s="9">
        <v>548</v>
      </c>
      <c r="M46" s="9">
        <v>533610</v>
      </c>
      <c r="N46" s="9">
        <v>64366</v>
      </c>
      <c r="O46" s="9">
        <v>82803</v>
      </c>
      <c r="P46" s="10">
        <v>15885</v>
      </c>
    </row>
    <row r="47" spans="1:16" ht="13.5" customHeight="1">
      <c r="A47" s="17" t="s">
        <v>106</v>
      </c>
      <c r="B47" s="9">
        <v>571</v>
      </c>
      <c r="C47" s="9">
        <v>478</v>
      </c>
      <c r="D47" s="9">
        <v>73</v>
      </c>
      <c r="E47" s="9">
        <v>18</v>
      </c>
      <c r="F47" s="9">
        <v>1</v>
      </c>
      <c r="G47" s="9">
        <v>1</v>
      </c>
      <c r="H47" s="9">
        <v>0</v>
      </c>
      <c r="I47" s="9">
        <v>0</v>
      </c>
      <c r="J47" s="9">
        <v>1172</v>
      </c>
      <c r="K47" s="9">
        <v>596</v>
      </c>
      <c r="L47" s="9">
        <v>1768</v>
      </c>
      <c r="M47" s="9">
        <v>3241431</v>
      </c>
      <c r="N47" s="9">
        <v>26346</v>
      </c>
      <c r="O47" s="9">
        <v>752313</v>
      </c>
      <c r="P47" s="10">
        <v>97266</v>
      </c>
    </row>
    <row r="48" spans="1:16" ht="13.5" customHeight="1">
      <c r="A48" s="17" t="s">
        <v>107</v>
      </c>
      <c r="B48" s="9">
        <v>295</v>
      </c>
      <c r="C48" s="9">
        <v>264</v>
      </c>
      <c r="D48" s="9">
        <v>20</v>
      </c>
      <c r="E48" s="9">
        <v>7</v>
      </c>
      <c r="F48" s="9">
        <v>4</v>
      </c>
      <c r="G48" s="9">
        <v>0</v>
      </c>
      <c r="H48" s="9">
        <v>0</v>
      </c>
      <c r="I48" s="9">
        <v>0</v>
      </c>
      <c r="J48" s="9">
        <v>410</v>
      </c>
      <c r="K48" s="9">
        <v>426</v>
      </c>
      <c r="L48" s="9">
        <v>836</v>
      </c>
      <c r="M48" s="9">
        <v>1457136</v>
      </c>
      <c r="N48" s="9">
        <v>11368</v>
      </c>
      <c r="O48" s="9">
        <v>269464</v>
      </c>
      <c r="P48" s="10">
        <v>30476</v>
      </c>
    </row>
    <row r="49" spans="1:16" ht="13.5" customHeight="1">
      <c r="A49" s="17" t="s">
        <v>108</v>
      </c>
      <c r="B49" s="9">
        <v>80</v>
      </c>
      <c r="C49" s="9">
        <v>71</v>
      </c>
      <c r="D49" s="9">
        <v>6</v>
      </c>
      <c r="E49" s="9">
        <v>1</v>
      </c>
      <c r="F49" s="9">
        <v>2</v>
      </c>
      <c r="G49" s="9">
        <v>0</v>
      </c>
      <c r="H49" s="9">
        <v>0</v>
      </c>
      <c r="I49" s="9">
        <v>0</v>
      </c>
      <c r="J49" s="9">
        <v>98</v>
      </c>
      <c r="K49" s="9">
        <v>145</v>
      </c>
      <c r="L49" s="9">
        <v>243</v>
      </c>
      <c r="M49" s="9">
        <v>281093</v>
      </c>
      <c r="N49" s="9">
        <v>14131</v>
      </c>
      <c r="O49" s="9">
        <v>66238</v>
      </c>
      <c r="P49" s="10">
        <v>4870</v>
      </c>
    </row>
    <row r="50" spans="1:16" ht="13.5" customHeight="1">
      <c r="A50" s="17" t="s">
        <v>109</v>
      </c>
      <c r="B50" s="9">
        <v>711</v>
      </c>
      <c r="C50" s="9">
        <v>588</v>
      </c>
      <c r="D50" s="9">
        <v>75</v>
      </c>
      <c r="E50" s="9">
        <v>33</v>
      </c>
      <c r="F50" s="9">
        <v>6</v>
      </c>
      <c r="G50" s="9">
        <v>8</v>
      </c>
      <c r="H50" s="9">
        <v>0</v>
      </c>
      <c r="I50" s="9">
        <v>1</v>
      </c>
      <c r="J50" s="9">
        <v>1896</v>
      </c>
      <c r="K50" s="9">
        <v>1067</v>
      </c>
      <c r="L50" s="9">
        <v>2963</v>
      </c>
      <c r="M50" s="9">
        <v>6326583</v>
      </c>
      <c r="N50" s="9">
        <v>218388</v>
      </c>
      <c r="O50" s="9">
        <v>883970</v>
      </c>
      <c r="P50" s="10">
        <v>52423</v>
      </c>
    </row>
    <row r="51" spans="1:16" ht="13.5" customHeight="1">
      <c r="A51" s="17" t="s">
        <v>110</v>
      </c>
      <c r="B51" s="9">
        <v>18</v>
      </c>
      <c r="C51" s="9">
        <v>17</v>
      </c>
      <c r="D51" s="9">
        <v>1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20</v>
      </c>
      <c r="K51" s="9">
        <v>16</v>
      </c>
      <c r="L51" s="9">
        <v>36</v>
      </c>
      <c r="M51" s="9">
        <v>34294</v>
      </c>
      <c r="N51" s="9">
        <v>2375</v>
      </c>
      <c r="O51" s="9">
        <v>10996</v>
      </c>
      <c r="P51" s="10">
        <v>486</v>
      </c>
    </row>
    <row r="52" spans="1:16" ht="13.5" customHeight="1">
      <c r="A52" s="17" t="s">
        <v>147</v>
      </c>
      <c r="B52" s="9">
        <v>1152</v>
      </c>
      <c r="C52" s="9">
        <v>1063</v>
      </c>
      <c r="D52" s="9">
        <v>72</v>
      </c>
      <c r="E52" s="9">
        <v>9</v>
      </c>
      <c r="F52" s="9">
        <v>4</v>
      </c>
      <c r="G52" s="9">
        <v>3</v>
      </c>
      <c r="H52" s="9">
        <v>1</v>
      </c>
      <c r="I52" s="9">
        <v>0</v>
      </c>
      <c r="J52" s="9">
        <v>1146</v>
      </c>
      <c r="K52" s="9">
        <v>1588</v>
      </c>
      <c r="L52" s="9">
        <v>2734</v>
      </c>
      <c r="M52" s="9">
        <v>3280622</v>
      </c>
      <c r="N52" s="9">
        <v>35260</v>
      </c>
      <c r="O52" s="9">
        <v>756217</v>
      </c>
      <c r="P52" s="10">
        <v>39777</v>
      </c>
    </row>
    <row r="53" spans="1:16" ht="13.5" customHeight="1">
      <c r="A53" s="17" t="s">
        <v>112</v>
      </c>
      <c r="B53" s="9">
        <v>228</v>
      </c>
      <c r="C53" s="9">
        <v>178</v>
      </c>
      <c r="D53" s="9">
        <v>35</v>
      </c>
      <c r="E53" s="9">
        <v>10</v>
      </c>
      <c r="F53" s="9">
        <v>5</v>
      </c>
      <c r="G53" s="9">
        <v>0</v>
      </c>
      <c r="H53" s="9">
        <v>0</v>
      </c>
      <c r="I53" s="9">
        <v>0</v>
      </c>
      <c r="J53" s="9">
        <v>551</v>
      </c>
      <c r="K53" s="9">
        <v>311</v>
      </c>
      <c r="L53" s="9">
        <v>862</v>
      </c>
      <c r="M53" s="9">
        <v>1423296</v>
      </c>
      <c r="N53" s="9">
        <v>25632</v>
      </c>
      <c r="O53" s="9">
        <v>216677</v>
      </c>
      <c r="P53" s="10">
        <v>29985</v>
      </c>
    </row>
    <row r="54" spans="1:16" ht="13.5" customHeight="1">
      <c r="A54" s="17" t="s">
        <v>113</v>
      </c>
      <c r="B54" s="9">
        <v>632</v>
      </c>
      <c r="C54" s="9">
        <v>372</v>
      </c>
      <c r="D54" s="9">
        <v>215</v>
      </c>
      <c r="E54" s="9">
        <v>34</v>
      </c>
      <c r="F54" s="9">
        <v>8</v>
      </c>
      <c r="G54" s="9">
        <v>3</v>
      </c>
      <c r="H54" s="9">
        <v>0</v>
      </c>
      <c r="I54" s="9">
        <v>0</v>
      </c>
      <c r="J54" s="9">
        <v>2105</v>
      </c>
      <c r="K54" s="9">
        <v>903</v>
      </c>
      <c r="L54" s="9">
        <v>3008</v>
      </c>
      <c r="M54" s="9">
        <v>9197108</v>
      </c>
      <c r="N54" s="9">
        <v>187546</v>
      </c>
      <c r="O54" s="9">
        <v>423615</v>
      </c>
      <c r="P54" s="10">
        <v>13680</v>
      </c>
    </row>
    <row r="55" spans="1:16" ht="13.5" customHeight="1">
      <c r="A55" s="17" t="s">
        <v>114</v>
      </c>
      <c r="B55" s="9">
        <v>775</v>
      </c>
      <c r="C55" s="9">
        <v>528</v>
      </c>
      <c r="D55" s="9">
        <v>110</v>
      </c>
      <c r="E55" s="9">
        <v>81</v>
      </c>
      <c r="F55" s="9">
        <v>32</v>
      </c>
      <c r="G55" s="9">
        <v>13</v>
      </c>
      <c r="H55" s="9">
        <v>10</v>
      </c>
      <c r="I55" s="9">
        <v>1</v>
      </c>
      <c r="J55" s="9">
        <v>2217</v>
      </c>
      <c r="K55" s="9">
        <v>2638</v>
      </c>
      <c r="L55" s="9">
        <v>4855</v>
      </c>
      <c r="M55" s="9">
        <v>4205522</v>
      </c>
      <c r="N55" s="9">
        <v>194801</v>
      </c>
      <c r="O55" s="9">
        <v>504873</v>
      </c>
      <c r="P55" s="10">
        <v>34940</v>
      </c>
    </row>
    <row r="56" spans="1:16" ht="13.5" customHeight="1">
      <c r="A56" s="17" t="s">
        <v>148</v>
      </c>
      <c r="B56" s="9">
        <v>340</v>
      </c>
      <c r="C56" s="9">
        <v>289</v>
      </c>
      <c r="D56" s="9">
        <v>40</v>
      </c>
      <c r="E56" s="9">
        <v>9</v>
      </c>
      <c r="F56" s="9">
        <v>2</v>
      </c>
      <c r="G56" s="9">
        <v>0</v>
      </c>
      <c r="H56" s="9">
        <v>0</v>
      </c>
      <c r="I56" s="9">
        <v>0</v>
      </c>
      <c r="J56" s="9">
        <v>580</v>
      </c>
      <c r="K56" s="9">
        <v>463</v>
      </c>
      <c r="L56" s="9">
        <v>1043</v>
      </c>
      <c r="M56" s="9">
        <v>2185131</v>
      </c>
      <c r="N56" s="9">
        <v>85480</v>
      </c>
      <c r="O56" s="9">
        <v>531568</v>
      </c>
      <c r="P56" s="10">
        <v>33000</v>
      </c>
    </row>
    <row r="57" spans="1:16" ht="13.5" customHeight="1">
      <c r="A57" s="17" t="s">
        <v>149</v>
      </c>
      <c r="B57" s="9">
        <v>146</v>
      </c>
      <c r="C57" s="9">
        <v>128</v>
      </c>
      <c r="D57" s="9">
        <v>16</v>
      </c>
      <c r="E57" s="9">
        <v>2</v>
      </c>
      <c r="F57" s="9">
        <v>0</v>
      </c>
      <c r="G57" s="9">
        <v>0</v>
      </c>
      <c r="H57" s="9">
        <v>0</v>
      </c>
      <c r="I57" s="9">
        <v>0</v>
      </c>
      <c r="J57" s="9">
        <v>190</v>
      </c>
      <c r="K57" s="9">
        <v>185</v>
      </c>
      <c r="L57" s="9">
        <v>375</v>
      </c>
      <c r="M57" s="9">
        <v>463759</v>
      </c>
      <c r="N57" s="37">
        <v>33583</v>
      </c>
      <c r="O57" s="9">
        <v>61780</v>
      </c>
      <c r="P57" s="10">
        <v>4932</v>
      </c>
    </row>
    <row r="58" spans="1:16" ht="13.5" customHeight="1">
      <c r="A58" s="17" t="s">
        <v>150</v>
      </c>
      <c r="B58" s="9">
        <v>166</v>
      </c>
      <c r="C58" s="9">
        <v>132</v>
      </c>
      <c r="D58" s="9">
        <v>29</v>
      </c>
      <c r="E58" s="9">
        <v>5</v>
      </c>
      <c r="F58" s="9">
        <v>0</v>
      </c>
      <c r="G58" s="9">
        <v>0</v>
      </c>
      <c r="H58" s="9">
        <v>0</v>
      </c>
      <c r="I58" s="9">
        <v>0</v>
      </c>
      <c r="J58" s="9">
        <v>309</v>
      </c>
      <c r="K58" s="9">
        <v>238</v>
      </c>
      <c r="L58" s="9">
        <v>547</v>
      </c>
      <c r="M58" s="9">
        <v>829274</v>
      </c>
      <c r="N58" s="9">
        <v>6633</v>
      </c>
      <c r="O58" s="9">
        <v>284879</v>
      </c>
      <c r="P58" s="10">
        <v>9656</v>
      </c>
    </row>
    <row r="59" spans="1:16" ht="13.5" customHeight="1">
      <c r="A59" s="17" t="s">
        <v>115</v>
      </c>
      <c r="B59" s="9">
        <v>68</v>
      </c>
      <c r="C59" s="9">
        <v>68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71</v>
      </c>
      <c r="K59" s="9">
        <v>62</v>
      </c>
      <c r="L59" s="9">
        <v>133</v>
      </c>
      <c r="M59" s="9">
        <v>112120</v>
      </c>
      <c r="N59" s="9">
        <v>1789</v>
      </c>
      <c r="O59" s="9">
        <v>61549</v>
      </c>
      <c r="P59" s="10">
        <v>2771</v>
      </c>
    </row>
    <row r="60" spans="1:16" ht="13.5" customHeight="1" thickBot="1">
      <c r="A60" s="20" t="s">
        <v>116</v>
      </c>
      <c r="B60" s="21">
        <v>1559</v>
      </c>
      <c r="C60" s="21">
        <v>1394</v>
      </c>
      <c r="D60" s="21">
        <v>127</v>
      </c>
      <c r="E60" s="21">
        <v>30</v>
      </c>
      <c r="F60" s="21">
        <v>6</v>
      </c>
      <c r="G60" s="21">
        <v>1</v>
      </c>
      <c r="H60" s="21">
        <v>1</v>
      </c>
      <c r="I60" s="21">
        <v>0</v>
      </c>
      <c r="J60" s="21">
        <v>1768</v>
      </c>
      <c r="K60" s="21">
        <v>2231</v>
      </c>
      <c r="L60" s="21">
        <v>3999</v>
      </c>
      <c r="M60" s="21">
        <v>5501124</v>
      </c>
      <c r="N60" s="21">
        <v>86718</v>
      </c>
      <c r="O60" s="21">
        <v>1035569</v>
      </c>
      <c r="P60" s="23">
        <v>96163</v>
      </c>
    </row>
    <row r="61" spans="1:16" ht="13.5" customHeight="1">
      <c r="A61" s="24" t="s">
        <v>154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1:16" ht="11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</sheetData>
  <sheetProtection/>
  <mergeCells count="12">
    <mergeCell ref="N3:N5"/>
    <mergeCell ref="O3:O5"/>
    <mergeCell ref="P3:P5"/>
    <mergeCell ref="B3:I3"/>
    <mergeCell ref="J3:L3"/>
    <mergeCell ref="C4:I4"/>
    <mergeCell ref="A3:A5"/>
    <mergeCell ref="B4:B5"/>
    <mergeCell ref="J4:J5"/>
    <mergeCell ref="K4:K5"/>
    <mergeCell ref="L4:L5"/>
    <mergeCell ref="M3:M5"/>
  </mergeCells>
  <printOptions horizontalCentered="1"/>
  <pageMargins left="0.35433070866141736" right="0.35433070866141736" top="0.3937007874015748" bottom="0.3937007874015748" header="0.5118110236220472" footer="0.5118110236220472"/>
  <pageSetup fitToWidth="2" fitToHeight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6.25390625" style="4" customWidth="1"/>
    <col min="2" max="12" width="8.125" style="4" customWidth="1"/>
    <col min="13" max="16" width="11.25390625" style="4" customWidth="1"/>
    <col min="17" max="17" width="9.00390625" style="4" bestFit="1" customWidth="1"/>
    <col min="18" max="16384" width="9.00390625" style="4" customWidth="1"/>
  </cols>
  <sheetData>
    <row r="1" spans="1:10" s="2" customFormat="1" ht="22.5" customHeight="1">
      <c r="A1" s="45" t="s">
        <v>155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2" customFormat="1" ht="13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6" s="3" customFormat="1" ht="16.5" customHeight="1">
      <c r="A3" s="130" t="s">
        <v>64</v>
      </c>
      <c r="B3" s="138" t="s">
        <v>2</v>
      </c>
      <c r="C3" s="139"/>
      <c r="D3" s="139"/>
      <c r="E3" s="139"/>
      <c r="F3" s="139"/>
      <c r="G3" s="139"/>
      <c r="H3" s="139"/>
      <c r="I3" s="140"/>
      <c r="J3" s="138" t="s">
        <v>65</v>
      </c>
      <c r="K3" s="139"/>
      <c r="L3" s="140"/>
      <c r="M3" s="135" t="s">
        <v>138</v>
      </c>
      <c r="N3" s="135" t="s">
        <v>139</v>
      </c>
      <c r="O3" s="135" t="s">
        <v>120</v>
      </c>
      <c r="P3" s="145" t="s">
        <v>121</v>
      </c>
    </row>
    <row r="4" spans="1:16" s="3" customFormat="1" ht="16.5" customHeight="1">
      <c r="A4" s="131"/>
      <c r="B4" s="133" t="s">
        <v>7</v>
      </c>
      <c r="C4" s="141" t="s">
        <v>140</v>
      </c>
      <c r="D4" s="143"/>
      <c r="E4" s="143"/>
      <c r="F4" s="143"/>
      <c r="G4" s="143"/>
      <c r="H4" s="143"/>
      <c r="I4" s="144"/>
      <c r="J4" s="133" t="s">
        <v>69</v>
      </c>
      <c r="K4" s="133" t="s">
        <v>70</v>
      </c>
      <c r="L4" s="133" t="s">
        <v>71</v>
      </c>
      <c r="M4" s="136"/>
      <c r="N4" s="136"/>
      <c r="O4" s="136"/>
      <c r="P4" s="146"/>
    </row>
    <row r="5" spans="1:16" s="3" customFormat="1" ht="16.5" customHeight="1">
      <c r="A5" s="132"/>
      <c r="B5" s="134"/>
      <c r="C5" s="6" t="s">
        <v>141</v>
      </c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16</v>
      </c>
      <c r="J5" s="134"/>
      <c r="K5" s="134"/>
      <c r="L5" s="134"/>
      <c r="M5" s="134"/>
      <c r="N5" s="134"/>
      <c r="O5" s="134"/>
      <c r="P5" s="147"/>
    </row>
    <row r="6" spans="1:16" ht="13.5" customHeight="1">
      <c r="A6" s="32" t="s">
        <v>192</v>
      </c>
      <c r="B6" s="7">
        <v>18453</v>
      </c>
      <c r="C6" s="7">
        <v>15452</v>
      </c>
      <c r="D6" s="7">
        <v>2011</v>
      </c>
      <c r="E6" s="7">
        <v>640</v>
      </c>
      <c r="F6" s="7">
        <v>167</v>
      </c>
      <c r="G6" s="7">
        <v>112</v>
      </c>
      <c r="H6" s="7">
        <v>46</v>
      </c>
      <c r="I6" s="7">
        <v>25</v>
      </c>
      <c r="J6" s="7">
        <v>35975</v>
      </c>
      <c r="K6" s="7">
        <v>33247</v>
      </c>
      <c r="L6" s="7">
        <v>69222</v>
      </c>
      <c r="M6" s="7">
        <v>142907463</v>
      </c>
      <c r="N6" s="7">
        <v>1687136</v>
      </c>
      <c r="O6" s="7">
        <v>12569440</v>
      </c>
      <c r="P6" s="8">
        <v>876306</v>
      </c>
    </row>
    <row r="7" spans="1:16" ht="13.5" customHeight="1">
      <c r="A7" s="36" t="s">
        <v>193</v>
      </c>
      <c r="B7" s="9">
        <v>17753</v>
      </c>
      <c r="C7" s="9">
        <v>14622</v>
      </c>
      <c r="D7" s="9">
        <v>2019</v>
      </c>
      <c r="E7" s="9">
        <v>748</v>
      </c>
      <c r="F7" s="9">
        <v>182</v>
      </c>
      <c r="G7" s="9">
        <v>105</v>
      </c>
      <c r="H7" s="9">
        <v>48</v>
      </c>
      <c r="I7" s="9">
        <v>29</v>
      </c>
      <c r="J7" s="9">
        <v>35697</v>
      </c>
      <c r="K7" s="9">
        <v>34667</v>
      </c>
      <c r="L7" s="9">
        <v>70364</v>
      </c>
      <c r="M7" s="9">
        <v>146707884</v>
      </c>
      <c r="N7" s="9">
        <v>1773214</v>
      </c>
      <c r="O7" s="9">
        <v>12623162</v>
      </c>
      <c r="P7" s="10">
        <v>818078</v>
      </c>
    </row>
    <row r="8" spans="1:16" ht="13.5" customHeight="1">
      <c r="A8" s="36" t="s">
        <v>194</v>
      </c>
      <c r="B8" s="9">
        <v>17575</v>
      </c>
      <c r="C8" s="9">
        <v>13874</v>
      </c>
      <c r="D8" s="9">
        <v>2303</v>
      </c>
      <c r="E8" s="9">
        <v>881</v>
      </c>
      <c r="F8" s="9">
        <v>250</v>
      </c>
      <c r="G8" s="9">
        <v>168</v>
      </c>
      <c r="H8" s="9">
        <v>70</v>
      </c>
      <c r="I8" s="9">
        <v>29</v>
      </c>
      <c r="J8" s="9">
        <v>39666</v>
      </c>
      <c r="K8" s="9">
        <v>39994</v>
      </c>
      <c r="L8" s="9">
        <v>79660</v>
      </c>
      <c r="M8" s="9">
        <v>189830892</v>
      </c>
      <c r="N8" s="9">
        <v>3624489</v>
      </c>
      <c r="O8" s="9">
        <v>15201807</v>
      </c>
      <c r="P8" s="10">
        <v>1049465</v>
      </c>
    </row>
    <row r="9" spans="1:16" ht="13.5" customHeight="1">
      <c r="A9" s="36" t="s">
        <v>190</v>
      </c>
      <c r="B9" s="9">
        <v>18255</v>
      </c>
      <c r="C9" s="9">
        <v>14437</v>
      </c>
      <c r="D9" s="9">
        <v>2384</v>
      </c>
      <c r="E9" s="9">
        <v>888</v>
      </c>
      <c r="F9" s="9">
        <v>269</v>
      </c>
      <c r="G9" s="9">
        <v>166</v>
      </c>
      <c r="H9" s="9">
        <v>74</v>
      </c>
      <c r="I9" s="9">
        <v>37</v>
      </c>
      <c r="J9" s="9">
        <v>43088</v>
      </c>
      <c r="K9" s="9">
        <v>39949</v>
      </c>
      <c r="L9" s="9">
        <v>83037</v>
      </c>
      <c r="M9" s="9">
        <v>227452895</v>
      </c>
      <c r="N9" s="9">
        <v>4948588</v>
      </c>
      <c r="O9" s="9">
        <v>19257145</v>
      </c>
      <c r="P9" s="10">
        <v>1192679</v>
      </c>
    </row>
    <row r="10" spans="1:16" s="5" customFormat="1" ht="13.5" customHeight="1">
      <c r="A10" s="35" t="s">
        <v>180</v>
      </c>
      <c r="B10" s="11">
        <v>16719</v>
      </c>
      <c r="C10" s="11">
        <v>12606</v>
      </c>
      <c r="D10" s="11">
        <v>2419</v>
      </c>
      <c r="E10" s="11">
        <v>1024</v>
      </c>
      <c r="F10" s="11">
        <v>313</v>
      </c>
      <c r="G10" s="11">
        <v>215</v>
      </c>
      <c r="H10" s="11">
        <v>102</v>
      </c>
      <c r="I10" s="11">
        <v>40</v>
      </c>
      <c r="J10" s="11">
        <v>41945</v>
      </c>
      <c r="K10" s="11">
        <v>45174</v>
      </c>
      <c r="L10" s="11">
        <v>87119</v>
      </c>
      <c r="M10" s="11">
        <v>228709292</v>
      </c>
      <c r="N10" s="11">
        <v>5563951</v>
      </c>
      <c r="O10" s="11">
        <v>19328239</v>
      </c>
      <c r="P10" s="13">
        <v>1351220</v>
      </c>
    </row>
    <row r="11" spans="1:16" ht="13.5" customHeight="1">
      <c r="A11" s="1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</row>
    <row r="12" spans="1:16" s="5" customFormat="1" ht="13.5" customHeight="1">
      <c r="A12" s="15" t="s">
        <v>151</v>
      </c>
      <c r="B12" s="11">
        <v>2091</v>
      </c>
      <c r="C12" s="11">
        <v>1035</v>
      </c>
      <c r="D12" s="11">
        <v>550</v>
      </c>
      <c r="E12" s="11">
        <v>320</v>
      </c>
      <c r="F12" s="11">
        <v>84</v>
      </c>
      <c r="G12" s="11">
        <v>60</v>
      </c>
      <c r="H12" s="11">
        <v>34</v>
      </c>
      <c r="I12" s="11">
        <v>8</v>
      </c>
      <c r="J12" s="11">
        <v>11683</v>
      </c>
      <c r="K12" s="11">
        <v>6271</v>
      </c>
      <c r="L12" s="11">
        <v>17954</v>
      </c>
      <c r="M12" s="11">
        <v>102620360</v>
      </c>
      <c r="N12" s="11">
        <v>2272989</v>
      </c>
      <c r="O12" s="11">
        <v>5477045</v>
      </c>
      <c r="P12" s="13">
        <v>0</v>
      </c>
    </row>
    <row r="13" spans="1:16" ht="13.5" customHeight="1">
      <c r="A13" s="17" t="s">
        <v>142</v>
      </c>
      <c r="B13" s="9">
        <v>8</v>
      </c>
      <c r="C13" s="9">
        <v>2</v>
      </c>
      <c r="D13" s="9">
        <v>3</v>
      </c>
      <c r="E13" s="9">
        <v>2</v>
      </c>
      <c r="F13" s="9">
        <v>0</v>
      </c>
      <c r="G13" s="9">
        <v>0</v>
      </c>
      <c r="H13" s="9">
        <v>1</v>
      </c>
      <c r="I13" s="9">
        <v>0</v>
      </c>
      <c r="J13" s="9">
        <v>81</v>
      </c>
      <c r="K13" s="9">
        <v>39</v>
      </c>
      <c r="L13" s="9">
        <v>120</v>
      </c>
      <c r="M13" s="9">
        <v>649348</v>
      </c>
      <c r="N13" s="9">
        <v>2280</v>
      </c>
      <c r="O13" s="9">
        <v>63328</v>
      </c>
      <c r="P13" s="10">
        <v>0</v>
      </c>
    </row>
    <row r="14" spans="1:16" ht="13.5" customHeight="1">
      <c r="A14" s="17" t="s">
        <v>75</v>
      </c>
      <c r="B14" s="9">
        <v>24</v>
      </c>
      <c r="C14" s="9">
        <v>14</v>
      </c>
      <c r="D14" s="9">
        <v>3</v>
      </c>
      <c r="E14" s="9">
        <v>5</v>
      </c>
      <c r="F14" s="9">
        <v>2</v>
      </c>
      <c r="G14" s="9">
        <v>0</v>
      </c>
      <c r="H14" s="9">
        <v>0</v>
      </c>
      <c r="I14" s="9">
        <v>0</v>
      </c>
      <c r="J14" s="9">
        <v>91</v>
      </c>
      <c r="K14" s="9">
        <v>77</v>
      </c>
      <c r="L14" s="9">
        <v>168</v>
      </c>
      <c r="M14" s="9">
        <v>3058694</v>
      </c>
      <c r="N14" s="9">
        <v>1980</v>
      </c>
      <c r="O14" s="9">
        <v>274092</v>
      </c>
      <c r="P14" s="10">
        <v>0</v>
      </c>
    </row>
    <row r="15" spans="1:16" ht="13.5" customHeight="1">
      <c r="A15" s="17" t="s">
        <v>76</v>
      </c>
      <c r="B15" s="9">
        <v>167</v>
      </c>
      <c r="C15" s="9">
        <v>97</v>
      </c>
      <c r="D15" s="9">
        <v>42</v>
      </c>
      <c r="E15" s="9">
        <v>20</v>
      </c>
      <c r="F15" s="9">
        <v>4</v>
      </c>
      <c r="G15" s="9">
        <v>3</v>
      </c>
      <c r="H15" s="9">
        <v>1</v>
      </c>
      <c r="I15" s="9">
        <v>0</v>
      </c>
      <c r="J15" s="9">
        <v>524</v>
      </c>
      <c r="K15" s="9">
        <v>499</v>
      </c>
      <c r="L15" s="9">
        <v>1023</v>
      </c>
      <c r="M15" s="9">
        <v>4491108</v>
      </c>
      <c r="N15" s="9">
        <v>25017</v>
      </c>
      <c r="O15" s="9">
        <v>423569</v>
      </c>
      <c r="P15" s="10">
        <v>0</v>
      </c>
    </row>
    <row r="16" spans="1:16" ht="13.5" customHeight="1">
      <c r="A16" s="17" t="s">
        <v>122</v>
      </c>
      <c r="B16" s="9">
        <v>215</v>
      </c>
      <c r="C16" s="9">
        <v>82</v>
      </c>
      <c r="D16" s="9">
        <v>47</v>
      </c>
      <c r="E16" s="9">
        <v>57</v>
      </c>
      <c r="F16" s="9">
        <v>16</v>
      </c>
      <c r="G16" s="9">
        <v>11</v>
      </c>
      <c r="H16" s="9">
        <v>1</v>
      </c>
      <c r="I16" s="9">
        <v>1</v>
      </c>
      <c r="J16" s="9">
        <v>1394</v>
      </c>
      <c r="K16" s="9">
        <v>896</v>
      </c>
      <c r="L16" s="9">
        <v>2290</v>
      </c>
      <c r="M16" s="9">
        <v>16465337</v>
      </c>
      <c r="N16" s="9">
        <v>12417</v>
      </c>
      <c r="O16" s="9">
        <v>273787</v>
      </c>
      <c r="P16" s="10">
        <v>0</v>
      </c>
    </row>
    <row r="17" spans="1:16" ht="13.5" customHeight="1">
      <c r="A17" s="17" t="s">
        <v>123</v>
      </c>
      <c r="B17" s="9">
        <v>352</v>
      </c>
      <c r="C17" s="9">
        <v>166</v>
      </c>
      <c r="D17" s="9">
        <v>97</v>
      </c>
      <c r="E17" s="9">
        <v>60</v>
      </c>
      <c r="F17" s="9">
        <v>12</v>
      </c>
      <c r="G17" s="9">
        <v>10</v>
      </c>
      <c r="H17" s="9">
        <v>5</v>
      </c>
      <c r="I17" s="9">
        <v>2</v>
      </c>
      <c r="J17" s="9">
        <v>2053</v>
      </c>
      <c r="K17" s="9">
        <v>1137</v>
      </c>
      <c r="L17" s="9">
        <v>3190</v>
      </c>
      <c r="M17" s="9">
        <v>19519254</v>
      </c>
      <c r="N17" s="9">
        <v>163084</v>
      </c>
      <c r="O17" s="9">
        <v>834027</v>
      </c>
      <c r="P17" s="10">
        <v>0</v>
      </c>
    </row>
    <row r="18" spans="1:16" ht="13.5" customHeight="1">
      <c r="A18" s="17" t="s">
        <v>83</v>
      </c>
      <c r="B18" s="9">
        <v>294</v>
      </c>
      <c r="C18" s="9">
        <v>142</v>
      </c>
      <c r="D18" s="9">
        <v>94</v>
      </c>
      <c r="E18" s="9">
        <v>38</v>
      </c>
      <c r="F18" s="9">
        <v>7</v>
      </c>
      <c r="G18" s="9">
        <v>9</v>
      </c>
      <c r="H18" s="9">
        <v>2</v>
      </c>
      <c r="I18" s="9">
        <v>2</v>
      </c>
      <c r="J18" s="9">
        <v>1692</v>
      </c>
      <c r="K18" s="9">
        <v>619</v>
      </c>
      <c r="L18" s="9">
        <v>2311</v>
      </c>
      <c r="M18" s="9">
        <v>15056666</v>
      </c>
      <c r="N18" s="9">
        <v>245952</v>
      </c>
      <c r="O18" s="9">
        <v>663457</v>
      </c>
      <c r="P18" s="10">
        <v>0</v>
      </c>
    </row>
    <row r="19" spans="1:16" ht="13.5" customHeight="1">
      <c r="A19" s="17" t="s">
        <v>125</v>
      </c>
      <c r="B19" s="9">
        <v>54</v>
      </c>
      <c r="C19" s="9">
        <v>24</v>
      </c>
      <c r="D19" s="9">
        <v>21</v>
      </c>
      <c r="E19" s="9">
        <v>7</v>
      </c>
      <c r="F19" s="9">
        <v>2</v>
      </c>
      <c r="G19" s="9">
        <v>0</v>
      </c>
      <c r="H19" s="9">
        <v>0</v>
      </c>
      <c r="I19" s="9">
        <v>0</v>
      </c>
      <c r="J19" s="9">
        <v>218</v>
      </c>
      <c r="K19" s="9">
        <v>127</v>
      </c>
      <c r="L19" s="9">
        <v>345</v>
      </c>
      <c r="M19" s="9">
        <v>1329819</v>
      </c>
      <c r="N19" s="9">
        <v>7685</v>
      </c>
      <c r="O19" s="9">
        <v>96892</v>
      </c>
      <c r="P19" s="10">
        <v>0</v>
      </c>
    </row>
    <row r="20" spans="1:16" ht="13.5" customHeight="1">
      <c r="A20" s="17" t="s">
        <v>81</v>
      </c>
      <c r="B20" s="9">
        <v>56</v>
      </c>
      <c r="C20" s="9">
        <v>25</v>
      </c>
      <c r="D20" s="9">
        <v>11</v>
      </c>
      <c r="E20" s="9">
        <v>12</v>
      </c>
      <c r="F20" s="9">
        <v>3</v>
      </c>
      <c r="G20" s="9">
        <v>3</v>
      </c>
      <c r="H20" s="9">
        <v>2</v>
      </c>
      <c r="I20" s="9">
        <v>0</v>
      </c>
      <c r="J20" s="9">
        <v>449</v>
      </c>
      <c r="K20" s="9">
        <v>161</v>
      </c>
      <c r="L20" s="9">
        <v>610</v>
      </c>
      <c r="M20" s="9">
        <v>2622231</v>
      </c>
      <c r="N20" s="9">
        <v>56622</v>
      </c>
      <c r="O20" s="9">
        <v>92401</v>
      </c>
      <c r="P20" s="10">
        <v>0</v>
      </c>
    </row>
    <row r="21" spans="1:16" ht="13.5" customHeight="1">
      <c r="A21" s="17" t="s">
        <v>85</v>
      </c>
      <c r="B21" s="9">
        <v>37</v>
      </c>
      <c r="C21" s="9">
        <v>26</v>
      </c>
      <c r="D21" s="9">
        <v>10</v>
      </c>
      <c r="E21" s="9">
        <v>1</v>
      </c>
      <c r="F21" s="9">
        <v>0</v>
      </c>
      <c r="G21" s="9">
        <v>0</v>
      </c>
      <c r="H21" s="9">
        <v>0</v>
      </c>
      <c r="I21" s="9">
        <v>0</v>
      </c>
      <c r="J21" s="9">
        <v>91</v>
      </c>
      <c r="K21" s="9">
        <v>46</v>
      </c>
      <c r="L21" s="9">
        <v>137</v>
      </c>
      <c r="M21" s="9">
        <v>257645</v>
      </c>
      <c r="N21" s="9">
        <v>1925</v>
      </c>
      <c r="O21" s="9">
        <v>17993</v>
      </c>
      <c r="P21" s="10">
        <v>0</v>
      </c>
    </row>
    <row r="22" spans="1:16" ht="13.5" customHeight="1">
      <c r="A22" s="17" t="s">
        <v>157</v>
      </c>
      <c r="B22" s="9">
        <v>115</v>
      </c>
      <c r="C22" s="9">
        <v>48</v>
      </c>
      <c r="D22" s="9">
        <v>38</v>
      </c>
      <c r="E22" s="9">
        <v>13</v>
      </c>
      <c r="F22" s="9">
        <v>8</v>
      </c>
      <c r="G22" s="9">
        <v>4</v>
      </c>
      <c r="H22" s="9">
        <v>4</v>
      </c>
      <c r="I22" s="9">
        <v>0</v>
      </c>
      <c r="J22" s="9">
        <v>840</v>
      </c>
      <c r="K22" s="9">
        <v>338</v>
      </c>
      <c r="L22" s="9">
        <v>1178</v>
      </c>
      <c r="M22" s="9">
        <v>3903073</v>
      </c>
      <c r="N22" s="9">
        <v>342913</v>
      </c>
      <c r="O22" s="9">
        <v>289773</v>
      </c>
      <c r="P22" s="10">
        <v>0</v>
      </c>
    </row>
    <row r="23" spans="1:16" ht="13.5" customHeight="1">
      <c r="A23" s="17" t="s">
        <v>158</v>
      </c>
      <c r="B23" s="9">
        <v>98</v>
      </c>
      <c r="C23" s="9">
        <v>34</v>
      </c>
      <c r="D23" s="9">
        <v>28</v>
      </c>
      <c r="E23" s="9">
        <v>23</v>
      </c>
      <c r="F23" s="9">
        <v>6</v>
      </c>
      <c r="G23" s="9">
        <v>3</v>
      </c>
      <c r="H23" s="9">
        <v>4</v>
      </c>
      <c r="I23" s="9">
        <v>0</v>
      </c>
      <c r="J23" s="9">
        <v>885</v>
      </c>
      <c r="K23" s="9">
        <v>258</v>
      </c>
      <c r="L23" s="9">
        <v>1143</v>
      </c>
      <c r="M23" s="9">
        <v>6319170</v>
      </c>
      <c r="N23" s="9">
        <v>326988</v>
      </c>
      <c r="O23" s="9">
        <v>592011</v>
      </c>
      <c r="P23" s="10">
        <v>0</v>
      </c>
    </row>
    <row r="24" spans="1:16" ht="13.5" customHeight="1">
      <c r="A24" s="17" t="s">
        <v>159</v>
      </c>
      <c r="B24" s="9">
        <v>85</v>
      </c>
      <c r="C24" s="9">
        <v>31</v>
      </c>
      <c r="D24" s="9">
        <v>23</v>
      </c>
      <c r="E24" s="9">
        <v>21</v>
      </c>
      <c r="F24" s="9">
        <v>4</v>
      </c>
      <c r="G24" s="9">
        <v>3</v>
      </c>
      <c r="H24" s="9">
        <v>2</v>
      </c>
      <c r="I24" s="9">
        <v>1</v>
      </c>
      <c r="J24" s="9">
        <v>694</v>
      </c>
      <c r="K24" s="9">
        <v>229</v>
      </c>
      <c r="L24" s="9">
        <v>923</v>
      </c>
      <c r="M24" s="9">
        <v>5353635</v>
      </c>
      <c r="N24" s="9">
        <v>936871</v>
      </c>
      <c r="O24" s="9">
        <v>217123</v>
      </c>
      <c r="P24" s="10">
        <v>0</v>
      </c>
    </row>
    <row r="25" spans="1:16" ht="13.5" customHeight="1">
      <c r="A25" s="17" t="s">
        <v>160</v>
      </c>
      <c r="B25" s="9">
        <v>36</v>
      </c>
      <c r="C25" s="9">
        <v>14</v>
      </c>
      <c r="D25" s="9">
        <v>19</v>
      </c>
      <c r="E25" s="9">
        <v>3</v>
      </c>
      <c r="F25" s="9">
        <v>0</v>
      </c>
      <c r="G25" s="9">
        <v>0</v>
      </c>
      <c r="H25" s="9">
        <v>0</v>
      </c>
      <c r="I25" s="9">
        <v>0</v>
      </c>
      <c r="J25" s="9">
        <v>145</v>
      </c>
      <c r="K25" s="9">
        <v>52</v>
      </c>
      <c r="L25" s="9">
        <v>197</v>
      </c>
      <c r="M25" s="9">
        <v>816810</v>
      </c>
      <c r="N25" s="9">
        <v>47565</v>
      </c>
      <c r="O25" s="9">
        <v>72082</v>
      </c>
      <c r="P25" s="10">
        <v>0</v>
      </c>
    </row>
    <row r="26" spans="1:16" ht="13.5" customHeight="1">
      <c r="A26" s="17" t="s">
        <v>84</v>
      </c>
      <c r="B26" s="9">
        <v>148</v>
      </c>
      <c r="C26" s="9">
        <v>84</v>
      </c>
      <c r="D26" s="9">
        <v>34</v>
      </c>
      <c r="E26" s="9">
        <v>20</v>
      </c>
      <c r="F26" s="9">
        <v>2</v>
      </c>
      <c r="G26" s="9">
        <v>3</v>
      </c>
      <c r="H26" s="9">
        <v>5</v>
      </c>
      <c r="I26" s="9">
        <v>0</v>
      </c>
      <c r="J26" s="9">
        <v>662</v>
      </c>
      <c r="K26" s="9">
        <v>429</v>
      </c>
      <c r="L26" s="9">
        <v>1091</v>
      </c>
      <c r="M26" s="9">
        <v>4194322</v>
      </c>
      <c r="N26" s="9">
        <v>51038</v>
      </c>
      <c r="O26" s="9">
        <v>436018</v>
      </c>
      <c r="P26" s="10">
        <v>0</v>
      </c>
    </row>
    <row r="27" spans="1:16" ht="13.5" customHeight="1">
      <c r="A27" s="17" t="s">
        <v>161</v>
      </c>
      <c r="B27" s="9">
        <v>187</v>
      </c>
      <c r="C27" s="9">
        <v>117</v>
      </c>
      <c r="D27" s="9">
        <v>31</v>
      </c>
      <c r="E27" s="9">
        <v>18</v>
      </c>
      <c r="F27" s="9">
        <v>7</v>
      </c>
      <c r="G27" s="9">
        <v>7</v>
      </c>
      <c r="H27" s="9">
        <v>5</v>
      </c>
      <c r="I27" s="9">
        <v>2</v>
      </c>
      <c r="J27" s="9">
        <v>1035</v>
      </c>
      <c r="K27" s="9">
        <v>787</v>
      </c>
      <c r="L27" s="9">
        <v>1822</v>
      </c>
      <c r="M27" s="9">
        <v>10922138</v>
      </c>
      <c r="N27" s="9">
        <v>16345</v>
      </c>
      <c r="O27" s="9">
        <v>652541</v>
      </c>
      <c r="P27" s="10">
        <v>0</v>
      </c>
    </row>
    <row r="28" spans="1:16" ht="13.5" customHeight="1">
      <c r="A28" s="17" t="s">
        <v>18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10">
        <v>0</v>
      </c>
    </row>
    <row r="29" spans="1:16" ht="13.5" customHeight="1">
      <c r="A29" s="1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0"/>
    </row>
    <row r="30" spans="1:16" s="5" customFormat="1" ht="13.5" customHeight="1">
      <c r="A30" s="15" t="s">
        <v>152</v>
      </c>
      <c r="B30" s="11">
        <v>14628</v>
      </c>
      <c r="C30" s="11">
        <v>11571</v>
      </c>
      <c r="D30" s="11">
        <v>1869</v>
      </c>
      <c r="E30" s="11">
        <v>704</v>
      </c>
      <c r="F30" s="11">
        <v>229</v>
      </c>
      <c r="G30" s="11">
        <v>155</v>
      </c>
      <c r="H30" s="11">
        <v>68</v>
      </c>
      <c r="I30" s="11">
        <v>32</v>
      </c>
      <c r="J30" s="11">
        <v>30262</v>
      </c>
      <c r="K30" s="11">
        <v>38903</v>
      </c>
      <c r="L30" s="11">
        <v>69165</v>
      </c>
      <c r="M30" s="11">
        <v>126088932</v>
      </c>
      <c r="N30" s="11">
        <v>3290962</v>
      </c>
      <c r="O30" s="11">
        <v>13851194</v>
      </c>
      <c r="P30" s="13">
        <v>1351220</v>
      </c>
    </row>
    <row r="31" spans="1:16" ht="13.5" customHeight="1">
      <c r="A31" s="17" t="s">
        <v>88</v>
      </c>
      <c r="B31" s="9">
        <v>28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2</v>
      </c>
      <c r="I31" s="9">
        <v>26</v>
      </c>
      <c r="J31" s="9">
        <v>1747</v>
      </c>
      <c r="K31" s="9">
        <v>4848</v>
      </c>
      <c r="L31" s="9">
        <v>6595</v>
      </c>
      <c r="M31" s="9">
        <v>24636647</v>
      </c>
      <c r="N31" s="9">
        <v>107961</v>
      </c>
      <c r="O31" s="9">
        <v>2104340</v>
      </c>
      <c r="P31" s="10">
        <v>264353</v>
      </c>
    </row>
    <row r="32" spans="1:16" ht="13.5" customHeight="1">
      <c r="A32" s="17" t="s">
        <v>89</v>
      </c>
      <c r="B32" s="9">
        <v>29</v>
      </c>
      <c r="C32" s="9">
        <v>19</v>
      </c>
      <c r="D32" s="9">
        <v>6</v>
      </c>
      <c r="E32" s="9">
        <v>3</v>
      </c>
      <c r="F32" s="9">
        <v>1</v>
      </c>
      <c r="G32" s="9">
        <v>0</v>
      </c>
      <c r="H32" s="9">
        <v>0</v>
      </c>
      <c r="I32" s="9">
        <v>0</v>
      </c>
      <c r="J32" s="9">
        <v>56</v>
      </c>
      <c r="K32" s="9">
        <v>89</v>
      </c>
      <c r="L32" s="9">
        <v>145</v>
      </c>
      <c r="M32" s="9">
        <v>306324</v>
      </c>
      <c r="N32" s="9">
        <v>1430</v>
      </c>
      <c r="O32" s="9">
        <v>25480</v>
      </c>
      <c r="P32" s="10">
        <v>3158</v>
      </c>
    </row>
    <row r="33" spans="1:16" ht="13.5" customHeight="1">
      <c r="A33" s="17" t="s">
        <v>90</v>
      </c>
      <c r="B33" s="9">
        <v>507</v>
      </c>
      <c r="C33" s="9">
        <v>442</v>
      </c>
      <c r="D33" s="9">
        <v>54</v>
      </c>
      <c r="E33" s="9">
        <v>10</v>
      </c>
      <c r="F33" s="9">
        <v>1</v>
      </c>
      <c r="G33" s="9">
        <v>0</v>
      </c>
      <c r="H33" s="9">
        <v>0</v>
      </c>
      <c r="I33" s="9">
        <v>0</v>
      </c>
      <c r="J33" s="9">
        <v>632</v>
      </c>
      <c r="K33" s="9">
        <v>856</v>
      </c>
      <c r="L33" s="9">
        <v>1488</v>
      </c>
      <c r="M33" s="9">
        <v>1929590</v>
      </c>
      <c r="N33" s="9">
        <v>35301</v>
      </c>
      <c r="O33" s="9">
        <v>692215</v>
      </c>
      <c r="P33" s="10">
        <v>36369</v>
      </c>
    </row>
    <row r="34" spans="1:16" ht="13.5" customHeight="1">
      <c r="A34" s="17" t="s">
        <v>144</v>
      </c>
      <c r="B34" s="9">
        <v>272</v>
      </c>
      <c r="C34" s="9">
        <v>203</v>
      </c>
      <c r="D34" s="9">
        <v>58</v>
      </c>
      <c r="E34" s="9">
        <v>10</v>
      </c>
      <c r="F34" s="9">
        <v>0</v>
      </c>
      <c r="G34" s="9">
        <v>1</v>
      </c>
      <c r="H34" s="9">
        <v>0</v>
      </c>
      <c r="I34" s="9">
        <v>0</v>
      </c>
      <c r="J34" s="9">
        <v>512</v>
      </c>
      <c r="K34" s="9">
        <v>478</v>
      </c>
      <c r="L34" s="9">
        <v>990</v>
      </c>
      <c r="M34" s="9">
        <v>1893621</v>
      </c>
      <c r="N34" s="9">
        <v>7715</v>
      </c>
      <c r="O34" s="9">
        <v>510109</v>
      </c>
      <c r="P34" s="10">
        <v>41466</v>
      </c>
    </row>
    <row r="35" spans="1:16" ht="13.5" customHeight="1">
      <c r="A35" s="17" t="s">
        <v>92</v>
      </c>
      <c r="B35" s="9">
        <v>932</v>
      </c>
      <c r="C35" s="9">
        <v>819</v>
      </c>
      <c r="D35" s="9">
        <v>99</v>
      </c>
      <c r="E35" s="9">
        <v>9</v>
      </c>
      <c r="F35" s="9">
        <v>2</v>
      </c>
      <c r="G35" s="9">
        <v>1</v>
      </c>
      <c r="H35" s="9">
        <v>1</v>
      </c>
      <c r="I35" s="9">
        <v>1</v>
      </c>
      <c r="J35" s="9">
        <v>627</v>
      </c>
      <c r="K35" s="9">
        <v>2294</v>
      </c>
      <c r="L35" s="9">
        <v>2921</v>
      </c>
      <c r="M35" s="9">
        <v>4713293</v>
      </c>
      <c r="N35" s="9">
        <v>41018</v>
      </c>
      <c r="O35" s="9">
        <v>927833</v>
      </c>
      <c r="P35" s="10">
        <v>65095</v>
      </c>
    </row>
    <row r="36" spans="1:16" ht="13.5" customHeight="1">
      <c r="A36" s="17" t="s">
        <v>162</v>
      </c>
      <c r="B36" s="9">
        <v>206</v>
      </c>
      <c r="C36" s="9">
        <v>183</v>
      </c>
      <c r="D36" s="9">
        <v>20</v>
      </c>
      <c r="E36" s="9">
        <v>3</v>
      </c>
      <c r="F36" s="9">
        <v>0</v>
      </c>
      <c r="G36" s="9">
        <v>0</v>
      </c>
      <c r="H36" s="9">
        <v>0</v>
      </c>
      <c r="I36" s="9">
        <v>0</v>
      </c>
      <c r="J36" s="9">
        <v>213</v>
      </c>
      <c r="K36" s="9">
        <v>333</v>
      </c>
      <c r="L36" s="9">
        <v>546</v>
      </c>
      <c r="M36" s="9">
        <v>709609</v>
      </c>
      <c r="N36" s="9">
        <v>4891</v>
      </c>
      <c r="O36" s="9">
        <v>201362</v>
      </c>
      <c r="P36" s="10">
        <v>15487</v>
      </c>
    </row>
    <row r="37" spans="1:16" ht="13.5" customHeight="1">
      <c r="A37" s="17" t="s">
        <v>163</v>
      </c>
      <c r="B37" s="9">
        <v>325</v>
      </c>
      <c r="C37" s="9">
        <v>281</v>
      </c>
      <c r="D37" s="9">
        <v>37</v>
      </c>
      <c r="E37" s="9">
        <v>3</v>
      </c>
      <c r="F37" s="9">
        <v>2</v>
      </c>
      <c r="G37" s="9">
        <v>0</v>
      </c>
      <c r="H37" s="9">
        <v>1</v>
      </c>
      <c r="I37" s="9">
        <v>1</v>
      </c>
      <c r="J37" s="9">
        <v>283</v>
      </c>
      <c r="K37" s="9">
        <v>890</v>
      </c>
      <c r="L37" s="9">
        <v>1173</v>
      </c>
      <c r="M37" s="9">
        <v>2307636</v>
      </c>
      <c r="N37" s="9">
        <v>22776</v>
      </c>
      <c r="O37" s="9">
        <v>328684</v>
      </c>
      <c r="P37" s="10">
        <v>22206</v>
      </c>
    </row>
    <row r="38" spans="1:16" ht="13.5" customHeight="1">
      <c r="A38" s="17" t="s">
        <v>95</v>
      </c>
      <c r="B38" s="9">
        <v>612</v>
      </c>
      <c r="C38" s="9">
        <v>363</v>
      </c>
      <c r="D38" s="9">
        <v>66</v>
      </c>
      <c r="E38" s="9">
        <v>50</v>
      </c>
      <c r="F38" s="9">
        <v>41</v>
      </c>
      <c r="G38" s="9">
        <v>65</v>
      </c>
      <c r="H38" s="9">
        <v>26</v>
      </c>
      <c r="I38" s="9">
        <v>1</v>
      </c>
      <c r="J38" s="9">
        <v>2295</v>
      </c>
      <c r="K38" s="9">
        <v>5048</v>
      </c>
      <c r="L38" s="9">
        <v>7343</v>
      </c>
      <c r="M38" s="9">
        <v>16944190</v>
      </c>
      <c r="N38" s="9">
        <v>36162</v>
      </c>
      <c r="O38" s="9">
        <v>435686</v>
      </c>
      <c r="P38" s="10">
        <v>115302</v>
      </c>
    </row>
    <row r="39" spans="1:16" ht="13.5" customHeight="1">
      <c r="A39" s="17" t="s">
        <v>164</v>
      </c>
      <c r="B39" s="9">
        <v>1111</v>
      </c>
      <c r="C39" s="9">
        <v>1034</v>
      </c>
      <c r="D39" s="9">
        <v>66</v>
      </c>
      <c r="E39" s="9">
        <v>8</v>
      </c>
      <c r="F39" s="9">
        <v>2</v>
      </c>
      <c r="G39" s="9">
        <v>1</v>
      </c>
      <c r="H39" s="9">
        <v>0</v>
      </c>
      <c r="I39" s="9">
        <v>0</v>
      </c>
      <c r="J39" s="9">
        <v>1353</v>
      </c>
      <c r="K39" s="9">
        <v>1594</v>
      </c>
      <c r="L39" s="9">
        <v>2947</v>
      </c>
      <c r="M39" s="9">
        <v>5268384</v>
      </c>
      <c r="N39" s="9">
        <v>34182</v>
      </c>
      <c r="O39" s="9">
        <v>411616</v>
      </c>
      <c r="P39" s="10">
        <v>51445</v>
      </c>
    </row>
    <row r="40" spans="1:16" ht="13.5" customHeight="1">
      <c r="A40" s="17" t="s">
        <v>97</v>
      </c>
      <c r="B40" s="9">
        <v>238</v>
      </c>
      <c r="C40" s="9">
        <v>183</v>
      </c>
      <c r="D40" s="9">
        <v>44</v>
      </c>
      <c r="E40" s="9">
        <v>8</v>
      </c>
      <c r="F40" s="9">
        <v>2</v>
      </c>
      <c r="G40" s="9">
        <v>1</v>
      </c>
      <c r="H40" s="9">
        <v>0</v>
      </c>
      <c r="I40" s="9">
        <v>0</v>
      </c>
      <c r="J40" s="9">
        <v>475</v>
      </c>
      <c r="K40" s="9">
        <v>444</v>
      </c>
      <c r="L40" s="9">
        <v>919</v>
      </c>
      <c r="M40" s="9">
        <v>1162766</v>
      </c>
      <c r="N40" s="9">
        <v>1590</v>
      </c>
      <c r="O40" s="9">
        <v>42219</v>
      </c>
      <c r="P40" s="10">
        <v>16331</v>
      </c>
    </row>
    <row r="41" spans="1:16" ht="13.5" customHeight="1">
      <c r="A41" s="17" t="s">
        <v>98</v>
      </c>
      <c r="B41" s="9">
        <v>244</v>
      </c>
      <c r="C41" s="9">
        <v>223</v>
      </c>
      <c r="D41" s="9">
        <v>19</v>
      </c>
      <c r="E41" s="9">
        <v>2</v>
      </c>
      <c r="F41" s="9">
        <v>0</v>
      </c>
      <c r="G41" s="9">
        <v>0</v>
      </c>
      <c r="H41" s="9">
        <v>0</v>
      </c>
      <c r="I41" s="9">
        <v>0</v>
      </c>
      <c r="J41" s="9">
        <v>334</v>
      </c>
      <c r="K41" s="9">
        <v>322</v>
      </c>
      <c r="L41" s="9">
        <v>656</v>
      </c>
      <c r="M41" s="9">
        <v>787988</v>
      </c>
      <c r="N41" s="9">
        <v>2627</v>
      </c>
      <c r="O41" s="9">
        <v>19552</v>
      </c>
      <c r="P41" s="10">
        <v>9824</v>
      </c>
    </row>
    <row r="42" spans="1:16" ht="13.5" customHeight="1">
      <c r="A42" s="17" t="s">
        <v>99</v>
      </c>
      <c r="B42" s="9">
        <v>67</v>
      </c>
      <c r="C42" s="9">
        <v>62</v>
      </c>
      <c r="D42" s="9">
        <v>3</v>
      </c>
      <c r="E42" s="9">
        <v>1</v>
      </c>
      <c r="F42" s="9">
        <v>1</v>
      </c>
      <c r="G42" s="9">
        <v>0</v>
      </c>
      <c r="H42" s="9">
        <v>0</v>
      </c>
      <c r="I42" s="9">
        <v>0</v>
      </c>
      <c r="J42" s="9">
        <v>66</v>
      </c>
      <c r="K42" s="9">
        <v>113</v>
      </c>
      <c r="L42" s="9">
        <v>179</v>
      </c>
      <c r="M42" s="9">
        <v>244690</v>
      </c>
      <c r="N42" s="9">
        <v>380</v>
      </c>
      <c r="O42" s="9">
        <v>28184</v>
      </c>
      <c r="P42" s="10">
        <v>2694</v>
      </c>
    </row>
    <row r="43" spans="1:16" ht="13.5" customHeight="1">
      <c r="A43" s="17" t="s">
        <v>100</v>
      </c>
      <c r="B43" s="9">
        <v>275</v>
      </c>
      <c r="C43" s="9">
        <v>246</v>
      </c>
      <c r="D43" s="9">
        <v>26</v>
      </c>
      <c r="E43" s="9">
        <v>3</v>
      </c>
      <c r="F43" s="9">
        <v>0</v>
      </c>
      <c r="G43" s="9">
        <v>0</v>
      </c>
      <c r="H43" s="9">
        <v>0</v>
      </c>
      <c r="I43" s="9">
        <v>0</v>
      </c>
      <c r="J43" s="9">
        <v>336</v>
      </c>
      <c r="K43" s="9">
        <v>461</v>
      </c>
      <c r="L43" s="9">
        <v>797</v>
      </c>
      <c r="M43" s="9">
        <v>995458</v>
      </c>
      <c r="N43" s="9">
        <v>4772</v>
      </c>
      <c r="O43" s="9">
        <v>31905</v>
      </c>
      <c r="P43" s="10">
        <v>15537</v>
      </c>
    </row>
    <row r="44" spans="1:16" ht="13.5" customHeight="1">
      <c r="A44" s="17" t="s">
        <v>101</v>
      </c>
      <c r="B44" s="9">
        <v>1066</v>
      </c>
      <c r="C44" s="9">
        <v>853</v>
      </c>
      <c r="D44" s="9">
        <v>134</v>
      </c>
      <c r="E44" s="9">
        <v>58</v>
      </c>
      <c r="F44" s="9">
        <v>15</v>
      </c>
      <c r="G44" s="9">
        <v>6</v>
      </c>
      <c r="H44" s="9">
        <v>0</v>
      </c>
      <c r="I44" s="9">
        <v>0</v>
      </c>
      <c r="J44" s="9">
        <v>1190</v>
      </c>
      <c r="K44" s="9">
        <v>2623</v>
      </c>
      <c r="L44" s="9">
        <v>3813</v>
      </c>
      <c r="M44" s="9">
        <v>2610885</v>
      </c>
      <c r="N44" s="9">
        <v>9614</v>
      </c>
      <c r="O44" s="9">
        <v>104411</v>
      </c>
      <c r="P44" s="10">
        <v>39604</v>
      </c>
    </row>
    <row r="45" spans="1:16" ht="13.5" customHeight="1">
      <c r="A45" s="17" t="s">
        <v>102</v>
      </c>
      <c r="B45" s="9">
        <v>403</v>
      </c>
      <c r="C45" s="9">
        <v>362</v>
      </c>
      <c r="D45" s="9">
        <v>33</v>
      </c>
      <c r="E45" s="9">
        <v>7</v>
      </c>
      <c r="F45" s="9">
        <v>1</v>
      </c>
      <c r="G45" s="9">
        <v>0</v>
      </c>
      <c r="H45" s="9">
        <v>0</v>
      </c>
      <c r="I45" s="9">
        <v>0</v>
      </c>
      <c r="J45" s="9">
        <v>551</v>
      </c>
      <c r="K45" s="9">
        <v>578</v>
      </c>
      <c r="L45" s="9">
        <v>1129</v>
      </c>
      <c r="M45" s="9">
        <v>1760765</v>
      </c>
      <c r="N45" s="9">
        <v>15365</v>
      </c>
      <c r="O45" s="9">
        <v>168400</v>
      </c>
      <c r="P45" s="10">
        <v>19419</v>
      </c>
    </row>
    <row r="46" spans="1:16" ht="13.5" customHeight="1">
      <c r="A46" s="17" t="s">
        <v>103</v>
      </c>
      <c r="B46" s="9">
        <v>1220</v>
      </c>
      <c r="C46" s="9">
        <v>861</v>
      </c>
      <c r="D46" s="9">
        <v>172</v>
      </c>
      <c r="E46" s="9">
        <v>136</v>
      </c>
      <c r="F46" s="9">
        <v>30</v>
      </c>
      <c r="G46" s="9">
        <v>13</v>
      </c>
      <c r="H46" s="9">
        <v>7</v>
      </c>
      <c r="I46" s="9">
        <v>1</v>
      </c>
      <c r="J46" s="9">
        <v>2615</v>
      </c>
      <c r="K46" s="9">
        <v>3976</v>
      </c>
      <c r="L46" s="9">
        <v>6591</v>
      </c>
      <c r="M46" s="9">
        <v>6300607</v>
      </c>
      <c r="N46" s="9">
        <v>49883</v>
      </c>
      <c r="O46" s="9">
        <v>285185</v>
      </c>
      <c r="P46" s="10">
        <v>62300</v>
      </c>
    </row>
    <row r="47" spans="1:16" ht="13.5" customHeight="1">
      <c r="A47" s="17" t="s">
        <v>104</v>
      </c>
      <c r="B47" s="9">
        <v>561</v>
      </c>
      <c r="C47" s="9">
        <v>319</v>
      </c>
      <c r="D47" s="9">
        <v>105</v>
      </c>
      <c r="E47" s="9">
        <v>78</v>
      </c>
      <c r="F47" s="9">
        <v>35</v>
      </c>
      <c r="G47" s="9">
        <v>15</v>
      </c>
      <c r="H47" s="9">
        <v>8</v>
      </c>
      <c r="I47" s="9">
        <v>1</v>
      </c>
      <c r="J47" s="9">
        <v>3690</v>
      </c>
      <c r="K47" s="9">
        <v>938</v>
      </c>
      <c r="L47" s="9">
        <v>4628</v>
      </c>
      <c r="M47" s="9">
        <v>12630819</v>
      </c>
      <c r="N47" s="9">
        <v>1836727</v>
      </c>
      <c r="O47" s="9">
        <v>1117620</v>
      </c>
      <c r="P47" s="10">
        <v>39375</v>
      </c>
    </row>
    <row r="48" spans="1:16" ht="13.5" customHeight="1">
      <c r="A48" s="17" t="s">
        <v>105</v>
      </c>
      <c r="B48" s="9">
        <v>86</v>
      </c>
      <c r="C48" s="9">
        <v>85</v>
      </c>
      <c r="D48" s="9">
        <v>1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93</v>
      </c>
      <c r="K48" s="9">
        <v>65</v>
      </c>
      <c r="L48" s="9">
        <v>158</v>
      </c>
      <c r="M48" s="9">
        <v>69432</v>
      </c>
      <c r="N48" s="9">
        <v>11271</v>
      </c>
      <c r="O48" s="9">
        <v>14148</v>
      </c>
      <c r="P48" s="10">
        <v>4498</v>
      </c>
    </row>
    <row r="49" spans="1:16" ht="13.5" customHeight="1">
      <c r="A49" s="17" t="s">
        <v>106</v>
      </c>
      <c r="B49" s="9">
        <v>525</v>
      </c>
      <c r="C49" s="9">
        <v>427</v>
      </c>
      <c r="D49" s="9">
        <v>75</v>
      </c>
      <c r="E49" s="9">
        <v>19</v>
      </c>
      <c r="F49" s="9">
        <v>3</v>
      </c>
      <c r="G49" s="9">
        <v>1</v>
      </c>
      <c r="H49" s="9">
        <v>0</v>
      </c>
      <c r="I49" s="9">
        <v>0</v>
      </c>
      <c r="J49" s="9">
        <v>1101</v>
      </c>
      <c r="K49" s="9">
        <v>648</v>
      </c>
      <c r="L49" s="9">
        <v>1749</v>
      </c>
      <c r="M49" s="9">
        <v>2820471</v>
      </c>
      <c r="N49" s="9">
        <v>27354</v>
      </c>
      <c r="O49" s="9">
        <v>709657</v>
      </c>
      <c r="P49" s="10">
        <v>78773</v>
      </c>
    </row>
    <row r="50" spans="1:16" ht="13.5" customHeight="1">
      <c r="A50" s="17" t="s">
        <v>107</v>
      </c>
      <c r="B50" s="9">
        <v>240</v>
      </c>
      <c r="C50" s="9">
        <v>203</v>
      </c>
      <c r="D50" s="9">
        <v>25</v>
      </c>
      <c r="E50" s="9">
        <v>5</v>
      </c>
      <c r="F50" s="9">
        <v>3</v>
      </c>
      <c r="G50" s="9">
        <v>2</v>
      </c>
      <c r="H50" s="9">
        <v>2</v>
      </c>
      <c r="I50" s="9">
        <v>0</v>
      </c>
      <c r="J50" s="9">
        <v>440</v>
      </c>
      <c r="K50" s="9">
        <v>459</v>
      </c>
      <c r="L50" s="9">
        <v>899</v>
      </c>
      <c r="M50" s="9">
        <v>1456699</v>
      </c>
      <c r="N50" s="9">
        <v>11145</v>
      </c>
      <c r="O50" s="9">
        <v>335957</v>
      </c>
      <c r="P50" s="10">
        <v>31608</v>
      </c>
    </row>
    <row r="51" spans="1:16" ht="13.5" customHeight="1">
      <c r="A51" s="17" t="s">
        <v>108</v>
      </c>
      <c r="B51" s="9">
        <v>75</v>
      </c>
      <c r="C51" s="9">
        <v>68</v>
      </c>
      <c r="D51" s="9">
        <v>6</v>
      </c>
      <c r="E51" s="9">
        <v>1</v>
      </c>
      <c r="F51" s="9">
        <v>0</v>
      </c>
      <c r="G51" s="9">
        <v>0</v>
      </c>
      <c r="H51" s="9">
        <v>0</v>
      </c>
      <c r="I51" s="9">
        <v>0</v>
      </c>
      <c r="J51" s="9">
        <v>71</v>
      </c>
      <c r="K51" s="9">
        <v>118</v>
      </c>
      <c r="L51" s="9">
        <v>189</v>
      </c>
      <c r="M51" s="9">
        <v>166385</v>
      </c>
      <c r="N51" s="9">
        <v>4442</v>
      </c>
      <c r="O51" s="9">
        <v>77577</v>
      </c>
      <c r="P51" s="10">
        <v>5583</v>
      </c>
    </row>
    <row r="52" spans="1:16" ht="13.5" customHeight="1">
      <c r="A52" s="17" t="s">
        <v>109</v>
      </c>
      <c r="B52" s="9">
        <v>676</v>
      </c>
      <c r="C52" s="9">
        <v>541</v>
      </c>
      <c r="D52" s="9">
        <v>86</v>
      </c>
      <c r="E52" s="9">
        <v>37</v>
      </c>
      <c r="F52" s="9">
        <v>6</v>
      </c>
      <c r="G52" s="9">
        <v>4</v>
      </c>
      <c r="H52" s="9">
        <v>2</v>
      </c>
      <c r="I52" s="9">
        <v>0</v>
      </c>
      <c r="J52" s="9">
        <v>1676</v>
      </c>
      <c r="K52" s="9">
        <v>1115</v>
      </c>
      <c r="L52" s="9">
        <v>2791</v>
      </c>
      <c r="M52" s="9">
        <v>6399746</v>
      </c>
      <c r="N52" s="9">
        <v>343842</v>
      </c>
      <c r="O52" s="9">
        <v>956374</v>
      </c>
      <c r="P52" s="10">
        <v>53431</v>
      </c>
    </row>
    <row r="53" spans="1:16" ht="13.5" customHeight="1">
      <c r="A53" s="17" t="s">
        <v>110</v>
      </c>
      <c r="B53" s="9">
        <v>11</v>
      </c>
      <c r="C53" s="9">
        <v>10</v>
      </c>
      <c r="D53" s="9">
        <v>0</v>
      </c>
      <c r="E53" s="9">
        <v>0</v>
      </c>
      <c r="F53" s="9">
        <v>0</v>
      </c>
      <c r="G53" s="9">
        <v>1</v>
      </c>
      <c r="H53" s="9">
        <v>0</v>
      </c>
      <c r="I53" s="9">
        <v>0</v>
      </c>
      <c r="J53" s="9">
        <v>32</v>
      </c>
      <c r="K53" s="9">
        <v>16</v>
      </c>
      <c r="L53" s="9">
        <v>48</v>
      </c>
      <c r="M53" s="9">
        <v>73752</v>
      </c>
      <c r="N53" s="9">
        <v>0</v>
      </c>
      <c r="O53" s="9">
        <v>5751</v>
      </c>
      <c r="P53" s="10">
        <v>391</v>
      </c>
    </row>
    <row r="54" spans="1:16" ht="13.5" customHeight="1">
      <c r="A54" s="17" t="s">
        <v>147</v>
      </c>
      <c r="B54" s="9">
        <v>1063</v>
      </c>
      <c r="C54" s="9">
        <v>936</v>
      </c>
      <c r="D54" s="9">
        <v>103</v>
      </c>
      <c r="E54" s="9">
        <v>13</v>
      </c>
      <c r="F54" s="9">
        <v>5</v>
      </c>
      <c r="G54" s="9">
        <v>3</v>
      </c>
      <c r="H54" s="9">
        <v>3</v>
      </c>
      <c r="I54" s="9">
        <v>0</v>
      </c>
      <c r="J54" s="9">
        <v>989</v>
      </c>
      <c r="K54" s="9">
        <v>1916</v>
      </c>
      <c r="L54" s="9">
        <v>2905</v>
      </c>
      <c r="M54" s="9">
        <v>3142627</v>
      </c>
      <c r="N54" s="9">
        <v>23782</v>
      </c>
      <c r="O54" s="9">
        <v>754895</v>
      </c>
      <c r="P54" s="10">
        <v>39172</v>
      </c>
    </row>
    <row r="55" spans="1:16" ht="13.5" customHeight="1">
      <c r="A55" s="17" t="s">
        <v>112</v>
      </c>
      <c r="B55" s="9">
        <v>229</v>
      </c>
      <c r="C55" s="9">
        <v>168</v>
      </c>
      <c r="D55" s="9">
        <v>41</v>
      </c>
      <c r="E55" s="9">
        <v>14</v>
      </c>
      <c r="F55" s="9">
        <v>5</v>
      </c>
      <c r="G55" s="9">
        <v>1</v>
      </c>
      <c r="H55" s="9">
        <v>0</v>
      </c>
      <c r="I55" s="9">
        <v>0</v>
      </c>
      <c r="J55" s="9">
        <v>591</v>
      </c>
      <c r="K55" s="9">
        <v>388</v>
      </c>
      <c r="L55" s="9">
        <v>979</v>
      </c>
      <c r="M55" s="9">
        <v>1715755</v>
      </c>
      <c r="N55" s="9">
        <v>45478</v>
      </c>
      <c r="O55" s="9">
        <v>247565</v>
      </c>
      <c r="P55" s="10">
        <v>38019</v>
      </c>
    </row>
    <row r="56" spans="1:16" ht="13.5" customHeight="1">
      <c r="A56" s="17" t="s">
        <v>113</v>
      </c>
      <c r="B56" s="9">
        <v>642</v>
      </c>
      <c r="C56" s="9">
        <v>319</v>
      </c>
      <c r="D56" s="9">
        <v>202</v>
      </c>
      <c r="E56" s="9">
        <v>91</v>
      </c>
      <c r="F56" s="9">
        <v>23</v>
      </c>
      <c r="G56" s="9">
        <v>6</v>
      </c>
      <c r="H56" s="9">
        <v>1</v>
      </c>
      <c r="I56" s="9">
        <v>0</v>
      </c>
      <c r="J56" s="9">
        <v>2857</v>
      </c>
      <c r="K56" s="9">
        <v>1261</v>
      </c>
      <c r="L56" s="9">
        <v>4118</v>
      </c>
      <c r="M56" s="9">
        <v>10174262</v>
      </c>
      <c r="N56" s="9">
        <v>242725</v>
      </c>
      <c r="O56" s="9">
        <v>367182</v>
      </c>
      <c r="P56" s="10">
        <v>14789</v>
      </c>
    </row>
    <row r="57" spans="1:16" ht="13.5" customHeight="1">
      <c r="A57" s="17" t="s">
        <v>114</v>
      </c>
      <c r="B57" s="9">
        <v>692</v>
      </c>
      <c r="C57" s="9">
        <v>429</v>
      </c>
      <c r="D57" s="9">
        <v>100</v>
      </c>
      <c r="E57" s="9">
        <v>81</v>
      </c>
      <c r="F57" s="9">
        <v>43</v>
      </c>
      <c r="G57" s="9">
        <v>26</v>
      </c>
      <c r="H57" s="9">
        <v>12</v>
      </c>
      <c r="I57" s="9">
        <v>1</v>
      </c>
      <c r="J57" s="9">
        <v>2262</v>
      </c>
      <c r="K57" s="9">
        <v>3268</v>
      </c>
      <c r="L57" s="9">
        <v>5530</v>
      </c>
      <c r="M57" s="9">
        <v>4086472</v>
      </c>
      <c r="N57" s="9">
        <v>201034</v>
      </c>
      <c r="O57" s="9">
        <v>542586</v>
      </c>
      <c r="P57" s="10">
        <v>35419</v>
      </c>
    </row>
    <row r="58" spans="1:16" ht="13.5" customHeight="1">
      <c r="A58" s="17" t="s">
        <v>156</v>
      </c>
      <c r="B58" s="9">
        <v>337</v>
      </c>
      <c r="C58" s="9">
        <v>267</v>
      </c>
      <c r="D58" s="9">
        <v>59</v>
      </c>
      <c r="E58" s="9">
        <v>8</v>
      </c>
      <c r="F58" s="9">
        <v>3</v>
      </c>
      <c r="G58" s="9">
        <v>0</v>
      </c>
      <c r="H58" s="9">
        <v>0</v>
      </c>
      <c r="I58" s="9">
        <v>0</v>
      </c>
      <c r="J58" s="9">
        <v>589</v>
      </c>
      <c r="K58" s="9">
        <v>540</v>
      </c>
      <c r="L58" s="9">
        <v>1129</v>
      </c>
      <c r="M58" s="9">
        <v>2522919</v>
      </c>
      <c r="N58" s="9">
        <v>28584</v>
      </c>
      <c r="O58" s="9">
        <v>609937</v>
      </c>
      <c r="P58" s="10">
        <v>42862</v>
      </c>
    </row>
    <row r="59" spans="1:16" ht="13.5" customHeight="1">
      <c r="A59" s="17" t="s">
        <v>149</v>
      </c>
      <c r="B59" s="9">
        <v>125</v>
      </c>
      <c r="C59" s="9">
        <v>103</v>
      </c>
      <c r="D59" s="9">
        <v>19</v>
      </c>
      <c r="E59" s="9">
        <v>1</v>
      </c>
      <c r="F59" s="9">
        <v>1</v>
      </c>
      <c r="G59" s="9">
        <v>1</v>
      </c>
      <c r="H59" s="9">
        <v>0</v>
      </c>
      <c r="I59" s="9">
        <v>0</v>
      </c>
      <c r="J59" s="9">
        <v>187</v>
      </c>
      <c r="K59" s="9">
        <v>229</v>
      </c>
      <c r="L59" s="9">
        <v>416</v>
      </c>
      <c r="M59" s="9">
        <v>490522</v>
      </c>
      <c r="N59" s="9">
        <v>38545</v>
      </c>
      <c r="O59" s="9">
        <v>79254</v>
      </c>
      <c r="P59" s="10">
        <v>6665</v>
      </c>
    </row>
    <row r="60" spans="1:16" ht="13.5" customHeight="1">
      <c r="A60" s="17" t="s">
        <v>150</v>
      </c>
      <c r="B60" s="9">
        <v>155</v>
      </c>
      <c r="C60" s="9">
        <v>116</v>
      </c>
      <c r="D60" s="9">
        <v>33</v>
      </c>
      <c r="E60" s="9">
        <v>5</v>
      </c>
      <c r="F60" s="9">
        <v>1</v>
      </c>
      <c r="G60" s="9">
        <v>0</v>
      </c>
      <c r="H60" s="9">
        <v>0</v>
      </c>
      <c r="I60" s="9">
        <v>0</v>
      </c>
      <c r="J60" s="9">
        <v>287</v>
      </c>
      <c r="K60" s="9">
        <v>266</v>
      </c>
      <c r="L60" s="9">
        <v>553</v>
      </c>
      <c r="M60" s="9">
        <v>724535</v>
      </c>
      <c r="N60" s="9">
        <v>8448</v>
      </c>
      <c r="O60" s="9">
        <v>229313</v>
      </c>
      <c r="P60" s="10">
        <v>9346</v>
      </c>
    </row>
    <row r="61" spans="1:16" ht="13.5" customHeight="1">
      <c r="A61" s="17" t="s">
        <v>115</v>
      </c>
      <c r="B61" s="9">
        <v>59</v>
      </c>
      <c r="C61" s="9">
        <v>58</v>
      </c>
      <c r="D61" s="9">
        <v>1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55</v>
      </c>
      <c r="K61" s="9">
        <v>45</v>
      </c>
      <c r="L61" s="9">
        <v>100</v>
      </c>
      <c r="M61" s="9">
        <v>77904</v>
      </c>
      <c r="N61" s="9">
        <v>497</v>
      </c>
      <c r="O61" s="9">
        <v>65832</v>
      </c>
      <c r="P61" s="10">
        <v>2340</v>
      </c>
    </row>
    <row r="62" spans="1:16" ht="13.5" customHeight="1" thickBot="1">
      <c r="A62" s="20" t="s">
        <v>116</v>
      </c>
      <c r="B62" s="21">
        <v>1617</v>
      </c>
      <c r="C62" s="21">
        <v>1388</v>
      </c>
      <c r="D62" s="21">
        <v>176</v>
      </c>
      <c r="E62" s="21">
        <v>40</v>
      </c>
      <c r="F62" s="21">
        <v>3</v>
      </c>
      <c r="G62" s="21">
        <v>7</v>
      </c>
      <c r="H62" s="21">
        <v>3</v>
      </c>
      <c r="I62" s="21">
        <v>0</v>
      </c>
      <c r="J62" s="21">
        <v>2057</v>
      </c>
      <c r="K62" s="21">
        <v>2684</v>
      </c>
      <c r="L62" s="21">
        <v>4741</v>
      </c>
      <c r="M62" s="21">
        <v>6964179</v>
      </c>
      <c r="N62" s="21">
        <v>91421</v>
      </c>
      <c r="O62" s="21">
        <v>1420365</v>
      </c>
      <c r="P62" s="23">
        <v>168359</v>
      </c>
    </row>
    <row r="63" spans="1:16" ht="13.5" customHeight="1">
      <c r="A63" s="24" t="s">
        <v>154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  <row r="64" spans="1:16" ht="11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</row>
  </sheetData>
  <sheetProtection/>
  <mergeCells count="12">
    <mergeCell ref="N3:N5"/>
    <mergeCell ref="O3:O5"/>
    <mergeCell ref="P3:P5"/>
    <mergeCell ref="B3:I3"/>
    <mergeCell ref="J3:L3"/>
    <mergeCell ref="C4:I4"/>
    <mergeCell ref="A3:A5"/>
    <mergeCell ref="B4:B5"/>
    <mergeCell ref="J4:J5"/>
    <mergeCell ref="K4:K5"/>
    <mergeCell ref="L4:L5"/>
    <mergeCell ref="M3:M5"/>
  </mergeCells>
  <printOptions horizontalCentered="1"/>
  <pageMargins left="0.35433070866141736" right="0.35433070866141736" top="0.3937007874015748" bottom="0.3937007874015748" header="0.5118110236220472" footer="0.5118110236220472"/>
  <pageSetup fitToWidth="2" fitToHeight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6.25390625" style="4" customWidth="1"/>
    <col min="2" max="12" width="8.00390625" style="4" customWidth="1"/>
    <col min="13" max="16" width="11.25390625" style="4" customWidth="1"/>
    <col min="17" max="17" width="9.00390625" style="4" bestFit="1" customWidth="1"/>
    <col min="18" max="16384" width="9.00390625" style="4" customWidth="1"/>
  </cols>
  <sheetData>
    <row r="1" spans="1:10" s="2" customFormat="1" ht="22.5" customHeight="1">
      <c r="A1" s="45" t="s">
        <v>165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2" customFormat="1" ht="13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6" s="3" customFormat="1" ht="16.5" customHeight="1">
      <c r="A3" s="130" t="s">
        <v>166</v>
      </c>
      <c r="B3" s="138" t="s">
        <v>2</v>
      </c>
      <c r="C3" s="139"/>
      <c r="D3" s="139"/>
      <c r="E3" s="139"/>
      <c r="F3" s="139"/>
      <c r="G3" s="139"/>
      <c r="H3" s="139"/>
      <c r="I3" s="140"/>
      <c r="J3" s="138" t="s">
        <v>65</v>
      </c>
      <c r="K3" s="139"/>
      <c r="L3" s="140"/>
      <c r="M3" s="135" t="s">
        <v>167</v>
      </c>
      <c r="N3" s="135" t="s">
        <v>139</v>
      </c>
      <c r="O3" s="135" t="s">
        <v>120</v>
      </c>
      <c r="P3" s="145" t="s">
        <v>121</v>
      </c>
    </row>
    <row r="4" spans="1:16" s="3" customFormat="1" ht="16.5" customHeight="1">
      <c r="A4" s="131"/>
      <c r="B4" s="133" t="s">
        <v>7</v>
      </c>
      <c r="C4" s="141" t="s">
        <v>140</v>
      </c>
      <c r="D4" s="143"/>
      <c r="E4" s="143"/>
      <c r="F4" s="143"/>
      <c r="G4" s="143"/>
      <c r="H4" s="143"/>
      <c r="I4" s="144"/>
      <c r="J4" s="133" t="s">
        <v>69</v>
      </c>
      <c r="K4" s="133" t="s">
        <v>70</v>
      </c>
      <c r="L4" s="133" t="s">
        <v>71</v>
      </c>
      <c r="M4" s="136"/>
      <c r="N4" s="136"/>
      <c r="O4" s="136"/>
      <c r="P4" s="146"/>
    </row>
    <row r="5" spans="1:16" s="3" customFormat="1" ht="16.5" customHeight="1">
      <c r="A5" s="132"/>
      <c r="B5" s="134"/>
      <c r="C5" s="6" t="s">
        <v>141</v>
      </c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16</v>
      </c>
      <c r="J5" s="134"/>
      <c r="K5" s="134"/>
      <c r="L5" s="134"/>
      <c r="M5" s="134"/>
      <c r="N5" s="134"/>
      <c r="O5" s="134"/>
      <c r="P5" s="147"/>
    </row>
    <row r="6" spans="1:16" ht="13.5" customHeight="1">
      <c r="A6" s="28" t="s">
        <v>189</v>
      </c>
      <c r="B6" s="7">
        <v>17753</v>
      </c>
      <c r="C6" s="7">
        <v>14622</v>
      </c>
      <c r="D6" s="7">
        <v>2019</v>
      </c>
      <c r="E6" s="7">
        <v>748</v>
      </c>
      <c r="F6" s="7">
        <v>182</v>
      </c>
      <c r="G6" s="7">
        <v>105</v>
      </c>
      <c r="H6" s="7">
        <v>48</v>
      </c>
      <c r="I6" s="7">
        <v>29</v>
      </c>
      <c r="J6" s="7">
        <v>35697</v>
      </c>
      <c r="K6" s="7">
        <v>34667</v>
      </c>
      <c r="L6" s="7">
        <v>70364</v>
      </c>
      <c r="M6" s="7">
        <v>146707884</v>
      </c>
      <c r="N6" s="7">
        <v>1773214</v>
      </c>
      <c r="O6" s="7">
        <v>12623162</v>
      </c>
      <c r="P6" s="8">
        <v>818078</v>
      </c>
    </row>
    <row r="7" spans="1:16" ht="13.5" customHeight="1">
      <c r="A7" s="33" t="s">
        <v>191</v>
      </c>
      <c r="B7" s="9">
        <v>17575</v>
      </c>
      <c r="C7" s="9">
        <v>13874</v>
      </c>
      <c r="D7" s="9">
        <v>2303</v>
      </c>
      <c r="E7" s="9">
        <v>881</v>
      </c>
      <c r="F7" s="9">
        <v>250</v>
      </c>
      <c r="G7" s="9">
        <v>168</v>
      </c>
      <c r="H7" s="9">
        <v>70</v>
      </c>
      <c r="I7" s="9">
        <v>29</v>
      </c>
      <c r="J7" s="9">
        <v>39666</v>
      </c>
      <c r="K7" s="9">
        <v>39994</v>
      </c>
      <c r="L7" s="9">
        <v>79660</v>
      </c>
      <c r="M7" s="9">
        <v>189830892</v>
      </c>
      <c r="N7" s="9">
        <v>3624489</v>
      </c>
      <c r="O7" s="9">
        <v>15201807</v>
      </c>
      <c r="P7" s="10">
        <v>1049465</v>
      </c>
    </row>
    <row r="8" spans="1:16" ht="13.5" customHeight="1">
      <c r="A8" s="33" t="s">
        <v>190</v>
      </c>
      <c r="B8" s="9">
        <v>18255</v>
      </c>
      <c r="C8" s="9">
        <v>14437</v>
      </c>
      <c r="D8" s="9">
        <v>2384</v>
      </c>
      <c r="E8" s="9">
        <v>888</v>
      </c>
      <c r="F8" s="9">
        <v>269</v>
      </c>
      <c r="G8" s="9">
        <v>166</v>
      </c>
      <c r="H8" s="9">
        <v>74</v>
      </c>
      <c r="I8" s="9">
        <v>37</v>
      </c>
      <c r="J8" s="9">
        <v>43088</v>
      </c>
      <c r="K8" s="9">
        <v>39949</v>
      </c>
      <c r="L8" s="9">
        <v>83037</v>
      </c>
      <c r="M8" s="9">
        <v>227452895</v>
      </c>
      <c r="N8" s="9">
        <v>4948588</v>
      </c>
      <c r="O8" s="9">
        <v>19257145</v>
      </c>
      <c r="P8" s="10">
        <v>1192679</v>
      </c>
    </row>
    <row r="9" spans="1:16" ht="13.5" customHeight="1">
      <c r="A9" s="34" t="s">
        <v>180</v>
      </c>
      <c r="B9" s="9">
        <v>16719</v>
      </c>
      <c r="C9" s="9">
        <v>12606</v>
      </c>
      <c r="D9" s="9">
        <v>2419</v>
      </c>
      <c r="E9" s="9">
        <v>1024</v>
      </c>
      <c r="F9" s="9">
        <v>313</v>
      </c>
      <c r="G9" s="9">
        <v>215</v>
      </c>
      <c r="H9" s="9">
        <v>102</v>
      </c>
      <c r="I9" s="9">
        <v>40</v>
      </c>
      <c r="J9" s="9">
        <v>41945</v>
      </c>
      <c r="K9" s="9">
        <v>45174</v>
      </c>
      <c r="L9" s="9">
        <v>87119</v>
      </c>
      <c r="M9" s="9">
        <v>228709292</v>
      </c>
      <c r="N9" s="9">
        <v>5563951</v>
      </c>
      <c r="O9" s="9">
        <v>19328239</v>
      </c>
      <c r="P9" s="10">
        <v>1351220</v>
      </c>
    </row>
    <row r="10" spans="1:16" s="5" customFormat="1" ht="13.5" customHeight="1">
      <c r="A10" s="35" t="s">
        <v>181</v>
      </c>
      <c r="B10" s="11">
        <v>15681</v>
      </c>
      <c r="C10" s="11">
        <v>11580</v>
      </c>
      <c r="D10" s="11">
        <v>2333</v>
      </c>
      <c r="E10" s="11">
        <v>1058</v>
      </c>
      <c r="F10" s="11">
        <v>375</v>
      </c>
      <c r="G10" s="11">
        <v>184</v>
      </c>
      <c r="H10" s="11">
        <v>103</v>
      </c>
      <c r="I10" s="11">
        <v>48</v>
      </c>
      <c r="J10" s="11">
        <v>40516</v>
      </c>
      <c r="K10" s="11">
        <v>45739</v>
      </c>
      <c r="L10" s="11">
        <v>86255</v>
      </c>
      <c r="M10" s="11">
        <v>236170773</v>
      </c>
      <c r="N10" s="11">
        <v>6547618</v>
      </c>
      <c r="O10" s="11">
        <v>18992334</v>
      </c>
      <c r="P10" s="13">
        <v>1292696</v>
      </c>
    </row>
    <row r="11" spans="1:16" ht="13.5" customHeight="1">
      <c r="A11" s="1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</row>
    <row r="12" spans="1:16" s="5" customFormat="1" ht="13.5" customHeight="1">
      <c r="A12" s="15" t="s">
        <v>151</v>
      </c>
      <c r="B12" s="11">
        <v>1926</v>
      </c>
      <c r="C12" s="11">
        <v>937</v>
      </c>
      <c r="D12" s="11">
        <v>524</v>
      </c>
      <c r="E12" s="11">
        <v>289</v>
      </c>
      <c r="F12" s="11">
        <v>80</v>
      </c>
      <c r="G12" s="11">
        <v>53</v>
      </c>
      <c r="H12" s="11">
        <v>36</v>
      </c>
      <c r="I12" s="11">
        <v>7</v>
      </c>
      <c r="J12" s="11">
        <v>10925</v>
      </c>
      <c r="K12" s="11">
        <v>6078</v>
      </c>
      <c r="L12" s="11">
        <v>17003</v>
      </c>
      <c r="M12" s="11">
        <v>103866832</v>
      </c>
      <c r="N12" s="11">
        <v>2503007</v>
      </c>
      <c r="O12" s="11">
        <v>4980954</v>
      </c>
      <c r="P12" s="13">
        <v>0</v>
      </c>
    </row>
    <row r="13" spans="1:16" ht="13.5" customHeight="1">
      <c r="A13" s="17" t="s">
        <v>142</v>
      </c>
      <c r="B13" s="9">
        <v>10</v>
      </c>
      <c r="C13" s="9">
        <v>2</v>
      </c>
      <c r="D13" s="9">
        <v>5</v>
      </c>
      <c r="E13" s="9">
        <v>0</v>
      </c>
      <c r="F13" s="9">
        <v>1</v>
      </c>
      <c r="G13" s="9">
        <v>1</v>
      </c>
      <c r="H13" s="9">
        <v>1</v>
      </c>
      <c r="I13" s="9">
        <v>0</v>
      </c>
      <c r="J13" s="9">
        <v>135</v>
      </c>
      <c r="K13" s="9">
        <v>36</v>
      </c>
      <c r="L13" s="9">
        <v>171</v>
      </c>
      <c r="M13" s="9">
        <v>1335110</v>
      </c>
      <c r="N13" s="9">
        <v>335</v>
      </c>
      <c r="O13" s="9">
        <v>85005</v>
      </c>
      <c r="P13" s="10">
        <v>0</v>
      </c>
    </row>
    <row r="14" spans="1:16" ht="13.5" customHeight="1">
      <c r="A14" s="17" t="s">
        <v>75</v>
      </c>
      <c r="B14" s="9">
        <v>27</v>
      </c>
      <c r="C14" s="9">
        <v>14</v>
      </c>
      <c r="D14" s="9">
        <v>6</v>
      </c>
      <c r="E14" s="9">
        <v>3</v>
      </c>
      <c r="F14" s="9">
        <v>4</v>
      </c>
      <c r="G14" s="9">
        <v>0</v>
      </c>
      <c r="H14" s="9">
        <v>0</v>
      </c>
      <c r="I14" s="9">
        <v>0</v>
      </c>
      <c r="J14" s="9">
        <v>109</v>
      </c>
      <c r="K14" s="9">
        <v>95</v>
      </c>
      <c r="L14" s="9">
        <v>204</v>
      </c>
      <c r="M14" s="9">
        <v>2602377</v>
      </c>
      <c r="N14" s="9">
        <v>2103</v>
      </c>
      <c r="O14" s="9">
        <v>256865</v>
      </c>
      <c r="P14" s="10">
        <v>0</v>
      </c>
    </row>
    <row r="15" spans="1:16" ht="13.5" customHeight="1">
      <c r="A15" s="17" t="s">
        <v>76</v>
      </c>
      <c r="B15" s="9">
        <v>146</v>
      </c>
      <c r="C15" s="9">
        <v>88</v>
      </c>
      <c r="D15" s="9">
        <v>34</v>
      </c>
      <c r="E15" s="9">
        <v>18</v>
      </c>
      <c r="F15" s="9">
        <v>2</v>
      </c>
      <c r="G15" s="9">
        <v>3</v>
      </c>
      <c r="H15" s="9">
        <v>1</v>
      </c>
      <c r="I15" s="9">
        <v>0</v>
      </c>
      <c r="J15" s="9">
        <v>418</v>
      </c>
      <c r="K15" s="9">
        <v>494</v>
      </c>
      <c r="L15" s="9">
        <v>912</v>
      </c>
      <c r="M15" s="9">
        <v>3710073</v>
      </c>
      <c r="N15" s="9">
        <v>10634</v>
      </c>
      <c r="O15" s="9">
        <v>399540</v>
      </c>
      <c r="P15" s="10">
        <v>0</v>
      </c>
    </row>
    <row r="16" spans="1:16" ht="13.5" customHeight="1">
      <c r="A16" s="17" t="s">
        <v>122</v>
      </c>
      <c r="B16" s="9">
        <v>204</v>
      </c>
      <c r="C16" s="9">
        <v>73</v>
      </c>
      <c r="D16" s="9">
        <v>46</v>
      </c>
      <c r="E16" s="9">
        <v>52</v>
      </c>
      <c r="F16" s="9">
        <v>18</v>
      </c>
      <c r="G16" s="9">
        <v>10</v>
      </c>
      <c r="H16" s="9">
        <v>5</v>
      </c>
      <c r="I16" s="9">
        <v>0</v>
      </c>
      <c r="J16" s="9">
        <v>1514</v>
      </c>
      <c r="K16" s="9">
        <v>847</v>
      </c>
      <c r="L16" s="9">
        <v>2361</v>
      </c>
      <c r="M16" s="9">
        <v>18314371</v>
      </c>
      <c r="N16" s="9">
        <v>23562</v>
      </c>
      <c r="O16" s="9">
        <v>294770</v>
      </c>
      <c r="P16" s="10">
        <v>0</v>
      </c>
    </row>
    <row r="17" spans="1:16" ht="13.5" customHeight="1">
      <c r="A17" s="17" t="s">
        <v>123</v>
      </c>
      <c r="B17" s="9">
        <v>311</v>
      </c>
      <c r="C17" s="9">
        <v>144</v>
      </c>
      <c r="D17" s="9">
        <v>89</v>
      </c>
      <c r="E17" s="9">
        <v>49</v>
      </c>
      <c r="F17" s="9">
        <v>12</v>
      </c>
      <c r="G17" s="9">
        <v>11</v>
      </c>
      <c r="H17" s="9">
        <v>3</v>
      </c>
      <c r="I17" s="9">
        <v>3</v>
      </c>
      <c r="J17" s="9">
        <v>1713</v>
      </c>
      <c r="K17" s="9">
        <v>1224</v>
      </c>
      <c r="L17" s="9">
        <v>2937</v>
      </c>
      <c r="M17" s="9">
        <v>16853809</v>
      </c>
      <c r="N17" s="9">
        <v>160386</v>
      </c>
      <c r="O17" s="9">
        <v>774465</v>
      </c>
      <c r="P17" s="10">
        <v>0</v>
      </c>
    </row>
    <row r="18" spans="1:16" ht="13.5" customHeight="1">
      <c r="A18" s="17" t="s">
        <v>83</v>
      </c>
      <c r="B18" s="9">
        <v>297</v>
      </c>
      <c r="C18" s="9">
        <v>156</v>
      </c>
      <c r="D18" s="9">
        <v>91</v>
      </c>
      <c r="E18" s="9">
        <v>28</v>
      </c>
      <c r="F18" s="9">
        <v>13</v>
      </c>
      <c r="G18" s="9">
        <v>3</v>
      </c>
      <c r="H18" s="9">
        <v>6</v>
      </c>
      <c r="I18" s="9">
        <v>0</v>
      </c>
      <c r="J18" s="9">
        <v>1559</v>
      </c>
      <c r="K18" s="9">
        <v>607</v>
      </c>
      <c r="L18" s="9">
        <v>2166</v>
      </c>
      <c r="M18" s="9">
        <v>17445247</v>
      </c>
      <c r="N18" s="9">
        <v>376171</v>
      </c>
      <c r="O18" s="9">
        <v>762111</v>
      </c>
      <c r="P18" s="10">
        <v>0</v>
      </c>
    </row>
    <row r="19" spans="1:16" ht="13.5" customHeight="1">
      <c r="A19" s="17" t="s">
        <v>125</v>
      </c>
      <c r="B19" s="9">
        <v>42</v>
      </c>
      <c r="C19" s="9">
        <v>15</v>
      </c>
      <c r="D19" s="9">
        <v>17</v>
      </c>
      <c r="E19" s="9">
        <v>9</v>
      </c>
      <c r="F19" s="9">
        <v>0</v>
      </c>
      <c r="G19" s="9">
        <v>1</v>
      </c>
      <c r="H19" s="9">
        <v>0</v>
      </c>
      <c r="I19" s="9">
        <v>0</v>
      </c>
      <c r="J19" s="9">
        <v>194</v>
      </c>
      <c r="K19" s="9">
        <v>103</v>
      </c>
      <c r="L19" s="9">
        <v>297</v>
      </c>
      <c r="M19" s="9">
        <v>1900527</v>
      </c>
      <c r="N19" s="9">
        <v>324</v>
      </c>
      <c r="O19" s="9">
        <v>100032</v>
      </c>
      <c r="P19" s="10">
        <v>0</v>
      </c>
    </row>
    <row r="20" spans="1:16" ht="13.5" customHeight="1">
      <c r="A20" s="17" t="s">
        <v>81</v>
      </c>
      <c r="B20" s="9">
        <v>48</v>
      </c>
      <c r="C20" s="9">
        <v>14</v>
      </c>
      <c r="D20" s="9">
        <v>12</v>
      </c>
      <c r="E20" s="9">
        <v>15</v>
      </c>
      <c r="F20" s="9">
        <v>4</v>
      </c>
      <c r="G20" s="9">
        <v>1</v>
      </c>
      <c r="H20" s="9">
        <v>2</v>
      </c>
      <c r="I20" s="9">
        <v>0</v>
      </c>
      <c r="J20" s="9">
        <v>423</v>
      </c>
      <c r="K20" s="9">
        <v>133</v>
      </c>
      <c r="L20" s="9">
        <v>556</v>
      </c>
      <c r="M20" s="9">
        <v>2319397</v>
      </c>
      <c r="N20" s="9">
        <v>24203</v>
      </c>
      <c r="O20" s="9">
        <v>113793</v>
      </c>
      <c r="P20" s="10">
        <v>0</v>
      </c>
    </row>
    <row r="21" spans="1:16" ht="13.5" customHeight="1">
      <c r="A21" s="17" t="s">
        <v>85</v>
      </c>
      <c r="B21" s="9">
        <v>34</v>
      </c>
      <c r="C21" s="9">
        <v>25</v>
      </c>
      <c r="D21" s="9">
        <v>5</v>
      </c>
      <c r="E21" s="9">
        <v>3</v>
      </c>
      <c r="F21" s="9">
        <v>1</v>
      </c>
      <c r="G21" s="9">
        <v>0</v>
      </c>
      <c r="H21" s="9">
        <v>0</v>
      </c>
      <c r="I21" s="9">
        <v>0</v>
      </c>
      <c r="J21" s="9">
        <v>101</v>
      </c>
      <c r="K21" s="9">
        <v>50</v>
      </c>
      <c r="L21" s="9">
        <v>151</v>
      </c>
      <c r="M21" s="9">
        <v>287497</v>
      </c>
      <c r="N21" s="9">
        <v>4873</v>
      </c>
      <c r="O21" s="9">
        <v>19737</v>
      </c>
      <c r="P21" s="10">
        <v>0</v>
      </c>
    </row>
    <row r="22" spans="1:16" ht="13.5" customHeight="1">
      <c r="A22" s="17" t="s">
        <v>157</v>
      </c>
      <c r="B22" s="9">
        <v>97</v>
      </c>
      <c r="C22" s="9">
        <v>37</v>
      </c>
      <c r="D22" s="9">
        <v>37</v>
      </c>
      <c r="E22" s="9">
        <v>13</v>
      </c>
      <c r="F22" s="9">
        <v>5</v>
      </c>
      <c r="G22" s="9">
        <v>3</v>
      </c>
      <c r="H22" s="9">
        <v>2</v>
      </c>
      <c r="I22" s="9">
        <v>0</v>
      </c>
      <c r="J22" s="9">
        <v>629</v>
      </c>
      <c r="K22" s="9">
        <v>228</v>
      </c>
      <c r="L22" s="9">
        <v>857</v>
      </c>
      <c r="M22" s="9">
        <v>3408613</v>
      </c>
      <c r="N22" s="9">
        <v>381718</v>
      </c>
      <c r="O22" s="9">
        <v>275512</v>
      </c>
      <c r="P22" s="10">
        <v>0</v>
      </c>
    </row>
    <row r="23" spans="1:16" ht="13.5" customHeight="1">
      <c r="A23" s="17" t="s">
        <v>158</v>
      </c>
      <c r="B23" s="9">
        <v>98</v>
      </c>
      <c r="C23" s="9">
        <v>34</v>
      </c>
      <c r="D23" s="9">
        <v>34</v>
      </c>
      <c r="E23" s="9">
        <v>21</v>
      </c>
      <c r="F23" s="9">
        <v>3</v>
      </c>
      <c r="G23" s="9">
        <v>1</v>
      </c>
      <c r="H23" s="9">
        <v>5</v>
      </c>
      <c r="I23" s="9">
        <v>0</v>
      </c>
      <c r="J23" s="9">
        <v>871</v>
      </c>
      <c r="K23" s="9">
        <v>232</v>
      </c>
      <c r="L23" s="9">
        <v>1103</v>
      </c>
      <c r="M23" s="9">
        <v>5460351</v>
      </c>
      <c r="N23" s="9">
        <v>505733</v>
      </c>
      <c r="O23" s="9">
        <v>376913</v>
      </c>
      <c r="P23" s="10">
        <v>0</v>
      </c>
    </row>
    <row r="24" spans="1:16" ht="13.5" customHeight="1">
      <c r="A24" s="17" t="s">
        <v>159</v>
      </c>
      <c r="B24" s="9">
        <v>75</v>
      </c>
      <c r="C24" s="9">
        <v>27</v>
      </c>
      <c r="D24" s="9">
        <v>21</v>
      </c>
      <c r="E24" s="9">
        <v>18</v>
      </c>
      <c r="F24" s="9">
        <v>1</v>
      </c>
      <c r="G24" s="9">
        <v>4</v>
      </c>
      <c r="H24" s="9">
        <v>4</v>
      </c>
      <c r="I24" s="9">
        <v>0</v>
      </c>
      <c r="J24" s="9">
        <v>721</v>
      </c>
      <c r="K24" s="9">
        <v>216</v>
      </c>
      <c r="L24" s="9">
        <v>937</v>
      </c>
      <c r="M24" s="9">
        <v>6146752</v>
      </c>
      <c r="N24" s="9">
        <v>574182</v>
      </c>
      <c r="O24" s="9">
        <v>177067</v>
      </c>
      <c r="P24" s="10">
        <v>0</v>
      </c>
    </row>
    <row r="25" spans="1:16" ht="13.5" customHeight="1">
      <c r="A25" s="17" t="s">
        <v>160</v>
      </c>
      <c r="B25" s="9">
        <v>35</v>
      </c>
      <c r="C25" s="9">
        <v>18</v>
      </c>
      <c r="D25" s="9">
        <v>15</v>
      </c>
      <c r="E25" s="9">
        <v>2</v>
      </c>
      <c r="F25" s="9">
        <v>0</v>
      </c>
      <c r="G25" s="9">
        <v>0</v>
      </c>
      <c r="H25" s="9">
        <v>0</v>
      </c>
      <c r="I25" s="9">
        <v>0</v>
      </c>
      <c r="J25" s="9">
        <v>121</v>
      </c>
      <c r="K25" s="9">
        <v>46</v>
      </c>
      <c r="L25" s="9">
        <v>167</v>
      </c>
      <c r="M25" s="9">
        <v>805275</v>
      </c>
      <c r="N25" s="9">
        <v>387035</v>
      </c>
      <c r="O25" s="9">
        <v>38481</v>
      </c>
      <c r="P25" s="10">
        <v>0</v>
      </c>
    </row>
    <row r="26" spans="1:16" ht="13.5" customHeight="1">
      <c r="A26" s="17" t="s">
        <v>84</v>
      </c>
      <c r="B26" s="9">
        <v>130</v>
      </c>
      <c r="C26" s="9">
        <v>77</v>
      </c>
      <c r="D26" s="9">
        <v>29</v>
      </c>
      <c r="E26" s="9">
        <v>19</v>
      </c>
      <c r="F26" s="9">
        <v>2</v>
      </c>
      <c r="G26" s="9">
        <v>3</v>
      </c>
      <c r="H26" s="9">
        <v>0</v>
      </c>
      <c r="I26" s="9">
        <v>0</v>
      </c>
      <c r="J26" s="9">
        <v>476</v>
      </c>
      <c r="K26" s="9">
        <v>306</v>
      </c>
      <c r="L26" s="9">
        <v>782</v>
      </c>
      <c r="M26" s="9">
        <v>2528079</v>
      </c>
      <c r="N26" s="9">
        <v>11290</v>
      </c>
      <c r="O26" s="9">
        <v>346994</v>
      </c>
      <c r="P26" s="10">
        <v>0</v>
      </c>
    </row>
    <row r="27" spans="1:16" ht="13.5" customHeight="1">
      <c r="A27" s="17" t="s">
        <v>161</v>
      </c>
      <c r="B27" s="9">
        <v>171</v>
      </c>
      <c r="C27" s="9">
        <v>100</v>
      </c>
      <c r="D27" s="9">
        <v>31</v>
      </c>
      <c r="E27" s="9">
        <v>22</v>
      </c>
      <c r="F27" s="9">
        <v>4</v>
      </c>
      <c r="G27" s="9">
        <v>6</v>
      </c>
      <c r="H27" s="9">
        <v>4</v>
      </c>
      <c r="I27" s="9">
        <v>4</v>
      </c>
      <c r="J27" s="9">
        <v>1067</v>
      </c>
      <c r="K27" s="9">
        <v>803</v>
      </c>
      <c r="L27" s="9">
        <v>1870</v>
      </c>
      <c r="M27" s="9">
        <v>13396742</v>
      </c>
      <c r="N27" s="9">
        <v>14544</v>
      </c>
      <c r="O27" s="9">
        <v>494555</v>
      </c>
      <c r="P27" s="10">
        <v>0</v>
      </c>
    </row>
    <row r="28" spans="1:16" ht="13.5" customHeight="1">
      <c r="A28" s="17" t="s">
        <v>18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10">
        <v>0</v>
      </c>
    </row>
    <row r="29" spans="1:16" ht="13.5" customHeight="1">
      <c r="A29" s="17" t="s">
        <v>168</v>
      </c>
      <c r="B29" s="9">
        <v>201</v>
      </c>
      <c r="C29" s="9">
        <v>113</v>
      </c>
      <c r="D29" s="9">
        <v>52</v>
      </c>
      <c r="E29" s="9">
        <v>17</v>
      </c>
      <c r="F29" s="9">
        <v>10</v>
      </c>
      <c r="G29" s="9">
        <v>6</v>
      </c>
      <c r="H29" s="9">
        <v>3</v>
      </c>
      <c r="I29" s="9">
        <v>0</v>
      </c>
      <c r="J29" s="9">
        <v>874</v>
      </c>
      <c r="K29" s="9">
        <v>658</v>
      </c>
      <c r="L29" s="9">
        <v>1532</v>
      </c>
      <c r="M29" s="9">
        <v>7352612</v>
      </c>
      <c r="N29" s="9">
        <v>25914</v>
      </c>
      <c r="O29" s="9">
        <v>465114</v>
      </c>
      <c r="P29" s="10"/>
    </row>
    <row r="30" spans="1:16" ht="13.5" customHeight="1">
      <c r="A30" s="17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0"/>
    </row>
    <row r="31" spans="1:16" s="5" customFormat="1" ht="13.5" customHeight="1">
      <c r="A31" s="15" t="s">
        <v>152</v>
      </c>
      <c r="B31" s="11">
        <v>13755</v>
      </c>
      <c r="C31" s="11">
        <v>10643</v>
      </c>
      <c r="D31" s="11">
        <v>1809</v>
      </c>
      <c r="E31" s="11">
        <v>769</v>
      </c>
      <c r="F31" s="11">
        <v>295</v>
      </c>
      <c r="G31" s="11">
        <v>131</v>
      </c>
      <c r="H31" s="11">
        <v>67</v>
      </c>
      <c r="I31" s="11">
        <v>41</v>
      </c>
      <c r="J31" s="11">
        <v>29591</v>
      </c>
      <c r="K31" s="11">
        <v>39661</v>
      </c>
      <c r="L31" s="11">
        <v>69252</v>
      </c>
      <c r="M31" s="11">
        <v>132303941</v>
      </c>
      <c r="N31" s="11">
        <v>4044611</v>
      </c>
      <c r="O31" s="11">
        <v>14011380</v>
      </c>
      <c r="P31" s="13">
        <v>1292696</v>
      </c>
    </row>
    <row r="32" spans="1:16" ht="13.5" customHeight="1">
      <c r="A32" s="17" t="s">
        <v>88</v>
      </c>
      <c r="B32" s="9">
        <v>33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3</v>
      </c>
      <c r="I32" s="9">
        <v>30</v>
      </c>
      <c r="J32" s="9">
        <v>1663</v>
      </c>
      <c r="K32" s="9">
        <v>5106</v>
      </c>
      <c r="L32" s="9">
        <v>6769</v>
      </c>
      <c r="M32" s="9">
        <v>27045350</v>
      </c>
      <c r="N32" s="9">
        <v>237509</v>
      </c>
      <c r="O32" s="9">
        <v>2276093</v>
      </c>
      <c r="P32" s="10">
        <v>307577</v>
      </c>
    </row>
    <row r="33" spans="1:16" ht="13.5" customHeight="1">
      <c r="A33" s="17" t="s">
        <v>89</v>
      </c>
      <c r="B33" s="9">
        <v>33</v>
      </c>
      <c r="C33" s="9">
        <v>22</v>
      </c>
      <c r="D33" s="9">
        <v>6</v>
      </c>
      <c r="E33" s="9">
        <v>3</v>
      </c>
      <c r="F33" s="9">
        <v>2</v>
      </c>
      <c r="G33" s="9">
        <v>0</v>
      </c>
      <c r="H33" s="9">
        <v>0</v>
      </c>
      <c r="I33" s="9">
        <v>0</v>
      </c>
      <c r="J33" s="9">
        <v>76</v>
      </c>
      <c r="K33" s="9">
        <v>93</v>
      </c>
      <c r="L33" s="9">
        <v>169</v>
      </c>
      <c r="M33" s="9">
        <v>415888</v>
      </c>
      <c r="N33" s="9">
        <v>3566</v>
      </c>
      <c r="O33" s="9">
        <v>23549</v>
      </c>
      <c r="P33" s="10">
        <v>3154</v>
      </c>
    </row>
    <row r="34" spans="1:16" ht="13.5" customHeight="1">
      <c r="A34" s="17" t="s">
        <v>90</v>
      </c>
      <c r="B34" s="9">
        <v>445</v>
      </c>
      <c r="C34" s="9">
        <v>387</v>
      </c>
      <c r="D34" s="9">
        <v>47</v>
      </c>
      <c r="E34" s="9">
        <v>8</v>
      </c>
      <c r="F34" s="9">
        <v>3</v>
      </c>
      <c r="G34" s="9">
        <v>0</v>
      </c>
      <c r="H34" s="9">
        <v>0</v>
      </c>
      <c r="I34" s="9">
        <v>0</v>
      </c>
      <c r="J34" s="9">
        <v>581</v>
      </c>
      <c r="K34" s="9">
        <v>749</v>
      </c>
      <c r="L34" s="9">
        <v>1330</v>
      </c>
      <c r="M34" s="9">
        <v>1621641</v>
      </c>
      <c r="N34" s="9">
        <v>24074</v>
      </c>
      <c r="O34" s="9">
        <v>675542</v>
      </c>
      <c r="P34" s="10">
        <v>30883</v>
      </c>
    </row>
    <row r="35" spans="1:16" ht="13.5" customHeight="1">
      <c r="A35" s="17" t="s">
        <v>144</v>
      </c>
      <c r="B35" s="9">
        <v>249</v>
      </c>
      <c r="C35" s="9">
        <v>203</v>
      </c>
      <c r="D35" s="9">
        <v>41</v>
      </c>
      <c r="E35" s="9">
        <v>5</v>
      </c>
      <c r="F35" s="9">
        <v>0</v>
      </c>
      <c r="G35" s="9">
        <v>0</v>
      </c>
      <c r="H35" s="9">
        <v>0</v>
      </c>
      <c r="I35" s="9">
        <v>0</v>
      </c>
      <c r="J35" s="9">
        <v>425</v>
      </c>
      <c r="K35" s="9">
        <v>380</v>
      </c>
      <c r="L35" s="9">
        <v>805</v>
      </c>
      <c r="M35" s="9">
        <v>1575772</v>
      </c>
      <c r="N35" s="9">
        <v>10042</v>
      </c>
      <c r="O35" s="9">
        <v>500161</v>
      </c>
      <c r="P35" s="10">
        <v>34034</v>
      </c>
    </row>
    <row r="36" spans="1:16" ht="13.5" customHeight="1">
      <c r="A36" s="17" t="s">
        <v>92</v>
      </c>
      <c r="B36" s="9">
        <v>864</v>
      </c>
      <c r="C36" s="9">
        <v>745</v>
      </c>
      <c r="D36" s="9">
        <v>101</v>
      </c>
      <c r="E36" s="9">
        <v>11</v>
      </c>
      <c r="F36" s="9">
        <v>2</v>
      </c>
      <c r="G36" s="9">
        <v>2</v>
      </c>
      <c r="H36" s="9">
        <v>1</v>
      </c>
      <c r="I36" s="9">
        <v>2</v>
      </c>
      <c r="J36" s="9">
        <v>638</v>
      </c>
      <c r="K36" s="9">
        <v>2239</v>
      </c>
      <c r="L36" s="9">
        <v>2877</v>
      </c>
      <c r="M36" s="9">
        <v>4576648</v>
      </c>
      <c r="N36" s="9">
        <v>14711</v>
      </c>
      <c r="O36" s="9">
        <v>887460</v>
      </c>
      <c r="P36" s="10">
        <v>66074</v>
      </c>
    </row>
    <row r="37" spans="1:16" ht="13.5" customHeight="1">
      <c r="A37" s="17" t="s">
        <v>162</v>
      </c>
      <c r="B37" s="9">
        <v>203</v>
      </c>
      <c r="C37" s="9">
        <v>177</v>
      </c>
      <c r="D37" s="9">
        <v>21</v>
      </c>
      <c r="E37" s="9">
        <v>5</v>
      </c>
      <c r="F37" s="9">
        <v>0</v>
      </c>
      <c r="G37" s="9">
        <v>0</v>
      </c>
      <c r="H37" s="9">
        <v>0</v>
      </c>
      <c r="I37" s="9">
        <v>0</v>
      </c>
      <c r="J37" s="9">
        <v>205</v>
      </c>
      <c r="K37" s="9">
        <v>331</v>
      </c>
      <c r="L37" s="9">
        <v>536</v>
      </c>
      <c r="M37" s="9">
        <v>766480</v>
      </c>
      <c r="N37" s="9">
        <v>2940</v>
      </c>
      <c r="O37" s="9">
        <v>236983</v>
      </c>
      <c r="P37" s="10">
        <v>15280</v>
      </c>
    </row>
    <row r="38" spans="1:16" ht="13.5" customHeight="1">
      <c r="A38" s="17" t="s">
        <v>163</v>
      </c>
      <c r="B38" s="9">
        <v>289</v>
      </c>
      <c r="C38" s="9">
        <v>246</v>
      </c>
      <c r="D38" s="9">
        <v>35</v>
      </c>
      <c r="E38" s="9">
        <v>7</v>
      </c>
      <c r="F38" s="9">
        <v>0</v>
      </c>
      <c r="G38" s="9">
        <v>0</v>
      </c>
      <c r="H38" s="9">
        <v>0</v>
      </c>
      <c r="I38" s="9">
        <v>1</v>
      </c>
      <c r="J38" s="9">
        <v>278</v>
      </c>
      <c r="K38" s="9">
        <v>704</v>
      </c>
      <c r="L38" s="9">
        <v>982</v>
      </c>
      <c r="M38" s="9">
        <v>1826104</v>
      </c>
      <c r="N38" s="9">
        <v>10295</v>
      </c>
      <c r="O38" s="9">
        <v>275232</v>
      </c>
      <c r="P38" s="10">
        <v>16447</v>
      </c>
    </row>
    <row r="39" spans="1:16" ht="13.5" customHeight="1">
      <c r="A39" s="17" t="s">
        <v>95</v>
      </c>
      <c r="B39" s="9">
        <v>579</v>
      </c>
      <c r="C39" s="9">
        <v>335</v>
      </c>
      <c r="D39" s="9">
        <v>69</v>
      </c>
      <c r="E39" s="9">
        <v>49</v>
      </c>
      <c r="F39" s="9">
        <v>54</v>
      </c>
      <c r="G39" s="9">
        <v>42</v>
      </c>
      <c r="H39" s="9">
        <v>27</v>
      </c>
      <c r="I39" s="9">
        <v>3</v>
      </c>
      <c r="J39" s="9">
        <v>2203</v>
      </c>
      <c r="K39" s="9">
        <v>4764</v>
      </c>
      <c r="L39" s="9">
        <v>6967</v>
      </c>
      <c r="M39" s="9">
        <v>18110631</v>
      </c>
      <c r="N39" s="9">
        <v>20790</v>
      </c>
      <c r="O39" s="9">
        <v>542051</v>
      </c>
      <c r="P39" s="10">
        <v>116488</v>
      </c>
    </row>
    <row r="40" spans="1:16" ht="13.5" customHeight="1">
      <c r="A40" s="17" t="s">
        <v>164</v>
      </c>
      <c r="B40" s="9">
        <v>1025</v>
      </c>
      <c r="C40" s="9">
        <v>957</v>
      </c>
      <c r="D40" s="9">
        <v>44</v>
      </c>
      <c r="E40" s="9">
        <v>15</v>
      </c>
      <c r="F40" s="9">
        <v>7</v>
      </c>
      <c r="G40" s="9">
        <v>2</v>
      </c>
      <c r="H40" s="9">
        <v>0</v>
      </c>
      <c r="I40" s="9">
        <v>0</v>
      </c>
      <c r="J40" s="9">
        <v>1265</v>
      </c>
      <c r="K40" s="9">
        <v>1566</v>
      </c>
      <c r="L40" s="9">
        <v>2831</v>
      </c>
      <c r="M40" s="9">
        <v>4764381</v>
      </c>
      <c r="N40" s="9">
        <v>147772</v>
      </c>
      <c r="O40" s="9">
        <v>354360</v>
      </c>
      <c r="P40" s="10">
        <v>46721</v>
      </c>
    </row>
    <row r="41" spans="1:16" ht="13.5" customHeight="1">
      <c r="A41" s="17" t="s">
        <v>97</v>
      </c>
      <c r="B41" s="9">
        <v>202</v>
      </c>
      <c r="C41" s="9">
        <v>166</v>
      </c>
      <c r="D41" s="9">
        <v>29</v>
      </c>
      <c r="E41" s="9">
        <v>7</v>
      </c>
      <c r="F41" s="9">
        <v>0</v>
      </c>
      <c r="G41" s="9">
        <v>0</v>
      </c>
      <c r="H41" s="9">
        <v>0</v>
      </c>
      <c r="I41" s="9">
        <v>0</v>
      </c>
      <c r="J41" s="9">
        <v>372</v>
      </c>
      <c r="K41" s="9">
        <v>321</v>
      </c>
      <c r="L41" s="9">
        <v>693</v>
      </c>
      <c r="M41" s="9">
        <v>868790</v>
      </c>
      <c r="N41" s="9">
        <v>4372</v>
      </c>
      <c r="O41" s="9">
        <v>23378</v>
      </c>
      <c r="P41" s="10">
        <v>9684</v>
      </c>
    </row>
    <row r="42" spans="1:16" ht="13.5" customHeight="1">
      <c r="A42" s="17" t="s">
        <v>98</v>
      </c>
      <c r="B42" s="9">
        <v>183</v>
      </c>
      <c r="C42" s="9">
        <v>168</v>
      </c>
      <c r="D42" s="9">
        <v>15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225</v>
      </c>
      <c r="K42" s="9">
        <v>244</v>
      </c>
      <c r="L42" s="9">
        <v>469</v>
      </c>
      <c r="M42" s="9">
        <v>493975</v>
      </c>
      <c r="N42" s="9">
        <v>1055</v>
      </c>
      <c r="O42" s="9">
        <v>10022</v>
      </c>
      <c r="P42" s="10">
        <v>7051</v>
      </c>
    </row>
    <row r="43" spans="1:16" ht="13.5" customHeight="1">
      <c r="A43" s="17" t="s">
        <v>99</v>
      </c>
      <c r="B43" s="9">
        <v>55</v>
      </c>
      <c r="C43" s="9">
        <v>53</v>
      </c>
      <c r="D43" s="9">
        <v>1</v>
      </c>
      <c r="E43" s="9">
        <v>1</v>
      </c>
      <c r="F43" s="9">
        <v>0</v>
      </c>
      <c r="G43" s="9">
        <v>0</v>
      </c>
      <c r="H43" s="9">
        <v>0</v>
      </c>
      <c r="I43" s="9">
        <v>0</v>
      </c>
      <c r="J43" s="9">
        <v>45</v>
      </c>
      <c r="K43" s="9">
        <v>72</v>
      </c>
      <c r="L43" s="9">
        <v>117</v>
      </c>
      <c r="M43" s="9">
        <v>139225</v>
      </c>
      <c r="N43" s="9">
        <v>268</v>
      </c>
      <c r="O43" s="9">
        <v>12082</v>
      </c>
      <c r="P43" s="10">
        <v>1824</v>
      </c>
    </row>
    <row r="44" spans="1:16" ht="13.5" customHeight="1">
      <c r="A44" s="17" t="s">
        <v>100</v>
      </c>
      <c r="B44" s="9">
        <v>244</v>
      </c>
      <c r="C44" s="9">
        <v>215</v>
      </c>
      <c r="D44" s="9">
        <v>23</v>
      </c>
      <c r="E44" s="9">
        <v>5</v>
      </c>
      <c r="F44" s="9">
        <v>1</v>
      </c>
      <c r="G44" s="9">
        <v>0</v>
      </c>
      <c r="H44" s="9">
        <v>0</v>
      </c>
      <c r="I44" s="9">
        <v>0</v>
      </c>
      <c r="J44" s="9">
        <v>273</v>
      </c>
      <c r="K44" s="9">
        <v>433</v>
      </c>
      <c r="L44" s="9">
        <v>706</v>
      </c>
      <c r="M44" s="9">
        <v>855842</v>
      </c>
      <c r="N44" s="9">
        <v>3430</v>
      </c>
      <c r="O44" s="9">
        <v>85942</v>
      </c>
      <c r="P44" s="10">
        <v>12765</v>
      </c>
    </row>
    <row r="45" spans="1:16" ht="13.5" customHeight="1">
      <c r="A45" s="17" t="s">
        <v>101</v>
      </c>
      <c r="B45" s="9">
        <v>975</v>
      </c>
      <c r="C45" s="9">
        <v>738</v>
      </c>
      <c r="D45" s="9">
        <v>144</v>
      </c>
      <c r="E45" s="9">
        <v>65</v>
      </c>
      <c r="F45" s="9">
        <v>21</v>
      </c>
      <c r="G45" s="9">
        <v>7</v>
      </c>
      <c r="H45" s="9">
        <v>0</v>
      </c>
      <c r="I45" s="9">
        <v>0</v>
      </c>
      <c r="J45" s="9">
        <v>1117</v>
      </c>
      <c r="K45" s="9">
        <v>2871</v>
      </c>
      <c r="L45" s="9">
        <v>3988</v>
      </c>
      <c r="M45" s="9">
        <v>2574362</v>
      </c>
      <c r="N45" s="9">
        <v>14253</v>
      </c>
      <c r="O45" s="9">
        <v>105632</v>
      </c>
      <c r="P45" s="10">
        <v>36723</v>
      </c>
    </row>
    <row r="46" spans="1:16" ht="13.5" customHeight="1">
      <c r="A46" s="17" t="s">
        <v>102</v>
      </c>
      <c r="B46" s="9">
        <v>324</v>
      </c>
      <c r="C46" s="9">
        <v>309</v>
      </c>
      <c r="D46" s="9">
        <v>13</v>
      </c>
      <c r="E46" s="9">
        <v>2</v>
      </c>
      <c r="F46" s="9">
        <v>0</v>
      </c>
      <c r="G46" s="9">
        <v>0</v>
      </c>
      <c r="H46" s="9">
        <v>0</v>
      </c>
      <c r="I46" s="9">
        <v>0</v>
      </c>
      <c r="J46" s="9">
        <v>393</v>
      </c>
      <c r="K46" s="9">
        <v>419</v>
      </c>
      <c r="L46" s="9">
        <v>812</v>
      </c>
      <c r="M46" s="9">
        <v>1011737</v>
      </c>
      <c r="N46" s="9">
        <v>8520</v>
      </c>
      <c r="O46" s="9">
        <v>89685</v>
      </c>
      <c r="P46" s="10">
        <v>14461</v>
      </c>
    </row>
    <row r="47" spans="1:16" ht="13.5" customHeight="1">
      <c r="A47" s="17" t="s">
        <v>103</v>
      </c>
      <c r="B47" s="9">
        <v>1239</v>
      </c>
      <c r="C47" s="9">
        <v>804</v>
      </c>
      <c r="D47" s="9">
        <v>174</v>
      </c>
      <c r="E47" s="9">
        <v>178</v>
      </c>
      <c r="F47" s="9">
        <v>59</v>
      </c>
      <c r="G47" s="9">
        <v>16</v>
      </c>
      <c r="H47" s="9">
        <v>7</v>
      </c>
      <c r="I47" s="9">
        <v>1</v>
      </c>
      <c r="J47" s="9">
        <v>3237</v>
      </c>
      <c r="K47" s="9">
        <v>4894</v>
      </c>
      <c r="L47" s="9">
        <v>8131</v>
      </c>
      <c r="M47" s="9">
        <v>6310872</v>
      </c>
      <c r="N47" s="9">
        <v>59535</v>
      </c>
      <c r="O47" s="9">
        <v>263951</v>
      </c>
      <c r="P47" s="10">
        <v>58592</v>
      </c>
    </row>
    <row r="48" spans="1:16" ht="13.5" customHeight="1">
      <c r="A48" s="17" t="s">
        <v>104</v>
      </c>
      <c r="B48" s="9">
        <v>580</v>
      </c>
      <c r="C48" s="9">
        <v>312</v>
      </c>
      <c r="D48" s="9">
        <v>117</v>
      </c>
      <c r="E48" s="9">
        <v>95</v>
      </c>
      <c r="F48" s="9">
        <v>39</v>
      </c>
      <c r="G48" s="9">
        <v>9</v>
      </c>
      <c r="H48" s="9">
        <v>8</v>
      </c>
      <c r="I48" s="9">
        <v>0</v>
      </c>
      <c r="J48" s="9">
        <v>3599</v>
      </c>
      <c r="K48" s="9">
        <v>914</v>
      </c>
      <c r="L48" s="9">
        <v>4513</v>
      </c>
      <c r="M48" s="9">
        <v>15590299</v>
      </c>
      <c r="N48" s="9">
        <v>2319094</v>
      </c>
      <c r="O48" s="9">
        <v>1115134</v>
      </c>
      <c r="P48" s="10">
        <v>28568</v>
      </c>
    </row>
    <row r="49" spans="1:16" ht="13.5" customHeight="1">
      <c r="A49" s="17" t="s">
        <v>105</v>
      </c>
      <c r="B49" s="9">
        <v>67</v>
      </c>
      <c r="C49" s="9">
        <v>65</v>
      </c>
      <c r="D49" s="9">
        <v>1</v>
      </c>
      <c r="E49" s="9">
        <v>0</v>
      </c>
      <c r="F49" s="9">
        <v>1</v>
      </c>
      <c r="G49" s="9">
        <v>0</v>
      </c>
      <c r="H49" s="9">
        <v>0</v>
      </c>
      <c r="I49" s="9">
        <v>0</v>
      </c>
      <c r="J49" s="9">
        <v>82</v>
      </c>
      <c r="K49" s="9">
        <v>55</v>
      </c>
      <c r="L49" s="9">
        <v>137</v>
      </c>
      <c r="M49" s="9">
        <v>263242</v>
      </c>
      <c r="N49" s="9">
        <v>8535</v>
      </c>
      <c r="O49" s="9">
        <v>25637</v>
      </c>
      <c r="P49" s="10">
        <v>5853</v>
      </c>
    </row>
    <row r="50" spans="1:16" ht="13.5" customHeight="1">
      <c r="A50" s="17" t="s">
        <v>106</v>
      </c>
      <c r="B50" s="9">
        <v>499</v>
      </c>
      <c r="C50" s="9">
        <v>404</v>
      </c>
      <c r="D50" s="9">
        <v>79</v>
      </c>
      <c r="E50" s="9">
        <v>15</v>
      </c>
      <c r="F50" s="9">
        <v>1</v>
      </c>
      <c r="G50" s="9">
        <v>0</v>
      </c>
      <c r="H50" s="9">
        <v>0</v>
      </c>
      <c r="I50" s="9">
        <v>0</v>
      </c>
      <c r="J50" s="9">
        <v>1006</v>
      </c>
      <c r="K50" s="9">
        <v>568</v>
      </c>
      <c r="L50" s="9">
        <v>1574</v>
      </c>
      <c r="M50" s="9">
        <v>2670940</v>
      </c>
      <c r="N50" s="9">
        <v>44411</v>
      </c>
      <c r="O50" s="9">
        <v>674403</v>
      </c>
      <c r="P50" s="10">
        <v>64085</v>
      </c>
    </row>
    <row r="51" spans="1:16" ht="13.5" customHeight="1">
      <c r="A51" s="17" t="s">
        <v>107</v>
      </c>
      <c r="B51" s="9">
        <v>209</v>
      </c>
      <c r="C51" s="9">
        <v>182</v>
      </c>
      <c r="D51" s="9">
        <v>22</v>
      </c>
      <c r="E51" s="9">
        <v>2</v>
      </c>
      <c r="F51" s="9">
        <v>0</v>
      </c>
      <c r="G51" s="9">
        <v>1</v>
      </c>
      <c r="H51" s="9">
        <v>1</v>
      </c>
      <c r="I51" s="9">
        <v>1</v>
      </c>
      <c r="J51" s="9">
        <v>330</v>
      </c>
      <c r="K51" s="9">
        <v>428</v>
      </c>
      <c r="L51" s="9">
        <v>758</v>
      </c>
      <c r="M51" s="9">
        <v>1324208</v>
      </c>
      <c r="N51" s="9">
        <v>10603</v>
      </c>
      <c r="O51" s="9">
        <v>275386</v>
      </c>
      <c r="P51" s="10">
        <v>29803</v>
      </c>
    </row>
    <row r="52" spans="1:16" ht="13.5" customHeight="1">
      <c r="A52" s="17" t="s">
        <v>108</v>
      </c>
      <c r="B52" s="9">
        <v>60</v>
      </c>
      <c r="C52" s="9">
        <v>50</v>
      </c>
      <c r="D52" s="9">
        <v>9</v>
      </c>
      <c r="E52" s="9">
        <v>1</v>
      </c>
      <c r="F52" s="9">
        <v>0</v>
      </c>
      <c r="G52" s="9">
        <v>0</v>
      </c>
      <c r="H52" s="9">
        <v>0</v>
      </c>
      <c r="I52" s="9">
        <v>0</v>
      </c>
      <c r="J52" s="9">
        <v>70</v>
      </c>
      <c r="K52" s="9">
        <v>111</v>
      </c>
      <c r="L52" s="9">
        <v>181</v>
      </c>
      <c r="M52" s="9">
        <v>116182</v>
      </c>
      <c r="N52" s="9">
        <v>2277</v>
      </c>
      <c r="O52" s="9">
        <v>55150</v>
      </c>
      <c r="P52" s="10">
        <v>3409</v>
      </c>
    </row>
    <row r="53" spans="1:16" ht="13.5" customHeight="1">
      <c r="A53" s="17" t="s">
        <v>109</v>
      </c>
      <c r="B53" s="9">
        <v>638</v>
      </c>
      <c r="C53" s="9">
        <v>501</v>
      </c>
      <c r="D53" s="9">
        <v>88</v>
      </c>
      <c r="E53" s="9">
        <v>29</v>
      </c>
      <c r="F53" s="9">
        <v>6</v>
      </c>
      <c r="G53" s="9">
        <v>10</v>
      </c>
      <c r="H53" s="9">
        <v>4</v>
      </c>
      <c r="I53" s="9">
        <v>0</v>
      </c>
      <c r="J53" s="9">
        <v>1708</v>
      </c>
      <c r="K53" s="9">
        <v>1167</v>
      </c>
      <c r="L53" s="9">
        <v>2875</v>
      </c>
      <c r="M53" s="9">
        <v>7426258</v>
      </c>
      <c r="N53" s="9">
        <v>311063</v>
      </c>
      <c r="O53" s="9">
        <v>881669</v>
      </c>
      <c r="P53" s="10">
        <v>63924</v>
      </c>
    </row>
    <row r="54" spans="1:16" ht="13.5" customHeight="1">
      <c r="A54" s="17" t="s">
        <v>110</v>
      </c>
      <c r="B54" s="9">
        <v>12</v>
      </c>
      <c r="C54" s="9">
        <v>10</v>
      </c>
      <c r="D54" s="9">
        <v>1</v>
      </c>
      <c r="E54" s="9">
        <v>1</v>
      </c>
      <c r="F54" s="9">
        <v>0</v>
      </c>
      <c r="G54" s="9">
        <v>0</v>
      </c>
      <c r="H54" s="9">
        <v>0</v>
      </c>
      <c r="I54" s="9">
        <v>0</v>
      </c>
      <c r="J54" s="9">
        <v>20</v>
      </c>
      <c r="K54" s="9">
        <v>25</v>
      </c>
      <c r="L54" s="9">
        <v>45</v>
      </c>
      <c r="M54" s="9">
        <v>76251</v>
      </c>
      <c r="N54" s="9">
        <v>5238</v>
      </c>
      <c r="O54" s="9">
        <v>12631</v>
      </c>
      <c r="P54" s="10">
        <v>895</v>
      </c>
    </row>
    <row r="55" spans="1:16" ht="13.5" customHeight="1">
      <c r="A55" s="17" t="s">
        <v>147</v>
      </c>
      <c r="B55" s="9">
        <v>978</v>
      </c>
      <c r="C55" s="9">
        <v>844</v>
      </c>
      <c r="D55" s="9">
        <v>99</v>
      </c>
      <c r="E55" s="9">
        <v>23</v>
      </c>
      <c r="F55" s="9">
        <v>7</v>
      </c>
      <c r="G55" s="9">
        <v>4</v>
      </c>
      <c r="H55" s="9">
        <v>1</v>
      </c>
      <c r="I55" s="9">
        <v>0</v>
      </c>
      <c r="J55" s="9">
        <v>957</v>
      </c>
      <c r="K55" s="9">
        <v>1948</v>
      </c>
      <c r="L55" s="9">
        <v>2905</v>
      </c>
      <c r="M55" s="9">
        <v>3278155</v>
      </c>
      <c r="N55" s="9">
        <v>29188</v>
      </c>
      <c r="O55" s="9">
        <v>776182</v>
      </c>
      <c r="P55" s="10">
        <v>44115</v>
      </c>
    </row>
    <row r="56" spans="1:16" ht="13.5" customHeight="1">
      <c r="A56" s="17" t="s">
        <v>112</v>
      </c>
      <c r="B56" s="9">
        <v>227</v>
      </c>
      <c r="C56" s="9">
        <v>159</v>
      </c>
      <c r="D56" s="9">
        <v>44</v>
      </c>
      <c r="E56" s="9">
        <v>19</v>
      </c>
      <c r="F56" s="9">
        <v>3</v>
      </c>
      <c r="G56" s="9">
        <v>2</v>
      </c>
      <c r="H56" s="9">
        <v>0</v>
      </c>
      <c r="I56" s="9">
        <v>0</v>
      </c>
      <c r="J56" s="9">
        <v>579</v>
      </c>
      <c r="K56" s="9">
        <v>467</v>
      </c>
      <c r="L56" s="9">
        <v>1046</v>
      </c>
      <c r="M56" s="9">
        <v>1954001</v>
      </c>
      <c r="N56" s="9">
        <v>43973</v>
      </c>
      <c r="O56" s="9">
        <v>277406</v>
      </c>
      <c r="P56" s="10">
        <v>29007</v>
      </c>
    </row>
    <row r="57" spans="1:16" ht="13.5" customHeight="1">
      <c r="A57" s="17" t="s">
        <v>113</v>
      </c>
      <c r="B57" s="9">
        <v>681</v>
      </c>
      <c r="C57" s="9">
        <v>361</v>
      </c>
      <c r="D57" s="9">
        <v>220</v>
      </c>
      <c r="E57" s="9">
        <v>80</v>
      </c>
      <c r="F57" s="9">
        <v>12</v>
      </c>
      <c r="G57" s="9">
        <v>4</v>
      </c>
      <c r="H57" s="9">
        <v>4</v>
      </c>
      <c r="I57" s="9">
        <v>0</v>
      </c>
      <c r="J57" s="9">
        <v>2881</v>
      </c>
      <c r="K57" s="9">
        <v>1234</v>
      </c>
      <c r="L57" s="9">
        <v>4115</v>
      </c>
      <c r="M57" s="9">
        <v>10763221</v>
      </c>
      <c r="N57" s="9">
        <v>194222</v>
      </c>
      <c r="O57" s="9">
        <v>381626</v>
      </c>
      <c r="P57" s="10">
        <v>13022</v>
      </c>
    </row>
    <row r="58" spans="1:16" ht="13.5" customHeight="1">
      <c r="A58" s="17" t="s">
        <v>114</v>
      </c>
      <c r="B58" s="9">
        <v>674</v>
      </c>
      <c r="C58" s="9">
        <v>392</v>
      </c>
      <c r="D58" s="9">
        <v>105</v>
      </c>
      <c r="E58" s="9">
        <v>85</v>
      </c>
      <c r="F58" s="9">
        <v>58</v>
      </c>
      <c r="G58" s="9">
        <v>22</v>
      </c>
      <c r="H58" s="9">
        <v>10</v>
      </c>
      <c r="I58" s="9">
        <v>2</v>
      </c>
      <c r="J58" s="9">
        <v>2267</v>
      </c>
      <c r="K58" s="9">
        <v>3500</v>
      </c>
      <c r="L58" s="9">
        <v>5767</v>
      </c>
      <c r="M58" s="9">
        <v>4330005</v>
      </c>
      <c r="N58" s="9">
        <v>279800</v>
      </c>
      <c r="O58" s="9">
        <v>571503</v>
      </c>
      <c r="P58" s="10">
        <v>39449</v>
      </c>
    </row>
    <row r="59" spans="1:16" ht="13.5" customHeight="1">
      <c r="A59" s="17" t="s">
        <v>156</v>
      </c>
      <c r="B59" s="9">
        <v>321</v>
      </c>
      <c r="C59" s="9">
        <v>244</v>
      </c>
      <c r="D59" s="9">
        <v>58</v>
      </c>
      <c r="E59" s="9">
        <v>10</v>
      </c>
      <c r="F59" s="9">
        <v>4</v>
      </c>
      <c r="G59" s="9">
        <v>4</v>
      </c>
      <c r="H59" s="9">
        <v>0</v>
      </c>
      <c r="I59" s="9">
        <v>1</v>
      </c>
      <c r="J59" s="9">
        <v>683</v>
      </c>
      <c r="K59" s="9">
        <v>729</v>
      </c>
      <c r="L59" s="9">
        <v>1412</v>
      </c>
      <c r="M59" s="9">
        <v>3538847</v>
      </c>
      <c r="N59" s="9">
        <v>81583</v>
      </c>
      <c r="O59" s="9">
        <v>653014</v>
      </c>
      <c r="P59" s="10">
        <v>46396</v>
      </c>
    </row>
    <row r="60" spans="1:16" ht="13.5" customHeight="1">
      <c r="A60" s="17" t="s">
        <v>149</v>
      </c>
      <c r="B60" s="9">
        <v>111</v>
      </c>
      <c r="C60" s="9">
        <v>89</v>
      </c>
      <c r="D60" s="9">
        <v>17</v>
      </c>
      <c r="E60" s="9">
        <v>5</v>
      </c>
      <c r="F60" s="9">
        <v>0</v>
      </c>
      <c r="G60" s="9">
        <v>0</v>
      </c>
      <c r="H60" s="9">
        <v>0</v>
      </c>
      <c r="I60" s="9">
        <v>0</v>
      </c>
      <c r="J60" s="9">
        <v>166</v>
      </c>
      <c r="K60" s="9">
        <v>235</v>
      </c>
      <c r="L60" s="9">
        <v>401</v>
      </c>
      <c r="M60" s="9">
        <v>460119</v>
      </c>
      <c r="N60" s="9">
        <v>34642</v>
      </c>
      <c r="O60" s="9">
        <v>62073</v>
      </c>
      <c r="P60" s="10">
        <v>4864</v>
      </c>
    </row>
    <row r="61" spans="1:16" ht="13.5" customHeight="1">
      <c r="A61" s="17" t="s">
        <v>150</v>
      </c>
      <c r="B61" s="9">
        <v>158</v>
      </c>
      <c r="C61" s="9">
        <v>127</v>
      </c>
      <c r="D61" s="9">
        <v>29</v>
      </c>
      <c r="E61" s="9">
        <v>1</v>
      </c>
      <c r="F61" s="9">
        <v>1</v>
      </c>
      <c r="G61" s="9">
        <v>0</v>
      </c>
      <c r="H61" s="9">
        <v>0</v>
      </c>
      <c r="I61" s="9">
        <v>0</v>
      </c>
      <c r="J61" s="9">
        <v>290</v>
      </c>
      <c r="K61" s="9">
        <v>232</v>
      </c>
      <c r="L61" s="9">
        <v>522</v>
      </c>
      <c r="M61" s="9">
        <v>894054</v>
      </c>
      <c r="N61" s="9">
        <v>16323</v>
      </c>
      <c r="O61" s="9">
        <v>242322</v>
      </c>
      <c r="P61" s="10">
        <v>10828</v>
      </c>
    </row>
    <row r="62" spans="1:16" ht="13.5" customHeight="1">
      <c r="A62" s="17" t="s">
        <v>115</v>
      </c>
      <c r="B62" s="9">
        <v>65</v>
      </c>
      <c r="C62" s="9">
        <v>64</v>
      </c>
      <c r="D62" s="9">
        <v>0</v>
      </c>
      <c r="E62" s="9">
        <v>1</v>
      </c>
      <c r="F62" s="9">
        <v>0</v>
      </c>
      <c r="G62" s="9">
        <v>0</v>
      </c>
      <c r="H62" s="9">
        <v>0</v>
      </c>
      <c r="I62" s="9">
        <v>0</v>
      </c>
      <c r="J62" s="9">
        <v>66</v>
      </c>
      <c r="K62" s="9">
        <v>62</v>
      </c>
      <c r="L62" s="9">
        <v>128</v>
      </c>
      <c r="M62" s="9">
        <v>89303</v>
      </c>
      <c r="N62" s="9">
        <v>538</v>
      </c>
      <c r="O62" s="9">
        <v>70828</v>
      </c>
      <c r="P62" s="10">
        <v>3870</v>
      </c>
    </row>
    <row r="63" spans="1:16" ht="13.5" customHeight="1" thickBot="1">
      <c r="A63" s="20" t="s">
        <v>116</v>
      </c>
      <c r="B63" s="21">
        <v>1533</v>
      </c>
      <c r="C63" s="21">
        <v>1314</v>
      </c>
      <c r="D63" s="21">
        <v>157</v>
      </c>
      <c r="E63" s="21">
        <v>41</v>
      </c>
      <c r="F63" s="21">
        <v>14</v>
      </c>
      <c r="G63" s="21">
        <v>6</v>
      </c>
      <c r="H63" s="21">
        <v>1</v>
      </c>
      <c r="I63" s="21">
        <v>0</v>
      </c>
      <c r="J63" s="21">
        <v>1891</v>
      </c>
      <c r="K63" s="21">
        <v>2800</v>
      </c>
      <c r="L63" s="21">
        <v>4691</v>
      </c>
      <c r="M63" s="21">
        <v>6571158</v>
      </c>
      <c r="N63" s="21">
        <v>99989</v>
      </c>
      <c r="O63" s="21">
        <v>1574293</v>
      </c>
      <c r="P63" s="23">
        <v>126850</v>
      </c>
    </row>
    <row r="64" spans="1:16" ht="13.5" customHeight="1">
      <c r="A64" s="24" t="s">
        <v>154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</row>
    <row r="65" spans="1:16" ht="11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</row>
  </sheetData>
  <sheetProtection/>
  <mergeCells count="12">
    <mergeCell ref="N3:N5"/>
    <mergeCell ref="O3:O5"/>
    <mergeCell ref="P3:P5"/>
    <mergeCell ref="B3:I3"/>
    <mergeCell ref="J3:L3"/>
    <mergeCell ref="C4:I4"/>
    <mergeCell ref="A3:A5"/>
    <mergeCell ref="B4:B5"/>
    <mergeCell ref="J4:J5"/>
    <mergeCell ref="K4:K5"/>
    <mergeCell ref="L4:L5"/>
    <mergeCell ref="M3:M5"/>
  </mergeCells>
  <printOptions horizontalCentered="1"/>
  <pageMargins left="0.35433070866141736" right="0.35433070866141736" top="0.3937007874015748" bottom="0.3937007874015748" header="0.5118110236220472" footer="0.5118110236220472"/>
  <pageSetup fitToWidth="2" fitToHeight="1"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6.25390625" style="4" customWidth="1"/>
    <col min="2" max="12" width="8.125" style="4" customWidth="1"/>
    <col min="13" max="16" width="11.25390625" style="4" customWidth="1"/>
    <col min="17" max="17" width="9.00390625" style="4" bestFit="1" customWidth="1"/>
    <col min="18" max="16384" width="9.00390625" style="4" customWidth="1"/>
  </cols>
  <sheetData>
    <row r="1" spans="1:10" s="2" customFormat="1" ht="22.5" customHeight="1">
      <c r="A1" s="45" t="s">
        <v>165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2" customFormat="1" ht="13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6" s="3" customFormat="1" ht="13.5" customHeight="1">
      <c r="A3" s="130" t="s">
        <v>166</v>
      </c>
      <c r="B3" s="138" t="s">
        <v>2</v>
      </c>
      <c r="C3" s="139"/>
      <c r="D3" s="139"/>
      <c r="E3" s="139"/>
      <c r="F3" s="139"/>
      <c r="G3" s="139"/>
      <c r="H3" s="139"/>
      <c r="I3" s="140"/>
      <c r="J3" s="138" t="s">
        <v>65</v>
      </c>
      <c r="K3" s="139"/>
      <c r="L3" s="140"/>
      <c r="M3" s="135" t="s">
        <v>167</v>
      </c>
      <c r="N3" s="135" t="s">
        <v>182</v>
      </c>
      <c r="O3" s="135" t="s">
        <v>120</v>
      </c>
      <c r="P3" s="145" t="s">
        <v>121</v>
      </c>
    </row>
    <row r="4" spans="1:16" s="3" customFormat="1" ht="13.5" customHeight="1">
      <c r="A4" s="131"/>
      <c r="B4" s="133" t="s">
        <v>7</v>
      </c>
      <c r="C4" s="141" t="s">
        <v>140</v>
      </c>
      <c r="D4" s="143"/>
      <c r="E4" s="143"/>
      <c r="F4" s="143"/>
      <c r="G4" s="143"/>
      <c r="H4" s="143"/>
      <c r="I4" s="144"/>
      <c r="J4" s="133" t="s">
        <v>69</v>
      </c>
      <c r="K4" s="133" t="s">
        <v>70</v>
      </c>
      <c r="L4" s="133" t="s">
        <v>71</v>
      </c>
      <c r="M4" s="136"/>
      <c r="N4" s="136"/>
      <c r="O4" s="136"/>
      <c r="P4" s="146"/>
    </row>
    <row r="5" spans="1:16" s="3" customFormat="1" ht="13.5" customHeight="1">
      <c r="A5" s="132"/>
      <c r="B5" s="134"/>
      <c r="C5" s="6" t="s">
        <v>141</v>
      </c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16</v>
      </c>
      <c r="J5" s="134"/>
      <c r="K5" s="134"/>
      <c r="L5" s="134"/>
      <c r="M5" s="134"/>
      <c r="N5" s="134"/>
      <c r="O5" s="134"/>
      <c r="P5" s="147"/>
    </row>
    <row r="6" spans="1:16" ht="13.5" customHeight="1">
      <c r="A6" s="28" t="s">
        <v>187</v>
      </c>
      <c r="B6" s="7">
        <v>17575</v>
      </c>
      <c r="C6" s="7">
        <v>13874</v>
      </c>
      <c r="D6" s="7">
        <v>2303</v>
      </c>
      <c r="E6" s="7">
        <v>881</v>
      </c>
      <c r="F6" s="7">
        <v>250</v>
      </c>
      <c r="G6" s="7">
        <v>168</v>
      </c>
      <c r="H6" s="7">
        <v>70</v>
      </c>
      <c r="I6" s="7">
        <v>29</v>
      </c>
      <c r="J6" s="7">
        <v>39666</v>
      </c>
      <c r="K6" s="7">
        <v>39994</v>
      </c>
      <c r="L6" s="7">
        <v>79660</v>
      </c>
      <c r="M6" s="7">
        <v>189830892</v>
      </c>
      <c r="N6" s="7">
        <v>3624489</v>
      </c>
      <c r="O6" s="7">
        <v>15201807</v>
      </c>
      <c r="P6" s="8">
        <v>1049465</v>
      </c>
    </row>
    <row r="7" spans="1:16" ht="13.5" customHeight="1">
      <c r="A7" s="31" t="s">
        <v>188</v>
      </c>
      <c r="B7" s="9">
        <v>18255</v>
      </c>
      <c r="C7" s="9">
        <v>14437</v>
      </c>
      <c r="D7" s="9">
        <v>2384</v>
      </c>
      <c r="E7" s="9">
        <v>888</v>
      </c>
      <c r="F7" s="9">
        <v>269</v>
      </c>
      <c r="G7" s="9">
        <v>166</v>
      </c>
      <c r="H7" s="9">
        <v>74</v>
      </c>
      <c r="I7" s="9">
        <v>37</v>
      </c>
      <c r="J7" s="9">
        <v>43088</v>
      </c>
      <c r="K7" s="9">
        <v>39949</v>
      </c>
      <c r="L7" s="9">
        <v>83037</v>
      </c>
      <c r="M7" s="9">
        <v>227452895</v>
      </c>
      <c r="N7" s="9">
        <v>4948588</v>
      </c>
      <c r="O7" s="9">
        <v>19257145</v>
      </c>
      <c r="P7" s="10">
        <v>1192679</v>
      </c>
    </row>
    <row r="8" spans="1:16" ht="13.5" customHeight="1">
      <c r="A8" s="29" t="s">
        <v>180</v>
      </c>
      <c r="B8" s="9">
        <v>16719</v>
      </c>
      <c r="C8" s="9">
        <v>12606</v>
      </c>
      <c r="D8" s="9">
        <v>2419</v>
      </c>
      <c r="E8" s="9">
        <v>1024</v>
      </c>
      <c r="F8" s="9">
        <v>313</v>
      </c>
      <c r="G8" s="9">
        <v>215</v>
      </c>
      <c r="H8" s="9">
        <v>102</v>
      </c>
      <c r="I8" s="9">
        <v>40</v>
      </c>
      <c r="J8" s="9">
        <v>41945</v>
      </c>
      <c r="K8" s="9">
        <v>45174</v>
      </c>
      <c r="L8" s="9">
        <v>87119</v>
      </c>
      <c r="M8" s="9">
        <v>228709292</v>
      </c>
      <c r="N8" s="9">
        <v>5563951</v>
      </c>
      <c r="O8" s="9">
        <v>19328239</v>
      </c>
      <c r="P8" s="10">
        <v>1351220</v>
      </c>
    </row>
    <row r="9" spans="1:16" ht="13.5" customHeight="1">
      <c r="A9" s="29" t="s">
        <v>181</v>
      </c>
      <c r="B9" s="9">
        <v>15681</v>
      </c>
      <c r="C9" s="9">
        <v>11580</v>
      </c>
      <c r="D9" s="9">
        <v>2333</v>
      </c>
      <c r="E9" s="9">
        <v>1058</v>
      </c>
      <c r="F9" s="9">
        <v>375</v>
      </c>
      <c r="G9" s="9">
        <v>184</v>
      </c>
      <c r="H9" s="9">
        <v>103</v>
      </c>
      <c r="I9" s="9">
        <v>48</v>
      </c>
      <c r="J9" s="9">
        <v>40516</v>
      </c>
      <c r="K9" s="9">
        <v>45739</v>
      </c>
      <c r="L9" s="9">
        <v>86255</v>
      </c>
      <c r="M9" s="9">
        <v>236170773</v>
      </c>
      <c r="N9" s="9">
        <v>6547618</v>
      </c>
      <c r="O9" s="9">
        <v>18992334</v>
      </c>
      <c r="P9" s="10">
        <v>1292696</v>
      </c>
    </row>
    <row r="10" spans="1:16" s="5" customFormat="1" ht="13.5" customHeight="1">
      <c r="A10" s="30" t="s">
        <v>178</v>
      </c>
      <c r="B10" s="11">
        <v>14838</v>
      </c>
      <c r="C10" s="11">
        <v>10221</v>
      </c>
      <c r="D10" s="11">
        <v>2439</v>
      </c>
      <c r="E10" s="11">
        <v>1330</v>
      </c>
      <c r="F10" s="11">
        <v>412</v>
      </c>
      <c r="G10" s="11">
        <v>203</v>
      </c>
      <c r="H10" s="11">
        <v>161</v>
      </c>
      <c r="I10" s="11">
        <v>72</v>
      </c>
      <c r="J10" s="11">
        <v>45127</v>
      </c>
      <c r="K10" s="11">
        <v>52845</v>
      </c>
      <c r="L10" s="11">
        <v>97972</v>
      </c>
      <c r="M10" s="11">
        <v>209670016</v>
      </c>
      <c r="N10" s="11">
        <v>5574705</v>
      </c>
      <c r="O10" s="11">
        <v>16109829</v>
      </c>
      <c r="P10" s="13">
        <v>1381786</v>
      </c>
    </row>
    <row r="11" spans="1:16" ht="13.5" customHeight="1">
      <c r="A11" s="1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</row>
    <row r="12" spans="1:16" s="5" customFormat="1" ht="13.5" customHeight="1">
      <c r="A12" s="15" t="s">
        <v>151</v>
      </c>
      <c r="B12" s="11">
        <v>1905</v>
      </c>
      <c r="C12" s="11">
        <v>927</v>
      </c>
      <c r="D12" s="11">
        <v>520</v>
      </c>
      <c r="E12" s="11">
        <v>294</v>
      </c>
      <c r="F12" s="11">
        <v>77</v>
      </c>
      <c r="G12" s="11">
        <v>47</v>
      </c>
      <c r="H12" s="11">
        <v>34</v>
      </c>
      <c r="I12" s="11">
        <v>6</v>
      </c>
      <c r="J12" s="11">
        <v>10578</v>
      </c>
      <c r="K12" s="11">
        <v>5881</v>
      </c>
      <c r="L12" s="11">
        <v>16459</v>
      </c>
      <c r="M12" s="11">
        <v>88192242</v>
      </c>
      <c r="N12" s="11">
        <v>948967</v>
      </c>
      <c r="O12" s="11">
        <v>4021855</v>
      </c>
      <c r="P12" s="13">
        <v>0</v>
      </c>
    </row>
    <row r="13" spans="1:16" ht="13.5" customHeight="1">
      <c r="A13" s="17" t="s">
        <v>142</v>
      </c>
      <c r="B13" s="9">
        <v>6</v>
      </c>
      <c r="C13" s="9">
        <v>1</v>
      </c>
      <c r="D13" s="9">
        <v>2</v>
      </c>
      <c r="E13" s="9">
        <v>1</v>
      </c>
      <c r="F13" s="9">
        <v>1</v>
      </c>
      <c r="G13" s="9">
        <v>0</v>
      </c>
      <c r="H13" s="9">
        <v>1</v>
      </c>
      <c r="I13" s="9">
        <v>0</v>
      </c>
      <c r="J13" s="9">
        <v>83</v>
      </c>
      <c r="K13" s="9">
        <v>29</v>
      </c>
      <c r="L13" s="9">
        <v>112</v>
      </c>
      <c r="M13" s="9">
        <v>524430</v>
      </c>
      <c r="N13" s="9">
        <v>59</v>
      </c>
      <c r="O13" s="9">
        <v>42179</v>
      </c>
      <c r="P13" s="10">
        <v>0</v>
      </c>
    </row>
    <row r="14" spans="1:16" ht="13.5" customHeight="1">
      <c r="A14" s="17" t="s">
        <v>186</v>
      </c>
      <c r="B14" s="9">
        <v>28</v>
      </c>
      <c r="C14" s="9">
        <v>15</v>
      </c>
      <c r="D14" s="9">
        <v>6</v>
      </c>
      <c r="E14" s="9">
        <v>4</v>
      </c>
      <c r="F14" s="9">
        <v>1</v>
      </c>
      <c r="G14" s="9">
        <v>2</v>
      </c>
      <c r="H14" s="9">
        <v>0</v>
      </c>
      <c r="I14" s="9">
        <v>0</v>
      </c>
      <c r="J14" s="9">
        <v>134</v>
      </c>
      <c r="K14" s="9">
        <v>90</v>
      </c>
      <c r="L14" s="9">
        <v>224</v>
      </c>
      <c r="M14" s="9">
        <v>2082081</v>
      </c>
      <c r="N14" s="9">
        <v>41186</v>
      </c>
      <c r="O14" s="9">
        <v>243435</v>
      </c>
      <c r="P14" s="10">
        <v>0</v>
      </c>
    </row>
    <row r="15" spans="1:16" ht="13.5" customHeight="1">
      <c r="A15" s="17" t="s">
        <v>76</v>
      </c>
      <c r="B15" s="9">
        <v>128</v>
      </c>
      <c r="C15" s="9">
        <v>82</v>
      </c>
      <c r="D15" s="9">
        <v>25</v>
      </c>
      <c r="E15" s="9">
        <v>13</v>
      </c>
      <c r="F15" s="9">
        <v>5</v>
      </c>
      <c r="G15" s="9">
        <v>2</v>
      </c>
      <c r="H15" s="9">
        <v>1</v>
      </c>
      <c r="I15" s="9">
        <v>0</v>
      </c>
      <c r="J15" s="9">
        <v>414</v>
      </c>
      <c r="K15" s="9">
        <v>401</v>
      </c>
      <c r="L15" s="9">
        <v>815</v>
      </c>
      <c r="M15" s="9">
        <v>3524165</v>
      </c>
      <c r="N15" s="9">
        <v>75266</v>
      </c>
      <c r="O15" s="9">
        <v>343657</v>
      </c>
      <c r="P15" s="10">
        <v>0</v>
      </c>
    </row>
    <row r="16" spans="1:16" ht="13.5" customHeight="1">
      <c r="A16" s="17" t="s">
        <v>122</v>
      </c>
      <c r="B16" s="9">
        <v>185</v>
      </c>
      <c r="C16" s="9">
        <v>63</v>
      </c>
      <c r="D16" s="9">
        <v>46</v>
      </c>
      <c r="E16" s="9">
        <v>39</v>
      </c>
      <c r="F16" s="9">
        <v>17</v>
      </c>
      <c r="G16" s="9">
        <v>10</v>
      </c>
      <c r="H16" s="9">
        <v>10</v>
      </c>
      <c r="I16" s="9">
        <v>0</v>
      </c>
      <c r="J16" s="9">
        <v>1607</v>
      </c>
      <c r="K16" s="9">
        <v>756</v>
      </c>
      <c r="L16" s="9">
        <v>2363</v>
      </c>
      <c r="M16" s="9">
        <v>15756266</v>
      </c>
      <c r="N16" s="9">
        <v>21668</v>
      </c>
      <c r="O16" s="9">
        <v>341552</v>
      </c>
      <c r="P16" s="10">
        <v>0</v>
      </c>
    </row>
    <row r="17" spans="1:16" ht="13.5" customHeight="1">
      <c r="A17" s="17" t="s">
        <v>123</v>
      </c>
      <c r="B17" s="9">
        <v>270</v>
      </c>
      <c r="C17" s="9">
        <v>120</v>
      </c>
      <c r="D17" s="9">
        <v>76</v>
      </c>
      <c r="E17" s="9">
        <v>48</v>
      </c>
      <c r="F17" s="9">
        <v>10</v>
      </c>
      <c r="G17" s="9">
        <v>9</v>
      </c>
      <c r="H17" s="9">
        <v>4</v>
      </c>
      <c r="I17" s="9">
        <v>3</v>
      </c>
      <c r="J17" s="9">
        <v>1616</v>
      </c>
      <c r="K17" s="9">
        <v>1244</v>
      </c>
      <c r="L17" s="9">
        <v>2860</v>
      </c>
      <c r="M17" s="9">
        <v>15606475</v>
      </c>
      <c r="N17" s="9">
        <v>84749</v>
      </c>
      <c r="O17" s="9">
        <v>459323</v>
      </c>
      <c r="P17" s="10">
        <v>0</v>
      </c>
    </row>
    <row r="18" spans="1:16" ht="13.5" customHeight="1">
      <c r="A18" s="17" t="s">
        <v>83</v>
      </c>
      <c r="B18" s="9">
        <v>299</v>
      </c>
      <c r="C18" s="9">
        <v>162</v>
      </c>
      <c r="D18" s="9">
        <v>85</v>
      </c>
      <c r="E18" s="9">
        <v>40</v>
      </c>
      <c r="F18" s="9">
        <v>5</v>
      </c>
      <c r="G18" s="9">
        <v>5</v>
      </c>
      <c r="H18" s="9">
        <v>2</v>
      </c>
      <c r="I18" s="9">
        <v>0</v>
      </c>
      <c r="J18" s="9">
        <v>1361</v>
      </c>
      <c r="K18" s="9">
        <v>570</v>
      </c>
      <c r="L18" s="9">
        <v>1931</v>
      </c>
      <c r="M18" s="9">
        <v>11193477</v>
      </c>
      <c r="N18" s="9">
        <v>130804</v>
      </c>
      <c r="O18" s="9">
        <v>486983</v>
      </c>
      <c r="P18" s="10">
        <v>0</v>
      </c>
    </row>
    <row r="19" spans="1:16" ht="13.5" customHeight="1">
      <c r="A19" s="17" t="s">
        <v>125</v>
      </c>
      <c r="B19" s="9">
        <v>66</v>
      </c>
      <c r="C19" s="9">
        <v>28</v>
      </c>
      <c r="D19" s="9">
        <v>25</v>
      </c>
      <c r="E19" s="9">
        <v>12</v>
      </c>
      <c r="F19" s="9">
        <v>1</v>
      </c>
      <c r="G19" s="9">
        <v>0</v>
      </c>
      <c r="H19" s="9">
        <v>0</v>
      </c>
      <c r="I19" s="9">
        <v>0</v>
      </c>
      <c r="J19" s="9">
        <v>275</v>
      </c>
      <c r="K19" s="9">
        <v>131</v>
      </c>
      <c r="L19" s="9">
        <v>406</v>
      </c>
      <c r="M19" s="9">
        <v>1835871</v>
      </c>
      <c r="N19" s="9">
        <v>4739</v>
      </c>
      <c r="O19" s="9">
        <v>104902</v>
      </c>
      <c r="P19" s="10">
        <v>0</v>
      </c>
    </row>
    <row r="20" spans="1:16" ht="13.5" customHeight="1">
      <c r="A20" s="17" t="s">
        <v>81</v>
      </c>
      <c r="B20" s="9">
        <v>45</v>
      </c>
      <c r="C20" s="9">
        <v>18</v>
      </c>
      <c r="D20" s="9">
        <v>12</v>
      </c>
      <c r="E20" s="9">
        <v>9</v>
      </c>
      <c r="F20" s="9">
        <v>3</v>
      </c>
      <c r="G20" s="9">
        <v>1</v>
      </c>
      <c r="H20" s="9">
        <v>2</v>
      </c>
      <c r="I20" s="9">
        <v>0</v>
      </c>
      <c r="J20" s="9">
        <v>381</v>
      </c>
      <c r="K20" s="9">
        <v>93</v>
      </c>
      <c r="L20" s="9">
        <v>474</v>
      </c>
      <c r="M20" s="9">
        <v>2215223</v>
      </c>
      <c r="N20" s="9">
        <v>41302</v>
      </c>
      <c r="O20" s="9">
        <v>78658</v>
      </c>
      <c r="P20" s="10">
        <v>0</v>
      </c>
    </row>
    <row r="21" spans="1:16" ht="13.5" customHeight="1">
      <c r="A21" s="17" t="s">
        <v>85</v>
      </c>
      <c r="B21" s="9">
        <v>34</v>
      </c>
      <c r="C21" s="9">
        <v>19</v>
      </c>
      <c r="D21" s="9">
        <v>12</v>
      </c>
      <c r="E21" s="9">
        <v>3</v>
      </c>
      <c r="F21" s="9">
        <v>0</v>
      </c>
      <c r="G21" s="9">
        <v>0</v>
      </c>
      <c r="H21" s="9">
        <v>0</v>
      </c>
      <c r="I21" s="9">
        <v>0</v>
      </c>
      <c r="J21" s="9">
        <v>115</v>
      </c>
      <c r="K21" s="9">
        <v>44</v>
      </c>
      <c r="L21" s="9">
        <v>159</v>
      </c>
      <c r="M21" s="9">
        <v>148790</v>
      </c>
      <c r="N21" s="9">
        <v>2561</v>
      </c>
      <c r="O21" s="9">
        <v>4713</v>
      </c>
      <c r="P21" s="10">
        <v>0</v>
      </c>
    </row>
    <row r="22" spans="1:16" ht="13.5" customHeight="1">
      <c r="A22" s="17" t="s">
        <v>157</v>
      </c>
      <c r="B22" s="9">
        <v>114</v>
      </c>
      <c r="C22" s="9">
        <v>54</v>
      </c>
      <c r="D22" s="9">
        <v>39</v>
      </c>
      <c r="E22" s="9">
        <v>16</v>
      </c>
      <c r="F22" s="9">
        <v>4</v>
      </c>
      <c r="G22" s="9">
        <v>1</v>
      </c>
      <c r="H22" s="9">
        <v>0</v>
      </c>
      <c r="I22" s="9">
        <v>0</v>
      </c>
      <c r="J22" s="9">
        <v>536</v>
      </c>
      <c r="K22" s="9">
        <v>179</v>
      </c>
      <c r="L22" s="9">
        <v>715</v>
      </c>
      <c r="M22" s="9">
        <v>2490455</v>
      </c>
      <c r="N22" s="9">
        <v>191435</v>
      </c>
      <c r="O22" s="9">
        <v>246399</v>
      </c>
      <c r="P22" s="10">
        <v>0</v>
      </c>
    </row>
    <row r="23" spans="1:16" ht="13.5" customHeight="1">
      <c r="A23" s="17" t="s">
        <v>158</v>
      </c>
      <c r="B23" s="9">
        <v>88</v>
      </c>
      <c r="C23" s="9">
        <v>36</v>
      </c>
      <c r="D23" s="9">
        <v>30</v>
      </c>
      <c r="E23" s="9">
        <v>18</v>
      </c>
      <c r="F23" s="9">
        <v>3</v>
      </c>
      <c r="G23" s="9">
        <v>1</v>
      </c>
      <c r="H23" s="9">
        <v>0</v>
      </c>
      <c r="I23" s="9">
        <v>0</v>
      </c>
      <c r="J23" s="9">
        <v>502</v>
      </c>
      <c r="K23" s="9">
        <v>153</v>
      </c>
      <c r="L23" s="9">
        <v>655</v>
      </c>
      <c r="M23" s="9">
        <v>2674603</v>
      </c>
      <c r="N23" s="9">
        <v>56208</v>
      </c>
      <c r="O23" s="9">
        <v>201324</v>
      </c>
      <c r="P23" s="10">
        <v>0</v>
      </c>
    </row>
    <row r="24" spans="1:16" ht="13.5" customHeight="1">
      <c r="A24" s="17" t="s">
        <v>159</v>
      </c>
      <c r="B24" s="9">
        <v>85</v>
      </c>
      <c r="C24" s="9">
        <v>25</v>
      </c>
      <c r="D24" s="9">
        <v>31</v>
      </c>
      <c r="E24" s="9">
        <v>18</v>
      </c>
      <c r="F24" s="9">
        <v>7</v>
      </c>
      <c r="G24" s="9">
        <v>1</v>
      </c>
      <c r="H24" s="9">
        <v>3</v>
      </c>
      <c r="I24" s="9">
        <v>0</v>
      </c>
      <c r="J24" s="9">
        <v>771</v>
      </c>
      <c r="K24" s="9">
        <v>196</v>
      </c>
      <c r="L24" s="9">
        <v>967</v>
      </c>
      <c r="M24" s="9">
        <v>6720737</v>
      </c>
      <c r="N24" s="9">
        <v>68845</v>
      </c>
      <c r="O24" s="9">
        <v>110414</v>
      </c>
      <c r="P24" s="10">
        <v>0</v>
      </c>
    </row>
    <row r="25" spans="1:16" ht="13.5" customHeight="1">
      <c r="A25" s="17" t="s">
        <v>160</v>
      </c>
      <c r="B25" s="9">
        <v>51</v>
      </c>
      <c r="C25" s="9">
        <v>25</v>
      </c>
      <c r="D25" s="9">
        <v>18</v>
      </c>
      <c r="E25" s="9">
        <v>7</v>
      </c>
      <c r="F25" s="9">
        <v>1</v>
      </c>
      <c r="G25" s="9">
        <v>0</v>
      </c>
      <c r="H25" s="9">
        <v>0</v>
      </c>
      <c r="I25" s="9">
        <v>0</v>
      </c>
      <c r="J25" s="9">
        <v>220</v>
      </c>
      <c r="K25" s="9">
        <v>81</v>
      </c>
      <c r="L25" s="9">
        <v>301</v>
      </c>
      <c r="M25" s="9">
        <v>1301167</v>
      </c>
      <c r="N25" s="9">
        <v>64397</v>
      </c>
      <c r="O25" s="9">
        <v>106598</v>
      </c>
      <c r="P25" s="10">
        <v>0</v>
      </c>
    </row>
    <row r="26" spans="1:16" ht="13.5" customHeight="1">
      <c r="A26" s="17" t="s">
        <v>84</v>
      </c>
      <c r="B26" s="9">
        <v>131</v>
      </c>
      <c r="C26" s="9">
        <v>79</v>
      </c>
      <c r="D26" s="9">
        <v>28</v>
      </c>
      <c r="E26" s="9">
        <v>15</v>
      </c>
      <c r="F26" s="9">
        <v>3</v>
      </c>
      <c r="G26" s="9">
        <v>4</v>
      </c>
      <c r="H26" s="9">
        <v>2</v>
      </c>
      <c r="I26" s="9">
        <v>0</v>
      </c>
      <c r="J26" s="9">
        <v>514</v>
      </c>
      <c r="K26" s="9">
        <v>374</v>
      </c>
      <c r="L26" s="9">
        <v>888</v>
      </c>
      <c r="M26" s="9">
        <v>2965924</v>
      </c>
      <c r="N26" s="9">
        <v>42816</v>
      </c>
      <c r="O26" s="9">
        <v>298273</v>
      </c>
      <c r="P26" s="10">
        <v>0</v>
      </c>
    </row>
    <row r="27" spans="1:16" ht="13.5" customHeight="1">
      <c r="A27" s="17" t="s">
        <v>161</v>
      </c>
      <c r="B27" s="9">
        <v>157</v>
      </c>
      <c r="C27" s="9">
        <v>82</v>
      </c>
      <c r="D27" s="9">
        <v>30</v>
      </c>
      <c r="E27" s="9">
        <v>22</v>
      </c>
      <c r="F27" s="9">
        <v>9</v>
      </c>
      <c r="G27" s="9">
        <v>7</v>
      </c>
      <c r="H27" s="9">
        <v>4</v>
      </c>
      <c r="I27" s="9">
        <v>3</v>
      </c>
      <c r="J27" s="9">
        <v>1005</v>
      </c>
      <c r="K27" s="9">
        <v>843</v>
      </c>
      <c r="L27" s="9">
        <v>1848</v>
      </c>
      <c r="M27" s="9">
        <v>12386787</v>
      </c>
      <c r="N27" s="9">
        <v>101289</v>
      </c>
      <c r="O27" s="9">
        <v>544631</v>
      </c>
      <c r="P27" s="10">
        <v>0</v>
      </c>
    </row>
    <row r="28" spans="1:16" ht="13.5" customHeight="1">
      <c r="A28" s="17" t="s">
        <v>168</v>
      </c>
      <c r="B28" s="9">
        <v>218</v>
      </c>
      <c r="C28" s="9">
        <v>118</v>
      </c>
      <c r="D28" s="9">
        <v>55</v>
      </c>
      <c r="E28" s="9">
        <v>29</v>
      </c>
      <c r="F28" s="9">
        <v>7</v>
      </c>
      <c r="G28" s="9">
        <v>4</v>
      </c>
      <c r="H28" s="9">
        <v>5</v>
      </c>
      <c r="I28" s="9">
        <v>0</v>
      </c>
      <c r="J28" s="9">
        <v>1044</v>
      </c>
      <c r="K28" s="9">
        <v>697</v>
      </c>
      <c r="L28" s="9">
        <v>1741</v>
      </c>
      <c r="M28" s="9">
        <v>6765791</v>
      </c>
      <c r="N28" s="9">
        <v>21643</v>
      </c>
      <c r="O28" s="9">
        <v>408814</v>
      </c>
      <c r="P28" s="10">
        <v>0</v>
      </c>
    </row>
    <row r="29" spans="1:16" ht="13.5" customHeight="1">
      <c r="A29" s="1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0"/>
    </row>
    <row r="30" spans="1:16" s="5" customFormat="1" ht="13.5" customHeight="1">
      <c r="A30" s="15" t="s">
        <v>152</v>
      </c>
      <c r="B30" s="11">
        <v>12933</v>
      </c>
      <c r="C30" s="11">
        <v>9294</v>
      </c>
      <c r="D30" s="11">
        <v>1919</v>
      </c>
      <c r="E30" s="11">
        <v>1036</v>
      </c>
      <c r="F30" s="11">
        <v>335</v>
      </c>
      <c r="G30" s="11">
        <v>156</v>
      </c>
      <c r="H30" s="11">
        <v>127</v>
      </c>
      <c r="I30" s="11">
        <v>66</v>
      </c>
      <c r="J30" s="11">
        <v>34549</v>
      </c>
      <c r="K30" s="11">
        <v>46964</v>
      </c>
      <c r="L30" s="11">
        <v>81513</v>
      </c>
      <c r="M30" s="11">
        <v>121477774</v>
      </c>
      <c r="N30" s="11">
        <v>4625738</v>
      </c>
      <c r="O30" s="11">
        <v>12087974</v>
      </c>
      <c r="P30" s="13">
        <v>1381786</v>
      </c>
    </row>
    <row r="31" spans="1:16" ht="13.5" customHeight="1">
      <c r="A31" s="17" t="s">
        <v>170</v>
      </c>
      <c r="B31" s="9">
        <v>26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1</v>
      </c>
      <c r="I31" s="9">
        <v>25</v>
      </c>
      <c r="J31" s="9">
        <v>1669</v>
      </c>
      <c r="K31" s="9">
        <v>5331</v>
      </c>
      <c r="L31" s="9">
        <v>7000</v>
      </c>
      <c r="M31" s="9">
        <v>19232345</v>
      </c>
      <c r="N31" s="9">
        <v>276701</v>
      </c>
      <c r="O31" s="9">
        <v>1461412</v>
      </c>
      <c r="P31" s="10">
        <v>249442</v>
      </c>
    </row>
    <row r="32" spans="1:16" ht="13.5" customHeight="1">
      <c r="A32" s="17" t="s">
        <v>89</v>
      </c>
      <c r="B32" s="9">
        <v>34</v>
      </c>
      <c r="C32" s="9">
        <v>17</v>
      </c>
      <c r="D32" s="9">
        <v>6</v>
      </c>
      <c r="E32" s="9">
        <v>8</v>
      </c>
      <c r="F32" s="9">
        <v>3</v>
      </c>
      <c r="G32" s="9">
        <v>0</v>
      </c>
      <c r="H32" s="9">
        <v>0</v>
      </c>
      <c r="I32" s="9">
        <v>0</v>
      </c>
      <c r="J32" s="9">
        <v>89</v>
      </c>
      <c r="K32" s="9">
        <v>161</v>
      </c>
      <c r="L32" s="9">
        <v>250</v>
      </c>
      <c r="M32" s="9">
        <v>510373</v>
      </c>
      <c r="N32" s="9">
        <v>6908</v>
      </c>
      <c r="O32" s="9">
        <v>40385</v>
      </c>
      <c r="P32" s="10">
        <v>6781</v>
      </c>
    </row>
    <row r="33" spans="1:16" ht="13.5" customHeight="1">
      <c r="A33" s="17" t="s">
        <v>90</v>
      </c>
      <c r="B33" s="9">
        <v>383</v>
      </c>
      <c r="C33" s="9">
        <v>320</v>
      </c>
      <c r="D33" s="9">
        <v>40</v>
      </c>
      <c r="E33" s="9">
        <v>18</v>
      </c>
      <c r="F33" s="9">
        <v>3</v>
      </c>
      <c r="G33" s="9">
        <v>2</v>
      </c>
      <c r="H33" s="9">
        <v>0</v>
      </c>
      <c r="I33" s="9">
        <v>0</v>
      </c>
      <c r="J33" s="9">
        <v>553</v>
      </c>
      <c r="K33" s="9">
        <v>771</v>
      </c>
      <c r="L33" s="9">
        <v>1324</v>
      </c>
      <c r="M33" s="9">
        <v>1271307</v>
      </c>
      <c r="N33" s="9">
        <v>25061</v>
      </c>
      <c r="O33" s="9">
        <v>473500</v>
      </c>
      <c r="P33" s="10">
        <v>26597</v>
      </c>
    </row>
    <row r="34" spans="1:16" ht="13.5" customHeight="1">
      <c r="A34" s="17" t="s">
        <v>144</v>
      </c>
      <c r="B34" s="9">
        <v>212</v>
      </c>
      <c r="C34" s="9">
        <v>160</v>
      </c>
      <c r="D34" s="9">
        <v>43</v>
      </c>
      <c r="E34" s="9">
        <v>7</v>
      </c>
      <c r="F34" s="9">
        <v>2</v>
      </c>
      <c r="G34" s="9">
        <v>0</v>
      </c>
      <c r="H34" s="9">
        <v>0</v>
      </c>
      <c r="I34" s="9">
        <v>0</v>
      </c>
      <c r="J34" s="9">
        <v>405</v>
      </c>
      <c r="K34" s="9">
        <v>365</v>
      </c>
      <c r="L34" s="9">
        <v>770</v>
      </c>
      <c r="M34" s="9">
        <v>973580</v>
      </c>
      <c r="N34" s="9">
        <v>13767</v>
      </c>
      <c r="O34" s="9">
        <v>297923</v>
      </c>
      <c r="P34" s="10">
        <v>30004</v>
      </c>
    </row>
    <row r="35" spans="1:16" ht="13.5" customHeight="1">
      <c r="A35" s="17" t="s">
        <v>92</v>
      </c>
      <c r="B35" s="9">
        <v>791</v>
      </c>
      <c r="C35" s="9">
        <v>652</v>
      </c>
      <c r="D35" s="9">
        <v>101</v>
      </c>
      <c r="E35" s="9">
        <v>22</v>
      </c>
      <c r="F35" s="9">
        <v>11</v>
      </c>
      <c r="G35" s="9">
        <v>3</v>
      </c>
      <c r="H35" s="9">
        <v>1</v>
      </c>
      <c r="I35" s="9">
        <v>1</v>
      </c>
      <c r="J35" s="9">
        <v>643</v>
      </c>
      <c r="K35" s="9">
        <v>2253</v>
      </c>
      <c r="L35" s="9">
        <v>2896</v>
      </c>
      <c r="M35" s="9">
        <v>3741558</v>
      </c>
      <c r="N35" s="9">
        <v>14686</v>
      </c>
      <c r="O35" s="9">
        <v>713349</v>
      </c>
      <c r="P35" s="10">
        <v>59570</v>
      </c>
    </row>
    <row r="36" spans="1:16" ht="13.5" customHeight="1">
      <c r="A36" s="17" t="s">
        <v>162</v>
      </c>
      <c r="B36" s="9">
        <v>150</v>
      </c>
      <c r="C36" s="9">
        <v>123</v>
      </c>
      <c r="D36" s="9">
        <v>26</v>
      </c>
      <c r="E36" s="9">
        <v>1</v>
      </c>
      <c r="F36" s="9">
        <v>0</v>
      </c>
      <c r="G36" s="9">
        <v>0</v>
      </c>
      <c r="H36" s="9">
        <v>0</v>
      </c>
      <c r="I36" s="9">
        <v>0</v>
      </c>
      <c r="J36" s="9">
        <v>168</v>
      </c>
      <c r="K36" s="9">
        <v>236</v>
      </c>
      <c r="L36" s="9">
        <v>404</v>
      </c>
      <c r="M36" s="9">
        <v>496116</v>
      </c>
      <c r="N36" s="9">
        <v>703</v>
      </c>
      <c r="O36" s="9">
        <v>134756</v>
      </c>
      <c r="P36" s="10">
        <v>13145</v>
      </c>
    </row>
    <row r="37" spans="1:16" ht="13.5" customHeight="1">
      <c r="A37" s="17" t="s">
        <v>171</v>
      </c>
      <c r="B37" s="9">
        <v>302</v>
      </c>
      <c r="C37" s="9">
        <v>236</v>
      </c>
      <c r="D37" s="9">
        <v>48</v>
      </c>
      <c r="E37" s="9">
        <v>10</v>
      </c>
      <c r="F37" s="9">
        <v>0</v>
      </c>
      <c r="G37" s="9">
        <v>7</v>
      </c>
      <c r="H37" s="9">
        <v>1</v>
      </c>
      <c r="I37" s="9">
        <v>0</v>
      </c>
      <c r="J37" s="9">
        <v>380</v>
      </c>
      <c r="K37" s="9">
        <v>910</v>
      </c>
      <c r="L37" s="9">
        <v>1290</v>
      </c>
      <c r="M37" s="9">
        <v>1488779</v>
      </c>
      <c r="N37" s="9">
        <v>19557</v>
      </c>
      <c r="O37" s="9">
        <v>256688</v>
      </c>
      <c r="P37" s="10">
        <v>27100</v>
      </c>
    </row>
    <row r="38" spans="1:16" ht="13.5" customHeight="1">
      <c r="A38" s="17" t="s">
        <v>95</v>
      </c>
      <c r="B38" s="9">
        <v>375</v>
      </c>
      <c r="C38" s="9">
        <v>192</v>
      </c>
      <c r="D38" s="9">
        <v>30</v>
      </c>
      <c r="E38" s="9">
        <v>19</v>
      </c>
      <c r="F38" s="9">
        <v>20</v>
      </c>
      <c r="G38" s="9">
        <v>27</v>
      </c>
      <c r="H38" s="9">
        <v>60</v>
      </c>
      <c r="I38" s="9">
        <v>27</v>
      </c>
      <c r="J38" s="9">
        <v>2951</v>
      </c>
      <c r="K38" s="9">
        <v>7746</v>
      </c>
      <c r="L38" s="9">
        <v>10697</v>
      </c>
      <c r="M38" s="9">
        <v>16554257</v>
      </c>
      <c r="N38" s="9">
        <v>149977</v>
      </c>
      <c r="O38" s="9">
        <v>422238</v>
      </c>
      <c r="P38" s="10">
        <v>157707</v>
      </c>
    </row>
    <row r="39" spans="1:16" ht="13.5" customHeight="1">
      <c r="A39" s="17" t="s">
        <v>164</v>
      </c>
      <c r="B39" s="9">
        <v>849</v>
      </c>
      <c r="C39" s="9">
        <v>777</v>
      </c>
      <c r="D39" s="9">
        <v>49</v>
      </c>
      <c r="E39" s="9">
        <v>14</v>
      </c>
      <c r="F39" s="9">
        <v>6</v>
      </c>
      <c r="G39" s="9">
        <v>3</v>
      </c>
      <c r="H39" s="9">
        <v>0</v>
      </c>
      <c r="I39" s="9">
        <v>0</v>
      </c>
      <c r="J39" s="9">
        <v>1164</v>
      </c>
      <c r="K39" s="9">
        <v>1241</v>
      </c>
      <c r="L39" s="9">
        <v>2405</v>
      </c>
      <c r="M39" s="9">
        <v>4424136</v>
      </c>
      <c r="N39" s="9">
        <v>32265</v>
      </c>
      <c r="O39" s="9">
        <v>312879</v>
      </c>
      <c r="P39" s="10">
        <v>45713</v>
      </c>
    </row>
    <row r="40" spans="1:16" ht="13.5" customHeight="1">
      <c r="A40" s="17" t="s">
        <v>97</v>
      </c>
      <c r="B40" s="9">
        <v>165</v>
      </c>
      <c r="C40" s="9">
        <v>125</v>
      </c>
      <c r="D40" s="9">
        <v>33</v>
      </c>
      <c r="E40" s="9">
        <v>6</v>
      </c>
      <c r="F40" s="9">
        <v>0</v>
      </c>
      <c r="G40" s="9">
        <v>1</v>
      </c>
      <c r="H40" s="9">
        <v>0</v>
      </c>
      <c r="I40" s="9">
        <v>0</v>
      </c>
      <c r="J40" s="9">
        <v>341</v>
      </c>
      <c r="K40" s="9">
        <v>305</v>
      </c>
      <c r="L40" s="9">
        <v>646</v>
      </c>
      <c r="M40" s="9">
        <v>613615</v>
      </c>
      <c r="N40" s="9">
        <v>6453</v>
      </c>
      <c r="O40" s="9">
        <v>18938</v>
      </c>
      <c r="P40" s="10">
        <v>6824</v>
      </c>
    </row>
    <row r="41" spans="1:16" ht="13.5" customHeight="1">
      <c r="A41" s="17" t="s">
        <v>98</v>
      </c>
      <c r="B41" s="9">
        <v>160</v>
      </c>
      <c r="C41" s="9">
        <v>145</v>
      </c>
      <c r="D41" s="9">
        <v>11</v>
      </c>
      <c r="E41" s="9">
        <v>3</v>
      </c>
      <c r="F41" s="9">
        <v>1</v>
      </c>
      <c r="G41" s="9">
        <v>0</v>
      </c>
      <c r="H41" s="9">
        <v>0</v>
      </c>
      <c r="I41" s="9">
        <v>0</v>
      </c>
      <c r="J41" s="9">
        <v>217</v>
      </c>
      <c r="K41" s="9">
        <v>210</v>
      </c>
      <c r="L41" s="9">
        <v>427</v>
      </c>
      <c r="M41" s="9">
        <v>435870</v>
      </c>
      <c r="N41" s="9">
        <v>5593</v>
      </c>
      <c r="O41" s="9">
        <v>8049</v>
      </c>
      <c r="P41" s="10">
        <v>5939</v>
      </c>
    </row>
    <row r="42" spans="1:16" ht="13.5" customHeight="1">
      <c r="A42" s="17" t="s">
        <v>100</v>
      </c>
      <c r="B42" s="9">
        <v>234</v>
      </c>
      <c r="C42" s="9">
        <v>189</v>
      </c>
      <c r="D42" s="9">
        <v>35</v>
      </c>
      <c r="E42" s="9">
        <v>8</v>
      </c>
      <c r="F42" s="9">
        <v>1</v>
      </c>
      <c r="G42" s="9">
        <v>1</v>
      </c>
      <c r="H42" s="9">
        <v>0</v>
      </c>
      <c r="I42" s="9">
        <v>0</v>
      </c>
      <c r="J42" s="9">
        <v>336</v>
      </c>
      <c r="K42" s="9">
        <v>483</v>
      </c>
      <c r="L42" s="9">
        <v>819</v>
      </c>
      <c r="M42" s="9">
        <v>764839</v>
      </c>
      <c r="N42" s="9">
        <v>2709</v>
      </c>
      <c r="O42" s="9">
        <v>22054</v>
      </c>
      <c r="P42" s="10">
        <v>13791</v>
      </c>
    </row>
    <row r="43" spans="1:16" ht="13.5" customHeight="1">
      <c r="A43" s="17" t="s">
        <v>101</v>
      </c>
      <c r="B43" s="9">
        <v>808</v>
      </c>
      <c r="C43" s="9">
        <v>543</v>
      </c>
      <c r="D43" s="9">
        <v>144</v>
      </c>
      <c r="E43" s="9">
        <v>87</v>
      </c>
      <c r="F43" s="9">
        <v>26</v>
      </c>
      <c r="G43" s="9">
        <v>8</v>
      </c>
      <c r="H43" s="9">
        <v>0</v>
      </c>
      <c r="I43" s="9">
        <v>0</v>
      </c>
      <c r="J43" s="9">
        <v>1244</v>
      </c>
      <c r="K43" s="9">
        <v>2929</v>
      </c>
      <c r="L43" s="9">
        <v>4173</v>
      </c>
      <c r="M43" s="9">
        <v>2024218</v>
      </c>
      <c r="N43" s="9">
        <v>42398</v>
      </c>
      <c r="O43" s="9">
        <v>89824</v>
      </c>
      <c r="P43" s="10">
        <v>32113</v>
      </c>
    </row>
    <row r="44" spans="1:16" ht="13.5" customHeight="1">
      <c r="A44" s="17" t="s">
        <v>102</v>
      </c>
      <c r="B44" s="9">
        <v>295</v>
      </c>
      <c r="C44" s="9">
        <v>271</v>
      </c>
      <c r="D44" s="9">
        <v>21</v>
      </c>
      <c r="E44" s="9">
        <v>3</v>
      </c>
      <c r="F44" s="9">
        <v>0</v>
      </c>
      <c r="G44" s="9">
        <v>0</v>
      </c>
      <c r="H44" s="9">
        <v>0</v>
      </c>
      <c r="I44" s="9">
        <v>0</v>
      </c>
      <c r="J44" s="9">
        <v>364</v>
      </c>
      <c r="K44" s="9">
        <v>382</v>
      </c>
      <c r="L44" s="9">
        <v>746</v>
      </c>
      <c r="M44" s="9">
        <v>691299</v>
      </c>
      <c r="N44" s="9">
        <v>9076</v>
      </c>
      <c r="O44" s="9">
        <v>63799</v>
      </c>
      <c r="P44" s="10">
        <v>12558</v>
      </c>
    </row>
    <row r="45" spans="1:16" ht="13.5" customHeight="1">
      <c r="A45" s="17" t="s">
        <v>103</v>
      </c>
      <c r="B45" s="9">
        <v>1615</v>
      </c>
      <c r="C45" s="9">
        <v>912</v>
      </c>
      <c r="D45" s="9">
        <v>231</v>
      </c>
      <c r="E45" s="9">
        <v>309</v>
      </c>
      <c r="F45" s="9">
        <v>105</v>
      </c>
      <c r="G45" s="9">
        <v>33</v>
      </c>
      <c r="H45" s="9">
        <v>18</v>
      </c>
      <c r="I45" s="9">
        <v>7</v>
      </c>
      <c r="J45" s="9">
        <v>5690</v>
      </c>
      <c r="K45" s="9">
        <v>8046</v>
      </c>
      <c r="L45" s="9">
        <v>13736</v>
      </c>
      <c r="M45" s="9">
        <v>12635256</v>
      </c>
      <c r="N45" s="9">
        <v>284782</v>
      </c>
      <c r="O45" s="9">
        <v>413345</v>
      </c>
      <c r="P45" s="10">
        <v>106958</v>
      </c>
    </row>
    <row r="46" spans="1:16" ht="13.5" customHeight="1">
      <c r="A46" s="17" t="s">
        <v>104</v>
      </c>
      <c r="B46" s="9">
        <v>601</v>
      </c>
      <c r="C46" s="9">
        <v>329</v>
      </c>
      <c r="D46" s="9">
        <v>110</v>
      </c>
      <c r="E46" s="9">
        <v>111</v>
      </c>
      <c r="F46" s="9">
        <v>35</v>
      </c>
      <c r="G46" s="9">
        <v>9</v>
      </c>
      <c r="H46" s="9">
        <v>7</v>
      </c>
      <c r="I46" s="9">
        <v>0</v>
      </c>
      <c r="J46" s="9">
        <v>3732</v>
      </c>
      <c r="K46" s="9">
        <v>872</v>
      </c>
      <c r="L46" s="9">
        <v>4604</v>
      </c>
      <c r="M46" s="9">
        <v>15453272</v>
      </c>
      <c r="N46" s="9">
        <v>2477596</v>
      </c>
      <c r="O46" s="9">
        <v>1431815</v>
      </c>
      <c r="P46" s="10">
        <v>33379</v>
      </c>
    </row>
    <row r="47" spans="1:16" ht="13.5" customHeight="1">
      <c r="A47" s="17" t="s">
        <v>105</v>
      </c>
      <c r="B47" s="9">
        <v>60</v>
      </c>
      <c r="C47" s="9">
        <v>55</v>
      </c>
      <c r="D47" s="9">
        <v>5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77</v>
      </c>
      <c r="K47" s="9">
        <v>48</v>
      </c>
      <c r="L47" s="9">
        <v>125</v>
      </c>
      <c r="M47" s="9">
        <v>69309</v>
      </c>
      <c r="N47" s="9">
        <v>5341</v>
      </c>
      <c r="O47" s="9">
        <v>15036</v>
      </c>
      <c r="P47" s="10">
        <v>3944</v>
      </c>
    </row>
    <row r="48" spans="1:16" ht="13.5" customHeight="1">
      <c r="A48" s="17" t="s">
        <v>106</v>
      </c>
      <c r="B48" s="9">
        <v>435</v>
      </c>
      <c r="C48" s="9">
        <v>353</v>
      </c>
      <c r="D48" s="9">
        <v>68</v>
      </c>
      <c r="E48" s="9">
        <v>8</v>
      </c>
      <c r="F48" s="9">
        <v>4</v>
      </c>
      <c r="G48" s="9">
        <v>2</v>
      </c>
      <c r="H48" s="9">
        <v>0</v>
      </c>
      <c r="I48" s="9">
        <v>0</v>
      </c>
      <c r="J48" s="9">
        <v>940</v>
      </c>
      <c r="K48" s="9">
        <v>487</v>
      </c>
      <c r="L48" s="9">
        <v>1427</v>
      </c>
      <c r="M48" s="9">
        <v>2062947</v>
      </c>
      <c r="N48" s="9">
        <v>25669</v>
      </c>
      <c r="O48" s="9">
        <v>562104</v>
      </c>
      <c r="P48" s="10">
        <v>71040</v>
      </c>
    </row>
    <row r="49" spans="1:16" ht="13.5" customHeight="1">
      <c r="A49" s="17" t="s">
        <v>172</v>
      </c>
      <c r="B49" s="9">
        <v>574</v>
      </c>
      <c r="C49" s="9">
        <v>453</v>
      </c>
      <c r="D49" s="9">
        <v>64</v>
      </c>
      <c r="E49" s="9">
        <v>30</v>
      </c>
      <c r="F49" s="9">
        <v>12</v>
      </c>
      <c r="G49" s="9">
        <v>6</v>
      </c>
      <c r="H49" s="9">
        <v>9</v>
      </c>
      <c r="I49" s="9">
        <v>0</v>
      </c>
      <c r="J49" s="9">
        <v>1807</v>
      </c>
      <c r="K49" s="9">
        <v>1143</v>
      </c>
      <c r="L49" s="9">
        <v>2950</v>
      </c>
      <c r="M49" s="9">
        <v>6858179</v>
      </c>
      <c r="N49" s="9">
        <v>271671</v>
      </c>
      <c r="O49" s="9">
        <v>881896</v>
      </c>
      <c r="P49" s="10">
        <v>84098</v>
      </c>
    </row>
    <row r="50" spans="1:16" ht="13.5" customHeight="1">
      <c r="A50" s="17" t="s">
        <v>110</v>
      </c>
      <c r="B50" s="9">
        <v>244</v>
      </c>
      <c r="C50" s="9">
        <v>213</v>
      </c>
      <c r="D50" s="9">
        <v>23</v>
      </c>
      <c r="E50" s="9">
        <v>7</v>
      </c>
      <c r="F50" s="9">
        <v>0</v>
      </c>
      <c r="G50" s="9">
        <v>1</v>
      </c>
      <c r="H50" s="9">
        <v>0</v>
      </c>
      <c r="I50" s="9">
        <v>0</v>
      </c>
      <c r="J50" s="9">
        <v>302</v>
      </c>
      <c r="K50" s="9">
        <v>400</v>
      </c>
      <c r="L50" s="9">
        <v>702</v>
      </c>
      <c r="M50" s="9">
        <v>732124</v>
      </c>
      <c r="N50" s="9">
        <v>18158</v>
      </c>
      <c r="O50" s="9">
        <v>208818</v>
      </c>
      <c r="P50" s="10">
        <v>21661</v>
      </c>
    </row>
    <row r="51" spans="1:16" ht="13.5" customHeight="1">
      <c r="A51" s="17" t="s">
        <v>147</v>
      </c>
      <c r="B51" s="9">
        <v>1001</v>
      </c>
      <c r="C51" s="9">
        <v>738</v>
      </c>
      <c r="D51" s="9">
        <v>182</v>
      </c>
      <c r="E51" s="9">
        <v>67</v>
      </c>
      <c r="F51" s="9">
        <v>10</v>
      </c>
      <c r="G51" s="9">
        <v>4</v>
      </c>
      <c r="H51" s="9">
        <v>0</v>
      </c>
      <c r="I51" s="9">
        <v>0</v>
      </c>
      <c r="J51" s="9">
        <v>1217</v>
      </c>
      <c r="K51" s="9">
        <v>2680</v>
      </c>
      <c r="L51" s="9">
        <v>3897</v>
      </c>
      <c r="M51" s="9">
        <v>4790264</v>
      </c>
      <c r="N51" s="9">
        <v>67779</v>
      </c>
      <c r="O51" s="9">
        <v>808956</v>
      </c>
      <c r="P51" s="10">
        <v>55752</v>
      </c>
    </row>
    <row r="52" spans="1:16" ht="13.5" customHeight="1">
      <c r="A52" s="17" t="s">
        <v>112</v>
      </c>
      <c r="B52" s="9">
        <v>205</v>
      </c>
      <c r="C52" s="9">
        <v>145</v>
      </c>
      <c r="D52" s="9">
        <v>43</v>
      </c>
      <c r="E52" s="9">
        <v>15</v>
      </c>
      <c r="F52" s="9">
        <v>0</v>
      </c>
      <c r="G52" s="9">
        <v>1</v>
      </c>
      <c r="H52" s="9">
        <v>1</v>
      </c>
      <c r="I52" s="9">
        <v>0</v>
      </c>
      <c r="J52" s="9">
        <v>535</v>
      </c>
      <c r="K52" s="9">
        <v>393</v>
      </c>
      <c r="L52" s="9">
        <v>928</v>
      </c>
      <c r="M52" s="9">
        <v>1378693</v>
      </c>
      <c r="N52" s="9">
        <v>52464</v>
      </c>
      <c r="O52" s="9">
        <v>242930</v>
      </c>
      <c r="P52" s="10">
        <v>34469</v>
      </c>
    </row>
    <row r="53" spans="1:16" ht="13.5" customHeight="1">
      <c r="A53" s="17" t="s">
        <v>113</v>
      </c>
      <c r="B53" s="9">
        <v>636</v>
      </c>
      <c r="C53" s="9">
        <v>288</v>
      </c>
      <c r="D53" s="9">
        <v>214</v>
      </c>
      <c r="E53" s="9">
        <v>117</v>
      </c>
      <c r="F53" s="9">
        <v>10</v>
      </c>
      <c r="G53" s="9">
        <v>7</v>
      </c>
      <c r="H53" s="9">
        <v>0</v>
      </c>
      <c r="I53" s="9">
        <v>0</v>
      </c>
      <c r="J53" s="9">
        <v>3079</v>
      </c>
      <c r="K53" s="9">
        <v>1096</v>
      </c>
      <c r="L53" s="9">
        <v>4175</v>
      </c>
      <c r="M53" s="9">
        <v>9233364</v>
      </c>
      <c r="N53" s="9">
        <v>170380</v>
      </c>
      <c r="O53" s="9">
        <v>293448</v>
      </c>
      <c r="P53" s="10">
        <v>13335</v>
      </c>
    </row>
    <row r="54" spans="1:16" ht="13.5" customHeight="1">
      <c r="A54" s="17" t="s">
        <v>114</v>
      </c>
      <c r="B54" s="9">
        <v>590</v>
      </c>
      <c r="C54" s="9">
        <v>291</v>
      </c>
      <c r="D54" s="9">
        <v>99</v>
      </c>
      <c r="E54" s="9">
        <v>89</v>
      </c>
      <c r="F54" s="9">
        <v>61</v>
      </c>
      <c r="G54" s="9">
        <v>29</v>
      </c>
      <c r="H54" s="9">
        <v>18</v>
      </c>
      <c r="I54" s="9">
        <v>3</v>
      </c>
      <c r="J54" s="9">
        <v>2948</v>
      </c>
      <c r="K54" s="9">
        <v>3673</v>
      </c>
      <c r="L54" s="9">
        <v>6621</v>
      </c>
      <c r="M54" s="9">
        <v>4053978</v>
      </c>
      <c r="N54" s="9">
        <v>419870</v>
      </c>
      <c r="O54" s="9">
        <v>577812</v>
      </c>
      <c r="P54" s="10">
        <v>40886</v>
      </c>
    </row>
    <row r="55" spans="1:16" ht="13.5" customHeight="1">
      <c r="A55" s="17" t="s">
        <v>156</v>
      </c>
      <c r="B55" s="9">
        <v>269</v>
      </c>
      <c r="C55" s="9">
        <v>205</v>
      </c>
      <c r="D55" s="9">
        <v>41</v>
      </c>
      <c r="E55" s="9">
        <v>16</v>
      </c>
      <c r="F55" s="9">
        <v>4</v>
      </c>
      <c r="G55" s="9">
        <v>1</v>
      </c>
      <c r="H55" s="9">
        <v>2</v>
      </c>
      <c r="I55" s="9">
        <v>0</v>
      </c>
      <c r="J55" s="9">
        <v>685</v>
      </c>
      <c r="K55" s="9">
        <v>497</v>
      </c>
      <c r="L55" s="9">
        <v>1182</v>
      </c>
      <c r="M55" s="9">
        <v>1973840</v>
      </c>
      <c r="N55" s="9">
        <v>25222</v>
      </c>
      <c r="O55" s="9">
        <v>488756</v>
      </c>
      <c r="P55" s="10">
        <v>43414</v>
      </c>
    </row>
    <row r="56" spans="1:16" ht="13.5" customHeight="1">
      <c r="A56" s="17" t="s">
        <v>149</v>
      </c>
      <c r="B56" s="9">
        <v>66</v>
      </c>
      <c r="C56" s="9">
        <v>45</v>
      </c>
      <c r="D56" s="9">
        <v>15</v>
      </c>
      <c r="E56" s="9">
        <v>6</v>
      </c>
      <c r="F56" s="9">
        <v>0</v>
      </c>
      <c r="G56" s="9">
        <v>0</v>
      </c>
      <c r="H56" s="9">
        <v>0</v>
      </c>
      <c r="I56" s="9">
        <v>0</v>
      </c>
      <c r="J56" s="9">
        <v>129</v>
      </c>
      <c r="K56" s="9">
        <v>153</v>
      </c>
      <c r="L56" s="9">
        <v>282</v>
      </c>
      <c r="M56" s="9">
        <v>261818</v>
      </c>
      <c r="N56" s="9">
        <v>29158</v>
      </c>
      <c r="O56" s="9">
        <v>31401</v>
      </c>
      <c r="P56" s="10">
        <v>3306</v>
      </c>
    </row>
    <row r="57" spans="1:16" ht="13.5" customHeight="1">
      <c r="A57" s="17" t="s">
        <v>150</v>
      </c>
      <c r="B57" s="9">
        <v>183</v>
      </c>
      <c r="C57" s="9">
        <v>134</v>
      </c>
      <c r="D57" s="9">
        <v>45</v>
      </c>
      <c r="E57" s="9">
        <v>3</v>
      </c>
      <c r="F57" s="9">
        <v>1</v>
      </c>
      <c r="G57" s="9">
        <v>0</v>
      </c>
      <c r="H57" s="9">
        <v>0</v>
      </c>
      <c r="I57" s="9">
        <v>0</v>
      </c>
      <c r="J57" s="9">
        <v>312</v>
      </c>
      <c r="K57" s="9">
        <v>365</v>
      </c>
      <c r="L57" s="9">
        <v>677</v>
      </c>
      <c r="M57" s="9">
        <v>881978</v>
      </c>
      <c r="N57" s="9">
        <v>11131</v>
      </c>
      <c r="O57" s="9">
        <v>306558</v>
      </c>
      <c r="P57" s="10">
        <v>13887</v>
      </c>
    </row>
    <row r="58" spans="1:16" ht="13.5" customHeight="1" thickBot="1">
      <c r="A58" s="20" t="s">
        <v>116</v>
      </c>
      <c r="B58" s="21">
        <v>1670</v>
      </c>
      <c r="C58" s="21">
        <v>1383</v>
      </c>
      <c r="D58" s="21">
        <v>192</v>
      </c>
      <c r="E58" s="21">
        <v>52</v>
      </c>
      <c r="F58" s="21">
        <v>20</v>
      </c>
      <c r="G58" s="21">
        <v>11</v>
      </c>
      <c r="H58" s="21">
        <v>9</v>
      </c>
      <c r="I58" s="21">
        <v>3</v>
      </c>
      <c r="J58" s="21">
        <v>2572</v>
      </c>
      <c r="K58" s="21">
        <v>3788</v>
      </c>
      <c r="L58" s="21">
        <v>6360</v>
      </c>
      <c r="M58" s="21">
        <v>7870460</v>
      </c>
      <c r="N58" s="21">
        <v>160663</v>
      </c>
      <c r="O58" s="21">
        <v>1509305</v>
      </c>
      <c r="P58" s="23">
        <v>168373</v>
      </c>
    </row>
    <row r="59" spans="1:16" ht="13.5" customHeight="1">
      <c r="A59" s="24" t="s">
        <v>154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16" ht="11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16" ht="11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</sheetData>
  <sheetProtection/>
  <mergeCells count="12">
    <mergeCell ref="N3:N5"/>
    <mergeCell ref="O3:O5"/>
    <mergeCell ref="P3:P5"/>
    <mergeCell ref="B3:I3"/>
    <mergeCell ref="J3:L3"/>
    <mergeCell ref="C4:I4"/>
    <mergeCell ref="A3:A5"/>
    <mergeCell ref="B4:B5"/>
    <mergeCell ref="J4:J5"/>
    <mergeCell ref="K4:K5"/>
    <mergeCell ref="L4:L5"/>
    <mergeCell ref="M3:M5"/>
  </mergeCells>
  <printOptions horizontalCentered="1"/>
  <pageMargins left="0.35433070866141736" right="0.35433070866141736" top="0.3937007874015748" bottom="0.3937007874015748" header="0.5118110236220472" footer="0.5118110236220472"/>
  <pageSetup fitToWidth="2" fitToHeight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6.25390625" style="4" customWidth="1"/>
    <col min="2" max="12" width="8.125" style="4" customWidth="1"/>
    <col min="13" max="16" width="11.25390625" style="4" customWidth="1"/>
    <col min="17" max="17" width="9.00390625" style="4" bestFit="1" customWidth="1"/>
    <col min="18" max="16384" width="9.00390625" style="4" customWidth="1"/>
  </cols>
  <sheetData>
    <row r="1" spans="1:10" s="2" customFormat="1" ht="22.5" customHeight="1">
      <c r="A1" s="26" t="s">
        <v>165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2" customFormat="1" ht="13.5" customHeight="1" thickBot="1">
      <c r="A2" s="25"/>
      <c r="B2" s="26"/>
      <c r="C2" s="26"/>
      <c r="D2" s="26"/>
      <c r="E2" s="26"/>
      <c r="F2" s="26"/>
      <c r="G2" s="26"/>
      <c r="H2" s="26"/>
      <c r="I2" s="26"/>
      <c r="J2" s="26"/>
    </row>
    <row r="3" spans="1:16" s="3" customFormat="1" ht="13.5" customHeight="1">
      <c r="A3" s="130" t="s">
        <v>173</v>
      </c>
      <c r="B3" s="138" t="s">
        <v>2</v>
      </c>
      <c r="C3" s="139"/>
      <c r="D3" s="139"/>
      <c r="E3" s="139"/>
      <c r="F3" s="139"/>
      <c r="G3" s="139"/>
      <c r="H3" s="139"/>
      <c r="I3" s="140"/>
      <c r="J3" s="138" t="s">
        <v>65</v>
      </c>
      <c r="K3" s="139"/>
      <c r="L3" s="140"/>
      <c r="M3" s="135" t="s">
        <v>184</v>
      </c>
      <c r="N3" s="135" t="s">
        <v>182</v>
      </c>
      <c r="O3" s="135" t="s">
        <v>183</v>
      </c>
      <c r="P3" s="145" t="s">
        <v>121</v>
      </c>
    </row>
    <row r="4" spans="1:16" s="3" customFormat="1" ht="13.5" customHeight="1">
      <c r="A4" s="131"/>
      <c r="B4" s="133" t="s">
        <v>7</v>
      </c>
      <c r="C4" s="141" t="s">
        <v>140</v>
      </c>
      <c r="D4" s="143"/>
      <c r="E4" s="143"/>
      <c r="F4" s="143"/>
      <c r="G4" s="143"/>
      <c r="H4" s="143"/>
      <c r="I4" s="144"/>
      <c r="J4" s="133" t="s">
        <v>69</v>
      </c>
      <c r="K4" s="133" t="s">
        <v>70</v>
      </c>
      <c r="L4" s="133" t="s">
        <v>71</v>
      </c>
      <c r="M4" s="136"/>
      <c r="N4" s="136"/>
      <c r="O4" s="136"/>
      <c r="P4" s="146"/>
    </row>
    <row r="5" spans="1:16" s="3" customFormat="1" ht="13.5" customHeight="1">
      <c r="A5" s="132"/>
      <c r="B5" s="134"/>
      <c r="C5" s="6" t="s">
        <v>141</v>
      </c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16</v>
      </c>
      <c r="J5" s="134"/>
      <c r="K5" s="134"/>
      <c r="L5" s="134"/>
      <c r="M5" s="134"/>
      <c r="N5" s="134"/>
      <c r="O5" s="134"/>
      <c r="P5" s="147"/>
    </row>
    <row r="6" spans="1:16" ht="13.5" customHeight="1">
      <c r="A6" s="28" t="s">
        <v>185</v>
      </c>
      <c r="B6" s="7">
        <v>18255</v>
      </c>
      <c r="C6" s="7">
        <v>14437</v>
      </c>
      <c r="D6" s="7">
        <v>2384</v>
      </c>
      <c r="E6" s="7">
        <v>888</v>
      </c>
      <c r="F6" s="7">
        <v>269</v>
      </c>
      <c r="G6" s="7">
        <v>166</v>
      </c>
      <c r="H6" s="7">
        <v>74</v>
      </c>
      <c r="I6" s="7">
        <v>37</v>
      </c>
      <c r="J6" s="7">
        <v>43088</v>
      </c>
      <c r="K6" s="7">
        <v>39949</v>
      </c>
      <c r="L6" s="7">
        <v>83037</v>
      </c>
      <c r="M6" s="7">
        <v>227452895</v>
      </c>
      <c r="N6" s="7">
        <v>4948588</v>
      </c>
      <c r="O6" s="7">
        <v>19257145</v>
      </c>
      <c r="P6" s="8">
        <v>1192679</v>
      </c>
    </row>
    <row r="7" spans="1:16" ht="13.5" customHeight="1">
      <c r="A7" s="29" t="s">
        <v>180</v>
      </c>
      <c r="B7" s="9">
        <v>16719</v>
      </c>
      <c r="C7" s="9">
        <v>12606</v>
      </c>
      <c r="D7" s="9">
        <v>2419</v>
      </c>
      <c r="E7" s="9">
        <v>1024</v>
      </c>
      <c r="F7" s="9">
        <v>313</v>
      </c>
      <c r="G7" s="9">
        <v>215</v>
      </c>
      <c r="H7" s="9">
        <v>102</v>
      </c>
      <c r="I7" s="9">
        <v>40</v>
      </c>
      <c r="J7" s="9">
        <v>41945</v>
      </c>
      <c r="K7" s="9">
        <v>45174</v>
      </c>
      <c r="L7" s="9">
        <v>87119</v>
      </c>
      <c r="M7" s="9">
        <v>228709292</v>
      </c>
      <c r="N7" s="9">
        <v>5563951</v>
      </c>
      <c r="O7" s="9">
        <v>19328239</v>
      </c>
      <c r="P7" s="10">
        <v>1351220</v>
      </c>
    </row>
    <row r="8" spans="1:16" ht="13.5" customHeight="1">
      <c r="A8" s="29" t="s">
        <v>181</v>
      </c>
      <c r="B8" s="9">
        <v>15681</v>
      </c>
      <c r="C8" s="9">
        <v>11580</v>
      </c>
      <c r="D8" s="9">
        <v>2333</v>
      </c>
      <c r="E8" s="9">
        <v>1058</v>
      </c>
      <c r="F8" s="9">
        <v>375</v>
      </c>
      <c r="G8" s="9">
        <v>184</v>
      </c>
      <c r="H8" s="9">
        <v>103</v>
      </c>
      <c r="I8" s="9">
        <v>48</v>
      </c>
      <c r="J8" s="9">
        <v>40516</v>
      </c>
      <c r="K8" s="9">
        <v>45739</v>
      </c>
      <c r="L8" s="9">
        <v>86255</v>
      </c>
      <c r="M8" s="9">
        <v>236170773</v>
      </c>
      <c r="N8" s="9">
        <v>6547618</v>
      </c>
      <c r="O8" s="9">
        <v>18992334</v>
      </c>
      <c r="P8" s="10">
        <v>1292696</v>
      </c>
    </row>
    <row r="9" spans="1:16" ht="13.5" customHeight="1">
      <c r="A9" s="29" t="s">
        <v>178</v>
      </c>
      <c r="B9" s="9">
        <v>14838</v>
      </c>
      <c r="C9" s="9">
        <v>10221</v>
      </c>
      <c r="D9" s="9">
        <v>2439</v>
      </c>
      <c r="E9" s="9">
        <v>1330</v>
      </c>
      <c r="F9" s="9">
        <v>412</v>
      </c>
      <c r="G9" s="9">
        <v>203</v>
      </c>
      <c r="H9" s="9">
        <v>161</v>
      </c>
      <c r="I9" s="9">
        <v>72</v>
      </c>
      <c r="J9" s="9">
        <v>45127</v>
      </c>
      <c r="K9" s="9">
        <v>52845</v>
      </c>
      <c r="L9" s="9">
        <v>97972</v>
      </c>
      <c r="M9" s="9">
        <v>209670016</v>
      </c>
      <c r="N9" s="9">
        <v>5574705</v>
      </c>
      <c r="O9" s="9">
        <v>16109829</v>
      </c>
      <c r="P9" s="10">
        <v>1381786</v>
      </c>
    </row>
    <row r="10" spans="1:16" s="5" customFormat="1" ht="13.5" customHeight="1">
      <c r="A10" s="30" t="s">
        <v>179</v>
      </c>
      <c r="B10" s="11">
        <v>14507</v>
      </c>
      <c r="C10" s="11">
        <v>9934</v>
      </c>
      <c r="D10" s="11">
        <v>2415</v>
      </c>
      <c r="E10" s="11">
        <v>1333</v>
      </c>
      <c r="F10" s="11">
        <v>387</v>
      </c>
      <c r="G10" s="11">
        <v>226</v>
      </c>
      <c r="H10" s="11">
        <v>148</v>
      </c>
      <c r="I10" s="11">
        <v>64</v>
      </c>
      <c r="J10" s="11">
        <v>45863</v>
      </c>
      <c r="K10" s="11">
        <v>51645</v>
      </c>
      <c r="L10" s="11">
        <v>97508</v>
      </c>
      <c r="M10" s="11">
        <v>214657403</v>
      </c>
      <c r="N10" s="12" t="s">
        <v>35</v>
      </c>
      <c r="O10" s="12" t="s">
        <v>35</v>
      </c>
      <c r="P10" s="13">
        <v>1548724</v>
      </c>
    </row>
    <row r="11" spans="1:16" ht="13.5" customHeight="1">
      <c r="A11" s="1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</row>
    <row r="12" spans="1:16" s="5" customFormat="1" ht="13.5" customHeight="1">
      <c r="A12" s="15" t="s">
        <v>151</v>
      </c>
      <c r="B12" s="11">
        <v>1973</v>
      </c>
      <c r="C12" s="11">
        <v>1035</v>
      </c>
      <c r="D12" s="11">
        <v>500</v>
      </c>
      <c r="E12" s="11">
        <v>290</v>
      </c>
      <c r="F12" s="11">
        <v>65</v>
      </c>
      <c r="G12" s="11">
        <v>48</v>
      </c>
      <c r="H12" s="11">
        <v>29</v>
      </c>
      <c r="I12" s="11">
        <v>6</v>
      </c>
      <c r="J12" s="11">
        <v>10379</v>
      </c>
      <c r="K12" s="11">
        <v>5632</v>
      </c>
      <c r="L12" s="11">
        <v>16011</v>
      </c>
      <c r="M12" s="11">
        <v>90383077</v>
      </c>
      <c r="N12" s="12" t="s">
        <v>35</v>
      </c>
      <c r="O12" s="12" t="s">
        <v>35</v>
      </c>
      <c r="P12" s="16" t="s">
        <v>35</v>
      </c>
    </row>
    <row r="13" spans="1:16" ht="13.5" customHeight="1">
      <c r="A13" s="17" t="s">
        <v>142</v>
      </c>
      <c r="B13" s="9">
        <v>6</v>
      </c>
      <c r="C13" s="9">
        <v>1</v>
      </c>
      <c r="D13" s="9">
        <v>2</v>
      </c>
      <c r="E13" s="9">
        <v>1</v>
      </c>
      <c r="F13" s="9">
        <v>1</v>
      </c>
      <c r="G13" s="9">
        <v>1</v>
      </c>
      <c r="H13" s="9">
        <v>0</v>
      </c>
      <c r="I13" s="9">
        <v>0</v>
      </c>
      <c r="J13" s="9">
        <v>74</v>
      </c>
      <c r="K13" s="9">
        <v>23</v>
      </c>
      <c r="L13" s="9">
        <v>97</v>
      </c>
      <c r="M13" s="9">
        <v>525245</v>
      </c>
      <c r="N13" s="18" t="s">
        <v>35</v>
      </c>
      <c r="O13" s="18" t="s">
        <v>35</v>
      </c>
      <c r="P13" s="19" t="s">
        <v>35</v>
      </c>
    </row>
    <row r="14" spans="1:16" ht="13.5" customHeight="1">
      <c r="A14" s="17" t="s">
        <v>169</v>
      </c>
      <c r="B14" s="9">
        <v>33</v>
      </c>
      <c r="C14" s="9">
        <v>18</v>
      </c>
      <c r="D14" s="9">
        <v>8</v>
      </c>
      <c r="E14" s="9">
        <v>6</v>
      </c>
      <c r="F14" s="9">
        <v>0</v>
      </c>
      <c r="G14" s="9">
        <v>1</v>
      </c>
      <c r="H14" s="9">
        <v>0</v>
      </c>
      <c r="I14" s="9">
        <v>0</v>
      </c>
      <c r="J14" s="9">
        <v>109</v>
      </c>
      <c r="K14" s="9">
        <v>88</v>
      </c>
      <c r="L14" s="9">
        <v>197</v>
      </c>
      <c r="M14" s="9">
        <v>1837524</v>
      </c>
      <c r="N14" s="18" t="s">
        <v>35</v>
      </c>
      <c r="O14" s="18" t="s">
        <v>35</v>
      </c>
      <c r="P14" s="19" t="s">
        <v>35</v>
      </c>
    </row>
    <row r="15" spans="1:16" ht="13.5" customHeight="1">
      <c r="A15" s="17" t="s">
        <v>76</v>
      </c>
      <c r="B15" s="9">
        <v>133</v>
      </c>
      <c r="C15" s="9">
        <v>80</v>
      </c>
      <c r="D15" s="9">
        <v>32</v>
      </c>
      <c r="E15" s="9">
        <v>15</v>
      </c>
      <c r="F15" s="9">
        <v>4</v>
      </c>
      <c r="G15" s="9">
        <v>1</v>
      </c>
      <c r="H15" s="9">
        <v>0</v>
      </c>
      <c r="I15" s="9">
        <v>1</v>
      </c>
      <c r="J15" s="9">
        <v>438</v>
      </c>
      <c r="K15" s="9">
        <v>483</v>
      </c>
      <c r="L15" s="9">
        <v>921</v>
      </c>
      <c r="M15" s="9">
        <v>3376917</v>
      </c>
      <c r="N15" s="18" t="s">
        <v>35</v>
      </c>
      <c r="O15" s="18" t="s">
        <v>35</v>
      </c>
      <c r="P15" s="19" t="s">
        <v>35</v>
      </c>
    </row>
    <row r="16" spans="1:16" ht="13.5" customHeight="1">
      <c r="A16" s="17" t="s">
        <v>122</v>
      </c>
      <c r="B16" s="9">
        <v>197</v>
      </c>
      <c r="C16" s="9">
        <v>77</v>
      </c>
      <c r="D16" s="9">
        <v>49</v>
      </c>
      <c r="E16" s="9">
        <v>39</v>
      </c>
      <c r="F16" s="9">
        <v>12</v>
      </c>
      <c r="G16" s="9">
        <v>11</v>
      </c>
      <c r="H16" s="9">
        <v>8</v>
      </c>
      <c r="I16" s="9">
        <v>1</v>
      </c>
      <c r="J16" s="9">
        <v>1592</v>
      </c>
      <c r="K16" s="9">
        <v>867</v>
      </c>
      <c r="L16" s="9">
        <v>2459</v>
      </c>
      <c r="M16" s="9">
        <v>15961638</v>
      </c>
      <c r="N16" s="18" t="s">
        <v>35</v>
      </c>
      <c r="O16" s="18" t="s">
        <v>35</v>
      </c>
      <c r="P16" s="19" t="s">
        <v>35</v>
      </c>
    </row>
    <row r="17" spans="1:16" ht="13.5" customHeight="1">
      <c r="A17" s="17" t="s">
        <v>123</v>
      </c>
      <c r="B17" s="9">
        <v>256</v>
      </c>
      <c r="C17" s="9">
        <v>121</v>
      </c>
      <c r="D17" s="9">
        <v>68</v>
      </c>
      <c r="E17" s="9">
        <v>46</v>
      </c>
      <c r="F17" s="9">
        <v>7</v>
      </c>
      <c r="G17" s="9">
        <v>10</v>
      </c>
      <c r="H17" s="9">
        <v>2</v>
      </c>
      <c r="I17" s="9">
        <v>2</v>
      </c>
      <c r="J17" s="9">
        <v>1421</v>
      </c>
      <c r="K17" s="9">
        <v>866</v>
      </c>
      <c r="L17" s="9">
        <v>2287</v>
      </c>
      <c r="M17" s="9">
        <v>13737956</v>
      </c>
      <c r="N17" s="18" t="s">
        <v>35</v>
      </c>
      <c r="O17" s="18" t="s">
        <v>35</v>
      </c>
      <c r="P17" s="19" t="s">
        <v>35</v>
      </c>
    </row>
    <row r="18" spans="1:16" ht="13.5" customHeight="1">
      <c r="A18" s="17" t="s">
        <v>83</v>
      </c>
      <c r="B18" s="9">
        <v>304</v>
      </c>
      <c r="C18" s="9">
        <v>177</v>
      </c>
      <c r="D18" s="9">
        <v>74</v>
      </c>
      <c r="E18" s="9">
        <v>42</v>
      </c>
      <c r="F18" s="9">
        <v>2</v>
      </c>
      <c r="G18" s="9">
        <v>8</v>
      </c>
      <c r="H18" s="9">
        <v>1</v>
      </c>
      <c r="I18" s="9">
        <v>0</v>
      </c>
      <c r="J18" s="9">
        <v>1410</v>
      </c>
      <c r="K18" s="9">
        <v>545</v>
      </c>
      <c r="L18" s="9">
        <v>1955</v>
      </c>
      <c r="M18" s="9">
        <v>11234354</v>
      </c>
      <c r="N18" s="18" t="s">
        <v>35</v>
      </c>
      <c r="O18" s="18" t="s">
        <v>35</v>
      </c>
      <c r="P18" s="19" t="s">
        <v>35</v>
      </c>
    </row>
    <row r="19" spans="1:16" ht="13.5" customHeight="1">
      <c r="A19" s="17" t="s">
        <v>125</v>
      </c>
      <c r="B19" s="9">
        <v>59</v>
      </c>
      <c r="C19" s="9">
        <v>30</v>
      </c>
      <c r="D19" s="9">
        <v>23</v>
      </c>
      <c r="E19" s="9">
        <v>4</v>
      </c>
      <c r="F19" s="9">
        <v>2</v>
      </c>
      <c r="G19" s="9">
        <v>0</v>
      </c>
      <c r="H19" s="9">
        <v>0</v>
      </c>
      <c r="I19" s="9">
        <v>0</v>
      </c>
      <c r="J19" s="9">
        <v>227</v>
      </c>
      <c r="K19" s="9">
        <v>105</v>
      </c>
      <c r="L19" s="9">
        <v>332</v>
      </c>
      <c r="M19" s="9">
        <v>1201124</v>
      </c>
      <c r="N19" s="18" t="s">
        <v>35</v>
      </c>
      <c r="O19" s="18" t="s">
        <v>35</v>
      </c>
      <c r="P19" s="19" t="s">
        <v>35</v>
      </c>
    </row>
    <row r="20" spans="1:16" ht="13.5" customHeight="1">
      <c r="A20" s="17" t="s">
        <v>81</v>
      </c>
      <c r="B20" s="9">
        <v>55</v>
      </c>
      <c r="C20" s="9">
        <v>22</v>
      </c>
      <c r="D20" s="9">
        <v>15</v>
      </c>
      <c r="E20" s="9">
        <v>11</v>
      </c>
      <c r="F20" s="9">
        <v>5</v>
      </c>
      <c r="G20" s="9">
        <v>2</v>
      </c>
      <c r="H20" s="9">
        <v>0</v>
      </c>
      <c r="I20" s="9">
        <v>0</v>
      </c>
      <c r="J20" s="9">
        <v>406</v>
      </c>
      <c r="K20" s="9">
        <v>102</v>
      </c>
      <c r="L20" s="9">
        <v>508</v>
      </c>
      <c r="M20" s="9">
        <v>2791449</v>
      </c>
      <c r="N20" s="18" t="s">
        <v>35</v>
      </c>
      <c r="O20" s="18" t="s">
        <v>35</v>
      </c>
      <c r="P20" s="19" t="s">
        <v>35</v>
      </c>
    </row>
    <row r="21" spans="1:16" ht="13.5" customHeight="1">
      <c r="A21" s="17" t="s">
        <v>85</v>
      </c>
      <c r="B21" s="9">
        <v>35</v>
      </c>
      <c r="C21" s="9">
        <v>21</v>
      </c>
      <c r="D21" s="9">
        <v>9</v>
      </c>
      <c r="E21" s="9">
        <v>5</v>
      </c>
      <c r="F21" s="9">
        <v>0</v>
      </c>
      <c r="G21" s="9">
        <v>0</v>
      </c>
      <c r="H21" s="9">
        <v>0</v>
      </c>
      <c r="I21" s="9">
        <v>0</v>
      </c>
      <c r="J21" s="9">
        <v>122</v>
      </c>
      <c r="K21" s="9">
        <v>50</v>
      </c>
      <c r="L21" s="9">
        <v>172</v>
      </c>
      <c r="M21" s="9">
        <v>255015</v>
      </c>
      <c r="N21" s="18" t="s">
        <v>35</v>
      </c>
      <c r="O21" s="18" t="s">
        <v>35</v>
      </c>
      <c r="P21" s="19" t="s">
        <v>35</v>
      </c>
    </row>
    <row r="22" spans="1:16" ht="13.5" customHeight="1">
      <c r="A22" s="17" t="s">
        <v>157</v>
      </c>
      <c r="B22" s="9">
        <v>129</v>
      </c>
      <c r="C22" s="9">
        <v>68</v>
      </c>
      <c r="D22" s="9">
        <v>38</v>
      </c>
      <c r="E22" s="9">
        <v>16</v>
      </c>
      <c r="F22" s="9">
        <v>3</v>
      </c>
      <c r="G22" s="9">
        <v>1</v>
      </c>
      <c r="H22" s="9">
        <v>3</v>
      </c>
      <c r="I22" s="9">
        <v>0</v>
      </c>
      <c r="J22" s="9">
        <v>675</v>
      </c>
      <c r="K22" s="9">
        <v>267</v>
      </c>
      <c r="L22" s="9">
        <v>942</v>
      </c>
      <c r="M22" s="9">
        <v>4015333</v>
      </c>
      <c r="N22" s="18" t="s">
        <v>35</v>
      </c>
      <c r="O22" s="18" t="s">
        <v>35</v>
      </c>
      <c r="P22" s="19" t="s">
        <v>35</v>
      </c>
    </row>
    <row r="23" spans="1:16" ht="13.5" customHeight="1">
      <c r="A23" s="17" t="s">
        <v>158</v>
      </c>
      <c r="B23" s="9">
        <v>104</v>
      </c>
      <c r="C23" s="9">
        <v>43</v>
      </c>
      <c r="D23" s="9">
        <v>35</v>
      </c>
      <c r="E23" s="9">
        <v>19</v>
      </c>
      <c r="F23" s="9">
        <v>4</v>
      </c>
      <c r="G23" s="9">
        <v>2</v>
      </c>
      <c r="H23" s="9">
        <v>1</v>
      </c>
      <c r="I23" s="9">
        <v>0</v>
      </c>
      <c r="J23" s="9">
        <v>616</v>
      </c>
      <c r="K23" s="9">
        <v>180</v>
      </c>
      <c r="L23" s="9">
        <v>796</v>
      </c>
      <c r="M23" s="9">
        <v>3571185</v>
      </c>
      <c r="N23" s="18" t="s">
        <v>35</v>
      </c>
      <c r="O23" s="18" t="s">
        <v>35</v>
      </c>
      <c r="P23" s="19" t="s">
        <v>35</v>
      </c>
    </row>
    <row r="24" spans="1:16" ht="13.5" customHeight="1">
      <c r="A24" s="17" t="s">
        <v>159</v>
      </c>
      <c r="B24" s="9">
        <v>80</v>
      </c>
      <c r="C24" s="9">
        <v>28</v>
      </c>
      <c r="D24" s="9">
        <v>27</v>
      </c>
      <c r="E24" s="9">
        <v>19</v>
      </c>
      <c r="F24" s="9">
        <v>3</v>
      </c>
      <c r="G24" s="9">
        <v>1</v>
      </c>
      <c r="H24" s="9">
        <v>2</v>
      </c>
      <c r="I24" s="9">
        <v>0</v>
      </c>
      <c r="J24" s="9">
        <v>596</v>
      </c>
      <c r="K24" s="9">
        <v>159</v>
      </c>
      <c r="L24" s="9">
        <v>755</v>
      </c>
      <c r="M24" s="9">
        <v>6389017</v>
      </c>
      <c r="N24" s="18" t="s">
        <v>35</v>
      </c>
      <c r="O24" s="18" t="s">
        <v>35</v>
      </c>
      <c r="P24" s="19" t="s">
        <v>35</v>
      </c>
    </row>
    <row r="25" spans="1:16" ht="13.5" customHeight="1">
      <c r="A25" s="17" t="s">
        <v>160</v>
      </c>
      <c r="B25" s="9">
        <v>51</v>
      </c>
      <c r="C25" s="9">
        <v>23</v>
      </c>
      <c r="D25" s="9">
        <v>10</v>
      </c>
      <c r="E25" s="9">
        <v>16</v>
      </c>
      <c r="F25" s="9">
        <v>2</v>
      </c>
      <c r="G25" s="9">
        <v>0</v>
      </c>
      <c r="H25" s="9">
        <v>0</v>
      </c>
      <c r="I25" s="9">
        <v>0</v>
      </c>
      <c r="J25" s="9">
        <v>290</v>
      </c>
      <c r="K25" s="9">
        <v>94</v>
      </c>
      <c r="L25" s="9">
        <v>384</v>
      </c>
      <c r="M25" s="9">
        <v>1853445</v>
      </c>
      <c r="N25" s="18" t="s">
        <v>35</v>
      </c>
      <c r="O25" s="18" t="s">
        <v>35</v>
      </c>
      <c r="P25" s="19" t="s">
        <v>35</v>
      </c>
    </row>
    <row r="26" spans="1:16" ht="13.5" customHeight="1">
      <c r="A26" s="17" t="s">
        <v>84</v>
      </c>
      <c r="B26" s="9">
        <v>136</v>
      </c>
      <c r="C26" s="9">
        <v>88</v>
      </c>
      <c r="D26" s="9">
        <v>30</v>
      </c>
      <c r="E26" s="9">
        <v>10</v>
      </c>
      <c r="F26" s="9">
        <v>3</v>
      </c>
      <c r="G26" s="9">
        <v>2</v>
      </c>
      <c r="H26" s="9">
        <v>3</v>
      </c>
      <c r="I26" s="9">
        <v>0</v>
      </c>
      <c r="J26" s="9">
        <v>561</v>
      </c>
      <c r="K26" s="9">
        <v>339</v>
      </c>
      <c r="L26" s="9">
        <v>900</v>
      </c>
      <c r="M26" s="9">
        <v>3516669</v>
      </c>
      <c r="N26" s="18" t="s">
        <v>35</v>
      </c>
      <c r="O26" s="18" t="s">
        <v>35</v>
      </c>
      <c r="P26" s="19" t="s">
        <v>35</v>
      </c>
    </row>
    <row r="27" spans="1:16" ht="13.5" customHeight="1">
      <c r="A27" s="17" t="s">
        <v>161</v>
      </c>
      <c r="B27" s="9">
        <v>165</v>
      </c>
      <c r="C27" s="9">
        <v>100</v>
      </c>
      <c r="D27" s="9">
        <v>28</v>
      </c>
      <c r="E27" s="9">
        <v>18</v>
      </c>
      <c r="F27" s="9">
        <v>6</v>
      </c>
      <c r="G27" s="9">
        <v>5</v>
      </c>
      <c r="H27" s="9">
        <v>6</v>
      </c>
      <c r="I27" s="9">
        <v>2</v>
      </c>
      <c r="J27" s="9">
        <v>934</v>
      </c>
      <c r="K27" s="9">
        <v>779</v>
      </c>
      <c r="L27" s="9">
        <v>1713</v>
      </c>
      <c r="M27" s="9">
        <v>1250447</v>
      </c>
      <c r="N27" s="18" t="s">
        <v>35</v>
      </c>
      <c r="O27" s="18" t="s">
        <v>35</v>
      </c>
      <c r="P27" s="19" t="s">
        <v>35</v>
      </c>
    </row>
    <row r="28" spans="1:16" ht="13.5" customHeight="1">
      <c r="A28" s="17" t="s">
        <v>168</v>
      </c>
      <c r="B28" s="9">
        <v>230</v>
      </c>
      <c r="C28" s="9">
        <v>138</v>
      </c>
      <c r="D28" s="9">
        <v>52</v>
      </c>
      <c r="E28" s="9">
        <v>23</v>
      </c>
      <c r="F28" s="9">
        <v>11</v>
      </c>
      <c r="G28" s="9">
        <v>3</v>
      </c>
      <c r="H28" s="9">
        <v>3</v>
      </c>
      <c r="I28" s="9">
        <v>0</v>
      </c>
      <c r="J28" s="9">
        <v>908</v>
      </c>
      <c r="K28" s="9">
        <v>685</v>
      </c>
      <c r="L28" s="9">
        <v>1593</v>
      </c>
      <c r="M28" s="9">
        <v>7545759</v>
      </c>
      <c r="N28" s="18" t="s">
        <v>35</v>
      </c>
      <c r="O28" s="18" t="s">
        <v>35</v>
      </c>
      <c r="P28" s="19" t="s">
        <v>35</v>
      </c>
    </row>
    <row r="29" spans="1:16" ht="13.5" customHeight="1">
      <c r="A29" s="1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0"/>
    </row>
    <row r="30" spans="1:16" s="5" customFormat="1" ht="13.5" customHeight="1">
      <c r="A30" s="15" t="s">
        <v>152</v>
      </c>
      <c r="B30" s="11">
        <v>12534</v>
      </c>
      <c r="C30" s="11">
        <v>8899</v>
      </c>
      <c r="D30" s="11">
        <v>1915</v>
      </c>
      <c r="E30" s="11">
        <v>1043</v>
      </c>
      <c r="F30" s="11">
        <v>322</v>
      </c>
      <c r="G30" s="11">
        <v>178</v>
      </c>
      <c r="H30" s="11">
        <v>119</v>
      </c>
      <c r="I30" s="11">
        <v>58</v>
      </c>
      <c r="J30" s="11">
        <v>35484</v>
      </c>
      <c r="K30" s="11">
        <v>46013</v>
      </c>
      <c r="L30" s="11">
        <v>81497</v>
      </c>
      <c r="M30" s="11">
        <v>124274326</v>
      </c>
      <c r="N30" s="12" t="s">
        <v>35</v>
      </c>
      <c r="O30" s="12" t="s">
        <v>35</v>
      </c>
      <c r="P30" s="13">
        <v>1548724</v>
      </c>
    </row>
    <row r="31" spans="1:16" ht="13.5" customHeight="1">
      <c r="A31" s="17" t="s">
        <v>170</v>
      </c>
      <c r="B31" s="9">
        <v>30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2</v>
      </c>
      <c r="I31" s="9">
        <v>28</v>
      </c>
      <c r="J31" s="9">
        <v>2343</v>
      </c>
      <c r="K31" s="9">
        <v>6754</v>
      </c>
      <c r="L31" s="9">
        <v>9097</v>
      </c>
      <c r="M31" s="9">
        <v>19321446</v>
      </c>
      <c r="N31" s="18" t="s">
        <v>35</v>
      </c>
      <c r="O31" s="18" t="s">
        <v>35</v>
      </c>
      <c r="P31" s="10">
        <v>306400</v>
      </c>
    </row>
    <row r="32" spans="1:16" ht="13.5" customHeight="1">
      <c r="A32" s="17" t="s">
        <v>174</v>
      </c>
      <c r="B32" s="9">
        <v>39</v>
      </c>
      <c r="C32" s="9">
        <v>21</v>
      </c>
      <c r="D32" s="9">
        <v>10</v>
      </c>
      <c r="E32" s="9">
        <v>4</v>
      </c>
      <c r="F32" s="9">
        <v>2</v>
      </c>
      <c r="G32" s="9">
        <v>2</v>
      </c>
      <c r="H32" s="9">
        <v>0</v>
      </c>
      <c r="I32" s="9">
        <v>0</v>
      </c>
      <c r="J32" s="9">
        <v>108</v>
      </c>
      <c r="K32" s="9">
        <v>179</v>
      </c>
      <c r="L32" s="9">
        <v>287</v>
      </c>
      <c r="M32" s="9">
        <v>495224</v>
      </c>
      <c r="N32" s="18" t="s">
        <v>35</v>
      </c>
      <c r="O32" s="18" t="s">
        <v>35</v>
      </c>
      <c r="P32" s="10">
        <v>7108</v>
      </c>
    </row>
    <row r="33" spans="1:16" ht="13.5" customHeight="1">
      <c r="A33" s="17" t="s">
        <v>90</v>
      </c>
      <c r="B33" s="9">
        <v>369</v>
      </c>
      <c r="C33" s="9">
        <v>288</v>
      </c>
      <c r="D33" s="9">
        <v>45</v>
      </c>
      <c r="E33" s="9">
        <v>25</v>
      </c>
      <c r="F33" s="9">
        <v>4</v>
      </c>
      <c r="G33" s="9">
        <v>4</v>
      </c>
      <c r="H33" s="9">
        <v>3</v>
      </c>
      <c r="I33" s="9">
        <v>0</v>
      </c>
      <c r="J33" s="9">
        <v>618</v>
      </c>
      <c r="K33" s="9">
        <v>1078</v>
      </c>
      <c r="L33" s="9">
        <v>1696</v>
      </c>
      <c r="M33" s="9">
        <v>1472382</v>
      </c>
      <c r="N33" s="18" t="s">
        <v>35</v>
      </c>
      <c r="O33" s="18" t="s">
        <v>35</v>
      </c>
      <c r="P33" s="10">
        <v>28324</v>
      </c>
    </row>
    <row r="34" spans="1:16" ht="13.5" customHeight="1">
      <c r="A34" s="17" t="s">
        <v>144</v>
      </c>
      <c r="B34" s="9">
        <v>200</v>
      </c>
      <c r="C34" s="9">
        <v>149</v>
      </c>
      <c r="D34" s="9">
        <v>41</v>
      </c>
      <c r="E34" s="9">
        <v>8</v>
      </c>
      <c r="F34" s="9">
        <v>2</v>
      </c>
      <c r="G34" s="9">
        <v>0</v>
      </c>
      <c r="H34" s="9">
        <v>0</v>
      </c>
      <c r="I34" s="9">
        <v>0</v>
      </c>
      <c r="J34" s="9">
        <v>380</v>
      </c>
      <c r="K34" s="9">
        <v>372</v>
      </c>
      <c r="L34" s="9">
        <v>752</v>
      </c>
      <c r="M34" s="9">
        <v>866738</v>
      </c>
      <c r="N34" s="18" t="s">
        <v>35</v>
      </c>
      <c r="O34" s="18" t="s">
        <v>35</v>
      </c>
      <c r="P34" s="10">
        <v>28527</v>
      </c>
    </row>
    <row r="35" spans="1:16" ht="13.5" customHeight="1">
      <c r="A35" s="17" t="s">
        <v>92</v>
      </c>
      <c r="B35" s="9">
        <v>820</v>
      </c>
      <c r="C35" s="9">
        <v>664</v>
      </c>
      <c r="D35" s="9">
        <v>114</v>
      </c>
      <c r="E35" s="9">
        <v>32</v>
      </c>
      <c r="F35" s="9">
        <v>5</v>
      </c>
      <c r="G35" s="9">
        <v>3</v>
      </c>
      <c r="H35" s="9">
        <v>1</v>
      </c>
      <c r="I35" s="9">
        <v>1</v>
      </c>
      <c r="J35" s="9">
        <v>735</v>
      </c>
      <c r="K35" s="9">
        <v>2456</v>
      </c>
      <c r="L35" s="9">
        <v>3191</v>
      </c>
      <c r="M35" s="9">
        <v>4892322</v>
      </c>
      <c r="N35" s="18" t="s">
        <v>35</v>
      </c>
      <c r="O35" s="18" t="s">
        <v>35</v>
      </c>
      <c r="P35" s="10">
        <v>90297</v>
      </c>
    </row>
    <row r="36" spans="1:16" ht="13.5" customHeight="1">
      <c r="A36" s="17" t="s">
        <v>162</v>
      </c>
      <c r="B36" s="9">
        <v>149</v>
      </c>
      <c r="C36" s="9">
        <v>120</v>
      </c>
      <c r="D36" s="9">
        <v>25</v>
      </c>
      <c r="E36" s="9">
        <v>4</v>
      </c>
      <c r="F36" s="9">
        <v>0</v>
      </c>
      <c r="G36" s="9">
        <v>0</v>
      </c>
      <c r="H36" s="9">
        <v>0</v>
      </c>
      <c r="I36" s="9">
        <v>0</v>
      </c>
      <c r="J36" s="9">
        <v>197</v>
      </c>
      <c r="K36" s="9">
        <v>237</v>
      </c>
      <c r="L36" s="9">
        <v>434</v>
      </c>
      <c r="M36" s="9">
        <v>477401</v>
      </c>
      <c r="N36" s="18" t="s">
        <v>35</v>
      </c>
      <c r="O36" s="18" t="s">
        <v>35</v>
      </c>
      <c r="P36" s="10">
        <v>11013</v>
      </c>
    </row>
    <row r="37" spans="1:16" ht="13.5" customHeight="1">
      <c r="A37" s="17" t="s">
        <v>171</v>
      </c>
      <c r="B37" s="9">
        <v>313</v>
      </c>
      <c r="C37" s="9">
        <v>233</v>
      </c>
      <c r="D37" s="9">
        <v>59</v>
      </c>
      <c r="E37" s="9">
        <v>15</v>
      </c>
      <c r="F37" s="9">
        <v>4</v>
      </c>
      <c r="G37" s="9">
        <v>2</v>
      </c>
      <c r="H37" s="9">
        <v>0</v>
      </c>
      <c r="I37" s="9">
        <v>0</v>
      </c>
      <c r="J37" s="9">
        <v>362</v>
      </c>
      <c r="K37" s="9">
        <v>895</v>
      </c>
      <c r="L37" s="9">
        <v>1257</v>
      </c>
      <c r="M37" s="9">
        <v>1455353</v>
      </c>
      <c r="N37" s="18" t="s">
        <v>35</v>
      </c>
      <c r="O37" s="18" t="s">
        <v>35</v>
      </c>
      <c r="P37" s="10">
        <v>24590</v>
      </c>
    </row>
    <row r="38" spans="1:16" ht="13.5" customHeight="1">
      <c r="A38" s="17" t="s">
        <v>95</v>
      </c>
      <c r="B38" s="9">
        <v>419</v>
      </c>
      <c r="C38" s="9">
        <v>227</v>
      </c>
      <c r="D38" s="9">
        <v>39</v>
      </c>
      <c r="E38" s="9">
        <v>20</v>
      </c>
      <c r="F38" s="9">
        <v>25</v>
      </c>
      <c r="G38" s="9">
        <v>38</v>
      </c>
      <c r="H38" s="9">
        <v>55</v>
      </c>
      <c r="I38" s="9">
        <v>15</v>
      </c>
      <c r="J38" s="9">
        <v>2928</v>
      </c>
      <c r="K38" s="9">
        <v>6225</v>
      </c>
      <c r="L38" s="9">
        <v>9153</v>
      </c>
      <c r="M38" s="9">
        <v>18559235</v>
      </c>
      <c r="N38" s="18" t="s">
        <v>35</v>
      </c>
      <c r="O38" s="18" t="s">
        <v>35</v>
      </c>
      <c r="P38" s="10">
        <v>181611</v>
      </c>
    </row>
    <row r="39" spans="1:16" ht="13.5" customHeight="1">
      <c r="A39" s="17" t="s">
        <v>164</v>
      </c>
      <c r="B39" s="9">
        <v>783</v>
      </c>
      <c r="C39" s="9">
        <v>718</v>
      </c>
      <c r="D39" s="9">
        <v>46</v>
      </c>
      <c r="E39" s="9">
        <v>11</v>
      </c>
      <c r="F39" s="9">
        <v>6</v>
      </c>
      <c r="G39" s="9">
        <v>0</v>
      </c>
      <c r="H39" s="9">
        <v>1</v>
      </c>
      <c r="I39" s="9">
        <v>1</v>
      </c>
      <c r="J39" s="9">
        <v>1144</v>
      </c>
      <c r="K39" s="9">
        <v>1097</v>
      </c>
      <c r="L39" s="9">
        <v>2241</v>
      </c>
      <c r="M39" s="9">
        <v>3612654</v>
      </c>
      <c r="N39" s="18" t="s">
        <v>35</v>
      </c>
      <c r="O39" s="18" t="s">
        <v>35</v>
      </c>
      <c r="P39" s="10">
        <v>40133</v>
      </c>
    </row>
    <row r="40" spans="1:16" ht="13.5" customHeight="1">
      <c r="A40" s="17" t="s">
        <v>97</v>
      </c>
      <c r="B40" s="9">
        <v>154</v>
      </c>
      <c r="C40" s="9">
        <v>120</v>
      </c>
      <c r="D40" s="9">
        <v>29</v>
      </c>
      <c r="E40" s="9">
        <v>4</v>
      </c>
      <c r="F40" s="9">
        <v>0</v>
      </c>
      <c r="G40" s="9">
        <v>0</v>
      </c>
      <c r="H40" s="9">
        <v>1</v>
      </c>
      <c r="I40" s="9">
        <v>0</v>
      </c>
      <c r="J40" s="9">
        <v>330</v>
      </c>
      <c r="K40" s="9">
        <v>283</v>
      </c>
      <c r="L40" s="9">
        <v>613</v>
      </c>
      <c r="M40" s="9">
        <v>609234</v>
      </c>
      <c r="N40" s="18" t="s">
        <v>35</v>
      </c>
      <c r="O40" s="18" t="s">
        <v>35</v>
      </c>
      <c r="P40" s="10">
        <v>8262</v>
      </c>
    </row>
    <row r="41" spans="1:16" ht="13.5" customHeight="1">
      <c r="A41" s="17" t="s">
        <v>98</v>
      </c>
      <c r="B41" s="9">
        <v>151</v>
      </c>
      <c r="C41" s="9">
        <v>139</v>
      </c>
      <c r="D41" s="9">
        <v>8</v>
      </c>
      <c r="E41" s="9">
        <v>2</v>
      </c>
      <c r="F41" s="9">
        <v>1</v>
      </c>
      <c r="G41" s="9">
        <v>1</v>
      </c>
      <c r="H41" s="9">
        <v>0</v>
      </c>
      <c r="I41" s="9">
        <v>0</v>
      </c>
      <c r="J41" s="9">
        <v>228</v>
      </c>
      <c r="K41" s="9">
        <v>213</v>
      </c>
      <c r="L41" s="9">
        <v>441</v>
      </c>
      <c r="M41" s="9">
        <v>608460</v>
      </c>
      <c r="N41" s="18" t="s">
        <v>35</v>
      </c>
      <c r="O41" s="18" t="s">
        <v>35</v>
      </c>
      <c r="P41" s="10">
        <v>7834</v>
      </c>
    </row>
    <row r="42" spans="1:16" ht="13.5" customHeight="1">
      <c r="A42" s="17" t="s">
        <v>100</v>
      </c>
      <c r="B42" s="9">
        <v>202</v>
      </c>
      <c r="C42" s="9">
        <v>167</v>
      </c>
      <c r="D42" s="9">
        <v>25</v>
      </c>
      <c r="E42" s="9">
        <v>7</v>
      </c>
      <c r="F42" s="9">
        <v>1</v>
      </c>
      <c r="G42" s="9">
        <v>0</v>
      </c>
      <c r="H42" s="9">
        <v>2</v>
      </c>
      <c r="I42" s="9">
        <v>0</v>
      </c>
      <c r="J42" s="9">
        <v>283</v>
      </c>
      <c r="K42" s="9">
        <v>464</v>
      </c>
      <c r="L42" s="9">
        <v>747</v>
      </c>
      <c r="M42" s="9">
        <v>675100</v>
      </c>
      <c r="N42" s="18" t="s">
        <v>35</v>
      </c>
      <c r="O42" s="18" t="s">
        <v>35</v>
      </c>
      <c r="P42" s="10">
        <v>11899</v>
      </c>
    </row>
    <row r="43" spans="1:16" ht="13.5" customHeight="1">
      <c r="A43" s="17" t="s">
        <v>101</v>
      </c>
      <c r="B43" s="9">
        <v>835</v>
      </c>
      <c r="C43" s="9">
        <v>556</v>
      </c>
      <c r="D43" s="9">
        <v>147</v>
      </c>
      <c r="E43" s="9">
        <v>94</v>
      </c>
      <c r="F43" s="9">
        <v>26</v>
      </c>
      <c r="G43" s="9">
        <v>12</v>
      </c>
      <c r="H43" s="9">
        <v>0</v>
      </c>
      <c r="I43" s="9">
        <v>0</v>
      </c>
      <c r="J43" s="9">
        <v>1370</v>
      </c>
      <c r="K43" s="9">
        <v>3022</v>
      </c>
      <c r="L43" s="9">
        <v>4392</v>
      </c>
      <c r="M43" s="9">
        <v>2154488</v>
      </c>
      <c r="N43" s="18" t="s">
        <v>35</v>
      </c>
      <c r="O43" s="18" t="s">
        <v>35</v>
      </c>
      <c r="P43" s="10">
        <v>33668</v>
      </c>
    </row>
    <row r="44" spans="1:16" ht="13.5" customHeight="1">
      <c r="A44" s="17" t="s">
        <v>102</v>
      </c>
      <c r="B44" s="9">
        <v>266</v>
      </c>
      <c r="C44" s="9">
        <v>251</v>
      </c>
      <c r="D44" s="9">
        <v>13</v>
      </c>
      <c r="E44" s="9">
        <v>2</v>
      </c>
      <c r="F44" s="9">
        <v>0</v>
      </c>
      <c r="G44" s="9">
        <v>0</v>
      </c>
      <c r="H44" s="9">
        <v>0</v>
      </c>
      <c r="I44" s="9">
        <v>0</v>
      </c>
      <c r="J44" s="9">
        <v>317</v>
      </c>
      <c r="K44" s="9">
        <v>291</v>
      </c>
      <c r="L44" s="9">
        <v>608</v>
      </c>
      <c r="M44" s="9">
        <v>503695</v>
      </c>
      <c r="N44" s="18" t="s">
        <v>35</v>
      </c>
      <c r="O44" s="18" t="s">
        <v>35</v>
      </c>
      <c r="P44" s="10">
        <v>11479</v>
      </c>
    </row>
    <row r="45" spans="1:16" ht="13.5" customHeight="1">
      <c r="A45" s="17" t="s">
        <v>103</v>
      </c>
      <c r="B45" s="9">
        <v>1503</v>
      </c>
      <c r="C45" s="9">
        <v>833</v>
      </c>
      <c r="D45" s="9">
        <v>217</v>
      </c>
      <c r="E45" s="9">
        <v>316</v>
      </c>
      <c r="F45" s="9">
        <v>93</v>
      </c>
      <c r="G45" s="9">
        <v>25</v>
      </c>
      <c r="H45" s="9">
        <v>13</v>
      </c>
      <c r="I45" s="9">
        <v>6</v>
      </c>
      <c r="J45" s="9">
        <v>5486</v>
      </c>
      <c r="K45" s="9">
        <v>7235</v>
      </c>
      <c r="L45" s="9">
        <v>12721</v>
      </c>
      <c r="M45" s="9">
        <v>11974187</v>
      </c>
      <c r="N45" s="18" t="s">
        <v>35</v>
      </c>
      <c r="O45" s="18" t="s">
        <v>35</v>
      </c>
      <c r="P45" s="10">
        <v>99313</v>
      </c>
    </row>
    <row r="46" spans="1:16" ht="13.5" customHeight="1">
      <c r="A46" s="17" t="s">
        <v>104</v>
      </c>
      <c r="B46" s="9">
        <v>609</v>
      </c>
      <c r="C46" s="9">
        <v>343</v>
      </c>
      <c r="D46" s="9">
        <v>110</v>
      </c>
      <c r="E46" s="9">
        <v>104</v>
      </c>
      <c r="F46" s="9">
        <v>36</v>
      </c>
      <c r="G46" s="9">
        <v>11</v>
      </c>
      <c r="H46" s="9">
        <v>5</v>
      </c>
      <c r="I46" s="9">
        <v>0</v>
      </c>
      <c r="J46" s="9">
        <v>3775</v>
      </c>
      <c r="K46" s="9">
        <v>789</v>
      </c>
      <c r="L46" s="9">
        <v>4564</v>
      </c>
      <c r="M46" s="9">
        <v>14592719</v>
      </c>
      <c r="N46" s="18" t="s">
        <v>35</v>
      </c>
      <c r="O46" s="18" t="s">
        <v>35</v>
      </c>
      <c r="P46" s="10">
        <v>31049</v>
      </c>
    </row>
    <row r="47" spans="1:16" ht="13.5" customHeight="1">
      <c r="A47" s="17" t="s">
        <v>105</v>
      </c>
      <c r="B47" s="9">
        <v>71</v>
      </c>
      <c r="C47" s="9">
        <v>68</v>
      </c>
      <c r="D47" s="9">
        <v>3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99</v>
      </c>
      <c r="K47" s="9">
        <v>36</v>
      </c>
      <c r="L47" s="9">
        <v>135</v>
      </c>
      <c r="M47" s="9">
        <v>73670</v>
      </c>
      <c r="N47" s="18" t="s">
        <v>35</v>
      </c>
      <c r="O47" s="18" t="s">
        <v>35</v>
      </c>
      <c r="P47" s="10">
        <v>5003</v>
      </c>
    </row>
    <row r="48" spans="1:16" ht="13.5" customHeight="1">
      <c r="A48" s="17" t="s">
        <v>106</v>
      </c>
      <c r="B48" s="9">
        <v>421</v>
      </c>
      <c r="C48" s="9">
        <v>347</v>
      </c>
      <c r="D48" s="9">
        <v>62</v>
      </c>
      <c r="E48" s="9">
        <v>10</v>
      </c>
      <c r="F48" s="9">
        <v>2</v>
      </c>
      <c r="G48" s="9">
        <v>0</v>
      </c>
      <c r="H48" s="9">
        <v>0</v>
      </c>
      <c r="I48" s="9">
        <v>0</v>
      </c>
      <c r="J48" s="9">
        <v>867</v>
      </c>
      <c r="K48" s="9">
        <v>460</v>
      </c>
      <c r="L48" s="9">
        <v>1327</v>
      </c>
      <c r="M48" s="9">
        <v>1690895</v>
      </c>
      <c r="N48" s="18" t="s">
        <v>35</v>
      </c>
      <c r="O48" s="18" t="s">
        <v>35</v>
      </c>
      <c r="P48" s="10">
        <v>64715</v>
      </c>
    </row>
    <row r="49" spans="1:16" ht="13.5" customHeight="1">
      <c r="A49" s="17" t="s">
        <v>172</v>
      </c>
      <c r="B49" s="9">
        <v>562</v>
      </c>
      <c r="C49" s="9">
        <v>427</v>
      </c>
      <c r="D49" s="9">
        <v>78</v>
      </c>
      <c r="E49" s="9">
        <v>28</v>
      </c>
      <c r="F49" s="9">
        <v>8</v>
      </c>
      <c r="G49" s="9">
        <v>10</v>
      </c>
      <c r="H49" s="9">
        <v>11</v>
      </c>
      <c r="I49" s="9">
        <v>0</v>
      </c>
      <c r="J49" s="9">
        <v>1823</v>
      </c>
      <c r="K49" s="9">
        <v>1278</v>
      </c>
      <c r="L49" s="9">
        <v>3101</v>
      </c>
      <c r="M49" s="9">
        <v>8537721</v>
      </c>
      <c r="N49" s="18" t="s">
        <v>35</v>
      </c>
      <c r="O49" s="18" t="s">
        <v>35</v>
      </c>
      <c r="P49" s="10">
        <v>111933</v>
      </c>
    </row>
    <row r="50" spans="1:16" ht="13.5" customHeight="1">
      <c r="A50" s="17" t="s">
        <v>110</v>
      </c>
      <c r="B50" s="9">
        <v>235</v>
      </c>
      <c r="C50" s="9">
        <v>203</v>
      </c>
      <c r="D50" s="9">
        <v>21</v>
      </c>
      <c r="E50" s="9">
        <v>7</v>
      </c>
      <c r="F50" s="9">
        <v>3</v>
      </c>
      <c r="G50" s="9">
        <v>1</v>
      </c>
      <c r="H50" s="9">
        <v>0</v>
      </c>
      <c r="I50" s="9">
        <v>0</v>
      </c>
      <c r="J50" s="9">
        <v>278</v>
      </c>
      <c r="K50" s="9">
        <v>486</v>
      </c>
      <c r="L50" s="9">
        <v>764</v>
      </c>
      <c r="M50" s="9">
        <v>611502</v>
      </c>
      <c r="N50" s="18" t="s">
        <v>35</v>
      </c>
      <c r="O50" s="18" t="s">
        <v>35</v>
      </c>
      <c r="P50" s="10">
        <v>24102</v>
      </c>
    </row>
    <row r="51" spans="1:16" ht="13.5" customHeight="1">
      <c r="A51" s="17" t="s">
        <v>147</v>
      </c>
      <c r="B51" s="9">
        <v>1007</v>
      </c>
      <c r="C51" s="9">
        <v>702</v>
      </c>
      <c r="D51" s="9">
        <v>200</v>
      </c>
      <c r="E51" s="9">
        <v>83</v>
      </c>
      <c r="F51" s="9">
        <v>17</v>
      </c>
      <c r="G51" s="9">
        <v>5</v>
      </c>
      <c r="H51" s="9">
        <v>0</v>
      </c>
      <c r="I51" s="9">
        <v>0</v>
      </c>
      <c r="J51" s="9">
        <v>1344</v>
      </c>
      <c r="K51" s="9">
        <v>3056</v>
      </c>
      <c r="L51" s="9">
        <v>4400</v>
      </c>
      <c r="M51" s="9">
        <v>5769113</v>
      </c>
      <c r="N51" s="18" t="s">
        <v>35</v>
      </c>
      <c r="O51" s="18" t="s">
        <v>35</v>
      </c>
      <c r="P51" s="10">
        <v>74499</v>
      </c>
    </row>
    <row r="52" spans="1:16" ht="13.5" customHeight="1">
      <c r="A52" s="17" t="s">
        <v>112</v>
      </c>
      <c r="B52" s="9">
        <v>188</v>
      </c>
      <c r="C52" s="9">
        <v>139</v>
      </c>
      <c r="D52" s="9">
        <v>34</v>
      </c>
      <c r="E52" s="9">
        <v>13</v>
      </c>
      <c r="F52" s="9">
        <v>2</v>
      </c>
      <c r="G52" s="9">
        <v>0</v>
      </c>
      <c r="H52" s="9">
        <v>0</v>
      </c>
      <c r="I52" s="9">
        <v>0</v>
      </c>
      <c r="J52" s="9">
        <v>471</v>
      </c>
      <c r="K52" s="9">
        <v>265</v>
      </c>
      <c r="L52" s="9">
        <v>736</v>
      </c>
      <c r="M52" s="9">
        <v>1431283</v>
      </c>
      <c r="N52" s="18" t="s">
        <v>35</v>
      </c>
      <c r="O52" s="18" t="s">
        <v>35</v>
      </c>
      <c r="P52" s="10">
        <v>22863</v>
      </c>
    </row>
    <row r="53" spans="1:16" ht="13.5" customHeight="1">
      <c r="A53" s="17" t="s">
        <v>113</v>
      </c>
      <c r="B53" s="9">
        <v>626</v>
      </c>
      <c r="C53" s="9">
        <v>297</v>
      </c>
      <c r="D53" s="9">
        <v>215</v>
      </c>
      <c r="E53" s="9">
        <v>98</v>
      </c>
      <c r="F53" s="9">
        <v>10</v>
      </c>
      <c r="G53" s="9">
        <v>6</v>
      </c>
      <c r="H53" s="9">
        <v>0</v>
      </c>
      <c r="I53" s="9">
        <v>0</v>
      </c>
      <c r="J53" s="9">
        <v>2947</v>
      </c>
      <c r="K53" s="9">
        <v>989</v>
      </c>
      <c r="L53" s="9">
        <v>3936</v>
      </c>
      <c r="M53" s="9">
        <v>9252673</v>
      </c>
      <c r="N53" s="18" t="s">
        <v>35</v>
      </c>
      <c r="O53" s="18" t="s">
        <v>35</v>
      </c>
      <c r="P53" s="10">
        <v>13406</v>
      </c>
    </row>
    <row r="54" spans="1:16" ht="13.5" customHeight="1">
      <c r="A54" s="17" t="s">
        <v>114</v>
      </c>
      <c r="B54" s="9">
        <v>537</v>
      </c>
      <c r="C54" s="9">
        <v>253</v>
      </c>
      <c r="D54" s="9">
        <v>81</v>
      </c>
      <c r="E54" s="9">
        <v>83</v>
      </c>
      <c r="F54" s="9">
        <v>66</v>
      </c>
      <c r="G54" s="9">
        <v>41</v>
      </c>
      <c r="H54" s="9">
        <v>9</v>
      </c>
      <c r="I54" s="9">
        <v>4</v>
      </c>
      <c r="J54" s="9">
        <v>3153</v>
      </c>
      <c r="K54" s="9">
        <v>3305</v>
      </c>
      <c r="L54" s="9">
        <v>6458</v>
      </c>
      <c r="M54" s="9">
        <v>4489965</v>
      </c>
      <c r="N54" s="18" t="s">
        <v>35</v>
      </c>
      <c r="O54" s="18" t="s">
        <v>35</v>
      </c>
      <c r="P54" s="10">
        <v>51265</v>
      </c>
    </row>
    <row r="55" spans="1:16" ht="13.5" customHeight="1">
      <c r="A55" s="17" t="s">
        <v>156</v>
      </c>
      <c r="B55" s="9">
        <v>263</v>
      </c>
      <c r="C55" s="9">
        <v>178</v>
      </c>
      <c r="D55" s="9">
        <v>52</v>
      </c>
      <c r="E55" s="9">
        <v>19</v>
      </c>
      <c r="F55" s="9">
        <v>4</v>
      </c>
      <c r="G55" s="9">
        <v>5</v>
      </c>
      <c r="H55" s="9">
        <v>5</v>
      </c>
      <c r="I55" s="9">
        <v>0</v>
      </c>
      <c r="J55" s="9">
        <v>885</v>
      </c>
      <c r="K55" s="9">
        <v>646</v>
      </c>
      <c r="L55" s="9">
        <v>1531</v>
      </c>
      <c r="M55" s="9">
        <v>1785607</v>
      </c>
      <c r="N55" s="18" t="s">
        <v>35</v>
      </c>
      <c r="O55" s="18" t="s">
        <v>35</v>
      </c>
      <c r="P55" s="10">
        <v>55022</v>
      </c>
    </row>
    <row r="56" spans="1:16" ht="13.5" customHeight="1">
      <c r="A56" s="17" t="s">
        <v>149</v>
      </c>
      <c r="B56" s="9">
        <v>57</v>
      </c>
      <c r="C56" s="9">
        <v>42</v>
      </c>
      <c r="D56" s="9">
        <v>10</v>
      </c>
      <c r="E56" s="9">
        <v>5</v>
      </c>
      <c r="F56" s="9">
        <v>0</v>
      </c>
      <c r="G56" s="9">
        <v>0</v>
      </c>
      <c r="H56" s="9">
        <v>0</v>
      </c>
      <c r="I56" s="9">
        <v>0</v>
      </c>
      <c r="J56" s="9">
        <v>90</v>
      </c>
      <c r="K56" s="9">
        <v>126</v>
      </c>
      <c r="L56" s="9">
        <v>216</v>
      </c>
      <c r="M56" s="9">
        <v>184341</v>
      </c>
      <c r="N56" s="18" t="s">
        <v>35</v>
      </c>
      <c r="O56" s="18" t="s">
        <v>35</v>
      </c>
      <c r="P56" s="10">
        <v>3053</v>
      </c>
    </row>
    <row r="57" spans="1:16" ht="13.5" customHeight="1">
      <c r="A57" s="17" t="s">
        <v>150</v>
      </c>
      <c r="B57" s="9">
        <v>197</v>
      </c>
      <c r="C57" s="9">
        <v>149</v>
      </c>
      <c r="D57" s="9">
        <v>42</v>
      </c>
      <c r="E57" s="9">
        <v>5</v>
      </c>
      <c r="F57" s="9">
        <v>1</v>
      </c>
      <c r="G57" s="9">
        <v>0</v>
      </c>
      <c r="H57" s="9">
        <v>0</v>
      </c>
      <c r="I57" s="9">
        <v>0</v>
      </c>
      <c r="J57" s="9">
        <v>350</v>
      </c>
      <c r="K57" s="9">
        <v>368</v>
      </c>
      <c r="L57" s="9">
        <v>718</v>
      </c>
      <c r="M57" s="9">
        <v>801238</v>
      </c>
      <c r="N57" s="18" t="s">
        <v>35</v>
      </c>
      <c r="O57" s="18" t="s">
        <v>35</v>
      </c>
      <c r="P57" s="10">
        <v>14581</v>
      </c>
    </row>
    <row r="58" spans="1:16" ht="13.5" customHeight="1" thickBot="1">
      <c r="A58" s="20" t="s">
        <v>116</v>
      </c>
      <c r="B58" s="21">
        <v>1528</v>
      </c>
      <c r="C58" s="21">
        <v>1265</v>
      </c>
      <c r="D58" s="21">
        <v>189</v>
      </c>
      <c r="E58" s="21">
        <v>44</v>
      </c>
      <c r="F58" s="21">
        <v>4</v>
      </c>
      <c r="G58" s="21">
        <v>12</v>
      </c>
      <c r="H58" s="21">
        <v>11</v>
      </c>
      <c r="I58" s="21">
        <v>3</v>
      </c>
      <c r="J58" s="21">
        <v>2573</v>
      </c>
      <c r="K58" s="21">
        <v>3408</v>
      </c>
      <c r="L58" s="21">
        <v>5981</v>
      </c>
      <c r="M58" s="21">
        <v>7375680</v>
      </c>
      <c r="N58" s="22" t="s">
        <v>35</v>
      </c>
      <c r="O58" s="22" t="s">
        <v>35</v>
      </c>
      <c r="P58" s="23">
        <v>186775</v>
      </c>
    </row>
    <row r="59" spans="1:16" ht="13.5" customHeight="1">
      <c r="A59" s="27" t="s">
        <v>154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16" ht="11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16" ht="11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</sheetData>
  <sheetProtection/>
  <mergeCells count="12">
    <mergeCell ref="N3:N5"/>
    <mergeCell ref="O3:O5"/>
    <mergeCell ref="P3:P5"/>
    <mergeCell ref="B3:I3"/>
    <mergeCell ref="J3:L3"/>
    <mergeCell ref="C4:I4"/>
    <mergeCell ref="A3:A5"/>
    <mergeCell ref="B4:B5"/>
    <mergeCell ref="J4:J5"/>
    <mergeCell ref="K4:K5"/>
    <mergeCell ref="L4:L5"/>
    <mergeCell ref="M3:M5"/>
  </mergeCells>
  <printOptions horizontalCentered="1"/>
  <pageMargins left="0.35433070866141736" right="0.35433070866141736" top="0.3937007874015748" bottom="0.3937007874015748" header="0.5118110236220472" footer="0.5118110236220472"/>
  <pageSetup fitToWidth="2" fitToHeight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9.625" style="63" customWidth="1"/>
    <col min="2" max="2" width="6.625" style="61" customWidth="1"/>
    <col min="3" max="8" width="6.875" style="62" customWidth="1"/>
    <col min="9" max="9" width="7.375" style="62" customWidth="1"/>
    <col min="10" max="11" width="11.625" style="62" customWidth="1"/>
    <col min="12" max="12" width="11.25390625" style="62" customWidth="1"/>
    <col min="13" max="13" width="13.375" style="62" customWidth="1"/>
    <col min="14" max="14" width="12.25390625" style="62" customWidth="1"/>
    <col min="15" max="15" width="12.50390625" style="62" customWidth="1"/>
    <col min="16" max="16" width="12.25390625" style="62" customWidth="1"/>
    <col min="17" max="16384" width="9.00390625" style="63" customWidth="1"/>
  </cols>
  <sheetData>
    <row r="1" ht="27" customHeight="1">
      <c r="A1" s="128" t="s">
        <v>317</v>
      </c>
    </row>
    <row r="2" ht="13.5" customHeight="1" thickBot="1"/>
    <row r="3" spans="1:16" s="64" customFormat="1" ht="19.5" customHeight="1">
      <c r="A3" s="157" t="s">
        <v>229</v>
      </c>
      <c r="B3" s="160" t="s">
        <v>230</v>
      </c>
      <c r="C3" s="161"/>
      <c r="D3" s="161"/>
      <c r="E3" s="161"/>
      <c r="F3" s="161"/>
      <c r="G3" s="161"/>
      <c r="H3" s="161"/>
      <c r="I3" s="161"/>
      <c r="J3" s="162" t="s">
        <v>231</v>
      </c>
      <c r="K3" s="163"/>
      <c r="L3" s="163"/>
      <c r="M3" s="164" t="s">
        <v>232</v>
      </c>
      <c r="N3" s="166" t="s">
        <v>233</v>
      </c>
      <c r="O3" s="164" t="s">
        <v>234</v>
      </c>
      <c r="P3" s="168" t="s">
        <v>235</v>
      </c>
    </row>
    <row r="4" spans="1:20" s="64" customFormat="1" ht="21.75" customHeight="1">
      <c r="A4" s="158"/>
      <c r="B4" s="170" t="s">
        <v>236</v>
      </c>
      <c r="C4" s="154" t="s">
        <v>140</v>
      </c>
      <c r="D4" s="154"/>
      <c r="E4" s="154"/>
      <c r="F4" s="154"/>
      <c r="G4" s="154"/>
      <c r="H4" s="154"/>
      <c r="I4" s="155"/>
      <c r="J4" s="156" t="s">
        <v>237</v>
      </c>
      <c r="K4" s="154" t="s">
        <v>238</v>
      </c>
      <c r="L4" s="154" t="s">
        <v>239</v>
      </c>
      <c r="M4" s="165"/>
      <c r="N4" s="167"/>
      <c r="O4" s="165"/>
      <c r="P4" s="169"/>
      <c r="R4" s="153"/>
      <c r="S4" s="153"/>
      <c r="T4" s="153"/>
    </row>
    <row r="5" spans="1:20" s="64" customFormat="1" ht="18" customHeight="1">
      <c r="A5" s="159"/>
      <c r="B5" s="170"/>
      <c r="C5" s="65" t="s">
        <v>240</v>
      </c>
      <c r="D5" s="65" t="s">
        <v>241</v>
      </c>
      <c r="E5" s="65" t="s">
        <v>12</v>
      </c>
      <c r="F5" s="65" t="s">
        <v>13</v>
      </c>
      <c r="G5" s="65" t="s">
        <v>14</v>
      </c>
      <c r="H5" s="65" t="s">
        <v>15</v>
      </c>
      <c r="I5" s="66" t="s">
        <v>16</v>
      </c>
      <c r="J5" s="156"/>
      <c r="K5" s="154"/>
      <c r="L5" s="154"/>
      <c r="M5" s="67" t="s">
        <v>242</v>
      </c>
      <c r="N5" s="67" t="s">
        <v>242</v>
      </c>
      <c r="O5" s="67" t="s">
        <v>242</v>
      </c>
      <c r="P5" s="68" t="s">
        <v>243</v>
      </c>
      <c r="R5" s="153"/>
      <c r="S5" s="153"/>
      <c r="T5" s="153"/>
    </row>
    <row r="6" spans="1:16" s="64" customFormat="1" ht="13.5" customHeight="1">
      <c r="A6" s="69" t="s">
        <v>244</v>
      </c>
      <c r="B6" s="70">
        <v>16719</v>
      </c>
      <c r="C6" s="71">
        <v>12606</v>
      </c>
      <c r="D6" s="71">
        <v>2419</v>
      </c>
      <c r="E6" s="71">
        <v>1024</v>
      </c>
      <c r="F6" s="71">
        <v>313</v>
      </c>
      <c r="G6" s="71">
        <v>215</v>
      </c>
      <c r="H6" s="71">
        <v>102</v>
      </c>
      <c r="I6" s="71">
        <v>40</v>
      </c>
      <c r="J6" s="71">
        <v>87119</v>
      </c>
      <c r="K6" s="71">
        <v>41945</v>
      </c>
      <c r="L6" s="71">
        <v>45174</v>
      </c>
      <c r="M6" s="71">
        <v>228709292</v>
      </c>
      <c r="N6" s="71">
        <v>5563951</v>
      </c>
      <c r="O6" s="71">
        <v>19328239</v>
      </c>
      <c r="P6" s="71">
        <v>1351220</v>
      </c>
    </row>
    <row r="7" spans="1:16" s="64" customFormat="1" ht="13.5" customHeight="1">
      <c r="A7" s="72" t="s">
        <v>245</v>
      </c>
      <c r="B7" s="70">
        <v>15681</v>
      </c>
      <c r="C7" s="71">
        <v>11580</v>
      </c>
      <c r="D7" s="71">
        <v>2333</v>
      </c>
      <c r="E7" s="71">
        <v>1058</v>
      </c>
      <c r="F7" s="71">
        <v>375</v>
      </c>
      <c r="G7" s="71">
        <v>184</v>
      </c>
      <c r="H7" s="71">
        <v>103</v>
      </c>
      <c r="I7" s="71">
        <v>48</v>
      </c>
      <c r="J7" s="71">
        <v>86255</v>
      </c>
      <c r="K7" s="71">
        <v>40516</v>
      </c>
      <c r="L7" s="71">
        <v>45739</v>
      </c>
      <c r="M7" s="71">
        <v>236170773</v>
      </c>
      <c r="N7" s="71">
        <v>6547618</v>
      </c>
      <c r="O7" s="71">
        <v>18992334</v>
      </c>
      <c r="P7" s="71">
        <v>1292696</v>
      </c>
    </row>
    <row r="8" spans="1:16" s="64" customFormat="1" ht="13.5" customHeight="1">
      <c r="A8" s="64" t="s">
        <v>246</v>
      </c>
      <c r="B8" s="70">
        <v>14838</v>
      </c>
      <c r="C8" s="71">
        <v>10221</v>
      </c>
      <c r="D8" s="71">
        <v>2439</v>
      </c>
      <c r="E8" s="71">
        <v>1330</v>
      </c>
      <c r="F8" s="71">
        <v>412</v>
      </c>
      <c r="G8" s="71">
        <v>203</v>
      </c>
      <c r="H8" s="71">
        <v>161</v>
      </c>
      <c r="I8" s="71">
        <v>72</v>
      </c>
      <c r="J8" s="71">
        <v>97972</v>
      </c>
      <c r="K8" s="71">
        <v>45127</v>
      </c>
      <c r="L8" s="71">
        <v>52845</v>
      </c>
      <c r="M8" s="71">
        <v>209670016</v>
      </c>
      <c r="N8" s="71">
        <v>5574705</v>
      </c>
      <c r="O8" s="71">
        <v>16109829</v>
      </c>
      <c r="P8" s="71">
        <v>1381786</v>
      </c>
    </row>
    <row r="9" spans="1:16" s="64" customFormat="1" ht="13.5" customHeight="1">
      <c r="A9" s="64" t="s">
        <v>247</v>
      </c>
      <c r="B9" s="70">
        <v>14507</v>
      </c>
      <c r="C9" s="71">
        <v>9934</v>
      </c>
      <c r="D9" s="71">
        <v>2415</v>
      </c>
      <c r="E9" s="71">
        <v>1333</v>
      </c>
      <c r="F9" s="71">
        <v>387</v>
      </c>
      <c r="G9" s="71">
        <v>226</v>
      </c>
      <c r="H9" s="71">
        <v>148</v>
      </c>
      <c r="I9" s="71">
        <v>64</v>
      </c>
      <c r="J9" s="71">
        <v>97508</v>
      </c>
      <c r="K9" s="71">
        <v>45863</v>
      </c>
      <c r="L9" s="71">
        <v>51645</v>
      </c>
      <c r="M9" s="71">
        <v>214657403</v>
      </c>
      <c r="N9" s="73" t="s">
        <v>35</v>
      </c>
      <c r="O9" s="73" t="s">
        <v>35</v>
      </c>
      <c r="P9" s="71">
        <v>1548724</v>
      </c>
    </row>
    <row r="10" spans="1:21" s="74" customFormat="1" ht="13.5" customHeight="1">
      <c r="A10" s="74" t="s">
        <v>248</v>
      </c>
      <c r="B10" s="75">
        <f aca="true" t="shared" si="0" ref="B10:O10">B12+B30</f>
        <v>13460</v>
      </c>
      <c r="C10" s="76">
        <f t="shared" si="0"/>
        <v>9009</v>
      </c>
      <c r="D10" s="76">
        <f t="shared" si="0"/>
        <v>2324</v>
      </c>
      <c r="E10" s="76">
        <f t="shared" si="0"/>
        <v>1321</v>
      </c>
      <c r="F10" s="76">
        <f t="shared" si="0"/>
        <v>395</v>
      </c>
      <c r="G10" s="76">
        <f t="shared" si="0"/>
        <v>205</v>
      </c>
      <c r="H10" s="76">
        <f t="shared" si="0"/>
        <v>136</v>
      </c>
      <c r="I10" s="76">
        <f t="shared" si="0"/>
        <v>70</v>
      </c>
      <c r="J10" s="76">
        <f t="shared" si="0"/>
        <v>93360</v>
      </c>
      <c r="K10" s="76">
        <f t="shared" si="0"/>
        <v>43172</v>
      </c>
      <c r="L10" s="76">
        <f t="shared" si="0"/>
        <v>50188</v>
      </c>
      <c r="M10" s="76">
        <f t="shared" si="0"/>
        <v>212623385</v>
      </c>
      <c r="N10" s="76">
        <f t="shared" si="0"/>
        <v>4951978</v>
      </c>
      <c r="O10" s="76">
        <f t="shared" si="0"/>
        <v>16134162</v>
      </c>
      <c r="P10" s="76">
        <f>P30</f>
        <v>1585127</v>
      </c>
      <c r="Q10" s="77"/>
      <c r="R10" s="77"/>
      <c r="S10" s="77"/>
      <c r="T10" s="77"/>
      <c r="U10" s="77"/>
    </row>
    <row r="11" spans="2:16" s="64" customFormat="1" ht="13.5" customHeight="1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1:16" s="74" customFormat="1" ht="13.5" customHeight="1">
      <c r="A12" s="78" t="s">
        <v>151</v>
      </c>
      <c r="B12" s="79">
        <f aca="true" t="shared" si="1" ref="B12:M12">SUM(B13:B28)</f>
        <v>1928</v>
      </c>
      <c r="C12" s="80">
        <f t="shared" si="1"/>
        <v>1028</v>
      </c>
      <c r="D12" s="80">
        <f t="shared" si="1"/>
        <v>477</v>
      </c>
      <c r="E12" s="80">
        <f t="shared" si="1"/>
        <v>268</v>
      </c>
      <c r="F12" s="80">
        <f t="shared" si="1"/>
        <v>76</v>
      </c>
      <c r="G12" s="80">
        <f t="shared" si="1"/>
        <v>48</v>
      </c>
      <c r="H12" s="80">
        <f t="shared" si="1"/>
        <v>24</v>
      </c>
      <c r="I12" s="80">
        <f t="shared" si="1"/>
        <v>7</v>
      </c>
      <c r="J12" s="80">
        <f>SUM(K12:L12)</f>
        <v>15517</v>
      </c>
      <c r="K12" s="80">
        <f>SUM(K13:K28)</f>
        <v>10082</v>
      </c>
      <c r="L12" s="80">
        <f>SUM(L13:L28)</f>
        <v>5435</v>
      </c>
      <c r="M12" s="80">
        <f t="shared" si="1"/>
        <v>87595673</v>
      </c>
      <c r="N12" s="81">
        <f>SUM(N13:N28)</f>
        <v>780356</v>
      </c>
      <c r="O12" s="81">
        <f>SUM(O13:O28)</f>
        <v>4052042</v>
      </c>
      <c r="P12" s="81" t="s">
        <v>35</v>
      </c>
    </row>
    <row r="13" spans="1:16" s="64" customFormat="1" ht="13.5" customHeight="1">
      <c r="A13" s="82" t="s">
        <v>142</v>
      </c>
      <c r="B13" s="70">
        <f aca="true" t="shared" si="2" ref="B13:B28">SUM(C13:I13)</f>
        <v>4</v>
      </c>
      <c r="C13" s="71">
        <v>2</v>
      </c>
      <c r="D13" s="71">
        <v>1</v>
      </c>
      <c r="E13" s="71">
        <v>1</v>
      </c>
      <c r="F13" s="71">
        <v>0</v>
      </c>
      <c r="G13" s="71">
        <v>0</v>
      </c>
      <c r="H13" s="71">
        <v>0</v>
      </c>
      <c r="I13" s="71">
        <v>0</v>
      </c>
      <c r="J13" s="83">
        <f aca="true" t="shared" si="3" ref="J13:J58">SUM(K13:L13)</f>
        <v>20</v>
      </c>
      <c r="K13" s="71">
        <v>15</v>
      </c>
      <c r="L13" s="71">
        <v>5</v>
      </c>
      <c r="M13" s="71">
        <v>118023</v>
      </c>
      <c r="N13" s="84">
        <v>0</v>
      </c>
      <c r="O13" s="84">
        <v>5059</v>
      </c>
      <c r="P13" s="84" t="s">
        <v>35</v>
      </c>
    </row>
    <row r="14" spans="1:16" s="64" customFormat="1" ht="13.5" customHeight="1">
      <c r="A14" s="82" t="s">
        <v>249</v>
      </c>
      <c r="B14" s="70">
        <f t="shared" si="2"/>
        <v>32</v>
      </c>
      <c r="C14" s="71">
        <v>17</v>
      </c>
      <c r="D14" s="71">
        <v>5</v>
      </c>
      <c r="E14" s="71">
        <v>9</v>
      </c>
      <c r="F14" s="71">
        <v>0</v>
      </c>
      <c r="G14" s="71">
        <v>1</v>
      </c>
      <c r="H14" s="71">
        <v>0</v>
      </c>
      <c r="I14" s="71">
        <v>0</v>
      </c>
      <c r="J14" s="83">
        <f t="shared" si="3"/>
        <v>229</v>
      </c>
      <c r="K14" s="71">
        <v>126</v>
      </c>
      <c r="L14" s="71">
        <v>103</v>
      </c>
      <c r="M14" s="71">
        <v>1645780</v>
      </c>
      <c r="N14" s="84">
        <v>2210</v>
      </c>
      <c r="O14" s="84">
        <v>198771</v>
      </c>
      <c r="P14" s="84" t="s">
        <v>35</v>
      </c>
    </row>
    <row r="15" spans="1:16" s="64" customFormat="1" ht="13.5" customHeight="1">
      <c r="A15" s="82" t="s">
        <v>76</v>
      </c>
      <c r="B15" s="70">
        <f t="shared" si="2"/>
        <v>126</v>
      </c>
      <c r="C15" s="71">
        <v>80</v>
      </c>
      <c r="D15" s="71">
        <v>24</v>
      </c>
      <c r="E15" s="71">
        <v>15</v>
      </c>
      <c r="F15" s="71">
        <v>3</v>
      </c>
      <c r="G15" s="71">
        <v>3</v>
      </c>
      <c r="H15" s="71">
        <v>0</v>
      </c>
      <c r="I15" s="71">
        <v>1</v>
      </c>
      <c r="J15" s="83">
        <f t="shared" si="3"/>
        <v>830</v>
      </c>
      <c r="K15" s="71">
        <v>369</v>
      </c>
      <c r="L15" s="71">
        <v>461</v>
      </c>
      <c r="M15" s="71">
        <v>2722726</v>
      </c>
      <c r="N15" s="84">
        <v>18039</v>
      </c>
      <c r="O15" s="84">
        <v>283045</v>
      </c>
      <c r="P15" s="84" t="s">
        <v>35</v>
      </c>
    </row>
    <row r="16" spans="1:16" s="64" customFormat="1" ht="13.5" customHeight="1">
      <c r="A16" s="82" t="s">
        <v>122</v>
      </c>
      <c r="B16" s="70">
        <f t="shared" si="2"/>
        <v>206</v>
      </c>
      <c r="C16" s="71">
        <v>81</v>
      </c>
      <c r="D16" s="71">
        <v>56</v>
      </c>
      <c r="E16" s="71">
        <v>37</v>
      </c>
      <c r="F16" s="71">
        <v>16</v>
      </c>
      <c r="G16" s="71">
        <v>8</v>
      </c>
      <c r="H16" s="71">
        <v>6</v>
      </c>
      <c r="I16" s="71">
        <v>2</v>
      </c>
      <c r="J16" s="83">
        <f t="shared" si="3"/>
        <v>2539</v>
      </c>
      <c r="K16" s="71">
        <v>1640</v>
      </c>
      <c r="L16" s="71">
        <v>899</v>
      </c>
      <c r="M16" s="71">
        <v>13282004</v>
      </c>
      <c r="N16" s="84">
        <v>22570</v>
      </c>
      <c r="O16" s="84">
        <v>214442</v>
      </c>
      <c r="P16" s="84" t="s">
        <v>35</v>
      </c>
    </row>
    <row r="17" spans="1:16" s="64" customFormat="1" ht="13.5" customHeight="1">
      <c r="A17" s="82" t="s">
        <v>123</v>
      </c>
      <c r="B17" s="70">
        <f t="shared" si="2"/>
        <v>257</v>
      </c>
      <c r="C17" s="71">
        <v>133</v>
      </c>
      <c r="D17" s="71">
        <v>59</v>
      </c>
      <c r="E17" s="71">
        <v>34</v>
      </c>
      <c r="F17" s="71">
        <v>20</v>
      </c>
      <c r="G17" s="71">
        <v>4</v>
      </c>
      <c r="H17" s="71">
        <v>5</v>
      </c>
      <c r="I17" s="71">
        <v>2</v>
      </c>
      <c r="J17" s="83">
        <f t="shared" si="3"/>
        <v>2437</v>
      </c>
      <c r="K17" s="71">
        <v>1394</v>
      </c>
      <c r="L17" s="71">
        <v>1043</v>
      </c>
      <c r="M17" s="71">
        <v>12787877</v>
      </c>
      <c r="N17" s="84">
        <v>71343</v>
      </c>
      <c r="O17" s="84">
        <v>414166</v>
      </c>
      <c r="P17" s="84" t="s">
        <v>35</v>
      </c>
    </row>
    <row r="18" spans="1:16" s="64" customFormat="1" ht="13.5" customHeight="1">
      <c r="A18" s="82" t="s">
        <v>83</v>
      </c>
      <c r="B18" s="70">
        <f t="shared" si="2"/>
        <v>287</v>
      </c>
      <c r="C18" s="71">
        <v>170</v>
      </c>
      <c r="D18" s="71">
        <v>74</v>
      </c>
      <c r="E18" s="71">
        <v>27</v>
      </c>
      <c r="F18" s="71">
        <v>5</v>
      </c>
      <c r="G18" s="71">
        <v>7</v>
      </c>
      <c r="H18" s="71">
        <v>4</v>
      </c>
      <c r="I18" s="71">
        <v>0</v>
      </c>
      <c r="J18" s="83">
        <f t="shared" si="3"/>
        <v>1899</v>
      </c>
      <c r="K18" s="71">
        <v>1391</v>
      </c>
      <c r="L18" s="71">
        <v>508</v>
      </c>
      <c r="M18" s="71">
        <v>10062259</v>
      </c>
      <c r="N18" s="84">
        <v>124355</v>
      </c>
      <c r="O18" s="84">
        <v>534384</v>
      </c>
      <c r="P18" s="84" t="s">
        <v>35</v>
      </c>
    </row>
    <row r="19" spans="1:16" s="64" customFormat="1" ht="13.5" customHeight="1">
      <c r="A19" s="82" t="s">
        <v>125</v>
      </c>
      <c r="B19" s="70">
        <f t="shared" si="2"/>
        <v>61</v>
      </c>
      <c r="C19" s="71">
        <v>34</v>
      </c>
      <c r="D19" s="71">
        <v>18</v>
      </c>
      <c r="E19" s="71">
        <v>6</v>
      </c>
      <c r="F19" s="71">
        <v>1</v>
      </c>
      <c r="G19" s="71">
        <v>2</v>
      </c>
      <c r="H19" s="71">
        <v>0</v>
      </c>
      <c r="I19" s="71">
        <v>0</v>
      </c>
      <c r="J19" s="83">
        <f t="shared" si="3"/>
        <v>384</v>
      </c>
      <c r="K19" s="71">
        <v>241</v>
      </c>
      <c r="L19" s="71">
        <v>143</v>
      </c>
      <c r="M19" s="71">
        <v>2475862</v>
      </c>
      <c r="N19" s="84">
        <v>4504</v>
      </c>
      <c r="O19" s="84">
        <v>121754</v>
      </c>
      <c r="P19" s="84" t="s">
        <v>35</v>
      </c>
    </row>
    <row r="20" spans="1:16" s="64" customFormat="1" ht="13.5" customHeight="1">
      <c r="A20" s="82" t="s">
        <v>81</v>
      </c>
      <c r="B20" s="70">
        <f t="shared" si="2"/>
        <v>72</v>
      </c>
      <c r="C20" s="71">
        <v>31</v>
      </c>
      <c r="D20" s="71">
        <v>19</v>
      </c>
      <c r="E20" s="71">
        <v>16</v>
      </c>
      <c r="F20" s="71">
        <v>3</v>
      </c>
      <c r="G20" s="71">
        <v>3</v>
      </c>
      <c r="H20" s="71">
        <v>0</v>
      </c>
      <c r="I20" s="71">
        <v>0</v>
      </c>
      <c r="J20" s="83">
        <f t="shared" si="3"/>
        <v>617</v>
      </c>
      <c r="K20" s="71">
        <v>461</v>
      </c>
      <c r="L20" s="71">
        <v>156</v>
      </c>
      <c r="M20" s="71">
        <v>3516604</v>
      </c>
      <c r="N20" s="84">
        <v>20324</v>
      </c>
      <c r="O20" s="84">
        <v>172826</v>
      </c>
      <c r="P20" s="84" t="s">
        <v>35</v>
      </c>
    </row>
    <row r="21" spans="1:16" s="64" customFormat="1" ht="13.5" customHeight="1">
      <c r="A21" s="82" t="s">
        <v>85</v>
      </c>
      <c r="B21" s="70">
        <f t="shared" si="2"/>
        <v>35</v>
      </c>
      <c r="C21" s="71">
        <v>19</v>
      </c>
      <c r="D21" s="71">
        <v>11</v>
      </c>
      <c r="E21" s="71">
        <v>4</v>
      </c>
      <c r="F21" s="71">
        <v>1</v>
      </c>
      <c r="G21" s="71">
        <v>0</v>
      </c>
      <c r="H21" s="71">
        <v>0</v>
      </c>
      <c r="I21" s="71">
        <v>0</v>
      </c>
      <c r="J21" s="83">
        <f>SUM(K21:L21)</f>
        <v>198</v>
      </c>
      <c r="K21" s="71">
        <v>147</v>
      </c>
      <c r="L21" s="71">
        <v>51</v>
      </c>
      <c r="M21" s="71">
        <v>587289</v>
      </c>
      <c r="N21" s="84">
        <v>917</v>
      </c>
      <c r="O21" s="84">
        <v>8887</v>
      </c>
      <c r="P21" s="84" t="s">
        <v>35</v>
      </c>
    </row>
    <row r="22" spans="1:16" s="64" customFormat="1" ht="13.5" customHeight="1">
      <c r="A22" s="82" t="s">
        <v>157</v>
      </c>
      <c r="B22" s="70">
        <f t="shared" si="2"/>
        <v>112</v>
      </c>
      <c r="C22" s="71">
        <v>57</v>
      </c>
      <c r="D22" s="71">
        <v>30</v>
      </c>
      <c r="E22" s="71">
        <v>17</v>
      </c>
      <c r="F22" s="71">
        <v>3</v>
      </c>
      <c r="G22" s="71">
        <v>4</v>
      </c>
      <c r="H22" s="71">
        <v>1</v>
      </c>
      <c r="I22" s="71">
        <v>0</v>
      </c>
      <c r="J22" s="83">
        <f t="shared" si="3"/>
        <v>893</v>
      </c>
      <c r="K22" s="71">
        <v>638</v>
      </c>
      <c r="L22" s="71">
        <v>255</v>
      </c>
      <c r="M22" s="71">
        <v>3329913</v>
      </c>
      <c r="N22" s="84">
        <v>150259</v>
      </c>
      <c r="O22" s="84">
        <v>273982</v>
      </c>
      <c r="P22" s="84" t="s">
        <v>35</v>
      </c>
    </row>
    <row r="23" spans="1:16" s="64" customFormat="1" ht="13.5" customHeight="1">
      <c r="A23" s="82" t="s">
        <v>158</v>
      </c>
      <c r="B23" s="70">
        <f t="shared" si="2"/>
        <v>116</v>
      </c>
      <c r="C23" s="71">
        <v>44</v>
      </c>
      <c r="D23" s="71">
        <v>46</v>
      </c>
      <c r="E23" s="71">
        <v>20</v>
      </c>
      <c r="F23" s="71">
        <v>1</v>
      </c>
      <c r="G23" s="71">
        <v>4</v>
      </c>
      <c r="H23" s="71">
        <v>1</v>
      </c>
      <c r="I23" s="71">
        <v>0</v>
      </c>
      <c r="J23" s="83">
        <f t="shared" si="3"/>
        <v>946</v>
      </c>
      <c r="K23" s="71">
        <v>752</v>
      </c>
      <c r="L23" s="71">
        <v>194</v>
      </c>
      <c r="M23" s="71">
        <v>7544614</v>
      </c>
      <c r="N23" s="84">
        <v>186936</v>
      </c>
      <c r="O23" s="84">
        <v>377085</v>
      </c>
      <c r="P23" s="84" t="s">
        <v>35</v>
      </c>
    </row>
    <row r="24" spans="1:16" s="64" customFormat="1" ht="13.5" customHeight="1">
      <c r="A24" s="82" t="s">
        <v>159</v>
      </c>
      <c r="B24" s="70">
        <f t="shared" si="2"/>
        <v>67</v>
      </c>
      <c r="C24" s="71">
        <v>23</v>
      </c>
      <c r="D24" s="71">
        <v>20</v>
      </c>
      <c r="E24" s="71">
        <v>20</v>
      </c>
      <c r="F24" s="71">
        <v>3</v>
      </c>
      <c r="G24" s="71">
        <v>1</v>
      </c>
      <c r="H24" s="71">
        <v>0</v>
      </c>
      <c r="I24" s="71">
        <v>0</v>
      </c>
      <c r="J24" s="83">
        <f t="shared" si="3"/>
        <v>541</v>
      </c>
      <c r="K24" s="71">
        <v>415</v>
      </c>
      <c r="L24" s="71">
        <v>126</v>
      </c>
      <c r="M24" s="71">
        <v>5020527</v>
      </c>
      <c r="N24" s="84">
        <v>59456</v>
      </c>
      <c r="O24" s="84">
        <v>135325</v>
      </c>
      <c r="P24" s="84" t="s">
        <v>35</v>
      </c>
    </row>
    <row r="25" spans="1:16" s="64" customFormat="1" ht="13.5" customHeight="1">
      <c r="A25" s="82" t="s">
        <v>160</v>
      </c>
      <c r="B25" s="70">
        <f t="shared" si="2"/>
        <v>47</v>
      </c>
      <c r="C25" s="71">
        <v>25</v>
      </c>
      <c r="D25" s="71">
        <v>11</v>
      </c>
      <c r="E25" s="71">
        <v>8</v>
      </c>
      <c r="F25" s="71">
        <v>2</v>
      </c>
      <c r="G25" s="71">
        <v>1</v>
      </c>
      <c r="H25" s="71">
        <v>0</v>
      </c>
      <c r="I25" s="71">
        <v>0</v>
      </c>
      <c r="J25" s="83">
        <f t="shared" si="3"/>
        <v>338</v>
      </c>
      <c r="K25" s="71">
        <v>245</v>
      </c>
      <c r="L25" s="71">
        <v>93</v>
      </c>
      <c r="M25" s="71">
        <v>1992028</v>
      </c>
      <c r="N25" s="84">
        <v>17337</v>
      </c>
      <c r="O25" s="84">
        <v>84505</v>
      </c>
      <c r="P25" s="84" t="s">
        <v>35</v>
      </c>
    </row>
    <row r="26" spans="1:16" s="64" customFormat="1" ht="13.5" customHeight="1">
      <c r="A26" s="82" t="s">
        <v>84</v>
      </c>
      <c r="B26" s="70">
        <f t="shared" si="2"/>
        <v>134</v>
      </c>
      <c r="C26" s="71">
        <v>86</v>
      </c>
      <c r="D26" s="71">
        <v>27</v>
      </c>
      <c r="E26" s="71">
        <v>13</v>
      </c>
      <c r="F26" s="71">
        <v>4</v>
      </c>
      <c r="G26" s="71">
        <v>2</v>
      </c>
      <c r="H26" s="71">
        <v>1</v>
      </c>
      <c r="I26" s="71">
        <v>1</v>
      </c>
      <c r="J26" s="83">
        <f t="shared" si="3"/>
        <v>925</v>
      </c>
      <c r="K26" s="71">
        <v>567</v>
      </c>
      <c r="L26" s="71">
        <v>358</v>
      </c>
      <c r="M26" s="71">
        <v>3526378</v>
      </c>
      <c r="N26" s="84">
        <v>42556</v>
      </c>
      <c r="O26" s="84">
        <v>462852</v>
      </c>
      <c r="P26" s="84" t="s">
        <v>35</v>
      </c>
    </row>
    <row r="27" spans="1:16" s="64" customFormat="1" ht="13.5" customHeight="1">
      <c r="A27" s="82" t="s">
        <v>161</v>
      </c>
      <c r="B27" s="70">
        <f t="shared" si="2"/>
        <v>154</v>
      </c>
      <c r="C27" s="71">
        <v>87</v>
      </c>
      <c r="D27" s="71">
        <v>33</v>
      </c>
      <c r="E27" s="71">
        <v>18</v>
      </c>
      <c r="F27" s="71">
        <v>6</v>
      </c>
      <c r="G27" s="71">
        <v>6</v>
      </c>
      <c r="H27" s="71">
        <v>3</v>
      </c>
      <c r="I27" s="71">
        <v>1</v>
      </c>
      <c r="J27" s="83">
        <f t="shared" si="3"/>
        <v>1367</v>
      </c>
      <c r="K27" s="71">
        <v>874</v>
      </c>
      <c r="L27" s="71">
        <v>493</v>
      </c>
      <c r="M27" s="71">
        <v>13423112</v>
      </c>
      <c r="N27" s="84">
        <v>43873</v>
      </c>
      <c r="O27" s="84">
        <v>375155</v>
      </c>
      <c r="P27" s="84" t="s">
        <v>35</v>
      </c>
    </row>
    <row r="28" spans="1:16" s="64" customFormat="1" ht="13.5" customHeight="1">
      <c r="A28" s="82" t="s">
        <v>168</v>
      </c>
      <c r="B28" s="70">
        <f t="shared" si="2"/>
        <v>218</v>
      </c>
      <c r="C28" s="71">
        <v>139</v>
      </c>
      <c r="D28" s="71">
        <v>43</v>
      </c>
      <c r="E28" s="71">
        <v>23</v>
      </c>
      <c r="F28" s="71">
        <v>8</v>
      </c>
      <c r="G28" s="71">
        <v>2</v>
      </c>
      <c r="H28" s="71">
        <v>3</v>
      </c>
      <c r="I28" s="71">
        <v>0</v>
      </c>
      <c r="J28" s="83">
        <f t="shared" si="3"/>
        <v>1354</v>
      </c>
      <c r="K28" s="71">
        <v>807</v>
      </c>
      <c r="L28" s="71">
        <v>547</v>
      </c>
      <c r="M28" s="71">
        <v>5560677</v>
      </c>
      <c r="N28" s="84">
        <v>15677</v>
      </c>
      <c r="O28" s="84">
        <v>389804</v>
      </c>
      <c r="P28" s="84" t="s">
        <v>35</v>
      </c>
    </row>
    <row r="29" spans="1:16" s="64" customFormat="1" ht="13.5" customHeight="1">
      <c r="A29" s="82"/>
      <c r="B29" s="70"/>
      <c r="C29" s="71"/>
      <c r="D29" s="71"/>
      <c r="E29" s="71"/>
      <c r="F29" s="71"/>
      <c r="G29" s="71"/>
      <c r="H29" s="71"/>
      <c r="I29" s="71"/>
      <c r="J29" s="80"/>
      <c r="K29" s="71"/>
      <c r="L29" s="71"/>
      <c r="M29" s="71"/>
      <c r="N29" s="71"/>
      <c r="O29" s="71"/>
      <c r="P29" s="71"/>
    </row>
    <row r="30" spans="1:16" s="74" customFormat="1" ht="13.5" customHeight="1">
      <c r="A30" s="78" t="s">
        <v>152</v>
      </c>
      <c r="B30" s="75">
        <f aca="true" t="shared" si="4" ref="B30:I30">SUM(B31:B58)</f>
        <v>11532</v>
      </c>
      <c r="C30" s="85">
        <f t="shared" si="4"/>
        <v>7981</v>
      </c>
      <c r="D30" s="85">
        <f t="shared" si="4"/>
        <v>1847</v>
      </c>
      <c r="E30" s="85">
        <f t="shared" si="4"/>
        <v>1053</v>
      </c>
      <c r="F30" s="85">
        <f t="shared" si="4"/>
        <v>319</v>
      </c>
      <c r="G30" s="85">
        <f t="shared" si="4"/>
        <v>157</v>
      </c>
      <c r="H30" s="85">
        <f t="shared" si="4"/>
        <v>112</v>
      </c>
      <c r="I30" s="85">
        <f t="shared" si="4"/>
        <v>63</v>
      </c>
      <c r="J30" s="80">
        <f t="shared" si="3"/>
        <v>77843</v>
      </c>
      <c r="K30" s="85">
        <f aca="true" t="shared" si="5" ref="K30:P30">SUM(K31:K58)</f>
        <v>33090</v>
      </c>
      <c r="L30" s="85">
        <f t="shared" si="5"/>
        <v>44753</v>
      </c>
      <c r="M30" s="85">
        <f t="shared" si="5"/>
        <v>125027712</v>
      </c>
      <c r="N30" s="81">
        <f t="shared" si="5"/>
        <v>4171622</v>
      </c>
      <c r="O30" s="81">
        <f t="shared" si="5"/>
        <v>12082120</v>
      </c>
      <c r="P30" s="85">
        <f t="shared" si="5"/>
        <v>1585127</v>
      </c>
    </row>
    <row r="31" spans="1:16" s="64" customFormat="1" ht="13.5" customHeight="1">
      <c r="A31" s="82" t="s">
        <v>250</v>
      </c>
      <c r="B31" s="70">
        <f aca="true" t="shared" si="6" ref="B31:B58">SUM(C31:I31)</f>
        <v>25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3</v>
      </c>
      <c r="I31" s="71">
        <v>22</v>
      </c>
      <c r="J31" s="83">
        <f t="shared" si="3"/>
        <v>7345</v>
      </c>
      <c r="K31" s="71">
        <v>1904</v>
      </c>
      <c r="L31" s="71">
        <v>5441</v>
      </c>
      <c r="M31" s="71">
        <v>17067146</v>
      </c>
      <c r="N31" s="84">
        <v>281515</v>
      </c>
      <c r="O31" s="84">
        <v>1490203</v>
      </c>
      <c r="P31" s="71">
        <v>281390</v>
      </c>
    </row>
    <row r="32" spans="1:16" s="64" customFormat="1" ht="13.5" customHeight="1">
      <c r="A32" s="86" t="s">
        <v>251</v>
      </c>
      <c r="B32" s="70">
        <f t="shared" si="6"/>
        <v>33</v>
      </c>
      <c r="C32" s="71">
        <v>20</v>
      </c>
      <c r="D32" s="71">
        <v>11</v>
      </c>
      <c r="E32" s="71">
        <v>2</v>
      </c>
      <c r="F32" s="71">
        <v>0</v>
      </c>
      <c r="G32" s="71">
        <v>0</v>
      </c>
      <c r="H32" s="71">
        <v>0</v>
      </c>
      <c r="I32" s="71">
        <v>0</v>
      </c>
      <c r="J32" s="83">
        <f t="shared" si="3"/>
        <v>155</v>
      </c>
      <c r="K32" s="71">
        <v>61</v>
      </c>
      <c r="L32" s="71">
        <v>94</v>
      </c>
      <c r="M32" s="71">
        <v>200327</v>
      </c>
      <c r="N32" s="84">
        <v>1689</v>
      </c>
      <c r="O32" s="84">
        <v>20228</v>
      </c>
      <c r="P32" s="71">
        <v>4370</v>
      </c>
    </row>
    <row r="33" spans="1:16" s="64" customFormat="1" ht="13.5" customHeight="1">
      <c r="A33" s="82" t="s">
        <v>90</v>
      </c>
      <c r="B33" s="70">
        <f t="shared" si="6"/>
        <v>301</v>
      </c>
      <c r="C33" s="71">
        <v>249</v>
      </c>
      <c r="D33" s="71">
        <v>36</v>
      </c>
      <c r="E33" s="71">
        <v>13</v>
      </c>
      <c r="F33" s="71">
        <v>2</v>
      </c>
      <c r="G33" s="71">
        <v>1</v>
      </c>
      <c r="H33" s="71">
        <v>0</v>
      </c>
      <c r="I33" s="71">
        <v>0</v>
      </c>
      <c r="J33" s="83">
        <f t="shared" si="3"/>
        <v>997</v>
      </c>
      <c r="K33" s="71">
        <v>425</v>
      </c>
      <c r="L33" s="71">
        <v>572</v>
      </c>
      <c r="M33" s="71">
        <v>953519</v>
      </c>
      <c r="N33" s="84">
        <v>12621</v>
      </c>
      <c r="O33" s="84">
        <v>310572</v>
      </c>
      <c r="P33" s="71">
        <v>22619</v>
      </c>
    </row>
    <row r="34" spans="1:16" s="64" customFormat="1" ht="13.5" customHeight="1">
      <c r="A34" s="82" t="s">
        <v>144</v>
      </c>
      <c r="B34" s="70">
        <f t="shared" si="6"/>
        <v>172</v>
      </c>
      <c r="C34" s="71">
        <v>121</v>
      </c>
      <c r="D34" s="71">
        <v>39</v>
      </c>
      <c r="E34" s="71">
        <v>7</v>
      </c>
      <c r="F34" s="71">
        <v>5</v>
      </c>
      <c r="G34" s="71">
        <v>0</v>
      </c>
      <c r="H34" s="71">
        <v>0</v>
      </c>
      <c r="I34" s="71">
        <v>0</v>
      </c>
      <c r="J34" s="83">
        <f t="shared" si="3"/>
        <v>736</v>
      </c>
      <c r="K34" s="71">
        <v>369</v>
      </c>
      <c r="L34" s="71">
        <v>367</v>
      </c>
      <c r="M34" s="87">
        <v>1000769</v>
      </c>
      <c r="N34" s="84">
        <v>3769</v>
      </c>
      <c r="O34" s="84">
        <v>236995</v>
      </c>
      <c r="P34" s="71">
        <v>32608</v>
      </c>
    </row>
    <row r="35" spans="1:16" s="64" customFormat="1" ht="13.5" customHeight="1">
      <c r="A35" s="82" t="s">
        <v>92</v>
      </c>
      <c r="B35" s="70">
        <f t="shared" si="6"/>
        <v>776</v>
      </c>
      <c r="C35" s="87">
        <v>615</v>
      </c>
      <c r="D35" s="87">
        <v>114</v>
      </c>
      <c r="E35" s="87">
        <v>40</v>
      </c>
      <c r="F35" s="87">
        <v>4</v>
      </c>
      <c r="G35" s="87">
        <v>0</v>
      </c>
      <c r="H35" s="87">
        <v>1</v>
      </c>
      <c r="I35" s="87">
        <v>2</v>
      </c>
      <c r="J35" s="83">
        <f t="shared" si="3"/>
        <v>3161</v>
      </c>
      <c r="K35" s="87">
        <v>728</v>
      </c>
      <c r="L35" s="87">
        <v>2433</v>
      </c>
      <c r="M35" s="71">
        <v>5690935</v>
      </c>
      <c r="N35" s="84">
        <v>75659</v>
      </c>
      <c r="O35" s="84">
        <v>755628</v>
      </c>
      <c r="P35" s="87">
        <v>94713</v>
      </c>
    </row>
    <row r="36" spans="1:16" s="64" customFormat="1" ht="13.5" customHeight="1">
      <c r="A36" s="82" t="s">
        <v>162</v>
      </c>
      <c r="B36" s="70">
        <f t="shared" si="6"/>
        <v>121</v>
      </c>
      <c r="C36" s="71">
        <v>96</v>
      </c>
      <c r="D36" s="71">
        <v>20</v>
      </c>
      <c r="E36" s="71">
        <v>5</v>
      </c>
      <c r="F36" s="71">
        <v>0</v>
      </c>
      <c r="G36" s="71">
        <v>0</v>
      </c>
      <c r="H36" s="71">
        <v>0</v>
      </c>
      <c r="I36" s="71">
        <v>0</v>
      </c>
      <c r="J36" s="83">
        <f t="shared" si="3"/>
        <v>383</v>
      </c>
      <c r="K36" s="71">
        <v>156</v>
      </c>
      <c r="L36" s="71">
        <v>227</v>
      </c>
      <c r="M36" s="71">
        <v>461564</v>
      </c>
      <c r="N36" s="84">
        <v>325</v>
      </c>
      <c r="O36" s="84">
        <v>116578</v>
      </c>
      <c r="P36" s="71">
        <v>14313</v>
      </c>
    </row>
    <row r="37" spans="1:16" s="64" customFormat="1" ht="13.5" customHeight="1">
      <c r="A37" s="86" t="s">
        <v>252</v>
      </c>
      <c r="B37" s="70">
        <f t="shared" si="6"/>
        <v>309</v>
      </c>
      <c r="C37" s="71">
        <v>221</v>
      </c>
      <c r="D37" s="71">
        <v>64</v>
      </c>
      <c r="E37" s="71">
        <v>20</v>
      </c>
      <c r="F37" s="71">
        <v>1</v>
      </c>
      <c r="G37" s="71">
        <v>3</v>
      </c>
      <c r="H37" s="71">
        <v>0</v>
      </c>
      <c r="I37" s="71">
        <v>0</v>
      </c>
      <c r="J37" s="83">
        <f t="shared" si="3"/>
        <v>1304</v>
      </c>
      <c r="K37" s="71">
        <v>307</v>
      </c>
      <c r="L37" s="71">
        <v>997</v>
      </c>
      <c r="M37" s="71">
        <v>1185400</v>
      </c>
      <c r="N37" s="84">
        <v>12071</v>
      </c>
      <c r="O37" s="84">
        <v>318847</v>
      </c>
      <c r="P37" s="71">
        <v>34744</v>
      </c>
    </row>
    <row r="38" spans="1:16" s="64" customFormat="1" ht="13.5" customHeight="1">
      <c r="A38" s="82" t="s">
        <v>95</v>
      </c>
      <c r="B38" s="70">
        <f t="shared" si="6"/>
        <v>384</v>
      </c>
      <c r="C38" s="71">
        <v>206</v>
      </c>
      <c r="D38" s="71">
        <v>26</v>
      </c>
      <c r="E38" s="71">
        <v>13</v>
      </c>
      <c r="F38" s="71">
        <v>12</v>
      </c>
      <c r="G38" s="71">
        <v>31</v>
      </c>
      <c r="H38" s="71">
        <v>61</v>
      </c>
      <c r="I38" s="71">
        <v>35</v>
      </c>
      <c r="J38" s="83">
        <f t="shared" si="3"/>
        <v>11824</v>
      </c>
      <c r="K38" s="71">
        <v>3544</v>
      </c>
      <c r="L38" s="71">
        <v>8280</v>
      </c>
      <c r="M38" s="71">
        <v>21050115</v>
      </c>
      <c r="N38" s="84">
        <v>107892</v>
      </c>
      <c r="O38" s="84">
        <v>707869</v>
      </c>
      <c r="P38" s="71">
        <v>221362</v>
      </c>
    </row>
    <row r="39" spans="1:16" s="64" customFormat="1" ht="13.5" customHeight="1">
      <c r="A39" s="82" t="s">
        <v>164</v>
      </c>
      <c r="B39" s="70">
        <f t="shared" si="6"/>
        <v>603</v>
      </c>
      <c r="C39" s="71">
        <v>558</v>
      </c>
      <c r="D39" s="71">
        <v>30</v>
      </c>
      <c r="E39" s="71">
        <v>10</v>
      </c>
      <c r="F39" s="71">
        <v>4</v>
      </c>
      <c r="G39" s="71">
        <v>1</v>
      </c>
      <c r="H39" s="71">
        <v>0</v>
      </c>
      <c r="I39" s="71">
        <v>0</v>
      </c>
      <c r="J39" s="83">
        <f t="shared" si="3"/>
        <v>1588</v>
      </c>
      <c r="K39" s="71">
        <v>827</v>
      </c>
      <c r="L39" s="71">
        <v>761</v>
      </c>
      <c r="M39" s="71">
        <v>2590578</v>
      </c>
      <c r="N39" s="84">
        <v>26224</v>
      </c>
      <c r="O39" s="84">
        <v>194209</v>
      </c>
      <c r="P39" s="71">
        <v>30986</v>
      </c>
    </row>
    <row r="40" spans="1:16" s="64" customFormat="1" ht="13.5" customHeight="1">
      <c r="A40" s="82" t="s">
        <v>97</v>
      </c>
      <c r="B40" s="70">
        <f t="shared" si="6"/>
        <v>139</v>
      </c>
      <c r="C40" s="71">
        <v>99</v>
      </c>
      <c r="D40" s="71">
        <v>34</v>
      </c>
      <c r="E40" s="71">
        <v>4</v>
      </c>
      <c r="F40" s="71">
        <v>1</v>
      </c>
      <c r="G40" s="71">
        <v>1</v>
      </c>
      <c r="H40" s="71">
        <v>0</v>
      </c>
      <c r="I40" s="71">
        <v>0</v>
      </c>
      <c r="J40" s="83">
        <f t="shared" si="3"/>
        <v>552</v>
      </c>
      <c r="K40" s="71">
        <v>301</v>
      </c>
      <c r="L40" s="71">
        <v>251</v>
      </c>
      <c r="M40" s="71">
        <v>618616</v>
      </c>
      <c r="N40" s="84">
        <v>1630</v>
      </c>
      <c r="O40" s="84">
        <v>12202</v>
      </c>
      <c r="P40" s="71">
        <v>6336</v>
      </c>
    </row>
    <row r="41" spans="1:16" s="64" customFormat="1" ht="13.5" customHeight="1">
      <c r="A41" s="82" t="s">
        <v>98</v>
      </c>
      <c r="B41" s="70">
        <f t="shared" si="6"/>
        <v>129</v>
      </c>
      <c r="C41" s="71">
        <v>115</v>
      </c>
      <c r="D41" s="71">
        <v>11</v>
      </c>
      <c r="E41" s="71">
        <v>2</v>
      </c>
      <c r="F41" s="71">
        <v>0</v>
      </c>
      <c r="G41" s="71">
        <v>0</v>
      </c>
      <c r="H41" s="71">
        <v>1</v>
      </c>
      <c r="I41" s="71">
        <v>0</v>
      </c>
      <c r="J41" s="83">
        <f t="shared" si="3"/>
        <v>409</v>
      </c>
      <c r="K41" s="71">
        <v>219</v>
      </c>
      <c r="L41" s="71">
        <v>190</v>
      </c>
      <c r="M41" s="71">
        <v>407690</v>
      </c>
      <c r="N41" s="84">
        <v>1048</v>
      </c>
      <c r="O41" s="84">
        <v>4660</v>
      </c>
      <c r="P41" s="71">
        <v>5206</v>
      </c>
    </row>
    <row r="42" spans="1:16" s="64" customFormat="1" ht="13.5" customHeight="1">
      <c r="A42" s="82" t="s">
        <v>100</v>
      </c>
      <c r="B42" s="70">
        <f t="shared" si="6"/>
        <v>177</v>
      </c>
      <c r="C42" s="71">
        <v>138</v>
      </c>
      <c r="D42" s="71">
        <v>24</v>
      </c>
      <c r="E42" s="71">
        <v>12</v>
      </c>
      <c r="F42" s="71">
        <v>2</v>
      </c>
      <c r="G42" s="71">
        <v>1</v>
      </c>
      <c r="H42" s="71">
        <v>0</v>
      </c>
      <c r="I42" s="71">
        <v>0</v>
      </c>
      <c r="J42" s="83">
        <f t="shared" si="3"/>
        <v>690</v>
      </c>
      <c r="K42" s="71">
        <v>250</v>
      </c>
      <c r="L42" s="71">
        <v>440</v>
      </c>
      <c r="M42" s="71">
        <v>661238</v>
      </c>
      <c r="N42" s="84">
        <v>9160</v>
      </c>
      <c r="O42" s="84">
        <v>15305</v>
      </c>
      <c r="P42" s="71">
        <v>11780</v>
      </c>
    </row>
    <row r="43" spans="1:16" s="64" customFormat="1" ht="13.5" customHeight="1">
      <c r="A43" s="82" t="s">
        <v>101</v>
      </c>
      <c r="B43" s="70">
        <f t="shared" si="6"/>
        <v>712</v>
      </c>
      <c r="C43" s="71">
        <v>464</v>
      </c>
      <c r="D43" s="71">
        <v>129</v>
      </c>
      <c r="E43" s="71">
        <v>87</v>
      </c>
      <c r="F43" s="71">
        <v>25</v>
      </c>
      <c r="G43" s="71">
        <v>5</v>
      </c>
      <c r="H43" s="71">
        <v>2</v>
      </c>
      <c r="I43" s="71">
        <v>0</v>
      </c>
      <c r="J43" s="83">
        <f t="shared" si="3"/>
        <v>3902</v>
      </c>
      <c r="K43" s="71">
        <v>1188</v>
      </c>
      <c r="L43" s="71">
        <v>2714</v>
      </c>
      <c r="M43" s="71">
        <v>1920336</v>
      </c>
      <c r="N43" s="84">
        <v>37106</v>
      </c>
      <c r="O43" s="84">
        <v>70545</v>
      </c>
      <c r="P43" s="71">
        <v>29257</v>
      </c>
    </row>
    <row r="44" spans="1:16" s="64" customFormat="1" ht="13.5" customHeight="1">
      <c r="A44" s="82" t="s">
        <v>102</v>
      </c>
      <c r="B44" s="70">
        <f t="shared" si="6"/>
        <v>216</v>
      </c>
      <c r="C44" s="71">
        <v>205</v>
      </c>
      <c r="D44" s="71">
        <v>10</v>
      </c>
      <c r="E44" s="71">
        <v>0</v>
      </c>
      <c r="F44" s="71">
        <v>1</v>
      </c>
      <c r="G44" s="71">
        <v>0</v>
      </c>
      <c r="H44" s="71">
        <v>0</v>
      </c>
      <c r="I44" s="71">
        <v>0</v>
      </c>
      <c r="J44" s="83">
        <f t="shared" si="3"/>
        <v>500</v>
      </c>
      <c r="K44" s="71">
        <v>263</v>
      </c>
      <c r="L44" s="71">
        <v>237</v>
      </c>
      <c r="M44" s="71">
        <v>307632</v>
      </c>
      <c r="N44" s="84">
        <v>4740</v>
      </c>
      <c r="O44" s="84">
        <v>34127</v>
      </c>
      <c r="P44" s="71">
        <v>9842</v>
      </c>
    </row>
    <row r="45" spans="1:16" s="64" customFormat="1" ht="13.5" customHeight="1">
      <c r="A45" s="82" t="s">
        <v>103</v>
      </c>
      <c r="B45" s="70">
        <f t="shared" si="6"/>
        <v>1458</v>
      </c>
      <c r="C45" s="71">
        <v>775</v>
      </c>
      <c r="D45" s="71">
        <v>207</v>
      </c>
      <c r="E45" s="71">
        <v>344</v>
      </c>
      <c r="F45" s="71">
        <v>98</v>
      </c>
      <c r="G45" s="71">
        <v>25</v>
      </c>
      <c r="H45" s="71">
        <v>8</v>
      </c>
      <c r="I45" s="71">
        <v>1</v>
      </c>
      <c r="J45" s="83">
        <f t="shared" si="3"/>
        <v>11798</v>
      </c>
      <c r="K45" s="71">
        <v>4985</v>
      </c>
      <c r="L45" s="71">
        <v>6813</v>
      </c>
      <c r="M45" s="71">
        <v>9891557</v>
      </c>
      <c r="N45" s="84">
        <v>177607</v>
      </c>
      <c r="O45" s="84">
        <v>424638</v>
      </c>
      <c r="P45" s="71">
        <v>100774</v>
      </c>
    </row>
    <row r="46" spans="1:16" s="64" customFormat="1" ht="13.5" customHeight="1">
      <c r="A46" s="82" t="s">
        <v>104</v>
      </c>
      <c r="B46" s="70">
        <f t="shared" si="6"/>
        <v>617</v>
      </c>
      <c r="C46" s="71">
        <v>343</v>
      </c>
      <c r="D46" s="71">
        <v>121</v>
      </c>
      <c r="E46" s="71">
        <v>100</v>
      </c>
      <c r="F46" s="71">
        <v>38</v>
      </c>
      <c r="G46" s="71">
        <v>9</v>
      </c>
      <c r="H46" s="71">
        <v>6</v>
      </c>
      <c r="I46" s="71">
        <v>0</v>
      </c>
      <c r="J46" s="83">
        <f t="shared" si="3"/>
        <v>4640</v>
      </c>
      <c r="K46" s="71">
        <v>3815</v>
      </c>
      <c r="L46" s="71">
        <v>825</v>
      </c>
      <c r="M46" s="71">
        <v>15352966</v>
      </c>
      <c r="N46" s="84">
        <v>2498749</v>
      </c>
      <c r="O46" s="84">
        <v>1104497</v>
      </c>
      <c r="P46" s="71">
        <v>31115</v>
      </c>
    </row>
    <row r="47" spans="1:16" s="64" customFormat="1" ht="13.5" customHeight="1">
      <c r="A47" s="82" t="s">
        <v>105</v>
      </c>
      <c r="B47" s="70">
        <f t="shared" si="6"/>
        <v>48</v>
      </c>
      <c r="C47" s="71">
        <v>44</v>
      </c>
      <c r="D47" s="71">
        <v>4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83">
        <f t="shared" si="3"/>
        <v>98</v>
      </c>
      <c r="K47" s="71">
        <v>68</v>
      </c>
      <c r="L47" s="71">
        <v>30</v>
      </c>
      <c r="M47" s="71">
        <v>64962</v>
      </c>
      <c r="N47" s="84">
        <v>3415</v>
      </c>
      <c r="O47" s="84">
        <v>13559</v>
      </c>
      <c r="P47" s="71">
        <v>3321</v>
      </c>
    </row>
    <row r="48" spans="1:16" s="64" customFormat="1" ht="13.5" customHeight="1">
      <c r="A48" s="82" t="s">
        <v>106</v>
      </c>
      <c r="B48" s="70">
        <f t="shared" si="6"/>
        <v>353</v>
      </c>
      <c r="C48" s="71">
        <v>295</v>
      </c>
      <c r="D48" s="71">
        <v>45</v>
      </c>
      <c r="E48" s="71">
        <v>8</v>
      </c>
      <c r="F48" s="71">
        <v>2</v>
      </c>
      <c r="G48" s="71">
        <v>3</v>
      </c>
      <c r="H48" s="71">
        <v>0</v>
      </c>
      <c r="I48" s="71">
        <v>0</v>
      </c>
      <c r="J48" s="83">
        <f t="shared" si="3"/>
        <v>1173</v>
      </c>
      <c r="K48" s="71">
        <v>746</v>
      </c>
      <c r="L48" s="71">
        <v>427</v>
      </c>
      <c r="M48" s="71">
        <v>1736019</v>
      </c>
      <c r="N48" s="84">
        <v>22544</v>
      </c>
      <c r="O48" s="84">
        <v>450019</v>
      </c>
      <c r="P48" s="71">
        <v>73598</v>
      </c>
    </row>
    <row r="49" spans="1:16" s="64" customFormat="1" ht="13.5" customHeight="1">
      <c r="A49" s="82" t="s">
        <v>253</v>
      </c>
      <c r="B49" s="70">
        <f t="shared" si="6"/>
        <v>505</v>
      </c>
      <c r="C49" s="71">
        <v>385</v>
      </c>
      <c r="D49" s="71">
        <v>65</v>
      </c>
      <c r="E49" s="71">
        <v>25</v>
      </c>
      <c r="F49" s="71">
        <v>6</v>
      </c>
      <c r="G49" s="71">
        <v>14</v>
      </c>
      <c r="H49" s="71">
        <v>10</v>
      </c>
      <c r="I49" s="71">
        <v>0</v>
      </c>
      <c r="J49" s="83">
        <f t="shared" si="3"/>
        <v>2968</v>
      </c>
      <c r="K49" s="71">
        <v>1988</v>
      </c>
      <c r="L49" s="71">
        <v>980</v>
      </c>
      <c r="M49" s="71">
        <v>8985616</v>
      </c>
      <c r="N49" s="84">
        <v>226629</v>
      </c>
      <c r="O49" s="84">
        <v>1136936</v>
      </c>
      <c r="P49" s="71">
        <v>97084</v>
      </c>
    </row>
    <row r="50" spans="1:16" s="64" customFormat="1" ht="13.5" customHeight="1">
      <c r="A50" s="82" t="s">
        <v>110</v>
      </c>
      <c r="B50" s="70">
        <f t="shared" si="6"/>
        <v>222</v>
      </c>
      <c r="C50" s="71">
        <v>168</v>
      </c>
      <c r="D50" s="71">
        <v>25</v>
      </c>
      <c r="E50" s="71">
        <v>19</v>
      </c>
      <c r="F50" s="71">
        <v>8</v>
      </c>
      <c r="G50" s="71">
        <v>2</v>
      </c>
      <c r="H50" s="71">
        <v>0</v>
      </c>
      <c r="I50" s="71">
        <v>0</v>
      </c>
      <c r="J50" s="83">
        <f t="shared" si="3"/>
        <v>994</v>
      </c>
      <c r="K50" s="71">
        <v>311</v>
      </c>
      <c r="L50" s="71">
        <v>683</v>
      </c>
      <c r="M50" s="71">
        <v>731966</v>
      </c>
      <c r="N50" s="84">
        <v>13575</v>
      </c>
      <c r="O50" s="84">
        <v>213338</v>
      </c>
      <c r="P50" s="71">
        <v>37022</v>
      </c>
    </row>
    <row r="51" spans="1:16" s="64" customFormat="1" ht="13.5" customHeight="1">
      <c r="A51" s="82" t="s">
        <v>147</v>
      </c>
      <c r="B51" s="70">
        <f t="shared" si="6"/>
        <v>939</v>
      </c>
      <c r="C51" s="71">
        <v>590</v>
      </c>
      <c r="D51" s="71">
        <v>223</v>
      </c>
      <c r="E51" s="71">
        <v>100</v>
      </c>
      <c r="F51" s="71">
        <v>22</v>
      </c>
      <c r="G51" s="71">
        <v>4</v>
      </c>
      <c r="H51" s="71">
        <v>0</v>
      </c>
      <c r="I51" s="71">
        <v>0</v>
      </c>
      <c r="J51" s="83">
        <f t="shared" si="3"/>
        <v>4638</v>
      </c>
      <c r="K51" s="71">
        <v>1350</v>
      </c>
      <c r="L51" s="71">
        <v>3288</v>
      </c>
      <c r="M51" s="71">
        <v>6991015</v>
      </c>
      <c r="N51" s="84">
        <v>70308</v>
      </c>
      <c r="O51" s="84">
        <v>959997</v>
      </c>
      <c r="P51" s="71">
        <v>78648</v>
      </c>
    </row>
    <row r="52" spans="1:16" s="64" customFormat="1" ht="13.5" customHeight="1">
      <c r="A52" s="82" t="s">
        <v>112</v>
      </c>
      <c r="B52" s="70">
        <f t="shared" si="6"/>
        <v>159</v>
      </c>
      <c r="C52" s="71">
        <v>120</v>
      </c>
      <c r="D52" s="71">
        <v>29</v>
      </c>
      <c r="E52" s="71">
        <v>9</v>
      </c>
      <c r="F52" s="71">
        <v>1</v>
      </c>
      <c r="G52" s="71">
        <v>0</v>
      </c>
      <c r="H52" s="71">
        <v>0</v>
      </c>
      <c r="I52" s="71">
        <v>0</v>
      </c>
      <c r="J52" s="83">
        <f t="shared" si="3"/>
        <v>606</v>
      </c>
      <c r="K52" s="71">
        <v>380</v>
      </c>
      <c r="L52" s="71">
        <v>226</v>
      </c>
      <c r="M52" s="71">
        <v>1046700</v>
      </c>
      <c r="N52" s="84">
        <v>22976</v>
      </c>
      <c r="O52" s="84">
        <v>133515</v>
      </c>
      <c r="P52" s="71">
        <v>22217</v>
      </c>
    </row>
    <row r="53" spans="1:16" s="64" customFormat="1" ht="13.5" customHeight="1">
      <c r="A53" s="82" t="s">
        <v>113</v>
      </c>
      <c r="B53" s="70">
        <f t="shared" si="6"/>
        <v>626</v>
      </c>
      <c r="C53" s="71">
        <v>318</v>
      </c>
      <c r="D53" s="71">
        <v>223</v>
      </c>
      <c r="E53" s="71">
        <v>72</v>
      </c>
      <c r="F53" s="71">
        <v>8</v>
      </c>
      <c r="G53" s="71">
        <v>4</v>
      </c>
      <c r="H53" s="71">
        <v>1</v>
      </c>
      <c r="I53" s="71">
        <v>0</v>
      </c>
      <c r="J53" s="83">
        <f t="shared" si="3"/>
        <v>3629</v>
      </c>
      <c r="K53" s="71">
        <v>2711</v>
      </c>
      <c r="L53" s="71">
        <v>918</v>
      </c>
      <c r="M53" s="71">
        <v>11036586</v>
      </c>
      <c r="N53" s="84">
        <v>136411</v>
      </c>
      <c r="O53" s="84">
        <v>413211</v>
      </c>
      <c r="P53" s="71">
        <v>14327</v>
      </c>
    </row>
    <row r="54" spans="1:16" s="64" customFormat="1" ht="13.5" customHeight="1">
      <c r="A54" s="82" t="s">
        <v>114</v>
      </c>
      <c r="B54" s="70">
        <f t="shared" si="6"/>
        <v>495</v>
      </c>
      <c r="C54" s="71">
        <v>221</v>
      </c>
      <c r="D54" s="71">
        <v>80</v>
      </c>
      <c r="E54" s="71">
        <v>87</v>
      </c>
      <c r="F54" s="71">
        <v>65</v>
      </c>
      <c r="G54" s="71">
        <v>35</v>
      </c>
      <c r="H54" s="71">
        <v>7</v>
      </c>
      <c r="I54" s="71">
        <v>0</v>
      </c>
      <c r="J54" s="83">
        <f t="shared" si="3"/>
        <v>5525</v>
      </c>
      <c r="K54" s="71">
        <v>2529</v>
      </c>
      <c r="L54" s="71">
        <v>2996</v>
      </c>
      <c r="M54" s="71">
        <v>4566814</v>
      </c>
      <c r="N54" s="84">
        <v>237797</v>
      </c>
      <c r="O54" s="84">
        <v>597406</v>
      </c>
      <c r="P54" s="71">
        <v>51445</v>
      </c>
    </row>
    <row r="55" spans="1:16" s="64" customFormat="1" ht="13.5" customHeight="1">
      <c r="A55" s="88" t="s">
        <v>254</v>
      </c>
      <c r="B55" s="70">
        <f t="shared" si="6"/>
        <v>233</v>
      </c>
      <c r="C55" s="71">
        <v>156</v>
      </c>
      <c r="D55" s="71">
        <v>46</v>
      </c>
      <c r="E55" s="71">
        <v>17</v>
      </c>
      <c r="F55" s="71">
        <v>6</v>
      </c>
      <c r="G55" s="71">
        <v>5</v>
      </c>
      <c r="H55" s="71">
        <v>3</v>
      </c>
      <c r="I55" s="71">
        <v>0</v>
      </c>
      <c r="J55" s="83">
        <f t="shared" si="3"/>
        <v>1403</v>
      </c>
      <c r="K55" s="71">
        <v>778</v>
      </c>
      <c r="L55" s="71">
        <v>625</v>
      </c>
      <c r="M55" s="71">
        <v>2041872</v>
      </c>
      <c r="N55" s="84">
        <v>48431</v>
      </c>
      <c r="O55" s="84">
        <v>643687</v>
      </c>
      <c r="P55" s="71">
        <v>55986</v>
      </c>
    </row>
    <row r="56" spans="1:16" s="64" customFormat="1" ht="13.5" customHeight="1">
      <c r="A56" s="82" t="s">
        <v>149</v>
      </c>
      <c r="B56" s="70">
        <f t="shared" si="6"/>
        <v>54</v>
      </c>
      <c r="C56" s="71">
        <v>37</v>
      </c>
      <c r="D56" s="71">
        <v>13</v>
      </c>
      <c r="E56" s="71">
        <v>4</v>
      </c>
      <c r="F56" s="71">
        <v>0</v>
      </c>
      <c r="G56" s="71">
        <v>0</v>
      </c>
      <c r="H56" s="71">
        <v>0</v>
      </c>
      <c r="I56" s="71">
        <v>0</v>
      </c>
      <c r="J56" s="83">
        <f t="shared" si="3"/>
        <v>202</v>
      </c>
      <c r="K56" s="71">
        <v>81</v>
      </c>
      <c r="L56" s="71">
        <v>121</v>
      </c>
      <c r="M56" s="71">
        <v>234376</v>
      </c>
      <c r="N56" s="84">
        <v>15668</v>
      </c>
      <c r="O56" s="84">
        <v>29074</v>
      </c>
      <c r="P56" s="71">
        <v>2830</v>
      </c>
    </row>
    <row r="57" spans="1:16" s="64" customFormat="1" ht="13.5" customHeight="1">
      <c r="A57" s="82" t="s">
        <v>150</v>
      </c>
      <c r="B57" s="70">
        <f t="shared" si="6"/>
        <v>191</v>
      </c>
      <c r="C57" s="71">
        <v>142</v>
      </c>
      <c r="D57" s="71">
        <v>46</v>
      </c>
      <c r="E57" s="71">
        <v>2</v>
      </c>
      <c r="F57" s="71">
        <v>1</v>
      </c>
      <c r="G57" s="71">
        <v>0</v>
      </c>
      <c r="H57" s="71">
        <v>0</v>
      </c>
      <c r="I57" s="71">
        <v>0</v>
      </c>
      <c r="J57" s="83">
        <f t="shared" si="3"/>
        <v>668</v>
      </c>
      <c r="K57" s="71">
        <v>330</v>
      </c>
      <c r="L57" s="71">
        <v>338</v>
      </c>
      <c r="M57" s="71">
        <v>821141</v>
      </c>
      <c r="N57" s="84">
        <v>4258</v>
      </c>
      <c r="O57" s="84">
        <v>176460</v>
      </c>
      <c r="P57" s="71">
        <v>14596</v>
      </c>
    </row>
    <row r="58" spans="1:16" s="64" customFormat="1" ht="13.5" customHeight="1" thickBot="1">
      <c r="A58" s="82" t="s">
        <v>116</v>
      </c>
      <c r="B58" s="70">
        <f t="shared" si="6"/>
        <v>1535</v>
      </c>
      <c r="C58" s="71">
        <v>1280</v>
      </c>
      <c r="D58" s="71">
        <v>172</v>
      </c>
      <c r="E58" s="71">
        <v>51</v>
      </c>
      <c r="F58" s="71">
        <v>7</v>
      </c>
      <c r="G58" s="71">
        <v>13</v>
      </c>
      <c r="H58" s="71">
        <v>9</v>
      </c>
      <c r="I58" s="71">
        <v>3</v>
      </c>
      <c r="J58" s="83">
        <f t="shared" si="3"/>
        <v>5955</v>
      </c>
      <c r="K58" s="71">
        <v>2476</v>
      </c>
      <c r="L58" s="71">
        <v>3479</v>
      </c>
      <c r="M58" s="71">
        <v>7410257</v>
      </c>
      <c r="N58" s="84">
        <v>117805</v>
      </c>
      <c r="O58" s="84">
        <v>1497815</v>
      </c>
      <c r="P58" s="71">
        <v>202638</v>
      </c>
    </row>
    <row r="59" spans="1:16" s="64" customFormat="1" ht="18" customHeight="1">
      <c r="A59" s="89" t="s">
        <v>255</v>
      </c>
      <c r="B59" s="90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</sheetData>
  <sheetProtection/>
  <mergeCells count="15">
    <mergeCell ref="A3:A5"/>
    <mergeCell ref="B3:I3"/>
    <mergeCell ref="J3:L3"/>
    <mergeCell ref="M3:M4"/>
    <mergeCell ref="N3:N4"/>
    <mergeCell ref="O3:O4"/>
    <mergeCell ref="B4:B5"/>
    <mergeCell ref="T4:T5"/>
    <mergeCell ref="C4:I4"/>
    <mergeCell ref="J4:J5"/>
    <mergeCell ref="K4:K5"/>
    <mergeCell ref="L4:L5"/>
    <mergeCell ref="R4:R5"/>
    <mergeCell ref="S4:S5"/>
    <mergeCell ref="P3:P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7.25390625" style="0" customWidth="1"/>
    <col min="13" max="13" width="10.625" style="0" customWidth="1"/>
    <col min="15" max="15" width="23.50390625" style="0" customWidth="1"/>
  </cols>
  <sheetData>
    <row r="1" spans="1:20" ht="27.75" customHeight="1">
      <c r="A1" s="128" t="s">
        <v>318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 ht="16.5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3.5">
      <c r="A3" s="171" t="s">
        <v>229</v>
      </c>
      <c r="B3" s="160" t="s">
        <v>230</v>
      </c>
      <c r="C3" s="161"/>
      <c r="D3" s="161"/>
      <c r="E3" s="161"/>
      <c r="F3" s="161"/>
      <c r="G3" s="161"/>
      <c r="H3" s="161"/>
      <c r="I3" s="161"/>
      <c r="J3" s="162" t="s">
        <v>231</v>
      </c>
      <c r="K3" s="163"/>
      <c r="L3" s="163"/>
      <c r="M3" s="164" t="s">
        <v>232</v>
      </c>
      <c r="N3" s="166" t="s">
        <v>233</v>
      </c>
      <c r="O3" s="168" t="s">
        <v>235</v>
      </c>
      <c r="P3" s="64"/>
      <c r="Q3" s="64"/>
      <c r="R3" s="64"/>
      <c r="S3" s="64"/>
      <c r="T3" s="64"/>
    </row>
    <row r="4" spans="1:20" ht="13.5">
      <c r="A4" s="172"/>
      <c r="B4" s="170" t="s">
        <v>236</v>
      </c>
      <c r="C4" s="154" t="s">
        <v>140</v>
      </c>
      <c r="D4" s="154"/>
      <c r="E4" s="154"/>
      <c r="F4" s="154"/>
      <c r="G4" s="154"/>
      <c r="H4" s="154"/>
      <c r="I4" s="155"/>
      <c r="J4" s="156" t="s">
        <v>237</v>
      </c>
      <c r="K4" s="154" t="s">
        <v>238</v>
      </c>
      <c r="L4" s="154" t="s">
        <v>239</v>
      </c>
      <c r="M4" s="165"/>
      <c r="N4" s="167"/>
      <c r="O4" s="169"/>
      <c r="P4" s="64"/>
      <c r="Q4" s="153"/>
      <c r="R4" s="153"/>
      <c r="S4" s="153"/>
      <c r="T4" s="64"/>
    </row>
    <row r="5" spans="1:20" ht="13.5">
      <c r="A5" s="173"/>
      <c r="B5" s="170"/>
      <c r="C5" s="65" t="s">
        <v>240</v>
      </c>
      <c r="D5" s="65" t="s">
        <v>241</v>
      </c>
      <c r="E5" s="65" t="s">
        <v>12</v>
      </c>
      <c r="F5" s="65" t="s">
        <v>13</v>
      </c>
      <c r="G5" s="65" t="s">
        <v>14</v>
      </c>
      <c r="H5" s="65" t="s">
        <v>15</v>
      </c>
      <c r="I5" s="66" t="s">
        <v>16</v>
      </c>
      <c r="J5" s="156"/>
      <c r="K5" s="154"/>
      <c r="L5" s="154"/>
      <c r="M5" s="67" t="s">
        <v>242</v>
      </c>
      <c r="N5" s="67" t="s">
        <v>242</v>
      </c>
      <c r="O5" s="68" t="s">
        <v>243</v>
      </c>
      <c r="P5" s="64"/>
      <c r="Q5" s="153"/>
      <c r="R5" s="153"/>
      <c r="S5" s="153"/>
      <c r="T5" s="64"/>
    </row>
    <row r="6" spans="1:20" ht="13.5">
      <c r="A6" s="69" t="s">
        <v>256</v>
      </c>
      <c r="B6" s="70">
        <v>14507</v>
      </c>
      <c r="C6" s="71">
        <v>9934</v>
      </c>
      <c r="D6" s="71">
        <v>2415</v>
      </c>
      <c r="E6" s="71">
        <v>1333</v>
      </c>
      <c r="F6" s="71">
        <v>387</v>
      </c>
      <c r="G6" s="71">
        <v>226</v>
      </c>
      <c r="H6" s="71">
        <v>148</v>
      </c>
      <c r="I6" s="71">
        <v>64</v>
      </c>
      <c r="J6" s="71">
        <v>97508</v>
      </c>
      <c r="K6" s="71">
        <v>45863</v>
      </c>
      <c r="L6" s="71">
        <v>51645</v>
      </c>
      <c r="M6" s="71">
        <v>214657403</v>
      </c>
      <c r="N6" s="73" t="s">
        <v>35</v>
      </c>
      <c r="O6" s="73">
        <v>1548724</v>
      </c>
      <c r="P6" s="64"/>
      <c r="Q6" s="64"/>
      <c r="R6" s="64"/>
      <c r="S6" s="64"/>
      <c r="T6" s="64"/>
    </row>
    <row r="7" spans="1:20" ht="13.5">
      <c r="A7" s="72" t="s">
        <v>248</v>
      </c>
      <c r="B7" s="70">
        <v>13460</v>
      </c>
      <c r="C7" s="71">
        <v>9009</v>
      </c>
      <c r="D7" s="71">
        <v>2324</v>
      </c>
      <c r="E7" s="71">
        <v>1321</v>
      </c>
      <c r="F7" s="71">
        <v>395</v>
      </c>
      <c r="G7" s="71">
        <v>205</v>
      </c>
      <c r="H7" s="71">
        <v>136</v>
      </c>
      <c r="I7" s="71">
        <v>70</v>
      </c>
      <c r="J7" s="71">
        <v>93360</v>
      </c>
      <c r="K7" s="71">
        <v>43172</v>
      </c>
      <c r="L7" s="71">
        <v>50188</v>
      </c>
      <c r="M7" s="71">
        <v>212623385</v>
      </c>
      <c r="N7" s="73">
        <v>4951978</v>
      </c>
      <c r="O7" s="73">
        <v>1585127</v>
      </c>
      <c r="P7" s="64"/>
      <c r="Q7" s="64"/>
      <c r="R7" s="64"/>
      <c r="S7" s="64"/>
      <c r="T7" s="64"/>
    </row>
    <row r="8" spans="1:20" ht="13.5">
      <c r="A8" s="99" t="s">
        <v>257</v>
      </c>
      <c r="B8" s="75">
        <v>9351</v>
      </c>
      <c r="C8" s="85">
        <v>5958</v>
      </c>
      <c r="D8" s="85">
        <v>1735</v>
      </c>
      <c r="E8" s="85">
        <v>994</v>
      </c>
      <c r="F8" s="85">
        <v>329</v>
      </c>
      <c r="G8" s="85">
        <v>165</v>
      </c>
      <c r="H8" s="85">
        <v>118</v>
      </c>
      <c r="I8" s="85">
        <v>52</v>
      </c>
      <c r="J8" s="85">
        <v>68911</v>
      </c>
      <c r="K8" s="85">
        <v>31806</v>
      </c>
      <c r="L8" s="85">
        <v>37105</v>
      </c>
      <c r="M8" s="85">
        <v>184293767</v>
      </c>
      <c r="N8" s="96">
        <v>6104081</v>
      </c>
      <c r="O8" s="96">
        <v>1419219</v>
      </c>
      <c r="P8" s="64"/>
      <c r="Q8" s="64"/>
      <c r="R8" s="64"/>
      <c r="S8" s="64"/>
      <c r="T8" s="64"/>
    </row>
    <row r="9" spans="1:20" ht="13.5">
      <c r="A9" s="64"/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3"/>
      <c r="O9" s="73"/>
      <c r="P9" s="64"/>
      <c r="Q9" s="64"/>
      <c r="R9" s="64"/>
      <c r="S9" s="64"/>
      <c r="T9" s="64"/>
    </row>
    <row r="10" spans="1:20" ht="13.5">
      <c r="A10" s="78" t="s">
        <v>151</v>
      </c>
      <c r="B10" s="75">
        <v>1634</v>
      </c>
      <c r="C10" s="76">
        <v>945</v>
      </c>
      <c r="D10" s="76">
        <v>358</v>
      </c>
      <c r="E10" s="76">
        <v>186</v>
      </c>
      <c r="F10" s="76">
        <v>70</v>
      </c>
      <c r="G10" s="76">
        <v>49</v>
      </c>
      <c r="H10" s="76">
        <v>22</v>
      </c>
      <c r="I10" s="76">
        <v>4</v>
      </c>
      <c r="J10" s="76">
        <v>12700</v>
      </c>
      <c r="K10" s="76">
        <v>8405</v>
      </c>
      <c r="L10" s="76">
        <v>4295</v>
      </c>
      <c r="M10" s="76">
        <v>77645021</v>
      </c>
      <c r="N10" s="81">
        <v>1533798</v>
      </c>
      <c r="O10" s="81" t="s">
        <v>35</v>
      </c>
      <c r="P10" s="77"/>
      <c r="Q10" s="77"/>
      <c r="R10" s="77"/>
      <c r="S10" s="77"/>
      <c r="T10" s="77"/>
    </row>
    <row r="11" spans="1:20" ht="13.5">
      <c r="A11" s="82" t="s">
        <v>258</v>
      </c>
      <c r="B11" s="70">
        <v>8</v>
      </c>
      <c r="C11" s="71">
        <v>2</v>
      </c>
      <c r="D11" s="71">
        <v>2</v>
      </c>
      <c r="E11" s="71">
        <v>2</v>
      </c>
      <c r="F11" s="71">
        <v>1</v>
      </c>
      <c r="G11" s="71">
        <v>1</v>
      </c>
      <c r="H11" s="71">
        <v>0</v>
      </c>
      <c r="I11" s="71">
        <v>0</v>
      </c>
      <c r="J11" s="71">
        <v>111</v>
      </c>
      <c r="K11" s="71">
        <v>80</v>
      </c>
      <c r="L11" s="71">
        <v>31</v>
      </c>
      <c r="M11" s="71">
        <v>549172</v>
      </c>
      <c r="N11" s="73">
        <v>999</v>
      </c>
      <c r="O11" s="73" t="s">
        <v>35</v>
      </c>
      <c r="P11" s="64"/>
      <c r="Q11" s="64"/>
      <c r="R11" s="64"/>
      <c r="S11" s="64"/>
      <c r="T11" s="64"/>
    </row>
    <row r="12" spans="1:20" ht="21.75">
      <c r="A12" s="86" t="s">
        <v>259</v>
      </c>
      <c r="B12" s="100">
        <v>28</v>
      </c>
      <c r="C12">
        <v>18</v>
      </c>
      <c r="D12">
        <v>5</v>
      </c>
      <c r="E12">
        <v>3</v>
      </c>
      <c r="F12">
        <v>1</v>
      </c>
      <c r="G12">
        <v>1</v>
      </c>
      <c r="H12">
        <v>0</v>
      </c>
      <c r="I12">
        <v>0</v>
      </c>
      <c r="J12">
        <v>167</v>
      </c>
      <c r="K12">
        <v>89</v>
      </c>
      <c r="L12">
        <v>78</v>
      </c>
      <c r="M12">
        <v>2377327</v>
      </c>
      <c r="N12" s="84">
        <v>3187</v>
      </c>
      <c r="O12" s="84" t="s">
        <v>35</v>
      </c>
      <c r="P12" s="74"/>
      <c r="Q12" s="74"/>
      <c r="R12" s="74"/>
      <c r="S12" s="74"/>
      <c r="T12" s="74"/>
    </row>
    <row r="13" spans="1:20" ht="13.5">
      <c r="A13" s="82" t="s">
        <v>260</v>
      </c>
      <c r="B13" s="70">
        <v>28</v>
      </c>
      <c r="C13" s="71">
        <v>16</v>
      </c>
      <c r="D13" s="71">
        <v>2</v>
      </c>
      <c r="E13" s="71">
        <v>8</v>
      </c>
      <c r="F13" s="71">
        <v>1</v>
      </c>
      <c r="G13" s="71">
        <v>1</v>
      </c>
      <c r="H13" s="71">
        <v>0</v>
      </c>
      <c r="I13" s="71">
        <v>0</v>
      </c>
      <c r="J13">
        <v>230</v>
      </c>
      <c r="K13" s="71">
        <v>94</v>
      </c>
      <c r="L13" s="71">
        <v>136</v>
      </c>
      <c r="M13" s="71">
        <v>607988</v>
      </c>
      <c r="N13" s="84" t="s">
        <v>261</v>
      </c>
      <c r="O13" s="84" t="s">
        <v>35</v>
      </c>
      <c r="P13" s="64"/>
      <c r="Q13" s="64"/>
      <c r="R13" s="64"/>
      <c r="S13" s="64"/>
      <c r="T13" s="64"/>
    </row>
    <row r="14" spans="1:20" ht="13.5">
      <c r="A14" s="82" t="s">
        <v>262</v>
      </c>
      <c r="B14" s="70">
        <v>85</v>
      </c>
      <c r="C14" s="71">
        <v>60</v>
      </c>
      <c r="D14" s="71">
        <v>8</v>
      </c>
      <c r="E14" s="71">
        <v>9</v>
      </c>
      <c r="F14" s="71">
        <v>3</v>
      </c>
      <c r="G14" s="71">
        <v>5</v>
      </c>
      <c r="H14" s="71">
        <v>0</v>
      </c>
      <c r="I14" s="71">
        <v>0</v>
      </c>
      <c r="J14">
        <v>565</v>
      </c>
      <c r="K14" s="71">
        <v>280</v>
      </c>
      <c r="L14" s="71">
        <v>285</v>
      </c>
      <c r="M14" s="71">
        <v>2442599</v>
      </c>
      <c r="N14" s="84" t="s">
        <v>261</v>
      </c>
      <c r="O14" s="84" t="s">
        <v>35</v>
      </c>
      <c r="P14" s="64"/>
      <c r="Q14" s="64"/>
      <c r="R14" s="64"/>
      <c r="S14" s="64"/>
      <c r="T14" s="64"/>
    </row>
    <row r="15" spans="1:15" ht="24">
      <c r="A15" s="82" t="s">
        <v>263</v>
      </c>
      <c r="B15" s="70">
        <v>180</v>
      </c>
      <c r="C15" s="71">
        <v>77</v>
      </c>
      <c r="D15" s="71">
        <v>39</v>
      </c>
      <c r="E15" s="71">
        <v>36</v>
      </c>
      <c r="F15" s="71">
        <v>16</v>
      </c>
      <c r="G15" s="71">
        <v>5</v>
      </c>
      <c r="H15" s="71">
        <v>6</v>
      </c>
      <c r="I15" s="71">
        <v>1</v>
      </c>
      <c r="J15">
        <v>2350</v>
      </c>
      <c r="K15" s="71">
        <v>1665</v>
      </c>
      <c r="L15" s="71">
        <v>685</v>
      </c>
      <c r="M15" s="71">
        <v>13828598</v>
      </c>
      <c r="N15" s="84">
        <v>21798</v>
      </c>
      <c r="O15" s="84" t="s">
        <v>35</v>
      </c>
    </row>
    <row r="16" spans="1:15" ht="13.5">
      <c r="A16" s="82" t="s">
        <v>264</v>
      </c>
      <c r="B16" s="70">
        <v>177</v>
      </c>
      <c r="C16" s="71">
        <v>95</v>
      </c>
      <c r="D16" s="71">
        <v>44</v>
      </c>
      <c r="E16" s="71">
        <v>21</v>
      </c>
      <c r="F16" s="71">
        <v>6</v>
      </c>
      <c r="G16" s="71">
        <v>9</v>
      </c>
      <c r="H16" s="71">
        <v>1</v>
      </c>
      <c r="I16" s="71">
        <v>1</v>
      </c>
      <c r="J16">
        <v>1472</v>
      </c>
      <c r="K16" s="71">
        <v>782</v>
      </c>
      <c r="L16" s="71">
        <v>690</v>
      </c>
      <c r="M16" s="71">
        <v>8123479</v>
      </c>
      <c r="N16" s="84">
        <v>40342</v>
      </c>
      <c r="O16" s="84" t="s">
        <v>35</v>
      </c>
    </row>
    <row r="17" spans="1:15" ht="13.5">
      <c r="A17" s="82" t="s">
        <v>265</v>
      </c>
      <c r="B17" s="70">
        <v>196</v>
      </c>
      <c r="C17" s="71">
        <v>128</v>
      </c>
      <c r="D17" s="71">
        <v>34</v>
      </c>
      <c r="E17" s="71">
        <v>20</v>
      </c>
      <c r="F17" s="71">
        <v>6</v>
      </c>
      <c r="G17" s="71">
        <v>5</v>
      </c>
      <c r="H17" s="71">
        <v>3</v>
      </c>
      <c r="I17" s="71">
        <v>0</v>
      </c>
      <c r="J17">
        <v>1300</v>
      </c>
      <c r="K17" s="71">
        <v>920</v>
      </c>
      <c r="L17" s="71">
        <v>380</v>
      </c>
      <c r="M17" s="71">
        <v>7544616</v>
      </c>
      <c r="N17" s="84">
        <v>159646</v>
      </c>
      <c r="O17" s="84" t="s">
        <v>35</v>
      </c>
    </row>
    <row r="18" spans="1:15" ht="13.5">
      <c r="A18" s="82" t="s">
        <v>266</v>
      </c>
      <c r="B18" s="70">
        <v>78</v>
      </c>
      <c r="C18" s="71">
        <v>51</v>
      </c>
      <c r="D18" s="71">
        <v>20</v>
      </c>
      <c r="E18" s="71">
        <v>5</v>
      </c>
      <c r="F18" s="71">
        <v>1</v>
      </c>
      <c r="G18" s="71">
        <v>1</v>
      </c>
      <c r="H18" s="71">
        <v>0</v>
      </c>
      <c r="I18" s="71">
        <v>0</v>
      </c>
      <c r="J18">
        <v>379</v>
      </c>
      <c r="K18" s="71">
        <v>253</v>
      </c>
      <c r="L18" s="71">
        <v>126</v>
      </c>
      <c r="M18" s="71">
        <v>1377053</v>
      </c>
      <c r="N18" s="84">
        <v>34952</v>
      </c>
      <c r="O18" s="84" t="s">
        <v>35</v>
      </c>
    </row>
    <row r="19" spans="1:15" ht="13.5">
      <c r="A19" s="82" t="s">
        <v>267</v>
      </c>
      <c r="B19" s="70">
        <v>22</v>
      </c>
      <c r="C19" s="71">
        <v>12</v>
      </c>
      <c r="D19" s="71">
        <v>6</v>
      </c>
      <c r="E19" s="71">
        <v>2</v>
      </c>
      <c r="F19" s="71">
        <v>1</v>
      </c>
      <c r="G19" s="71">
        <v>1</v>
      </c>
      <c r="H19" s="71">
        <v>0</v>
      </c>
      <c r="I19" s="71">
        <v>0</v>
      </c>
      <c r="J19">
        <v>154</v>
      </c>
      <c r="K19" s="71">
        <v>118</v>
      </c>
      <c r="L19" s="71">
        <v>36</v>
      </c>
      <c r="M19" s="71">
        <v>1984748</v>
      </c>
      <c r="N19" s="84">
        <v>14808</v>
      </c>
      <c r="O19" s="84" t="s">
        <v>35</v>
      </c>
    </row>
    <row r="20" spans="1:15" ht="13.5">
      <c r="A20" s="82" t="s">
        <v>268</v>
      </c>
      <c r="B20" s="70">
        <v>21</v>
      </c>
      <c r="C20" s="71">
        <v>10</v>
      </c>
      <c r="D20" s="71">
        <v>8</v>
      </c>
      <c r="E20" s="71">
        <v>2</v>
      </c>
      <c r="F20" s="71">
        <v>1</v>
      </c>
      <c r="G20" s="71">
        <v>0</v>
      </c>
      <c r="H20" s="71">
        <v>0</v>
      </c>
      <c r="I20" s="71">
        <v>0</v>
      </c>
      <c r="J20">
        <v>120</v>
      </c>
      <c r="K20" s="71">
        <v>86</v>
      </c>
      <c r="L20" s="71">
        <v>34</v>
      </c>
      <c r="M20" s="71">
        <v>600526</v>
      </c>
      <c r="N20" s="84">
        <v>19207</v>
      </c>
      <c r="O20" s="84" t="s">
        <v>35</v>
      </c>
    </row>
    <row r="21" spans="1:15" ht="13.5">
      <c r="A21" s="82" t="s">
        <v>269</v>
      </c>
      <c r="B21" s="70">
        <v>6</v>
      </c>
      <c r="C21" s="71">
        <v>2</v>
      </c>
      <c r="D21" s="71">
        <v>4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>
        <v>30</v>
      </c>
      <c r="K21" s="71">
        <v>23</v>
      </c>
      <c r="L21" s="71">
        <v>7</v>
      </c>
      <c r="M21" s="71">
        <v>350659</v>
      </c>
      <c r="N21" s="84" t="s">
        <v>261</v>
      </c>
      <c r="O21" s="84" t="s">
        <v>35</v>
      </c>
    </row>
    <row r="22" spans="1:15" ht="13.5">
      <c r="A22" s="82" t="s">
        <v>270</v>
      </c>
      <c r="B22" s="70">
        <v>31</v>
      </c>
      <c r="C22" s="71">
        <v>13</v>
      </c>
      <c r="D22" s="71">
        <v>9</v>
      </c>
      <c r="E22" s="71">
        <v>2</v>
      </c>
      <c r="F22" s="71">
        <v>5</v>
      </c>
      <c r="G22" s="71">
        <v>2</v>
      </c>
      <c r="H22" s="71">
        <v>0</v>
      </c>
      <c r="I22" s="71">
        <v>0</v>
      </c>
      <c r="J22">
        <v>313</v>
      </c>
      <c r="K22" s="71">
        <v>235</v>
      </c>
      <c r="L22" s="71">
        <v>78</v>
      </c>
      <c r="M22" s="71">
        <v>684900</v>
      </c>
      <c r="N22" s="84" t="s">
        <v>261</v>
      </c>
      <c r="O22" s="84" t="s">
        <v>35</v>
      </c>
    </row>
    <row r="23" spans="1:15" ht="13.5">
      <c r="A23" s="82" t="s">
        <v>271</v>
      </c>
      <c r="B23" s="70">
        <v>112</v>
      </c>
      <c r="C23" s="71">
        <v>72</v>
      </c>
      <c r="D23" s="71">
        <v>28</v>
      </c>
      <c r="E23" s="71">
        <v>9</v>
      </c>
      <c r="F23" s="71">
        <v>2</v>
      </c>
      <c r="G23" s="71">
        <v>1</v>
      </c>
      <c r="H23" s="71">
        <v>0</v>
      </c>
      <c r="I23" s="71">
        <v>0</v>
      </c>
      <c r="J23">
        <v>561</v>
      </c>
      <c r="K23" s="71">
        <v>423</v>
      </c>
      <c r="L23" s="71">
        <v>138</v>
      </c>
      <c r="M23" s="71">
        <v>2212834</v>
      </c>
      <c r="N23" s="84">
        <v>128566</v>
      </c>
      <c r="O23" s="84" t="s">
        <v>35</v>
      </c>
    </row>
    <row r="24" spans="1:15" ht="13.5">
      <c r="A24" s="82" t="s">
        <v>272</v>
      </c>
      <c r="B24" s="70">
        <v>97</v>
      </c>
      <c r="C24" s="71">
        <v>45</v>
      </c>
      <c r="D24" s="71">
        <v>30</v>
      </c>
      <c r="E24" s="71">
        <v>11</v>
      </c>
      <c r="F24" s="71">
        <v>3</v>
      </c>
      <c r="G24" s="71">
        <v>4</v>
      </c>
      <c r="H24" s="71">
        <v>4</v>
      </c>
      <c r="I24" s="71">
        <v>0</v>
      </c>
      <c r="J24">
        <v>905</v>
      </c>
      <c r="K24" s="71">
        <v>730</v>
      </c>
      <c r="L24" s="71">
        <v>175</v>
      </c>
      <c r="M24" s="71">
        <v>6219140</v>
      </c>
      <c r="N24" s="84">
        <v>202263</v>
      </c>
      <c r="O24" s="84" t="s">
        <v>35</v>
      </c>
    </row>
    <row r="25" spans="1:15" ht="24">
      <c r="A25" s="82" t="s">
        <v>273</v>
      </c>
      <c r="B25" s="70">
        <v>75</v>
      </c>
      <c r="C25" s="71">
        <v>28</v>
      </c>
      <c r="D25" s="71">
        <v>31</v>
      </c>
      <c r="E25" s="71">
        <v>13</v>
      </c>
      <c r="F25" s="71">
        <v>1</v>
      </c>
      <c r="G25" s="71">
        <v>2</v>
      </c>
      <c r="H25" s="71">
        <v>0</v>
      </c>
      <c r="I25" s="71">
        <v>0</v>
      </c>
      <c r="J25">
        <v>522</v>
      </c>
      <c r="K25" s="71">
        <v>389</v>
      </c>
      <c r="L25" s="71">
        <v>133</v>
      </c>
      <c r="M25" s="71">
        <v>3746139</v>
      </c>
      <c r="N25" s="84">
        <v>467599</v>
      </c>
      <c r="O25" s="84" t="s">
        <v>35</v>
      </c>
    </row>
    <row r="26" spans="1:15" ht="24">
      <c r="A26" s="82" t="s">
        <v>160</v>
      </c>
      <c r="B26" s="70">
        <v>42</v>
      </c>
      <c r="C26" s="71">
        <v>22</v>
      </c>
      <c r="D26" s="71">
        <v>11</v>
      </c>
      <c r="E26" s="71">
        <v>7</v>
      </c>
      <c r="F26" s="71">
        <v>2</v>
      </c>
      <c r="G26" s="71">
        <v>0</v>
      </c>
      <c r="H26" s="71">
        <v>0</v>
      </c>
      <c r="I26" s="71">
        <v>0</v>
      </c>
      <c r="J26">
        <v>256</v>
      </c>
      <c r="K26" s="71">
        <v>200</v>
      </c>
      <c r="L26" s="71">
        <v>56</v>
      </c>
      <c r="M26" s="71">
        <v>1605984</v>
      </c>
      <c r="N26" s="84">
        <v>137532</v>
      </c>
      <c r="O26" s="84" t="s">
        <v>35</v>
      </c>
    </row>
    <row r="27" spans="1:15" ht="24">
      <c r="A27" s="82" t="s">
        <v>274</v>
      </c>
      <c r="B27" s="70">
        <v>81</v>
      </c>
      <c r="C27" s="71">
        <v>55</v>
      </c>
      <c r="D27" s="71">
        <v>13</v>
      </c>
      <c r="E27" s="71">
        <v>10</v>
      </c>
      <c r="F27" s="71">
        <v>1</v>
      </c>
      <c r="G27" s="71">
        <v>0</v>
      </c>
      <c r="H27" s="71">
        <v>0</v>
      </c>
      <c r="I27" s="71">
        <v>2</v>
      </c>
      <c r="J27">
        <v>628</v>
      </c>
      <c r="K27" s="71">
        <v>353</v>
      </c>
      <c r="L27" s="71">
        <v>275</v>
      </c>
      <c r="M27" s="71">
        <v>3080213</v>
      </c>
      <c r="N27" s="84">
        <v>8704</v>
      </c>
      <c r="O27" s="84" t="s">
        <v>35</v>
      </c>
    </row>
    <row r="28" spans="1:15" ht="24">
      <c r="A28" s="82" t="s">
        <v>275</v>
      </c>
      <c r="B28" s="70">
        <v>131</v>
      </c>
      <c r="C28" s="71">
        <v>73</v>
      </c>
      <c r="D28" s="71">
        <v>22</v>
      </c>
      <c r="E28" s="71">
        <v>10</v>
      </c>
      <c r="F28" s="71">
        <v>12</v>
      </c>
      <c r="G28" s="71">
        <v>8</v>
      </c>
      <c r="H28" s="71">
        <v>6</v>
      </c>
      <c r="I28" s="71">
        <v>0</v>
      </c>
      <c r="J28">
        <v>1386</v>
      </c>
      <c r="K28" s="71">
        <v>924</v>
      </c>
      <c r="L28" s="71">
        <v>462</v>
      </c>
      <c r="M28" s="71">
        <v>16739450</v>
      </c>
      <c r="N28" s="84">
        <v>201771</v>
      </c>
      <c r="O28" s="84" t="s">
        <v>35</v>
      </c>
    </row>
    <row r="29" spans="1:15" ht="13.5">
      <c r="A29" s="82" t="s">
        <v>276</v>
      </c>
      <c r="B29" s="70">
        <v>25</v>
      </c>
      <c r="C29" s="71">
        <v>18</v>
      </c>
      <c r="D29" s="71">
        <v>5</v>
      </c>
      <c r="E29" s="71">
        <v>2</v>
      </c>
      <c r="F29" s="71">
        <v>0</v>
      </c>
      <c r="G29" s="71">
        <v>0</v>
      </c>
      <c r="H29" s="71">
        <v>0</v>
      </c>
      <c r="I29" s="71">
        <v>0</v>
      </c>
      <c r="J29">
        <v>90</v>
      </c>
      <c r="K29" s="71">
        <v>60</v>
      </c>
      <c r="L29" s="71">
        <v>30</v>
      </c>
      <c r="M29" s="71">
        <v>189048</v>
      </c>
      <c r="N29" s="84" t="s">
        <v>261</v>
      </c>
      <c r="O29" s="73" t="s">
        <v>35</v>
      </c>
    </row>
    <row r="30" spans="1:15" ht="24">
      <c r="A30" s="82" t="s">
        <v>277</v>
      </c>
      <c r="B30" s="70">
        <v>211</v>
      </c>
      <c r="C30" s="71">
        <v>148</v>
      </c>
      <c r="D30" s="71">
        <v>37</v>
      </c>
      <c r="E30" s="71">
        <v>14</v>
      </c>
      <c r="F30" s="71">
        <v>7</v>
      </c>
      <c r="G30" s="71">
        <v>3</v>
      </c>
      <c r="H30" s="71">
        <v>2</v>
      </c>
      <c r="I30" s="71">
        <v>0</v>
      </c>
      <c r="J30">
        <v>1161</v>
      </c>
      <c r="K30" s="71">
        <v>701</v>
      </c>
      <c r="L30" s="71">
        <v>460</v>
      </c>
      <c r="M30" s="71">
        <v>3380548</v>
      </c>
      <c r="N30" s="84" t="s">
        <v>261</v>
      </c>
      <c r="O30" s="73" t="s">
        <v>35</v>
      </c>
    </row>
    <row r="31" spans="1:15" ht="13.5">
      <c r="A31" s="82"/>
      <c r="B31" s="70"/>
      <c r="C31" s="71"/>
      <c r="D31" s="71"/>
      <c r="E31" s="71"/>
      <c r="F31" s="71"/>
      <c r="G31" s="71"/>
      <c r="H31" s="71"/>
      <c r="I31" s="71"/>
      <c r="K31" s="71"/>
      <c r="L31" s="71"/>
      <c r="M31" s="71"/>
      <c r="N31" s="84"/>
      <c r="O31" s="73"/>
    </row>
    <row r="32" spans="1:15" ht="13.5">
      <c r="A32" s="78" t="s">
        <v>152</v>
      </c>
      <c r="B32" s="75">
        <v>7717</v>
      </c>
      <c r="C32" s="85">
        <v>5013</v>
      </c>
      <c r="D32" s="85">
        <v>13</v>
      </c>
      <c r="E32" s="85">
        <v>10</v>
      </c>
      <c r="F32" s="85">
        <v>1</v>
      </c>
      <c r="G32" s="85">
        <v>0</v>
      </c>
      <c r="H32" s="85">
        <v>0</v>
      </c>
      <c r="I32" s="85">
        <v>2</v>
      </c>
      <c r="J32" s="80">
        <v>56211</v>
      </c>
      <c r="K32" s="85">
        <v>23401</v>
      </c>
      <c r="L32" s="85">
        <v>32810</v>
      </c>
      <c r="M32" s="85">
        <v>106648746</v>
      </c>
      <c r="N32" s="81">
        <v>4570283</v>
      </c>
      <c r="O32" s="96">
        <v>1419219</v>
      </c>
    </row>
    <row r="33" spans="1:15" ht="24">
      <c r="A33" s="82" t="s">
        <v>278</v>
      </c>
      <c r="B33" s="70">
        <v>20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3</v>
      </c>
      <c r="I33" s="71">
        <v>17</v>
      </c>
      <c r="J33">
        <v>4238</v>
      </c>
      <c r="K33" s="71">
        <v>1139</v>
      </c>
      <c r="L33" s="71">
        <v>3099</v>
      </c>
      <c r="M33" s="71">
        <v>12932605</v>
      </c>
      <c r="N33" s="84">
        <v>255362</v>
      </c>
      <c r="O33" s="73">
        <v>222530</v>
      </c>
    </row>
    <row r="34" spans="1:15" ht="29.25">
      <c r="A34" s="98" t="s">
        <v>279</v>
      </c>
      <c r="B34" s="70">
        <v>13</v>
      </c>
      <c r="C34" s="71">
        <v>8</v>
      </c>
      <c r="D34" s="71">
        <v>3</v>
      </c>
      <c r="E34" s="71">
        <v>2</v>
      </c>
      <c r="F34" s="71">
        <v>0</v>
      </c>
      <c r="G34" s="71">
        <v>0</v>
      </c>
      <c r="H34" s="71">
        <v>0</v>
      </c>
      <c r="I34" s="71">
        <v>0</v>
      </c>
      <c r="J34">
        <v>62</v>
      </c>
      <c r="K34" s="71">
        <v>15</v>
      </c>
      <c r="L34" s="71">
        <v>47</v>
      </c>
      <c r="M34" s="87">
        <v>152675</v>
      </c>
      <c r="N34" s="84">
        <v>185</v>
      </c>
      <c r="O34" s="73">
        <v>3417</v>
      </c>
    </row>
    <row r="35" spans="1:15" ht="24">
      <c r="A35" s="82" t="s">
        <v>280</v>
      </c>
      <c r="B35" s="70">
        <v>159</v>
      </c>
      <c r="C35" s="87">
        <v>139</v>
      </c>
      <c r="D35" s="87">
        <v>16</v>
      </c>
      <c r="E35" s="87">
        <v>3</v>
      </c>
      <c r="F35" s="87">
        <v>0</v>
      </c>
      <c r="G35" s="87">
        <v>0</v>
      </c>
      <c r="H35" s="87">
        <v>1</v>
      </c>
      <c r="I35" s="87">
        <v>0</v>
      </c>
      <c r="J35">
        <v>473</v>
      </c>
      <c r="K35" s="87">
        <v>189</v>
      </c>
      <c r="L35" s="87">
        <v>284</v>
      </c>
      <c r="M35" s="71">
        <v>503011</v>
      </c>
      <c r="N35" s="84">
        <v>2529</v>
      </c>
      <c r="O35" s="97">
        <v>12624</v>
      </c>
    </row>
    <row r="36" spans="1:15" ht="13.5">
      <c r="A36" s="82" t="s">
        <v>281</v>
      </c>
      <c r="B36" s="70">
        <v>143</v>
      </c>
      <c r="C36" s="71">
        <v>89</v>
      </c>
      <c r="D36" s="71">
        <v>44</v>
      </c>
      <c r="E36" s="71">
        <v>10</v>
      </c>
      <c r="F36" s="71">
        <v>0</v>
      </c>
      <c r="G36" s="71">
        <v>0</v>
      </c>
      <c r="H36" s="71">
        <v>0</v>
      </c>
      <c r="I36" s="71">
        <v>0</v>
      </c>
      <c r="J36">
        <v>577</v>
      </c>
      <c r="K36" s="71">
        <v>250</v>
      </c>
      <c r="L36" s="71">
        <v>327</v>
      </c>
      <c r="M36" s="71">
        <v>838126</v>
      </c>
      <c r="N36" s="84">
        <v>3636</v>
      </c>
      <c r="O36" s="73">
        <v>30272</v>
      </c>
    </row>
    <row r="37" spans="1:15" ht="13.5">
      <c r="A37" s="82" t="s">
        <v>282</v>
      </c>
      <c r="B37" s="70">
        <v>509</v>
      </c>
      <c r="C37" s="71">
        <v>368</v>
      </c>
      <c r="D37" s="71">
        <v>98</v>
      </c>
      <c r="E37" s="71">
        <v>30</v>
      </c>
      <c r="F37" s="71">
        <v>5</v>
      </c>
      <c r="G37" s="71">
        <v>6</v>
      </c>
      <c r="H37" s="71">
        <v>2</v>
      </c>
      <c r="I37" s="71">
        <v>0</v>
      </c>
      <c r="J37">
        <v>2304</v>
      </c>
      <c r="K37" s="71">
        <v>481</v>
      </c>
      <c r="L37" s="71">
        <v>1823</v>
      </c>
      <c r="M37" s="71">
        <v>3184405</v>
      </c>
      <c r="N37" s="84">
        <v>5799</v>
      </c>
      <c r="O37" s="73">
        <v>82714</v>
      </c>
    </row>
    <row r="38" spans="1:15" ht="13.5">
      <c r="A38" s="82" t="s">
        <v>283</v>
      </c>
      <c r="B38" s="70">
        <v>84</v>
      </c>
      <c r="C38" s="71">
        <v>57</v>
      </c>
      <c r="D38" s="71">
        <v>17</v>
      </c>
      <c r="E38" s="71">
        <v>9</v>
      </c>
      <c r="F38" s="71">
        <v>1</v>
      </c>
      <c r="G38" s="71">
        <v>0</v>
      </c>
      <c r="H38" s="71">
        <v>0</v>
      </c>
      <c r="I38" s="71">
        <v>0</v>
      </c>
      <c r="J38">
        <v>360</v>
      </c>
      <c r="K38" s="71">
        <v>111</v>
      </c>
      <c r="L38" s="71">
        <v>249</v>
      </c>
      <c r="M38" s="71">
        <v>546191</v>
      </c>
      <c r="N38" s="84">
        <v>895</v>
      </c>
      <c r="O38" s="73">
        <v>12877</v>
      </c>
    </row>
    <row r="39" spans="1:15" ht="22.5">
      <c r="A39" s="86" t="s">
        <v>284</v>
      </c>
      <c r="B39" s="70">
        <v>270</v>
      </c>
      <c r="C39" s="71">
        <v>156</v>
      </c>
      <c r="D39" s="71">
        <v>69</v>
      </c>
      <c r="E39" s="71">
        <v>34</v>
      </c>
      <c r="F39" s="71">
        <v>9</v>
      </c>
      <c r="G39" s="71">
        <v>2</v>
      </c>
      <c r="H39" s="71">
        <v>0</v>
      </c>
      <c r="I39" s="71">
        <v>0</v>
      </c>
      <c r="J39">
        <v>1554</v>
      </c>
      <c r="K39" s="71">
        <v>330</v>
      </c>
      <c r="L39" s="71">
        <v>1224</v>
      </c>
      <c r="M39" s="71">
        <v>1493561</v>
      </c>
      <c r="N39" s="84">
        <v>10879</v>
      </c>
      <c r="O39" s="73">
        <v>55549</v>
      </c>
    </row>
    <row r="40" spans="1:15" ht="13.5">
      <c r="A40" s="82" t="s">
        <v>285</v>
      </c>
      <c r="B40" s="70">
        <v>253</v>
      </c>
      <c r="C40" s="71">
        <v>103</v>
      </c>
      <c r="D40" s="71">
        <v>42</v>
      </c>
      <c r="E40" s="71">
        <v>17</v>
      </c>
      <c r="F40" s="71">
        <v>11</v>
      </c>
      <c r="G40" s="71">
        <v>22</v>
      </c>
      <c r="H40" s="71">
        <v>39</v>
      </c>
      <c r="I40" s="71">
        <v>19</v>
      </c>
      <c r="J40">
        <v>7448</v>
      </c>
      <c r="K40" s="71">
        <v>2351</v>
      </c>
      <c r="L40" s="71">
        <v>5097</v>
      </c>
      <c r="M40" s="71">
        <v>17219540</v>
      </c>
      <c r="N40" s="84">
        <v>94331</v>
      </c>
      <c r="O40" s="73">
        <v>242524</v>
      </c>
    </row>
    <row r="41" spans="1:15" ht="13.5">
      <c r="A41" s="82" t="s">
        <v>286</v>
      </c>
      <c r="B41" s="70">
        <v>117</v>
      </c>
      <c r="C41" s="71">
        <v>88</v>
      </c>
      <c r="D41" s="71">
        <v>20</v>
      </c>
      <c r="E41" s="71">
        <v>7</v>
      </c>
      <c r="F41" s="71">
        <v>0</v>
      </c>
      <c r="G41" s="71">
        <v>1</v>
      </c>
      <c r="H41" s="71">
        <v>1</v>
      </c>
      <c r="I41" s="71">
        <v>0</v>
      </c>
      <c r="J41">
        <v>539</v>
      </c>
      <c r="K41" s="71">
        <v>206</v>
      </c>
      <c r="L41" s="71">
        <v>333</v>
      </c>
      <c r="M41" s="71">
        <v>540900</v>
      </c>
      <c r="N41" s="84">
        <v>11965</v>
      </c>
      <c r="O41" s="73">
        <v>6991</v>
      </c>
    </row>
    <row r="42" spans="1:15" ht="13.5">
      <c r="A42" s="82" t="s">
        <v>287</v>
      </c>
      <c r="B42" s="70">
        <v>116</v>
      </c>
      <c r="C42" s="71">
        <v>78</v>
      </c>
      <c r="D42" s="71">
        <v>28</v>
      </c>
      <c r="E42" s="71">
        <v>6</v>
      </c>
      <c r="F42" s="71">
        <v>2</v>
      </c>
      <c r="G42" s="71">
        <v>1</v>
      </c>
      <c r="H42" s="71">
        <v>0</v>
      </c>
      <c r="I42" s="71">
        <v>1</v>
      </c>
      <c r="J42">
        <v>619</v>
      </c>
      <c r="K42" s="71">
        <v>287</v>
      </c>
      <c r="L42" s="71">
        <v>332</v>
      </c>
      <c r="M42" s="71">
        <v>874529</v>
      </c>
      <c r="N42" s="84">
        <v>31774</v>
      </c>
      <c r="O42" s="73">
        <v>6697</v>
      </c>
    </row>
    <row r="43" spans="1:15" ht="13.5">
      <c r="A43" s="82" t="s">
        <v>288</v>
      </c>
      <c r="B43" s="70">
        <v>67</v>
      </c>
      <c r="C43" s="71">
        <v>48</v>
      </c>
      <c r="D43" s="71">
        <v>9</v>
      </c>
      <c r="E43" s="71">
        <v>5</v>
      </c>
      <c r="F43" s="71">
        <v>3</v>
      </c>
      <c r="G43" s="71">
        <v>1</v>
      </c>
      <c r="H43" s="71">
        <v>1</v>
      </c>
      <c r="I43" s="71">
        <v>0</v>
      </c>
      <c r="J43">
        <v>391</v>
      </c>
      <c r="K43" s="71">
        <v>253</v>
      </c>
      <c r="L43" s="71">
        <v>138</v>
      </c>
      <c r="M43" s="71">
        <v>560750</v>
      </c>
      <c r="N43" s="84">
        <v>30</v>
      </c>
      <c r="O43" s="73">
        <v>3570</v>
      </c>
    </row>
    <row r="44" spans="1:15" ht="13.5">
      <c r="A44" s="82" t="s">
        <v>289</v>
      </c>
      <c r="B44" s="70">
        <v>335</v>
      </c>
      <c r="C44" s="71">
        <v>306</v>
      </c>
      <c r="D44" s="71">
        <v>18</v>
      </c>
      <c r="E44" s="71">
        <v>8</v>
      </c>
      <c r="F44" s="71">
        <v>2</v>
      </c>
      <c r="G44" s="71">
        <v>1</v>
      </c>
      <c r="H44" s="71">
        <v>0</v>
      </c>
      <c r="I44" s="71">
        <v>0</v>
      </c>
      <c r="J44">
        <v>910</v>
      </c>
      <c r="K44" s="71">
        <v>424</v>
      </c>
      <c r="L44" s="71">
        <v>486</v>
      </c>
      <c r="M44" s="71">
        <v>1145366</v>
      </c>
      <c r="N44" s="84">
        <v>9616</v>
      </c>
      <c r="O44" s="73">
        <v>19890</v>
      </c>
    </row>
    <row r="45" spans="1:15" ht="13.5">
      <c r="A45" s="82" t="s">
        <v>290</v>
      </c>
      <c r="B45" s="70">
        <v>487</v>
      </c>
      <c r="C45" s="71">
        <v>317</v>
      </c>
      <c r="D45" s="71">
        <v>83</v>
      </c>
      <c r="E45" s="71">
        <v>65</v>
      </c>
      <c r="F45" s="71">
        <v>18</v>
      </c>
      <c r="G45" s="71">
        <v>3</v>
      </c>
      <c r="H45" s="71">
        <v>1</v>
      </c>
      <c r="I45" s="71">
        <v>0</v>
      </c>
      <c r="J45">
        <v>2616</v>
      </c>
      <c r="K45" s="71">
        <v>737</v>
      </c>
      <c r="L45" s="71">
        <v>1879</v>
      </c>
      <c r="M45" s="71">
        <v>1343240</v>
      </c>
      <c r="N45" s="84">
        <v>13167</v>
      </c>
      <c r="O45" s="73">
        <v>20812</v>
      </c>
    </row>
    <row r="46" spans="1:15" ht="24">
      <c r="A46" s="82" t="s">
        <v>291</v>
      </c>
      <c r="B46" s="70">
        <v>911</v>
      </c>
      <c r="C46" s="71">
        <v>510</v>
      </c>
      <c r="D46" s="71">
        <v>107</v>
      </c>
      <c r="E46" s="71">
        <v>179</v>
      </c>
      <c r="F46" s="71">
        <v>77</v>
      </c>
      <c r="G46" s="71">
        <v>21</v>
      </c>
      <c r="H46" s="71">
        <v>12</v>
      </c>
      <c r="I46" s="71">
        <v>5</v>
      </c>
      <c r="J46">
        <v>8563</v>
      </c>
      <c r="K46" s="71">
        <v>3378</v>
      </c>
      <c r="L46" s="71">
        <v>5185</v>
      </c>
      <c r="M46" s="71">
        <v>9548605</v>
      </c>
      <c r="N46" s="84">
        <v>79402</v>
      </c>
      <c r="O46" s="73">
        <v>98808</v>
      </c>
    </row>
    <row r="47" spans="1:15" ht="13.5">
      <c r="A47" s="82" t="s">
        <v>292</v>
      </c>
      <c r="B47" s="70">
        <v>510</v>
      </c>
      <c r="C47" s="71">
        <v>276</v>
      </c>
      <c r="D47" s="71">
        <v>94</v>
      </c>
      <c r="E47" s="71">
        <v>102</v>
      </c>
      <c r="F47" s="71">
        <v>28</v>
      </c>
      <c r="G47" s="71">
        <v>7</v>
      </c>
      <c r="H47" s="71">
        <v>2</v>
      </c>
      <c r="I47" s="71">
        <v>1</v>
      </c>
      <c r="J47">
        <v>3963</v>
      </c>
      <c r="K47" s="71">
        <v>3241</v>
      </c>
      <c r="L47" s="71">
        <v>722</v>
      </c>
      <c r="M47" s="71">
        <v>14532794</v>
      </c>
      <c r="N47" s="84">
        <v>3013194</v>
      </c>
      <c r="O47" s="73">
        <v>27625</v>
      </c>
    </row>
    <row r="48" spans="1:15" ht="13.5">
      <c r="A48" s="82" t="s">
        <v>293</v>
      </c>
      <c r="B48" s="70">
        <v>59</v>
      </c>
      <c r="C48" s="71">
        <v>44</v>
      </c>
      <c r="D48" s="71">
        <v>14</v>
      </c>
      <c r="E48" s="71">
        <v>1</v>
      </c>
      <c r="F48" s="71">
        <v>0</v>
      </c>
      <c r="G48" s="71">
        <v>0</v>
      </c>
      <c r="H48" s="71">
        <v>0</v>
      </c>
      <c r="I48" s="71">
        <v>0</v>
      </c>
      <c r="J48">
        <v>195</v>
      </c>
      <c r="K48" s="71">
        <v>128</v>
      </c>
      <c r="L48" s="71">
        <v>67</v>
      </c>
      <c r="M48" s="71">
        <v>175164</v>
      </c>
      <c r="N48" s="84">
        <v>14092</v>
      </c>
      <c r="O48" s="73">
        <v>10802</v>
      </c>
    </row>
    <row r="49" spans="1:15" ht="21.75">
      <c r="A49" s="86" t="s">
        <v>294</v>
      </c>
      <c r="B49" s="70">
        <v>393</v>
      </c>
      <c r="C49" s="71">
        <v>280</v>
      </c>
      <c r="D49" s="71">
        <v>46</v>
      </c>
      <c r="E49" s="71">
        <v>28</v>
      </c>
      <c r="F49" s="71">
        <v>16</v>
      </c>
      <c r="G49" s="71">
        <v>16</v>
      </c>
      <c r="H49" s="71">
        <v>7</v>
      </c>
      <c r="I49" s="71">
        <v>0</v>
      </c>
      <c r="J49">
        <v>2752</v>
      </c>
      <c r="K49" s="71">
        <v>1623</v>
      </c>
      <c r="L49" s="71">
        <v>1129</v>
      </c>
      <c r="M49" s="71">
        <v>7905438</v>
      </c>
      <c r="N49" s="84">
        <v>255119</v>
      </c>
      <c r="O49" s="73">
        <v>135756</v>
      </c>
    </row>
    <row r="50" spans="1:15" ht="13.5">
      <c r="A50" s="93" t="s">
        <v>295</v>
      </c>
      <c r="B50" s="70">
        <v>169</v>
      </c>
      <c r="C50" s="71">
        <v>142</v>
      </c>
      <c r="D50" s="71">
        <v>20</v>
      </c>
      <c r="E50" s="71">
        <v>4</v>
      </c>
      <c r="F50" s="71">
        <v>1</v>
      </c>
      <c r="G50" s="71">
        <v>0</v>
      </c>
      <c r="H50" s="71">
        <v>2</v>
      </c>
      <c r="I50" s="71">
        <v>0</v>
      </c>
      <c r="J50">
        <v>628</v>
      </c>
      <c r="K50" s="71">
        <v>354</v>
      </c>
      <c r="L50" s="71">
        <v>274</v>
      </c>
      <c r="M50" s="71">
        <v>909344</v>
      </c>
      <c r="N50" s="84">
        <v>23949</v>
      </c>
      <c r="O50" s="73">
        <v>41050</v>
      </c>
    </row>
    <row r="51" spans="1:15" ht="13.5">
      <c r="A51" s="82" t="s">
        <v>296</v>
      </c>
      <c r="B51" s="70">
        <v>93</v>
      </c>
      <c r="C51" s="71">
        <v>81</v>
      </c>
      <c r="D51" s="71">
        <v>7</v>
      </c>
      <c r="E51" s="71">
        <v>4</v>
      </c>
      <c r="F51" s="71">
        <v>1</v>
      </c>
      <c r="G51" s="71">
        <v>0</v>
      </c>
      <c r="H51" s="71">
        <v>0</v>
      </c>
      <c r="I51" s="71">
        <v>0</v>
      </c>
      <c r="J51">
        <v>276</v>
      </c>
      <c r="K51" s="71">
        <v>116</v>
      </c>
      <c r="L51" s="71">
        <v>160</v>
      </c>
      <c r="M51" s="71">
        <v>174331</v>
      </c>
      <c r="N51" s="84">
        <v>1317</v>
      </c>
      <c r="O51" s="73">
        <v>7827</v>
      </c>
    </row>
    <row r="52" spans="1:15" ht="24">
      <c r="A52" s="82" t="s">
        <v>297</v>
      </c>
      <c r="B52" s="70">
        <v>656</v>
      </c>
      <c r="C52" s="71">
        <v>324</v>
      </c>
      <c r="D52" s="71">
        <v>202</v>
      </c>
      <c r="E52" s="71">
        <v>109</v>
      </c>
      <c r="F52" s="71">
        <v>19</v>
      </c>
      <c r="G52" s="71">
        <v>2</v>
      </c>
      <c r="H52" s="71">
        <v>0</v>
      </c>
      <c r="I52" s="71">
        <v>0</v>
      </c>
      <c r="J52">
        <v>4032</v>
      </c>
      <c r="K52" s="71">
        <v>1008</v>
      </c>
      <c r="L52" s="71">
        <v>3024</v>
      </c>
      <c r="M52" s="71">
        <v>7645432</v>
      </c>
      <c r="N52" s="84">
        <v>111450</v>
      </c>
      <c r="O52" s="73">
        <v>73363</v>
      </c>
    </row>
    <row r="53" spans="1:15" ht="13.5">
      <c r="A53" s="82" t="s">
        <v>298</v>
      </c>
      <c r="B53" s="70">
        <v>111</v>
      </c>
      <c r="C53" s="71">
        <v>82</v>
      </c>
      <c r="D53" s="71">
        <v>27</v>
      </c>
      <c r="E53" s="71">
        <v>2</v>
      </c>
      <c r="F53" s="71">
        <v>0</v>
      </c>
      <c r="G53" s="71">
        <v>0</v>
      </c>
      <c r="H53" s="71">
        <v>0</v>
      </c>
      <c r="I53" s="71">
        <v>0</v>
      </c>
      <c r="J53">
        <v>370</v>
      </c>
      <c r="K53" s="71">
        <v>226</v>
      </c>
      <c r="L53" s="71">
        <v>144</v>
      </c>
      <c r="M53" s="71">
        <v>612959</v>
      </c>
      <c r="N53" s="84">
        <v>21319</v>
      </c>
      <c r="O53" s="73">
        <v>11647</v>
      </c>
    </row>
    <row r="54" spans="1:15" ht="13.5">
      <c r="A54" s="82" t="s">
        <v>299</v>
      </c>
      <c r="B54" s="70">
        <v>443</v>
      </c>
      <c r="C54" s="71">
        <v>263</v>
      </c>
      <c r="D54" s="71">
        <v>136</v>
      </c>
      <c r="E54" s="71">
        <v>38</v>
      </c>
      <c r="F54" s="71">
        <v>3</v>
      </c>
      <c r="G54" s="71">
        <v>2</v>
      </c>
      <c r="H54" s="71">
        <v>1</v>
      </c>
      <c r="I54" s="71">
        <v>0</v>
      </c>
      <c r="J54">
        <v>2208</v>
      </c>
      <c r="K54" s="71">
        <v>1619</v>
      </c>
      <c r="L54" s="71">
        <v>589</v>
      </c>
      <c r="M54" s="71">
        <v>9195742</v>
      </c>
      <c r="N54" s="84">
        <v>125075</v>
      </c>
      <c r="O54" s="73">
        <v>10203</v>
      </c>
    </row>
    <row r="55" spans="1:15" ht="13.5">
      <c r="A55" s="82" t="s">
        <v>300</v>
      </c>
      <c r="B55" s="70">
        <v>310</v>
      </c>
      <c r="C55" s="71">
        <v>137</v>
      </c>
      <c r="D55" s="71">
        <v>47</v>
      </c>
      <c r="E55" s="71">
        <v>73</v>
      </c>
      <c r="F55" s="71">
        <v>31</v>
      </c>
      <c r="G55" s="71">
        <v>16</v>
      </c>
      <c r="H55" s="71">
        <v>5</v>
      </c>
      <c r="I55" s="71">
        <v>1</v>
      </c>
      <c r="J55">
        <v>3418</v>
      </c>
      <c r="K55" s="71">
        <v>1598</v>
      </c>
      <c r="L55" s="71">
        <v>1820</v>
      </c>
      <c r="M55" s="71">
        <v>2419194</v>
      </c>
      <c r="N55" s="84">
        <v>289658</v>
      </c>
      <c r="O55" s="73">
        <v>43339</v>
      </c>
    </row>
    <row r="56" spans="1:15" ht="21">
      <c r="A56" s="88" t="s">
        <v>301</v>
      </c>
      <c r="B56" s="70">
        <v>146</v>
      </c>
      <c r="C56" s="71">
        <v>106</v>
      </c>
      <c r="D56" s="71">
        <v>17</v>
      </c>
      <c r="E56" s="71">
        <v>10</v>
      </c>
      <c r="F56" s="71">
        <v>7</v>
      </c>
      <c r="G56" s="71">
        <v>2</v>
      </c>
      <c r="H56" s="71">
        <v>4</v>
      </c>
      <c r="I56" s="71">
        <v>0</v>
      </c>
      <c r="J56">
        <v>908</v>
      </c>
      <c r="K56" s="71">
        <v>490</v>
      </c>
      <c r="L56" s="71">
        <v>418</v>
      </c>
      <c r="M56" s="71">
        <v>1372814</v>
      </c>
      <c r="N56" s="84">
        <v>9880</v>
      </c>
      <c r="O56" s="73">
        <v>37635</v>
      </c>
    </row>
    <row r="57" spans="1:15" ht="24">
      <c r="A57" s="82" t="s">
        <v>302</v>
      </c>
      <c r="B57" s="70">
        <v>169</v>
      </c>
      <c r="C57" s="71">
        <v>112</v>
      </c>
      <c r="D57" s="71">
        <v>46</v>
      </c>
      <c r="E57" s="71">
        <v>9</v>
      </c>
      <c r="F57" s="71">
        <v>2</v>
      </c>
      <c r="G57" s="71">
        <v>0</v>
      </c>
      <c r="H57" s="71">
        <v>0</v>
      </c>
      <c r="I57" s="71">
        <v>0</v>
      </c>
      <c r="J57">
        <v>689</v>
      </c>
      <c r="K57" s="71">
        <v>325</v>
      </c>
      <c r="L57" s="71">
        <v>364</v>
      </c>
      <c r="M57" s="71">
        <v>823475</v>
      </c>
      <c r="N57" s="84">
        <v>24970</v>
      </c>
      <c r="O57" s="73">
        <v>12860</v>
      </c>
    </row>
    <row r="58" spans="1:15" ht="24">
      <c r="A58" s="82" t="s">
        <v>303</v>
      </c>
      <c r="B58" s="70">
        <v>899</v>
      </c>
      <c r="C58" s="71">
        <v>701</v>
      </c>
      <c r="D58" s="71">
        <v>130</v>
      </c>
      <c r="E58" s="71">
        <v>28</v>
      </c>
      <c r="F58" s="71">
        <v>19</v>
      </c>
      <c r="G58" s="71">
        <v>11</v>
      </c>
      <c r="H58" s="71">
        <v>8</v>
      </c>
      <c r="I58" s="71">
        <v>2</v>
      </c>
      <c r="J58">
        <v>4267</v>
      </c>
      <c r="K58" s="71">
        <v>1672</v>
      </c>
      <c r="L58" s="71">
        <v>2595</v>
      </c>
      <c r="M58" s="71">
        <v>5277928</v>
      </c>
      <c r="N58" s="84">
        <v>138702</v>
      </c>
      <c r="O58" s="73">
        <v>187837</v>
      </c>
    </row>
    <row r="59" spans="1:15" ht="24">
      <c r="A59" s="94" t="s">
        <v>304</v>
      </c>
      <c r="B59" s="70">
        <v>205</v>
      </c>
      <c r="C59" s="71">
        <v>149</v>
      </c>
      <c r="D59" s="71">
        <v>28</v>
      </c>
      <c r="E59" s="71">
        <v>19</v>
      </c>
      <c r="F59" s="71">
        <v>1</v>
      </c>
      <c r="G59" s="71">
        <v>2</v>
      </c>
      <c r="H59" s="71">
        <v>4</v>
      </c>
      <c r="I59" s="71">
        <v>2</v>
      </c>
      <c r="J59">
        <v>1344</v>
      </c>
      <c r="K59" s="71">
        <v>617</v>
      </c>
      <c r="L59" s="71">
        <v>727</v>
      </c>
      <c r="M59" s="71">
        <v>4159419</v>
      </c>
      <c r="N59" s="84">
        <v>18767</v>
      </c>
      <c r="O59" s="73" t="s">
        <v>35</v>
      </c>
    </row>
    <row r="60" spans="1:15" ht="24">
      <c r="A60" s="94" t="s">
        <v>305</v>
      </c>
      <c r="B60" s="70">
        <v>44</v>
      </c>
      <c r="C60" s="71">
        <v>34</v>
      </c>
      <c r="D60" s="71">
        <v>3</v>
      </c>
      <c r="E60" s="71">
        <v>3</v>
      </c>
      <c r="F60" s="71">
        <v>3</v>
      </c>
      <c r="G60" s="71">
        <v>0</v>
      </c>
      <c r="H60" s="71">
        <v>1</v>
      </c>
      <c r="I60" s="71">
        <v>0</v>
      </c>
      <c r="J60">
        <v>240</v>
      </c>
      <c r="K60" s="71">
        <v>178</v>
      </c>
      <c r="L60" s="71">
        <v>62</v>
      </c>
      <c r="M60" s="71">
        <v>375944</v>
      </c>
      <c r="N60" s="84">
        <v>1641</v>
      </c>
      <c r="O60" s="73" t="s">
        <v>35</v>
      </c>
    </row>
    <row r="61" spans="1:15" ht="24.75" thickBot="1">
      <c r="A61" s="95" t="s">
        <v>306</v>
      </c>
      <c r="B61" s="70">
        <v>26</v>
      </c>
      <c r="C61" s="71">
        <v>15</v>
      </c>
      <c r="D61" s="71">
        <v>6</v>
      </c>
      <c r="E61" s="71">
        <v>3</v>
      </c>
      <c r="F61" s="71">
        <v>0</v>
      </c>
      <c r="G61" s="71">
        <v>0</v>
      </c>
      <c r="H61" s="71">
        <v>2</v>
      </c>
      <c r="I61" s="71">
        <v>0</v>
      </c>
      <c r="J61">
        <v>267</v>
      </c>
      <c r="K61" s="71">
        <v>55</v>
      </c>
      <c r="L61" s="71">
        <v>212</v>
      </c>
      <c r="M61" s="71">
        <v>185264</v>
      </c>
      <c r="N61" s="84">
        <v>1580</v>
      </c>
      <c r="O61" s="73" t="s">
        <v>35</v>
      </c>
    </row>
    <row r="62" spans="1:15" ht="13.5">
      <c r="A62" s="89" t="s">
        <v>255</v>
      </c>
      <c r="B62" s="90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1:10" ht="15.75">
      <c r="A63" s="64" t="s">
        <v>307</v>
      </c>
      <c r="B63" s="92"/>
      <c r="C63" s="92"/>
      <c r="D63" s="92"/>
      <c r="E63" s="92"/>
      <c r="F63" s="92"/>
      <c r="G63" s="92"/>
      <c r="H63" s="92"/>
      <c r="I63" s="92"/>
      <c r="J63" s="71" t="s">
        <v>308</v>
      </c>
    </row>
  </sheetData>
  <sheetProtection/>
  <mergeCells count="14">
    <mergeCell ref="A3:A5"/>
    <mergeCell ref="B3:I3"/>
    <mergeCell ref="J3:L3"/>
    <mergeCell ref="M3:M4"/>
    <mergeCell ref="N3:N4"/>
    <mergeCell ref="O3:O4"/>
    <mergeCell ref="B4:B5"/>
    <mergeCell ref="S4:S5"/>
    <mergeCell ref="C4:I4"/>
    <mergeCell ref="J4:J5"/>
    <mergeCell ref="K4:K5"/>
    <mergeCell ref="L4:L5"/>
    <mergeCell ref="Q4:Q5"/>
    <mergeCell ref="R4:R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7.25390625" style="0" customWidth="1"/>
    <col min="13" max="13" width="10.625" style="0" customWidth="1"/>
    <col min="15" max="15" width="23.50390625" style="0" customWidth="1"/>
  </cols>
  <sheetData>
    <row r="1" spans="1:20" ht="18.75">
      <c r="A1" s="127" t="s">
        <v>318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 ht="16.5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3.5">
      <c r="A3" s="175" t="s">
        <v>229</v>
      </c>
      <c r="B3" s="178" t="s">
        <v>230</v>
      </c>
      <c r="C3" s="179"/>
      <c r="D3" s="179"/>
      <c r="E3" s="179"/>
      <c r="F3" s="179"/>
      <c r="G3" s="179"/>
      <c r="H3" s="179"/>
      <c r="I3" s="179"/>
      <c r="J3" s="180" t="s">
        <v>231</v>
      </c>
      <c r="K3" s="181"/>
      <c r="L3" s="181"/>
      <c r="M3" s="183" t="s">
        <v>232</v>
      </c>
      <c r="N3" s="185" t="s">
        <v>233</v>
      </c>
      <c r="O3" s="187" t="s">
        <v>235</v>
      </c>
      <c r="P3" s="64"/>
      <c r="Q3" s="64"/>
      <c r="R3" s="64"/>
      <c r="S3" s="64"/>
      <c r="T3" s="64"/>
    </row>
    <row r="4" spans="1:20" ht="13.5" customHeight="1">
      <c r="A4" s="176"/>
      <c r="B4" s="170" t="s">
        <v>236</v>
      </c>
      <c r="C4" s="170" t="s">
        <v>140</v>
      </c>
      <c r="D4" s="170"/>
      <c r="E4" s="170"/>
      <c r="F4" s="170"/>
      <c r="G4" s="170"/>
      <c r="H4" s="170"/>
      <c r="I4" s="174"/>
      <c r="J4" s="182" t="s">
        <v>237</v>
      </c>
      <c r="K4" s="170" t="s">
        <v>238</v>
      </c>
      <c r="L4" s="170" t="s">
        <v>239</v>
      </c>
      <c r="M4" s="184"/>
      <c r="N4" s="186"/>
      <c r="O4" s="188"/>
      <c r="P4" s="64"/>
      <c r="Q4" s="153"/>
      <c r="R4" s="153"/>
      <c r="S4" s="153"/>
      <c r="T4" s="64"/>
    </row>
    <row r="5" spans="1:20" ht="13.5" customHeight="1">
      <c r="A5" s="177"/>
      <c r="B5" s="170"/>
      <c r="C5" s="103" t="s">
        <v>240</v>
      </c>
      <c r="D5" s="103" t="s">
        <v>241</v>
      </c>
      <c r="E5" s="103" t="s">
        <v>12</v>
      </c>
      <c r="F5" s="103" t="s">
        <v>13</v>
      </c>
      <c r="G5" s="103" t="s">
        <v>14</v>
      </c>
      <c r="H5" s="103" t="s">
        <v>15</v>
      </c>
      <c r="I5" s="104" t="s">
        <v>16</v>
      </c>
      <c r="J5" s="182"/>
      <c r="K5" s="170"/>
      <c r="L5" s="170"/>
      <c r="M5" s="105" t="s">
        <v>309</v>
      </c>
      <c r="N5" s="105" t="s">
        <v>242</v>
      </c>
      <c r="O5" s="106" t="s">
        <v>243</v>
      </c>
      <c r="P5" s="64"/>
      <c r="Q5" s="153"/>
      <c r="R5" s="153"/>
      <c r="S5" s="153"/>
      <c r="T5" s="64"/>
    </row>
    <row r="6" spans="1:20" ht="13.5">
      <c r="A6" s="109" t="s">
        <v>310</v>
      </c>
      <c r="B6" s="70">
        <v>13460</v>
      </c>
      <c r="C6" s="107">
        <v>9009</v>
      </c>
      <c r="D6" s="107">
        <v>2324</v>
      </c>
      <c r="E6" s="107">
        <v>1321</v>
      </c>
      <c r="F6" s="107">
        <v>395</v>
      </c>
      <c r="G6" s="107">
        <v>205</v>
      </c>
      <c r="H6" s="107">
        <v>136</v>
      </c>
      <c r="I6" s="107">
        <v>70</v>
      </c>
      <c r="J6" s="107">
        <v>93360</v>
      </c>
      <c r="K6" s="107">
        <v>43172</v>
      </c>
      <c r="L6" s="107">
        <v>50188</v>
      </c>
      <c r="M6" s="107">
        <v>2126234</v>
      </c>
      <c r="N6" s="108">
        <v>4951978</v>
      </c>
      <c r="O6" s="108">
        <v>1585127</v>
      </c>
      <c r="P6" s="64"/>
      <c r="Q6" s="64"/>
      <c r="R6" s="64"/>
      <c r="S6" s="64"/>
      <c r="T6" s="64"/>
    </row>
    <row r="7" spans="1:20" ht="13.5">
      <c r="A7" s="109" t="s">
        <v>257</v>
      </c>
      <c r="B7" s="70">
        <v>9351</v>
      </c>
      <c r="C7" s="107">
        <v>5958</v>
      </c>
      <c r="D7" s="107">
        <v>1735</v>
      </c>
      <c r="E7" s="107">
        <v>994</v>
      </c>
      <c r="F7" s="107">
        <v>329</v>
      </c>
      <c r="G7" s="107">
        <v>165</v>
      </c>
      <c r="H7" s="107">
        <v>118</v>
      </c>
      <c r="I7" s="107">
        <v>52</v>
      </c>
      <c r="J7" s="107">
        <v>68911</v>
      </c>
      <c r="K7" s="107">
        <v>31806</v>
      </c>
      <c r="L7" s="107">
        <v>37105</v>
      </c>
      <c r="M7" s="107">
        <v>1842938</v>
      </c>
      <c r="N7" s="108">
        <v>6104081</v>
      </c>
      <c r="O7" s="108">
        <v>1419219</v>
      </c>
      <c r="P7" s="64"/>
      <c r="Q7" s="64"/>
      <c r="R7" s="64"/>
      <c r="S7" s="64"/>
      <c r="T7" s="64"/>
    </row>
    <row r="8" spans="1:20" ht="13.5">
      <c r="A8" s="110" t="s">
        <v>311</v>
      </c>
      <c r="B8" s="75">
        <v>9692</v>
      </c>
      <c r="C8" s="111">
        <v>5988</v>
      </c>
      <c r="D8" s="111">
        <v>1831</v>
      </c>
      <c r="E8" s="111">
        <v>1119</v>
      </c>
      <c r="F8" s="111">
        <v>357</v>
      </c>
      <c r="G8" s="111">
        <v>209</v>
      </c>
      <c r="H8" s="111">
        <v>132</v>
      </c>
      <c r="I8" s="111">
        <v>56</v>
      </c>
      <c r="J8" s="111">
        <v>74864</v>
      </c>
      <c r="K8" s="111">
        <v>33479</v>
      </c>
      <c r="L8" s="111">
        <v>41385</v>
      </c>
      <c r="M8" s="111">
        <v>1997169</v>
      </c>
      <c r="N8" s="112" t="s">
        <v>312</v>
      </c>
      <c r="O8" s="112">
        <v>1410822</v>
      </c>
      <c r="P8" s="64"/>
      <c r="Q8" s="64"/>
      <c r="R8" s="64"/>
      <c r="S8" s="64"/>
      <c r="T8" s="64"/>
    </row>
    <row r="9" spans="1:20" ht="13.5">
      <c r="A9" s="102"/>
      <c r="B9" s="70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8"/>
      <c r="O9" s="108"/>
      <c r="P9" s="64"/>
      <c r="Q9" s="64"/>
      <c r="R9" s="64"/>
      <c r="S9" s="64"/>
      <c r="T9" s="64"/>
    </row>
    <row r="10" spans="1:20" ht="13.5">
      <c r="A10" s="113" t="s">
        <v>151</v>
      </c>
      <c r="B10" s="75">
        <v>1658</v>
      </c>
      <c r="C10" s="76">
        <v>929</v>
      </c>
      <c r="D10" s="76">
        <v>373</v>
      </c>
      <c r="E10" s="76">
        <v>220</v>
      </c>
      <c r="F10" s="76">
        <v>58</v>
      </c>
      <c r="G10" s="76">
        <v>48</v>
      </c>
      <c r="H10" s="76">
        <v>26</v>
      </c>
      <c r="I10" s="76">
        <v>4</v>
      </c>
      <c r="J10" s="76">
        <v>13137</v>
      </c>
      <c r="K10" s="76">
        <v>8713</v>
      </c>
      <c r="L10" s="76">
        <v>4424</v>
      </c>
      <c r="M10" s="76">
        <v>806809</v>
      </c>
      <c r="N10" s="81" t="s">
        <v>312</v>
      </c>
      <c r="O10" s="81" t="s">
        <v>312</v>
      </c>
      <c r="P10" s="77"/>
      <c r="Q10" s="77"/>
      <c r="R10" s="77"/>
      <c r="S10" s="77"/>
      <c r="T10" s="77"/>
    </row>
    <row r="11" spans="1:20" ht="13.5">
      <c r="A11" s="114" t="s">
        <v>258</v>
      </c>
      <c r="B11" s="70">
        <v>8</v>
      </c>
      <c r="C11" s="107">
        <v>2</v>
      </c>
      <c r="D11" s="107">
        <v>2</v>
      </c>
      <c r="E11" s="107">
        <v>2</v>
      </c>
      <c r="F11" s="107">
        <v>1</v>
      </c>
      <c r="G11" s="107">
        <v>1</v>
      </c>
      <c r="H11" s="108" t="s">
        <v>312</v>
      </c>
      <c r="I11" s="108" t="s">
        <v>312</v>
      </c>
      <c r="J11" s="107">
        <v>104</v>
      </c>
      <c r="K11" s="108" t="s">
        <v>312</v>
      </c>
      <c r="L11" s="108" t="s">
        <v>312</v>
      </c>
      <c r="M11" s="107">
        <v>5006</v>
      </c>
      <c r="N11" s="81" t="s">
        <v>312</v>
      </c>
      <c r="O11" s="108" t="s">
        <v>312</v>
      </c>
      <c r="P11" s="64"/>
      <c r="Q11" s="64"/>
      <c r="R11" s="64"/>
      <c r="S11" s="64"/>
      <c r="T11" s="64"/>
    </row>
    <row r="12" spans="1:20" ht="21.75">
      <c r="A12" s="115" t="s">
        <v>259</v>
      </c>
      <c r="B12" s="101">
        <v>31</v>
      </c>
      <c r="C12" s="116">
        <v>19</v>
      </c>
      <c r="D12" s="116">
        <v>6</v>
      </c>
      <c r="E12" s="116">
        <v>5</v>
      </c>
      <c r="F12" s="108" t="s">
        <v>312</v>
      </c>
      <c r="G12" s="116">
        <v>1</v>
      </c>
      <c r="H12" s="108" t="s">
        <v>312</v>
      </c>
      <c r="I12" s="108" t="s">
        <v>312</v>
      </c>
      <c r="J12" s="116">
        <v>191</v>
      </c>
      <c r="K12" s="108" t="s">
        <v>312</v>
      </c>
      <c r="L12" s="108" t="s">
        <v>312</v>
      </c>
      <c r="M12" s="116">
        <v>29756</v>
      </c>
      <c r="N12" s="81" t="s">
        <v>312</v>
      </c>
      <c r="O12" s="108" t="s">
        <v>312</v>
      </c>
      <c r="P12" s="74"/>
      <c r="Q12" s="74"/>
      <c r="R12" s="74"/>
      <c r="S12" s="74"/>
      <c r="T12" s="74"/>
    </row>
    <row r="13" spans="1:20" ht="13.5">
      <c r="A13" s="114" t="s">
        <v>260</v>
      </c>
      <c r="B13" s="70">
        <v>34</v>
      </c>
      <c r="C13" s="107">
        <v>22</v>
      </c>
      <c r="D13" s="107">
        <v>7</v>
      </c>
      <c r="E13" s="107">
        <v>3</v>
      </c>
      <c r="F13" s="107">
        <v>2</v>
      </c>
      <c r="G13" s="108" t="s">
        <v>312</v>
      </c>
      <c r="H13" s="108" t="s">
        <v>312</v>
      </c>
      <c r="I13" s="108" t="s">
        <v>312</v>
      </c>
      <c r="J13" s="116">
        <v>177</v>
      </c>
      <c r="K13" s="108" t="s">
        <v>312</v>
      </c>
      <c r="L13" s="108" t="s">
        <v>312</v>
      </c>
      <c r="M13" s="107">
        <v>4266</v>
      </c>
      <c r="N13" s="81" t="s">
        <v>312</v>
      </c>
      <c r="O13" s="108" t="s">
        <v>312</v>
      </c>
      <c r="P13" s="64"/>
      <c r="Q13" s="64"/>
      <c r="R13" s="64"/>
      <c r="S13" s="64"/>
      <c r="T13" s="64"/>
    </row>
    <row r="14" spans="1:20" ht="13.5">
      <c r="A14" s="114" t="s">
        <v>262</v>
      </c>
      <c r="B14" s="70">
        <v>85</v>
      </c>
      <c r="C14" s="107">
        <v>55</v>
      </c>
      <c r="D14" s="107">
        <v>17</v>
      </c>
      <c r="E14" s="107">
        <v>8</v>
      </c>
      <c r="F14" s="107">
        <v>2</v>
      </c>
      <c r="G14" s="107">
        <v>2</v>
      </c>
      <c r="H14" s="107">
        <v>1</v>
      </c>
      <c r="I14" s="108" t="s">
        <v>312</v>
      </c>
      <c r="J14" s="116">
        <v>529</v>
      </c>
      <c r="K14" s="108" t="s">
        <v>312</v>
      </c>
      <c r="L14" s="108" t="s">
        <v>312</v>
      </c>
      <c r="M14" s="107">
        <v>19114</v>
      </c>
      <c r="N14" s="81" t="s">
        <v>312</v>
      </c>
      <c r="O14" s="108" t="s">
        <v>312</v>
      </c>
      <c r="P14" s="64"/>
      <c r="Q14" s="64"/>
      <c r="R14" s="64"/>
      <c r="S14" s="64"/>
      <c r="T14" s="64"/>
    </row>
    <row r="15" spans="1:15" ht="24">
      <c r="A15" s="114" t="s">
        <v>263</v>
      </c>
      <c r="B15" s="70">
        <v>180</v>
      </c>
      <c r="C15" s="107">
        <v>72</v>
      </c>
      <c r="D15" s="107">
        <v>40</v>
      </c>
      <c r="E15" s="107">
        <v>43</v>
      </c>
      <c r="F15" s="107">
        <v>11</v>
      </c>
      <c r="G15" s="107">
        <v>7</v>
      </c>
      <c r="H15" s="107">
        <v>7</v>
      </c>
      <c r="I15" s="108" t="s">
        <v>312</v>
      </c>
      <c r="J15" s="116">
        <v>1999</v>
      </c>
      <c r="K15" s="108" t="s">
        <v>312</v>
      </c>
      <c r="L15" s="108" t="s">
        <v>312</v>
      </c>
      <c r="M15" s="107">
        <v>130934</v>
      </c>
      <c r="N15" s="81" t="s">
        <v>312</v>
      </c>
      <c r="O15" s="108" t="s">
        <v>312</v>
      </c>
    </row>
    <row r="16" spans="1:15" ht="13.5">
      <c r="A16" s="114" t="s">
        <v>264</v>
      </c>
      <c r="B16" s="70">
        <v>163</v>
      </c>
      <c r="C16" s="107">
        <v>91</v>
      </c>
      <c r="D16" s="107">
        <v>32</v>
      </c>
      <c r="E16" s="107">
        <v>23</v>
      </c>
      <c r="F16" s="107">
        <v>9</v>
      </c>
      <c r="G16" s="107">
        <v>6</v>
      </c>
      <c r="H16" s="108" t="s">
        <v>312</v>
      </c>
      <c r="I16" s="107">
        <v>2</v>
      </c>
      <c r="J16" s="116">
        <v>1720</v>
      </c>
      <c r="K16" s="108" t="s">
        <v>312</v>
      </c>
      <c r="L16" s="108" t="s">
        <v>312</v>
      </c>
      <c r="M16" s="107">
        <v>96427</v>
      </c>
      <c r="N16" s="81" t="s">
        <v>312</v>
      </c>
      <c r="O16" s="108" t="s">
        <v>312</v>
      </c>
    </row>
    <row r="17" spans="1:15" ht="13.5">
      <c r="A17" s="114" t="s">
        <v>265</v>
      </c>
      <c r="B17" s="70">
        <v>209</v>
      </c>
      <c r="C17" s="107">
        <v>125</v>
      </c>
      <c r="D17" s="107">
        <v>49</v>
      </c>
      <c r="E17" s="107">
        <v>25</v>
      </c>
      <c r="F17" s="107">
        <v>3</v>
      </c>
      <c r="G17" s="107">
        <v>4</v>
      </c>
      <c r="H17" s="107">
        <v>3</v>
      </c>
      <c r="I17" s="108" t="s">
        <v>312</v>
      </c>
      <c r="J17" s="116">
        <v>1370</v>
      </c>
      <c r="K17" s="108" t="s">
        <v>312</v>
      </c>
      <c r="L17" s="108" t="s">
        <v>312</v>
      </c>
      <c r="M17" s="107">
        <v>73976</v>
      </c>
      <c r="N17" s="81" t="s">
        <v>312</v>
      </c>
      <c r="O17" s="108" t="s">
        <v>312</v>
      </c>
    </row>
    <row r="18" spans="1:15" ht="13.5">
      <c r="A18" s="114" t="s">
        <v>266</v>
      </c>
      <c r="B18" s="70">
        <v>81</v>
      </c>
      <c r="C18" s="107">
        <v>55</v>
      </c>
      <c r="D18" s="107">
        <v>18</v>
      </c>
      <c r="E18" s="107">
        <v>7</v>
      </c>
      <c r="F18" s="107">
        <v>1</v>
      </c>
      <c r="G18" s="108" t="s">
        <v>312</v>
      </c>
      <c r="H18" s="108" t="s">
        <v>312</v>
      </c>
      <c r="I18" s="108" t="s">
        <v>312</v>
      </c>
      <c r="J18" s="116">
        <v>360</v>
      </c>
      <c r="K18" s="108" t="s">
        <v>312</v>
      </c>
      <c r="L18" s="108" t="s">
        <v>312</v>
      </c>
      <c r="M18" s="107">
        <v>19475</v>
      </c>
      <c r="N18" s="81" t="s">
        <v>312</v>
      </c>
      <c r="O18" s="108" t="s">
        <v>312</v>
      </c>
    </row>
    <row r="19" spans="1:15" ht="13.5">
      <c r="A19" s="114" t="s">
        <v>267</v>
      </c>
      <c r="B19" s="70">
        <v>22</v>
      </c>
      <c r="C19" s="107">
        <v>10</v>
      </c>
      <c r="D19" s="107">
        <v>7</v>
      </c>
      <c r="E19" s="107">
        <v>3</v>
      </c>
      <c r="F19" s="108" t="s">
        <v>312</v>
      </c>
      <c r="G19" s="107">
        <v>2</v>
      </c>
      <c r="H19" s="108" t="s">
        <v>312</v>
      </c>
      <c r="I19" s="108" t="s">
        <v>312</v>
      </c>
      <c r="J19" s="116">
        <v>176</v>
      </c>
      <c r="K19" s="108" t="s">
        <v>312</v>
      </c>
      <c r="L19" s="108" t="s">
        <v>312</v>
      </c>
      <c r="M19" s="107">
        <v>23281</v>
      </c>
      <c r="N19" s="81" t="s">
        <v>312</v>
      </c>
      <c r="O19" s="108" t="s">
        <v>312</v>
      </c>
    </row>
    <row r="20" spans="1:15" ht="13.5">
      <c r="A20" s="114" t="s">
        <v>268</v>
      </c>
      <c r="B20" s="70">
        <v>18</v>
      </c>
      <c r="C20" s="107">
        <v>12</v>
      </c>
      <c r="D20" s="107">
        <v>4</v>
      </c>
      <c r="E20" s="107">
        <v>1</v>
      </c>
      <c r="F20" s="108" t="s">
        <v>312</v>
      </c>
      <c r="G20" s="107">
        <v>1</v>
      </c>
      <c r="H20" s="108" t="s">
        <v>312</v>
      </c>
      <c r="I20" s="108" t="s">
        <v>312</v>
      </c>
      <c r="J20" s="116">
        <v>103</v>
      </c>
      <c r="K20" s="108" t="s">
        <v>312</v>
      </c>
      <c r="L20" s="108" t="s">
        <v>312</v>
      </c>
      <c r="M20" s="108" t="s">
        <v>134</v>
      </c>
      <c r="N20" s="81" t="s">
        <v>312</v>
      </c>
      <c r="O20" s="108" t="s">
        <v>312</v>
      </c>
    </row>
    <row r="21" spans="1:15" ht="13.5">
      <c r="A21" s="114" t="s">
        <v>269</v>
      </c>
      <c r="B21" s="70">
        <v>5</v>
      </c>
      <c r="C21" s="107">
        <v>3</v>
      </c>
      <c r="D21" s="107">
        <v>2</v>
      </c>
      <c r="E21" s="108" t="s">
        <v>312</v>
      </c>
      <c r="F21" s="108" t="s">
        <v>312</v>
      </c>
      <c r="G21" s="108" t="s">
        <v>312</v>
      </c>
      <c r="H21" s="108" t="s">
        <v>312</v>
      </c>
      <c r="I21" s="108" t="s">
        <v>312</v>
      </c>
      <c r="J21" s="116">
        <v>23</v>
      </c>
      <c r="K21" s="108" t="s">
        <v>312</v>
      </c>
      <c r="L21" s="108" t="s">
        <v>312</v>
      </c>
      <c r="M21" s="108" t="s">
        <v>134</v>
      </c>
      <c r="N21" s="81" t="s">
        <v>312</v>
      </c>
      <c r="O21" s="108" t="s">
        <v>312</v>
      </c>
    </row>
    <row r="22" spans="1:15" ht="13.5">
      <c r="A22" s="114" t="s">
        <v>270</v>
      </c>
      <c r="B22" s="70">
        <v>35</v>
      </c>
      <c r="C22" s="107">
        <v>18</v>
      </c>
      <c r="D22" s="107">
        <v>10</v>
      </c>
      <c r="E22" s="107">
        <v>5</v>
      </c>
      <c r="F22" s="107">
        <v>2</v>
      </c>
      <c r="G22" s="108" t="s">
        <v>312</v>
      </c>
      <c r="H22" s="108" t="s">
        <v>312</v>
      </c>
      <c r="I22" s="108" t="s">
        <v>312</v>
      </c>
      <c r="J22" s="116">
        <v>236</v>
      </c>
      <c r="K22" s="108" t="s">
        <v>312</v>
      </c>
      <c r="L22" s="108" t="s">
        <v>312</v>
      </c>
      <c r="M22" s="107">
        <v>5410</v>
      </c>
      <c r="N22" s="81" t="s">
        <v>312</v>
      </c>
      <c r="O22" s="108" t="s">
        <v>312</v>
      </c>
    </row>
    <row r="23" spans="1:15" ht="13.5">
      <c r="A23" s="114" t="s">
        <v>271</v>
      </c>
      <c r="B23" s="70">
        <v>135</v>
      </c>
      <c r="C23" s="107">
        <v>84</v>
      </c>
      <c r="D23" s="107">
        <v>29</v>
      </c>
      <c r="E23" s="107">
        <v>18</v>
      </c>
      <c r="F23" s="107">
        <v>1</v>
      </c>
      <c r="G23" s="107">
        <v>2</v>
      </c>
      <c r="H23" s="107">
        <v>1</v>
      </c>
      <c r="I23" s="108" t="s">
        <v>312</v>
      </c>
      <c r="J23" s="116">
        <v>776</v>
      </c>
      <c r="K23" s="108" t="s">
        <v>312</v>
      </c>
      <c r="L23" s="108" t="s">
        <v>312</v>
      </c>
      <c r="M23" s="107">
        <v>36255</v>
      </c>
      <c r="N23" s="81" t="s">
        <v>312</v>
      </c>
      <c r="O23" s="108" t="s">
        <v>312</v>
      </c>
    </row>
    <row r="24" spans="1:15" ht="13.5">
      <c r="A24" s="114" t="s">
        <v>272</v>
      </c>
      <c r="B24" s="70">
        <v>98</v>
      </c>
      <c r="C24" s="107">
        <v>40</v>
      </c>
      <c r="D24" s="107">
        <v>29</v>
      </c>
      <c r="E24" s="107">
        <v>13</v>
      </c>
      <c r="F24" s="107">
        <v>6</v>
      </c>
      <c r="G24" s="107">
        <v>5</v>
      </c>
      <c r="H24" s="107">
        <v>5</v>
      </c>
      <c r="I24" s="108" t="s">
        <v>312</v>
      </c>
      <c r="J24" s="116">
        <v>1016</v>
      </c>
      <c r="K24" s="108" t="s">
        <v>312</v>
      </c>
      <c r="L24" s="108" t="s">
        <v>312</v>
      </c>
      <c r="M24" s="107">
        <v>42637</v>
      </c>
      <c r="N24" s="81" t="s">
        <v>312</v>
      </c>
      <c r="O24" s="108" t="s">
        <v>312</v>
      </c>
    </row>
    <row r="25" spans="1:15" ht="13.5">
      <c r="A25" s="114" t="s">
        <v>313</v>
      </c>
      <c r="B25" s="70">
        <v>71</v>
      </c>
      <c r="C25" s="107">
        <v>31</v>
      </c>
      <c r="D25" s="107">
        <v>25</v>
      </c>
      <c r="E25" s="107">
        <v>13</v>
      </c>
      <c r="F25" s="108" t="s">
        <v>312</v>
      </c>
      <c r="G25" s="107">
        <v>2</v>
      </c>
      <c r="H25" s="108" t="s">
        <v>312</v>
      </c>
      <c r="I25" s="108" t="s">
        <v>312</v>
      </c>
      <c r="J25" s="116">
        <v>500</v>
      </c>
      <c r="K25" s="108" t="s">
        <v>312</v>
      </c>
      <c r="L25" s="108" t="s">
        <v>312</v>
      </c>
      <c r="M25" s="107">
        <v>30863</v>
      </c>
      <c r="N25" s="81" t="s">
        <v>312</v>
      </c>
      <c r="O25" s="108" t="s">
        <v>312</v>
      </c>
    </row>
    <row r="26" spans="1:15" ht="24">
      <c r="A26" s="114" t="s">
        <v>160</v>
      </c>
      <c r="B26" s="70">
        <v>54</v>
      </c>
      <c r="C26" s="107">
        <v>24</v>
      </c>
      <c r="D26" s="107">
        <v>11</v>
      </c>
      <c r="E26" s="107">
        <v>12</v>
      </c>
      <c r="F26" s="107">
        <v>3</v>
      </c>
      <c r="G26" s="107">
        <v>3</v>
      </c>
      <c r="H26" s="107">
        <v>1</v>
      </c>
      <c r="I26" s="108" t="s">
        <v>312</v>
      </c>
      <c r="J26" s="116">
        <v>541</v>
      </c>
      <c r="K26" s="108" t="s">
        <v>312</v>
      </c>
      <c r="L26" s="108" t="s">
        <v>312</v>
      </c>
      <c r="M26" s="107">
        <v>43190</v>
      </c>
      <c r="N26" s="81" t="s">
        <v>312</v>
      </c>
      <c r="O26" s="108" t="s">
        <v>312</v>
      </c>
    </row>
    <row r="27" spans="1:15" ht="24">
      <c r="A27" s="114" t="s">
        <v>274</v>
      </c>
      <c r="B27" s="70">
        <v>80</v>
      </c>
      <c r="C27" s="107">
        <v>45</v>
      </c>
      <c r="D27" s="107">
        <v>22</v>
      </c>
      <c r="E27" s="107">
        <v>8</v>
      </c>
      <c r="F27" s="107">
        <v>1</v>
      </c>
      <c r="G27" s="107">
        <v>1</v>
      </c>
      <c r="H27" s="107">
        <v>1</v>
      </c>
      <c r="I27" s="107">
        <v>2</v>
      </c>
      <c r="J27" s="116">
        <v>719</v>
      </c>
      <c r="K27" s="108" t="s">
        <v>312</v>
      </c>
      <c r="L27" s="108" t="s">
        <v>312</v>
      </c>
      <c r="M27" s="107">
        <v>27780</v>
      </c>
      <c r="N27" s="81" t="s">
        <v>312</v>
      </c>
      <c r="O27" s="108" t="s">
        <v>312</v>
      </c>
    </row>
    <row r="28" spans="1:15" ht="24">
      <c r="A28" s="114" t="s">
        <v>275</v>
      </c>
      <c r="B28" s="70">
        <v>122</v>
      </c>
      <c r="C28" s="107">
        <v>66</v>
      </c>
      <c r="D28" s="107">
        <v>21</v>
      </c>
      <c r="E28" s="107">
        <v>14</v>
      </c>
      <c r="F28" s="107">
        <v>12</v>
      </c>
      <c r="G28" s="107">
        <v>5</v>
      </c>
      <c r="H28" s="107">
        <v>4</v>
      </c>
      <c r="I28" s="108" t="s">
        <v>312</v>
      </c>
      <c r="J28" s="116">
        <v>1211</v>
      </c>
      <c r="K28" s="108" t="s">
        <v>312</v>
      </c>
      <c r="L28" s="108" t="s">
        <v>312</v>
      </c>
      <c r="M28" s="107">
        <v>173052</v>
      </c>
      <c r="N28" s="81" t="s">
        <v>312</v>
      </c>
      <c r="O28" s="108" t="s">
        <v>312</v>
      </c>
    </row>
    <row r="29" spans="1:15" ht="13.5">
      <c r="A29" s="114" t="s">
        <v>276</v>
      </c>
      <c r="B29" s="70">
        <v>24</v>
      </c>
      <c r="C29" s="107">
        <v>17</v>
      </c>
      <c r="D29" s="107">
        <v>5</v>
      </c>
      <c r="E29" s="108" t="s">
        <v>312</v>
      </c>
      <c r="F29" s="108" t="s">
        <v>312</v>
      </c>
      <c r="G29" s="107">
        <v>2</v>
      </c>
      <c r="H29" s="108" t="s">
        <v>312</v>
      </c>
      <c r="I29" s="108" t="s">
        <v>312</v>
      </c>
      <c r="J29" s="116">
        <v>146</v>
      </c>
      <c r="K29" s="108" t="s">
        <v>312</v>
      </c>
      <c r="L29" s="108" t="s">
        <v>312</v>
      </c>
      <c r="M29" s="107">
        <v>5015</v>
      </c>
      <c r="N29" s="81" t="s">
        <v>312</v>
      </c>
      <c r="O29" s="108" t="s">
        <v>312</v>
      </c>
    </row>
    <row r="30" spans="1:15" ht="24">
      <c r="A30" s="114" t="s">
        <v>277</v>
      </c>
      <c r="B30" s="70">
        <v>203</v>
      </c>
      <c r="C30" s="107">
        <v>138</v>
      </c>
      <c r="D30" s="107">
        <v>37</v>
      </c>
      <c r="E30" s="107">
        <v>17</v>
      </c>
      <c r="F30" s="107">
        <v>4</v>
      </c>
      <c r="G30" s="107">
        <v>4</v>
      </c>
      <c r="H30" s="107">
        <v>3</v>
      </c>
      <c r="I30" s="108" t="s">
        <v>312</v>
      </c>
      <c r="J30" s="116">
        <v>1240</v>
      </c>
      <c r="K30" s="108" t="s">
        <v>312</v>
      </c>
      <c r="L30" s="108" t="s">
        <v>312</v>
      </c>
      <c r="M30" s="107">
        <v>34747</v>
      </c>
      <c r="N30" s="81" t="s">
        <v>312</v>
      </c>
      <c r="O30" s="108" t="s">
        <v>312</v>
      </c>
    </row>
    <row r="31" spans="1:15" ht="13.5">
      <c r="A31" s="114"/>
      <c r="B31" s="70"/>
      <c r="C31" s="107"/>
      <c r="D31" s="107"/>
      <c r="E31" s="107"/>
      <c r="F31" s="107"/>
      <c r="G31" s="107"/>
      <c r="H31" s="107"/>
      <c r="I31" s="107"/>
      <c r="J31" s="116"/>
      <c r="K31" s="107"/>
      <c r="L31" s="107"/>
      <c r="M31" s="107"/>
      <c r="N31" s="84"/>
      <c r="O31" s="108"/>
    </row>
    <row r="32" spans="1:15" ht="13.5">
      <c r="A32" s="113" t="s">
        <v>152</v>
      </c>
      <c r="B32" s="75">
        <v>8034</v>
      </c>
      <c r="C32" s="111">
        <v>5059</v>
      </c>
      <c r="D32" s="112">
        <v>1458</v>
      </c>
      <c r="E32" s="112">
        <v>899</v>
      </c>
      <c r="F32" s="112">
        <v>299</v>
      </c>
      <c r="G32" s="112">
        <v>161</v>
      </c>
      <c r="H32" s="112">
        <v>106</v>
      </c>
      <c r="I32" s="112">
        <v>52</v>
      </c>
      <c r="J32" s="117">
        <v>61727</v>
      </c>
      <c r="K32" s="111">
        <v>24766</v>
      </c>
      <c r="L32" s="111">
        <v>36961</v>
      </c>
      <c r="M32" s="111">
        <v>1190360</v>
      </c>
      <c r="N32" s="81" t="s">
        <v>312</v>
      </c>
      <c r="O32" s="112">
        <v>1410822</v>
      </c>
    </row>
    <row r="33" spans="1:15" ht="24">
      <c r="A33" s="114" t="s">
        <v>278</v>
      </c>
      <c r="B33" s="70">
        <v>18</v>
      </c>
      <c r="C33" s="108" t="s">
        <v>312</v>
      </c>
      <c r="D33" s="108" t="s">
        <v>312</v>
      </c>
      <c r="E33" s="108" t="s">
        <v>312</v>
      </c>
      <c r="F33" s="108" t="s">
        <v>312</v>
      </c>
      <c r="G33" s="108" t="s">
        <v>312</v>
      </c>
      <c r="H33" s="107">
        <v>2</v>
      </c>
      <c r="I33" s="107">
        <v>16</v>
      </c>
      <c r="J33" s="116">
        <v>3695</v>
      </c>
      <c r="K33" s="108" t="s">
        <v>312</v>
      </c>
      <c r="L33" s="108" t="s">
        <v>312</v>
      </c>
      <c r="M33" s="107">
        <v>137048</v>
      </c>
      <c r="N33" s="81" t="s">
        <v>312</v>
      </c>
      <c r="O33" s="108">
        <v>240192</v>
      </c>
    </row>
    <row r="34" spans="1:15" ht="29.25">
      <c r="A34" s="118" t="s">
        <v>279</v>
      </c>
      <c r="B34" s="70">
        <v>9</v>
      </c>
      <c r="C34" s="107">
        <v>6</v>
      </c>
      <c r="D34" s="107">
        <v>1</v>
      </c>
      <c r="E34" s="107">
        <v>2</v>
      </c>
      <c r="F34" s="108" t="s">
        <v>312</v>
      </c>
      <c r="G34" s="108" t="s">
        <v>312</v>
      </c>
      <c r="H34" s="108" t="s">
        <v>312</v>
      </c>
      <c r="I34" s="108" t="s">
        <v>312</v>
      </c>
      <c r="J34" s="116">
        <v>54</v>
      </c>
      <c r="K34" s="108" t="s">
        <v>312</v>
      </c>
      <c r="L34" s="108" t="s">
        <v>312</v>
      </c>
      <c r="M34" s="119">
        <v>1353</v>
      </c>
      <c r="N34" s="81" t="s">
        <v>312</v>
      </c>
      <c r="O34" s="108">
        <v>2361</v>
      </c>
    </row>
    <row r="35" spans="1:15" ht="24">
      <c r="A35" s="114" t="s">
        <v>280</v>
      </c>
      <c r="B35" s="70">
        <v>159</v>
      </c>
      <c r="C35" s="119">
        <v>130</v>
      </c>
      <c r="D35" s="119">
        <v>23</v>
      </c>
      <c r="E35" s="119">
        <v>6</v>
      </c>
      <c r="F35" s="108" t="s">
        <v>312</v>
      </c>
      <c r="G35" s="108" t="s">
        <v>312</v>
      </c>
      <c r="H35" s="108" t="s">
        <v>312</v>
      </c>
      <c r="I35" s="108" t="s">
        <v>312</v>
      </c>
      <c r="J35" s="116">
        <v>481</v>
      </c>
      <c r="K35" s="108" t="s">
        <v>312</v>
      </c>
      <c r="L35" s="108" t="s">
        <v>312</v>
      </c>
      <c r="M35" s="107">
        <v>3957</v>
      </c>
      <c r="N35" s="81" t="s">
        <v>312</v>
      </c>
      <c r="O35" s="120">
        <v>6920</v>
      </c>
    </row>
    <row r="36" spans="1:15" ht="13.5">
      <c r="A36" s="114" t="s">
        <v>281</v>
      </c>
      <c r="B36" s="70">
        <v>146</v>
      </c>
      <c r="C36" s="107">
        <v>92</v>
      </c>
      <c r="D36" s="107">
        <v>43</v>
      </c>
      <c r="E36" s="107">
        <v>10</v>
      </c>
      <c r="F36" s="108" t="s">
        <v>312</v>
      </c>
      <c r="G36" s="107">
        <v>1</v>
      </c>
      <c r="H36" s="108" t="s">
        <v>312</v>
      </c>
      <c r="I36" s="108" t="s">
        <v>312</v>
      </c>
      <c r="J36" s="116">
        <v>664</v>
      </c>
      <c r="K36" s="108" t="s">
        <v>312</v>
      </c>
      <c r="L36" s="108" t="s">
        <v>312</v>
      </c>
      <c r="M36" s="107">
        <v>10379</v>
      </c>
      <c r="N36" s="81" t="s">
        <v>312</v>
      </c>
      <c r="O36" s="108">
        <v>27999</v>
      </c>
    </row>
    <row r="37" spans="1:15" ht="13.5">
      <c r="A37" s="114" t="s">
        <v>282</v>
      </c>
      <c r="B37" s="70">
        <v>484</v>
      </c>
      <c r="C37" s="107">
        <v>339</v>
      </c>
      <c r="D37" s="107">
        <v>100</v>
      </c>
      <c r="E37" s="107">
        <v>29</v>
      </c>
      <c r="F37" s="107">
        <v>3</v>
      </c>
      <c r="G37" s="107">
        <v>11</v>
      </c>
      <c r="H37" s="107">
        <v>2</v>
      </c>
      <c r="I37" s="108" t="s">
        <v>312</v>
      </c>
      <c r="J37" s="116">
        <v>2381</v>
      </c>
      <c r="K37" s="108" t="s">
        <v>312</v>
      </c>
      <c r="L37" s="108" t="s">
        <v>312</v>
      </c>
      <c r="M37" s="107">
        <v>36705</v>
      </c>
      <c r="N37" s="81" t="s">
        <v>312</v>
      </c>
      <c r="O37" s="108">
        <v>77278</v>
      </c>
    </row>
    <row r="38" spans="1:15" ht="13.5">
      <c r="A38" s="114" t="s">
        <v>283</v>
      </c>
      <c r="B38" s="70">
        <v>89</v>
      </c>
      <c r="C38" s="107">
        <v>52</v>
      </c>
      <c r="D38" s="107">
        <v>25</v>
      </c>
      <c r="E38" s="107">
        <v>12</v>
      </c>
      <c r="F38" s="108" t="s">
        <v>312</v>
      </c>
      <c r="G38" s="108" t="s">
        <v>312</v>
      </c>
      <c r="H38" s="108" t="s">
        <v>312</v>
      </c>
      <c r="I38" s="108" t="s">
        <v>312</v>
      </c>
      <c r="J38" s="116">
        <v>437</v>
      </c>
      <c r="K38" s="108" t="s">
        <v>312</v>
      </c>
      <c r="L38" s="108" t="s">
        <v>312</v>
      </c>
      <c r="M38" s="107">
        <v>6505</v>
      </c>
      <c r="N38" s="81" t="s">
        <v>312</v>
      </c>
      <c r="O38" s="108">
        <v>8489</v>
      </c>
    </row>
    <row r="39" spans="1:15" ht="22.5">
      <c r="A39" s="115" t="s">
        <v>284</v>
      </c>
      <c r="B39" s="70">
        <v>274</v>
      </c>
      <c r="C39" s="107">
        <v>171</v>
      </c>
      <c r="D39" s="107">
        <v>65</v>
      </c>
      <c r="E39" s="107">
        <v>33</v>
      </c>
      <c r="F39" s="107">
        <v>4</v>
      </c>
      <c r="G39" s="107">
        <v>1</v>
      </c>
      <c r="H39" s="108" t="s">
        <v>312</v>
      </c>
      <c r="I39" s="108" t="s">
        <v>312</v>
      </c>
      <c r="J39" s="116">
        <v>1347</v>
      </c>
      <c r="K39" s="108" t="s">
        <v>312</v>
      </c>
      <c r="L39" s="108" t="s">
        <v>312</v>
      </c>
      <c r="M39" s="107">
        <v>13575</v>
      </c>
      <c r="N39" s="81" t="s">
        <v>312</v>
      </c>
      <c r="O39" s="108">
        <v>49644</v>
      </c>
    </row>
    <row r="40" spans="1:15" ht="13.5">
      <c r="A40" s="114" t="s">
        <v>285</v>
      </c>
      <c r="B40" s="70">
        <v>234</v>
      </c>
      <c r="C40" s="107">
        <v>67</v>
      </c>
      <c r="D40" s="107">
        <v>17</v>
      </c>
      <c r="E40" s="107">
        <v>8</v>
      </c>
      <c r="F40" s="107">
        <v>13</v>
      </c>
      <c r="G40" s="107">
        <v>45</v>
      </c>
      <c r="H40" s="107">
        <v>59</v>
      </c>
      <c r="I40" s="107">
        <v>25</v>
      </c>
      <c r="J40" s="116">
        <v>10204</v>
      </c>
      <c r="K40" s="108" t="s">
        <v>312</v>
      </c>
      <c r="L40" s="108" t="s">
        <v>312</v>
      </c>
      <c r="M40" s="107">
        <v>214677</v>
      </c>
      <c r="N40" s="81" t="s">
        <v>312</v>
      </c>
      <c r="O40" s="108">
        <v>263118</v>
      </c>
    </row>
    <row r="41" spans="1:15" ht="13.5">
      <c r="A41" s="114" t="s">
        <v>286</v>
      </c>
      <c r="B41" s="70">
        <v>145</v>
      </c>
      <c r="C41" s="107">
        <v>105</v>
      </c>
      <c r="D41" s="107">
        <v>22</v>
      </c>
      <c r="E41" s="107">
        <v>13</v>
      </c>
      <c r="F41" s="107">
        <v>2</v>
      </c>
      <c r="G41" s="107">
        <v>2</v>
      </c>
      <c r="H41" s="107">
        <v>1</v>
      </c>
      <c r="I41" s="108" t="s">
        <v>312</v>
      </c>
      <c r="J41" s="116">
        <v>757</v>
      </c>
      <c r="K41" s="108" t="s">
        <v>312</v>
      </c>
      <c r="L41" s="108" t="s">
        <v>312</v>
      </c>
      <c r="M41" s="107">
        <v>7841</v>
      </c>
      <c r="N41" s="81" t="s">
        <v>312</v>
      </c>
      <c r="O41" s="108">
        <v>6363</v>
      </c>
    </row>
    <row r="42" spans="1:15" ht="13.5">
      <c r="A42" s="114" t="s">
        <v>287</v>
      </c>
      <c r="B42" s="70">
        <v>99</v>
      </c>
      <c r="C42" s="107">
        <v>70</v>
      </c>
      <c r="D42" s="107">
        <v>22</v>
      </c>
      <c r="E42" s="107">
        <v>7</v>
      </c>
      <c r="F42" s="108" t="s">
        <v>312</v>
      </c>
      <c r="G42" s="108" t="s">
        <v>312</v>
      </c>
      <c r="H42" s="108" t="s">
        <v>312</v>
      </c>
      <c r="I42" s="108" t="s">
        <v>312</v>
      </c>
      <c r="J42" s="116">
        <v>418</v>
      </c>
      <c r="K42" s="108" t="s">
        <v>312</v>
      </c>
      <c r="L42" s="108" t="s">
        <v>312</v>
      </c>
      <c r="M42" s="107">
        <v>7359</v>
      </c>
      <c r="N42" s="81" t="s">
        <v>312</v>
      </c>
      <c r="O42" s="108">
        <v>2342</v>
      </c>
    </row>
    <row r="43" spans="1:15" ht="13.5">
      <c r="A43" s="114" t="s">
        <v>288</v>
      </c>
      <c r="B43" s="70">
        <v>83</v>
      </c>
      <c r="C43" s="107">
        <v>66</v>
      </c>
      <c r="D43" s="107">
        <v>9</v>
      </c>
      <c r="E43" s="107">
        <v>8</v>
      </c>
      <c r="F43" s="108" t="s">
        <v>312</v>
      </c>
      <c r="G43" s="108" t="s">
        <v>312</v>
      </c>
      <c r="H43" s="108" t="s">
        <v>312</v>
      </c>
      <c r="I43" s="108" t="s">
        <v>312</v>
      </c>
      <c r="J43" s="116">
        <v>306</v>
      </c>
      <c r="K43" s="108" t="s">
        <v>312</v>
      </c>
      <c r="L43" s="108" t="s">
        <v>312</v>
      </c>
      <c r="M43" s="107">
        <v>3404</v>
      </c>
      <c r="N43" s="81" t="s">
        <v>312</v>
      </c>
      <c r="O43" s="108">
        <v>2673</v>
      </c>
    </row>
    <row r="44" spans="1:15" ht="13.5">
      <c r="A44" s="114" t="s">
        <v>289</v>
      </c>
      <c r="B44" s="70">
        <v>344</v>
      </c>
      <c r="C44" s="107">
        <v>316</v>
      </c>
      <c r="D44" s="107">
        <v>18</v>
      </c>
      <c r="E44" s="107">
        <v>8</v>
      </c>
      <c r="F44" s="107">
        <v>1</v>
      </c>
      <c r="G44" s="107">
        <v>1</v>
      </c>
      <c r="H44" s="108" t="s">
        <v>312</v>
      </c>
      <c r="I44" s="108" t="s">
        <v>312</v>
      </c>
      <c r="J44" s="116">
        <v>925</v>
      </c>
      <c r="K44" s="108" t="s">
        <v>312</v>
      </c>
      <c r="L44" s="108" t="s">
        <v>312</v>
      </c>
      <c r="M44" s="107">
        <v>10943</v>
      </c>
      <c r="N44" s="81" t="s">
        <v>312</v>
      </c>
      <c r="O44" s="108">
        <v>7533</v>
      </c>
    </row>
    <row r="45" spans="1:15" ht="13.5">
      <c r="A45" s="114" t="s">
        <v>290</v>
      </c>
      <c r="B45" s="70">
        <v>566</v>
      </c>
      <c r="C45" s="107">
        <v>367</v>
      </c>
      <c r="D45" s="107">
        <v>109</v>
      </c>
      <c r="E45" s="107">
        <v>63</v>
      </c>
      <c r="F45" s="107">
        <v>20</v>
      </c>
      <c r="G45" s="107">
        <v>5</v>
      </c>
      <c r="H45" s="107">
        <v>2</v>
      </c>
      <c r="I45" s="108" t="s">
        <v>312</v>
      </c>
      <c r="J45" s="116">
        <v>3162</v>
      </c>
      <c r="K45" s="108" t="s">
        <v>312</v>
      </c>
      <c r="L45" s="108" t="s">
        <v>312</v>
      </c>
      <c r="M45" s="107">
        <v>16325</v>
      </c>
      <c r="N45" s="81" t="s">
        <v>312</v>
      </c>
      <c r="O45" s="108">
        <v>11362</v>
      </c>
    </row>
    <row r="46" spans="1:15" ht="24">
      <c r="A46" s="114" t="s">
        <v>291</v>
      </c>
      <c r="B46" s="70">
        <v>990</v>
      </c>
      <c r="C46" s="107">
        <v>491</v>
      </c>
      <c r="D46" s="107">
        <v>115</v>
      </c>
      <c r="E46" s="107">
        <v>248</v>
      </c>
      <c r="F46" s="107">
        <v>102</v>
      </c>
      <c r="G46" s="107">
        <v>19</v>
      </c>
      <c r="H46" s="107">
        <v>11</v>
      </c>
      <c r="I46" s="107">
        <v>4</v>
      </c>
      <c r="J46" s="116">
        <v>9814</v>
      </c>
      <c r="K46" s="108" t="s">
        <v>312</v>
      </c>
      <c r="L46" s="108" t="s">
        <v>312</v>
      </c>
      <c r="M46" s="107">
        <v>113099</v>
      </c>
      <c r="N46" s="81" t="s">
        <v>312</v>
      </c>
      <c r="O46" s="108">
        <v>79394</v>
      </c>
    </row>
    <row r="47" spans="1:15" ht="13.5">
      <c r="A47" s="114" t="s">
        <v>292</v>
      </c>
      <c r="B47" s="70">
        <v>528</v>
      </c>
      <c r="C47" s="107">
        <v>268</v>
      </c>
      <c r="D47" s="107">
        <v>111</v>
      </c>
      <c r="E47" s="107">
        <v>105</v>
      </c>
      <c r="F47" s="107">
        <v>36</v>
      </c>
      <c r="G47" s="107">
        <v>6</v>
      </c>
      <c r="H47" s="107">
        <v>2</v>
      </c>
      <c r="I47" s="108" t="s">
        <v>312</v>
      </c>
      <c r="J47" s="116">
        <v>4010</v>
      </c>
      <c r="K47" s="108" t="s">
        <v>312</v>
      </c>
      <c r="L47" s="108" t="s">
        <v>312</v>
      </c>
      <c r="M47" s="107">
        <v>139492</v>
      </c>
      <c r="N47" s="81" t="s">
        <v>312</v>
      </c>
      <c r="O47" s="108">
        <v>19951</v>
      </c>
    </row>
    <row r="48" spans="1:15" ht="13.5">
      <c r="A48" s="114" t="s">
        <v>293</v>
      </c>
      <c r="B48" s="70">
        <v>64</v>
      </c>
      <c r="C48" s="107">
        <v>49</v>
      </c>
      <c r="D48" s="107">
        <v>13</v>
      </c>
      <c r="E48" s="107">
        <v>2</v>
      </c>
      <c r="F48" s="108" t="s">
        <v>312</v>
      </c>
      <c r="G48" s="108" t="s">
        <v>312</v>
      </c>
      <c r="H48" s="108" t="s">
        <v>312</v>
      </c>
      <c r="I48" s="108" t="s">
        <v>312</v>
      </c>
      <c r="J48" s="116">
        <v>206</v>
      </c>
      <c r="K48" s="108" t="s">
        <v>312</v>
      </c>
      <c r="L48" s="108" t="s">
        <v>312</v>
      </c>
      <c r="M48" s="107">
        <v>2108</v>
      </c>
      <c r="N48" s="81" t="s">
        <v>312</v>
      </c>
      <c r="O48" s="108">
        <v>11830</v>
      </c>
    </row>
    <row r="49" spans="1:15" ht="21.75">
      <c r="A49" s="115" t="s">
        <v>294</v>
      </c>
      <c r="B49" s="70">
        <v>412</v>
      </c>
      <c r="C49" s="107">
        <v>291</v>
      </c>
      <c r="D49" s="107">
        <v>55</v>
      </c>
      <c r="E49" s="107">
        <v>30</v>
      </c>
      <c r="F49" s="107">
        <v>17</v>
      </c>
      <c r="G49" s="107">
        <v>15</v>
      </c>
      <c r="H49" s="107">
        <v>4</v>
      </c>
      <c r="I49" s="108" t="s">
        <v>312</v>
      </c>
      <c r="J49" s="116">
        <v>2626</v>
      </c>
      <c r="K49" s="108" t="s">
        <v>312</v>
      </c>
      <c r="L49" s="108" t="s">
        <v>312</v>
      </c>
      <c r="M49" s="107">
        <v>101130</v>
      </c>
      <c r="N49" s="81" t="s">
        <v>312</v>
      </c>
      <c r="O49" s="108">
        <v>134398</v>
      </c>
    </row>
    <row r="50" spans="1:15" ht="13.5">
      <c r="A50" s="121" t="s">
        <v>295</v>
      </c>
      <c r="B50" s="70">
        <v>199</v>
      </c>
      <c r="C50" s="107">
        <v>159</v>
      </c>
      <c r="D50" s="107">
        <v>32</v>
      </c>
      <c r="E50" s="107">
        <v>5</v>
      </c>
      <c r="F50" s="107">
        <v>1</v>
      </c>
      <c r="G50" s="108" t="s">
        <v>312</v>
      </c>
      <c r="H50" s="107">
        <v>2</v>
      </c>
      <c r="I50" s="108" t="s">
        <v>312</v>
      </c>
      <c r="J50" s="116">
        <v>756</v>
      </c>
      <c r="K50" s="108" t="s">
        <v>312</v>
      </c>
      <c r="L50" s="108" t="s">
        <v>312</v>
      </c>
      <c r="M50" s="107">
        <v>10590</v>
      </c>
      <c r="N50" s="81" t="s">
        <v>312</v>
      </c>
      <c r="O50" s="108">
        <v>47674</v>
      </c>
    </row>
    <row r="51" spans="1:15" ht="13.5">
      <c r="A51" s="114" t="s">
        <v>296</v>
      </c>
      <c r="B51" s="70">
        <v>112</v>
      </c>
      <c r="C51" s="107">
        <v>97</v>
      </c>
      <c r="D51" s="107">
        <v>12</v>
      </c>
      <c r="E51" s="107">
        <v>3</v>
      </c>
      <c r="F51" s="108" t="s">
        <v>312</v>
      </c>
      <c r="G51" s="108" t="s">
        <v>312</v>
      </c>
      <c r="H51" s="108" t="s">
        <v>312</v>
      </c>
      <c r="I51" s="108" t="s">
        <v>312</v>
      </c>
      <c r="J51" s="116">
        <v>321</v>
      </c>
      <c r="K51" s="108" t="s">
        <v>312</v>
      </c>
      <c r="L51" s="108" t="s">
        <v>312</v>
      </c>
      <c r="M51" s="107">
        <v>2321</v>
      </c>
      <c r="N51" s="81" t="s">
        <v>312</v>
      </c>
      <c r="O51" s="108">
        <v>6306</v>
      </c>
    </row>
    <row r="52" spans="1:15" ht="24">
      <c r="A52" s="114" t="s">
        <v>297</v>
      </c>
      <c r="B52" s="70">
        <v>707</v>
      </c>
      <c r="C52" s="107">
        <v>333</v>
      </c>
      <c r="D52" s="107">
        <v>230</v>
      </c>
      <c r="E52" s="107">
        <v>113</v>
      </c>
      <c r="F52" s="107">
        <v>25</v>
      </c>
      <c r="G52" s="107">
        <v>6</v>
      </c>
      <c r="H52" s="108" t="s">
        <v>312</v>
      </c>
      <c r="I52" s="108" t="s">
        <v>312</v>
      </c>
      <c r="J52" s="116">
        <v>4515</v>
      </c>
      <c r="K52" s="108" t="s">
        <v>312</v>
      </c>
      <c r="L52" s="108" t="s">
        <v>312</v>
      </c>
      <c r="M52" s="107">
        <v>90450</v>
      </c>
      <c r="N52" s="81" t="s">
        <v>312</v>
      </c>
      <c r="O52" s="108">
        <v>78420</v>
      </c>
    </row>
    <row r="53" spans="1:15" ht="13.5">
      <c r="A53" s="114" t="s">
        <v>298</v>
      </c>
      <c r="B53" s="70">
        <v>120</v>
      </c>
      <c r="C53" s="107">
        <v>90</v>
      </c>
      <c r="D53" s="107">
        <v>28</v>
      </c>
      <c r="E53" s="107">
        <v>2</v>
      </c>
      <c r="F53" s="108" t="s">
        <v>312</v>
      </c>
      <c r="G53" s="108" t="s">
        <v>312</v>
      </c>
      <c r="H53" s="108" t="s">
        <v>312</v>
      </c>
      <c r="I53" s="108" t="s">
        <v>312</v>
      </c>
      <c r="J53" s="116">
        <v>413</v>
      </c>
      <c r="K53" s="108" t="s">
        <v>312</v>
      </c>
      <c r="L53" s="108" t="s">
        <v>312</v>
      </c>
      <c r="M53" s="107">
        <v>7380</v>
      </c>
      <c r="N53" s="81" t="s">
        <v>312</v>
      </c>
      <c r="O53" s="108">
        <v>10196</v>
      </c>
    </row>
    <row r="54" spans="1:15" ht="13.5">
      <c r="A54" s="114" t="s">
        <v>299</v>
      </c>
      <c r="B54" s="70">
        <v>437</v>
      </c>
      <c r="C54" s="107">
        <v>249</v>
      </c>
      <c r="D54" s="107">
        <v>140</v>
      </c>
      <c r="E54" s="107">
        <v>37</v>
      </c>
      <c r="F54" s="107">
        <v>6</v>
      </c>
      <c r="G54" s="107">
        <v>4</v>
      </c>
      <c r="H54" s="108" t="s">
        <v>312</v>
      </c>
      <c r="I54" s="107">
        <v>1</v>
      </c>
      <c r="J54" s="116">
        <v>2460</v>
      </c>
      <c r="K54" s="108" t="s">
        <v>312</v>
      </c>
      <c r="L54" s="108" t="s">
        <v>312</v>
      </c>
      <c r="M54" s="107">
        <v>86444</v>
      </c>
      <c r="N54" s="81" t="s">
        <v>312</v>
      </c>
      <c r="O54" s="108">
        <v>10687</v>
      </c>
    </row>
    <row r="55" spans="1:15" ht="13.5">
      <c r="A55" s="114" t="s">
        <v>300</v>
      </c>
      <c r="B55" s="70">
        <v>286</v>
      </c>
      <c r="C55" s="107">
        <v>135</v>
      </c>
      <c r="D55" s="107">
        <v>44</v>
      </c>
      <c r="E55" s="107">
        <v>58</v>
      </c>
      <c r="F55" s="107">
        <v>28</v>
      </c>
      <c r="G55" s="107">
        <v>17</v>
      </c>
      <c r="H55" s="107">
        <v>3</v>
      </c>
      <c r="I55" s="107">
        <v>1</v>
      </c>
      <c r="J55" s="116">
        <v>2984</v>
      </c>
      <c r="K55" s="108" t="s">
        <v>312</v>
      </c>
      <c r="L55" s="108" t="s">
        <v>312</v>
      </c>
      <c r="M55" s="107">
        <v>24647</v>
      </c>
      <c r="N55" s="81" t="s">
        <v>312</v>
      </c>
      <c r="O55" s="108">
        <v>38048</v>
      </c>
    </row>
    <row r="56" spans="1:15" ht="21">
      <c r="A56" s="122" t="s">
        <v>301</v>
      </c>
      <c r="B56" s="70">
        <v>155</v>
      </c>
      <c r="C56" s="107">
        <v>103</v>
      </c>
      <c r="D56" s="107">
        <v>23</v>
      </c>
      <c r="E56" s="107">
        <v>15</v>
      </c>
      <c r="F56" s="107">
        <v>6</v>
      </c>
      <c r="G56" s="107">
        <v>6</v>
      </c>
      <c r="H56" s="107">
        <v>2</v>
      </c>
      <c r="I56" s="108" t="s">
        <v>312</v>
      </c>
      <c r="J56" s="116">
        <v>1056</v>
      </c>
      <c r="K56" s="108" t="s">
        <v>312</v>
      </c>
      <c r="L56" s="108" t="s">
        <v>312</v>
      </c>
      <c r="M56" s="107">
        <v>15689</v>
      </c>
      <c r="N56" s="81" t="s">
        <v>312</v>
      </c>
      <c r="O56" s="108">
        <v>45204</v>
      </c>
    </row>
    <row r="57" spans="1:15" ht="24">
      <c r="A57" s="114" t="s">
        <v>302</v>
      </c>
      <c r="B57" s="70">
        <v>160</v>
      </c>
      <c r="C57" s="107">
        <v>116</v>
      </c>
      <c r="D57" s="107">
        <v>35</v>
      </c>
      <c r="E57" s="107">
        <v>9</v>
      </c>
      <c r="F57" s="108" t="s">
        <v>312</v>
      </c>
      <c r="G57" s="108" t="s">
        <v>312</v>
      </c>
      <c r="H57" s="108" t="s">
        <v>312</v>
      </c>
      <c r="I57" s="108" t="s">
        <v>312</v>
      </c>
      <c r="J57" s="116">
        <v>614</v>
      </c>
      <c r="K57" s="108" t="s">
        <v>312</v>
      </c>
      <c r="L57" s="108" t="s">
        <v>312</v>
      </c>
      <c r="M57" s="107">
        <v>7681</v>
      </c>
      <c r="N57" s="81" t="s">
        <v>312</v>
      </c>
      <c r="O57" s="108">
        <v>10037</v>
      </c>
    </row>
    <row r="58" spans="1:15" ht="24">
      <c r="A58" s="114" t="s">
        <v>303</v>
      </c>
      <c r="B58" s="70">
        <v>937</v>
      </c>
      <c r="C58" s="107">
        <v>713</v>
      </c>
      <c r="D58" s="107">
        <v>121</v>
      </c>
      <c r="E58" s="107">
        <v>47</v>
      </c>
      <c r="F58" s="107">
        <v>22</v>
      </c>
      <c r="G58" s="107">
        <v>20</v>
      </c>
      <c r="H58" s="107">
        <v>12</v>
      </c>
      <c r="I58" s="107">
        <v>2</v>
      </c>
      <c r="J58" s="116">
        <v>5115</v>
      </c>
      <c r="K58" s="108" t="s">
        <v>312</v>
      </c>
      <c r="L58" s="108" t="s">
        <v>312</v>
      </c>
      <c r="M58" s="107">
        <v>57668</v>
      </c>
      <c r="N58" s="81" t="s">
        <v>312</v>
      </c>
      <c r="O58" s="108">
        <v>212403</v>
      </c>
    </row>
    <row r="59" spans="1:15" ht="24">
      <c r="A59" s="123" t="s">
        <v>304</v>
      </c>
      <c r="B59" s="70">
        <v>205</v>
      </c>
      <c r="C59" s="107">
        <v>135</v>
      </c>
      <c r="D59" s="107">
        <v>36</v>
      </c>
      <c r="E59" s="107">
        <v>19</v>
      </c>
      <c r="F59" s="107">
        <v>8</v>
      </c>
      <c r="G59" s="107">
        <v>1</v>
      </c>
      <c r="H59" s="107">
        <v>3</v>
      </c>
      <c r="I59" s="107">
        <v>3</v>
      </c>
      <c r="J59" s="116">
        <v>1543</v>
      </c>
      <c r="K59" s="108" t="s">
        <v>312</v>
      </c>
      <c r="L59" s="108" t="s">
        <v>312</v>
      </c>
      <c r="M59" s="107">
        <v>51714</v>
      </c>
      <c r="N59" s="81" t="s">
        <v>312</v>
      </c>
      <c r="O59" s="108" t="s">
        <v>312</v>
      </c>
    </row>
    <row r="60" spans="1:15" ht="24">
      <c r="A60" s="123" t="s">
        <v>305</v>
      </c>
      <c r="B60" s="70">
        <v>47</v>
      </c>
      <c r="C60" s="107">
        <v>32</v>
      </c>
      <c r="D60" s="107">
        <v>4</v>
      </c>
      <c r="E60" s="107">
        <v>6</v>
      </c>
      <c r="F60" s="107">
        <v>3</v>
      </c>
      <c r="G60" s="107">
        <v>1</v>
      </c>
      <c r="H60" s="107">
        <v>1</v>
      </c>
      <c r="I60" s="108" t="s">
        <v>312</v>
      </c>
      <c r="J60" s="116">
        <v>326</v>
      </c>
      <c r="K60" s="108" t="s">
        <v>312</v>
      </c>
      <c r="L60" s="108" t="s">
        <v>312</v>
      </c>
      <c r="M60" s="107">
        <v>6548</v>
      </c>
      <c r="N60" s="81" t="s">
        <v>312</v>
      </c>
      <c r="O60" s="108" t="s">
        <v>312</v>
      </c>
    </row>
    <row r="61" spans="1:15" ht="24.75" thickBot="1">
      <c r="A61" s="124" t="s">
        <v>306</v>
      </c>
      <c r="B61" s="70">
        <v>25</v>
      </c>
      <c r="C61" s="107">
        <v>17</v>
      </c>
      <c r="D61" s="107">
        <v>5</v>
      </c>
      <c r="E61" s="107">
        <v>1</v>
      </c>
      <c r="F61" s="107">
        <v>2</v>
      </c>
      <c r="G61" s="108" t="s">
        <v>312</v>
      </c>
      <c r="H61" s="108" t="s">
        <v>312</v>
      </c>
      <c r="I61" s="108" t="s">
        <v>312</v>
      </c>
      <c r="J61" s="116">
        <v>137</v>
      </c>
      <c r="K61" s="108" t="s">
        <v>312</v>
      </c>
      <c r="L61" s="108" t="s">
        <v>312</v>
      </c>
      <c r="M61" s="107">
        <v>3330</v>
      </c>
      <c r="N61" s="81" t="s">
        <v>312</v>
      </c>
      <c r="O61" s="108" t="s">
        <v>312</v>
      </c>
    </row>
    <row r="62" spans="1:15" ht="13.5">
      <c r="A62" s="125" t="s">
        <v>314</v>
      </c>
      <c r="B62" s="90"/>
      <c r="C62" s="90"/>
      <c r="D62" s="90"/>
      <c r="E62" s="90"/>
      <c r="F62" s="90"/>
      <c r="G62" s="90"/>
      <c r="H62" s="90"/>
      <c r="I62" s="90"/>
      <c r="J62" s="126"/>
      <c r="K62" s="90"/>
      <c r="L62" s="90"/>
      <c r="M62" s="90"/>
      <c r="N62" s="90"/>
      <c r="O62" s="90"/>
    </row>
    <row r="63" spans="1:10" ht="15.75">
      <c r="A63" s="102" t="s">
        <v>315</v>
      </c>
      <c r="B63" s="92"/>
      <c r="C63" s="92"/>
      <c r="D63" s="92"/>
      <c r="E63" s="92"/>
      <c r="F63" s="92"/>
      <c r="G63" s="92"/>
      <c r="H63" s="92"/>
      <c r="I63" s="92"/>
      <c r="J63" s="107"/>
    </row>
    <row r="64" spans="1:10" ht="15.75">
      <c r="A64" s="102" t="s">
        <v>316</v>
      </c>
      <c r="B64" s="92"/>
      <c r="C64" s="92"/>
      <c r="D64" s="92"/>
      <c r="E64" s="92"/>
      <c r="F64" s="92"/>
      <c r="G64" s="92"/>
      <c r="H64" s="92"/>
      <c r="I64" s="92"/>
      <c r="J64" s="61"/>
    </row>
  </sheetData>
  <sheetProtection/>
  <mergeCells count="14">
    <mergeCell ref="R4:R5"/>
    <mergeCell ref="S4:S5"/>
    <mergeCell ref="J4:J5"/>
    <mergeCell ref="K4:K5"/>
    <mergeCell ref="L4:L5"/>
    <mergeCell ref="M3:M4"/>
    <mergeCell ref="N3:N4"/>
    <mergeCell ref="O3:O4"/>
    <mergeCell ref="C4:I4"/>
    <mergeCell ref="A3:A5"/>
    <mergeCell ref="B3:I3"/>
    <mergeCell ref="J3:L3"/>
    <mergeCell ref="B4:B5"/>
    <mergeCell ref="Q4:Q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6.25390625" style="4" customWidth="1"/>
    <col min="2" max="10" width="8.125" style="4" customWidth="1"/>
    <col min="11" max="14" width="11.25390625" style="4" customWidth="1"/>
    <col min="15" max="15" width="9.00390625" style="4" bestFit="1" customWidth="1"/>
    <col min="16" max="16384" width="9.00390625" style="4" customWidth="1"/>
  </cols>
  <sheetData>
    <row r="1" spans="1:10" s="2" customFormat="1" ht="22.5" customHeight="1">
      <c r="A1" s="45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4" s="2" customFormat="1" ht="37.5" customHeight="1" thickBot="1">
      <c r="A2" s="137" t="s">
        <v>218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s="3" customFormat="1" ht="16.5" customHeight="1">
      <c r="A3" s="130" t="s">
        <v>27</v>
      </c>
      <c r="B3" s="138" t="s">
        <v>2</v>
      </c>
      <c r="C3" s="139"/>
      <c r="D3" s="139"/>
      <c r="E3" s="139"/>
      <c r="F3" s="139"/>
      <c r="G3" s="139"/>
      <c r="H3" s="139"/>
      <c r="I3" s="139"/>
      <c r="J3" s="140"/>
      <c r="K3" s="135" t="s">
        <v>28</v>
      </c>
      <c r="L3" s="135" t="s">
        <v>29</v>
      </c>
      <c r="M3" s="135" t="s">
        <v>30</v>
      </c>
      <c r="N3" s="145" t="s">
        <v>31</v>
      </c>
    </row>
    <row r="4" spans="1:14" s="3" customFormat="1" ht="16.5" customHeight="1">
      <c r="A4" s="131"/>
      <c r="B4" s="133" t="s">
        <v>7</v>
      </c>
      <c r="C4" s="141" t="s">
        <v>8</v>
      </c>
      <c r="D4" s="142"/>
      <c r="E4" s="143"/>
      <c r="F4" s="143"/>
      <c r="G4" s="143"/>
      <c r="H4" s="143"/>
      <c r="I4" s="143"/>
      <c r="J4" s="144"/>
      <c r="K4" s="136"/>
      <c r="L4" s="136"/>
      <c r="M4" s="136"/>
      <c r="N4" s="146"/>
    </row>
    <row r="5" spans="1:14" s="3" customFormat="1" ht="16.5" customHeight="1">
      <c r="A5" s="132"/>
      <c r="B5" s="134"/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134"/>
      <c r="L5" s="134"/>
      <c r="M5" s="134"/>
      <c r="N5" s="147"/>
    </row>
    <row r="6" spans="1:14" s="3" customFormat="1" ht="13.5" customHeight="1">
      <c r="A6" s="58" t="s">
        <v>220</v>
      </c>
      <c r="B6" s="7">
        <v>14102</v>
      </c>
      <c r="C6" s="7">
        <v>10510</v>
      </c>
      <c r="D6" s="7">
        <v>2539</v>
      </c>
      <c r="E6" s="7">
        <v>759</v>
      </c>
      <c r="F6" s="7">
        <v>229</v>
      </c>
      <c r="G6" s="7">
        <v>37</v>
      </c>
      <c r="H6" s="7">
        <v>18</v>
      </c>
      <c r="I6" s="7">
        <v>6</v>
      </c>
      <c r="J6" s="7">
        <v>4</v>
      </c>
      <c r="K6" s="7">
        <v>34740</v>
      </c>
      <c r="L6" s="7">
        <v>641623</v>
      </c>
      <c r="M6" s="7">
        <v>6888918</v>
      </c>
      <c r="N6" s="8">
        <v>703123</v>
      </c>
    </row>
    <row r="7" spans="1:14" ht="13.5" customHeight="1">
      <c r="A7" s="59" t="s">
        <v>217</v>
      </c>
      <c r="B7" s="9">
        <v>14565</v>
      </c>
      <c r="C7" s="9">
        <v>10749</v>
      </c>
      <c r="D7" s="9">
        <v>2571</v>
      </c>
      <c r="E7" s="9">
        <v>887</v>
      </c>
      <c r="F7" s="9">
        <v>269</v>
      </c>
      <c r="G7" s="9">
        <v>42</v>
      </c>
      <c r="H7" s="9">
        <v>33</v>
      </c>
      <c r="I7" s="9">
        <v>9</v>
      </c>
      <c r="J7" s="9">
        <v>5</v>
      </c>
      <c r="K7" s="9">
        <v>37770</v>
      </c>
      <c r="L7" s="9">
        <v>852221</v>
      </c>
      <c r="M7" s="9">
        <v>9574314</v>
      </c>
      <c r="N7" s="10">
        <v>1131836</v>
      </c>
    </row>
    <row r="8" spans="1:14" s="5" customFormat="1" ht="13.5" customHeight="1">
      <c r="A8" s="60" t="s">
        <v>213</v>
      </c>
      <c r="B8" s="11">
        <v>14264</v>
      </c>
      <c r="C8" s="11">
        <v>10343</v>
      </c>
      <c r="D8" s="11">
        <v>2715</v>
      </c>
      <c r="E8" s="11">
        <v>819</v>
      </c>
      <c r="F8" s="11">
        <v>269</v>
      </c>
      <c r="G8" s="11">
        <v>62</v>
      </c>
      <c r="H8" s="11">
        <v>35</v>
      </c>
      <c r="I8" s="11">
        <v>17</v>
      </c>
      <c r="J8" s="11">
        <v>4</v>
      </c>
      <c r="K8" s="11">
        <v>42780</v>
      </c>
      <c r="L8" s="11">
        <v>1052575</v>
      </c>
      <c r="M8" s="11">
        <v>12227093</v>
      </c>
      <c r="N8" s="13">
        <v>1279666</v>
      </c>
    </row>
    <row r="9" spans="1:14" ht="13.5" customHeight="1">
      <c r="A9" s="14"/>
      <c r="B9" s="41" t="s">
        <v>219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 ht="13.5" customHeight="1">
      <c r="A10" s="17" t="s">
        <v>17</v>
      </c>
      <c r="B10" s="9">
        <v>1327</v>
      </c>
      <c r="C10" s="9">
        <v>542</v>
      </c>
      <c r="D10" s="9">
        <v>313</v>
      </c>
      <c r="E10" s="9">
        <v>261</v>
      </c>
      <c r="F10" s="9">
        <v>141</v>
      </c>
      <c r="G10" s="9">
        <v>40</v>
      </c>
      <c r="H10" s="9">
        <v>15</v>
      </c>
      <c r="I10" s="9">
        <v>11</v>
      </c>
      <c r="J10" s="9">
        <v>4</v>
      </c>
      <c r="K10" s="9">
        <v>8266</v>
      </c>
      <c r="L10" s="9">
        <v>535853</v>
      </c>
      <c r="M10" s="9">
        <v>5994467</v>
      </c>
      <c r="N10" s="10">
        <v>522853</v>
      </c>
    </row>
    <row r="11" spans="1:14" ht="13.5" customHeight="1">
      <c r="A11" s="17" t="s">
        <v>32</v>
      </c>
      <c r="B11" s="9">
        <v>9</v>
      </c>
      <c r="C11" s="9">
        <v>2</v>
      </c>
      <c r="D11" s="9">
        <v>1</v>
      </c>
      <c r="E11" s="9">
        <v>2</v>
      </c>
      <c r="F11" s="9">
        <v>3</v>
      </c>
      <c r="G11" s="9">
        <v>1</v>
      </c>
      <c r="H11" s="9">
        <v>0</v>
      </c>
      <c r="I11" s="9">
        <v>0</v>
      </c>
      <c r="J11" s="9">
        <v>0</v>
      </c>
      <c r="K11" s="9">
        <v>86</v>
      </c>
      <c r="L11" s="9">
        <v>0</v>
      </c>
      <c r="M11" s="9">
        <v>84223</v>
      </c>
      <c r="N11" s="10">
        <v>0</v>
      </c>
    </row>
    <row r="12" spans="1:14" ht="13.5" customHeight="1">
      <c r="A12" s="17" t="s">
        <v>19</v>
      </c>
      <c r="B12" s="9">
        <v>14</v>
      </c>
      <c r="C12" s="9">
        <v>5</v>
      </c>
      <c r="D12" s="9">
        <v>2</v>
      </c>
      <c r="E12" s="9">
        <v>3</v>
      </c>
      <c r="F12" s="9">
        <v>2</v>
      </c>
      <c r="G12" s="9">
        <v>0</v>
      </c>
      <c r="H12" s="9">
        <v>0</v>
      </c>
      <c r="I12" s="9">
        <v>2</v>
      </c>
      <c r="J12" s="9">
        <v>0</v>
      </c>
      <c r="K12" s="9">
        <v>176</v>
      </c>
      <c r="L12" s="9">
        <v>23814</v>
      </c>
      <c r="M12" s="9">
        <v>138524</v>
      </c>
      <c r="N12" s="10">
        <v>12494</v>
      </c>
    </row>
    <row r="13" spans="1:14" ht="13.5" customHeight="1">
      <c r="A13" s="17" t="s">
        <v>33</v>
      </c>
      <c r="B13" s="9">
        <v>1933</v>
      </c>
      <c r="C13" s="9">
        <v>1425</v>
      </c>
      <c r="D13" s="9">
        <v>359</v>
      </c>
      <c r="E13" s="9">
        <v>107</v>
      </c>
      <c r="F13" s="9">
        <v>35</v>
      </c>
      <c r="G13" s="9">
        <v>4</v>
      </c>
      <c r="H13" s="9">
        <v>2</v>
      </c>
      <c r="I13" s="9">
        <v>1</v>
      </c>
      <c r="J13" s="9">
        <v>0</v>
      </c>
      <c r="K13" s="9">
        <v>4770</v>
      </c>
      <c r="L13" s="9">
        <v>76427</v>
      </c>
      <c r="M13" s="9">
        <v>875654</v>
      </c>
      <c r="N13" s="10">
        <v>187377</v>
      </c>
    </row>
    <row r="14" spans="1:14" ht="13.5" customHeight="1">
      <c r="A14" s="17" t="s">
        <v>21</v>
      </c>
      <c r="B14" s="9">
        <v>6248</v>
      </c>
      <c r="C14" s="9">
        <v>4787</v>
      </c>
      <c r="D14" s="9">
        <v>1251</v>
      </c>
      <c r="E14" s="9">
        <v>176</v>
      </c>
      <c r="F14" s="9">
        <v>25</v>
      </c>
      <c r="G14" s="9">
        <v>4</v>
      </c>
      <c r="H14" s="9">
        <v>5</v>
      </c>
      <c r="I14" s="9">
        <v>0</v>
      </c>
      <c r="J14" s="9">
        <v>0</v>
      </c>
      <c r="K14" s="9">
        <v>13431</v>
      </c>
      <c r="L14" s="9">
        <v>204895</v>
      </c>
      <c r="M14" s="9">
        <v>2416512</v>
      </c>
      <c r="N14" s="10">
        <v>161793</v>
      </c>
    </row>
    <row r="15" spans="1:14" ht="13.5" customHeight="1">
      <c r="A15" s="17" t="s">
        <v>22</v>
      </c>
      <c r="B15" s="41" t="s">
        <v>34</v>
      </c>
      <c r="C15" s="18" t="s">
        <v>35</v>
      </c>
      <c r="D15" s="18" t="s">
        <v>35</v>
      </c>
      <c r="E15" s="18" t="s">
        <v>35</v>
      </c>
      <c r="F15" s="18" t="s">
        <v>35</v>
      </c>
      <c r="G15" s="18" t="s">
        <v>35</v>
      </c>
      <c r="H15" s="18" t="s">
        <v>35</v>
      </c>
      <c r="I15" s="18" t="s">
        <v>35</v>
      </c>
      <c r="J15" s="18" t="s">
        <v>35</v>
      </c>
      <c r="K15" s="18">
        <v>4554</v>
      </c>
      <c r="L15" s="18">
        <v>0</v>
      </c>
      <c r="M15" s="18">
        <v>328017</v>
      </c>
      <c r="N15" s="19">
        <v>0</v>
      </c>
    </row>
    <row r="16" spans="1:14" ht="13.5" customHeight="1">
      <c r="A16" s="17" t="s">
        <v>36</v>
      </c>
      <c r="B16" s="9">
        <v>348</v>
      </c>
      <c r="C16" s="9">
        <v>301</v>
      </c>
      <c r="D16" s="9">
        <v>41</v>
      </c>
      <c r="E16" s="9">
        <v>6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587</v>
      </c>
      <c r="L16" s="9">
        <v>7102</v>
      </c>
      <c r="M16" s="9">
        <v>86855</v>
      </c>
      <c r="N16" s="10">
        <v>14670</v>
      </c>
    </row>
    <row r="17" spans="1:14" ht="13.5" customHeight="1">
      <c r="A17" s="17" t="s">
        <v>37</v>
      </c>
      <c r="B17" s="9">
        <v>1336</v>
      </c>
      <c r="C17" s="9">
        <v>894</v>
      </c>
      <c r="D17" s="9">
        <v>292</v>
      </c>
      <c r="E17" s="9">
        <v>117</v>
      </c>
      <c r="F17" s="9">
        <v>24</v>
      </c>
      <c r="G17" s="9">
        <v>4</v>
      </c>
      <c r="H17" s="9">
        <v>3</v>
      </c>
      <c r="I17" s="9">
        <v>2</v>
      </c>
      <c r="J17" s="9">
        <v>0</v>
      </c>
      <c r="K17" s="9">
        <v>3772</v>
      </c>
      <c r="L17" s="9">
        <v>74598</v>
      </c>
      <c r="M17" s="9">
        <v>813172</v>
      </c>
      <c r="N17" s="10">
        <v>134541</v>
      </c>
    </row>
    <row r="18" spans="1:14" ht="13.5" customHeight="1" thickBot="1">
      <c r="A18" s="20" t="s">
        <v>25</v>
      </c>
      <c r="B18" s="21">
        <v>3049</v>
      </c>
      <c r="C18" s="21">
        <v>2387</v>
      </c>
      <c r="D18" s="21">
        <v>456</v>
      </c>
      <c r="E18" s="21">
        <v>147</v>
      </c>
      <c r="F18" s="21">
        <v>39</v>
      </c>
      <c r="G18" s="21">
        <v>9</v>
      </c>
      <c r="H18" s="21">
        <v>10</v>
      </c>
      <c r="I18" s="21">
        <v>1</v>
      </c>
      <c r="J18" s="21">
        <v>0</v>
      </c>
      <c r="K18" s="21">
        <v>7138</v>
      </c>
      <c r="L18" s="21">
        <v>129886</v>
      </c>
      <c r="M18" s="21">
        <v>1489669</v>
      </c>
      <c r="N18" s="23">
        <v>245938</v>
      </c>
    </row>
    <row r="19" spans="1:14" ht="13.5" customHeight="1">
      <c r="A19" s="50" t="s">
        <v>38</v>
      </c>
      <c r="B19" s="50"/>
      <c r="E19" s="49"/>
      <c r="F19" s="49"/>
      <c r="G19" s="49"/>
      <c r="H19" s="49"/>
      <c r="I19" s="49"/>
      <c r="J19" s="24"/>
      <c r="K19" s="24"/>
      <c r="L19" s="24"/>
      <c r="M19" s="24"/>
      <c r="N19" s="24"/>
    </row>
    <row r="20" spans="1:14" ht="13.5" customHeight="1">
      <c r="A20" s="56" t="s">
        <v>26</v>
      </c>
      <c r="B20" s="56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</sheetData>
  <sheetProtection/>
  <mergeCells count="9">
    <mergeCell ref="A3:A5"/>
    <mergeCell ref="B4:B5"/>
    <mergeCell ref="A2:N2"/>
    <mergeCell ref="B3:J3"/>
    <mergeCell ref="C4:J4"/>
    <mergeCell ref="K3:K5"/>
    <mergeCell ref="L3:L5"/>
    <mergeCell ref="M3:M5"/>
    <mergeCell ref="N3:N5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6.25390625" style="4" customWidth="1"/>
    <col min="2" max="10" width="8.125" style="4" customWidth="1"/>
    <col min="11" max="14" width="11.25390625" style="4" customWidth="1"/>
    <col min="15" max="15" width="9.00390625" style="4" bestFit="1" customWidth="1"/>
    <col min="16" max="16384" width="9.00390625" style="4" customWidth="1"/>
  </cols>
  <sheetData>
    <row r="1" spans="1:10" s="2" customFormat="1" ht="22.5" customHeight="1">
      <c r="A1" s="45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4" s="2" customFormat="1" ht="37.5" customHeight="1" thickBot="1">
      <c r="A2" s="137" t="s">
        <v>215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s="3" customFormat="1" ht="16.5" customHeight="1">
      <c r="A3" s="130" t="s">
        <v>27</v>
      </c>
      <c r="B3" s="138" t="s">
        <v>2</v>
      </c>
      <c r="C3" s="139"/>
      <c r="D3" s="139"/>
      <c r="E3" s="139"/>
      <c r="F3" s="139"/>
      <c r="G3" s="139"/>
      <c r="H3" s="139"/>
      <c r="I3" s="139"/>
      <c r="J3" s="140"/>
      <c r="K3" s="135" t="s">
        <v>39</v>
      </c>
      <c r="L3" s="135" t="s">
        <v>40</v>
      </c>
      <c r="M3" s="135" t="s">
        <v>41</v>
      </c>
      <c r="N3" s="145" t="s">
        <v>42</v>
      </c>
    </row>
    <row r="4" spans="1:14" s="3" customFormat="1" ht="16.5" customHeight="1">
      <c r="A4" s="131"/>
      <c r="B4" s="133" t="s">
        <v>7</v>
      </c>
      <c r="C4" s="141" t="s">
        <v>8</v>
      </c>
      <c r="D4" s="142"/>
      <c r="E4" s="143"/>
      <c r="F4" s="143"/>
      <c r="G4" s="143"/>
      <c r="H4" s="143"/>
      <c r="I4" s="143"/>
      <c r="J4" s="144"/>
      <c r="K4" s="136"/>
      <c r="L4" s="136"/>
      <c r="M4" s="136"/>
      <c r="N4" s="146"/>
    </row>
    <row r="5" spans="1:14" s="3" customFormat="1" ht="16.5" customHeight="1">
      <c r="A5" s="132"/>
      <c r="B5" s="134"/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134"/>
      <c r="L5" s="134"/>
      <c r="M5" s="134"/>
      <c r="N5" s="147"/>
    </row>
    <row r="6" spans="1:14" s="3" customFormat="1" ht="22.5" customHeight="1">
      <c r="A6" s="32" t="s">
        <v>220</v>
      </c>
      <c r="B6" s="53">
        <v>14102</v>
      </c>
      <c r="C6" s="53">
        <v>10510</v>
      </c>
      <c r="D6" s="53">
        <v>2539</v>
      </c>
      <c r="E6" s="42">
        <v>759</v>
      </c>
      <c r="F6" s="42">
        <v>229</v>
      </c>
      <c r="G6" s="42">
        <v>37</v>
      </c>
      <c r="H6" s="42">
        <v>18</v>
      </c>
      <c r="I6" s="42">
        <v>9</v>
      </c>
      <c r="J6" s="42">
        <v>4</v>
      </c>
      <c r="K6" s="53">
        <v>34740</v>
      </c>
      <c r="L6" s="53">
        <v>641623</v>
      </c>
      <c r="M6" s="53">
        <v>6888918</v>
      </c>
      <c r="N6" s="54">
        <v>703123</v>
      </c>
    </row>
    <row r="7" spans="1:14" ht="22.5" customHeight="1">
      <c r="A7" s="36" t="s">
        <v>217</v>
      </c>
      <c r="B7" s="9">
        <v>14565</v>
      </c>
      <c r="C7" s="9">
        <v>10749</v>
      </c>
      <c r="D7" s="9">
        <v>2571</v>
      </c>
      <c r="E7" s="9">
        <v>887</v>
      </c>
      <c r="F7" s="9">
        <v>269</v>
      </c>
      <c r="G7" s="9">
        <v>42</v>
      </c>
      <c r="H7" s="9">
        <v>33</v>
      </c>
      <c r="I7" s="9">
        <v>6</v>
      </c>
      <c r="J7" s="9">
        <v>5</v>
      </c>
      <c r="K7" s="9">
        <v>37770</v>
      </c>
      <c r="L7" s="9">
        <v>852221</v>
      </c>
      <c r="M7" s="9">
        <v>9574314</v>
      </c>
      <c r="N7" s="10">
        <v>1131836</v>
      </c>
    </row>
    <row r="8" spans="1:14" ht="22.5" customHeight="1">
      <c r="A8" s="36" t="s">
        <v>213</v>
      </c>
      <c r="B8" s="41" t="s">
        <v>216</v>
      </c>
      <c r="C8" s="9">
        <v>10343</v>
      </c>
      <c r="D8" s="9">
        <v>2715</v>
      </c>
      <c r="E8" s="9">
        <v>819</v>
      </c>
      <c r="F8" s="9">
        <v>269</v>
      </c>
      <c r="G8" s="9">
        <v>62</v>
      </c>
      <c r="H8" s="9">
        <v>35</v>
      </c>
      <c r="I8" s="9">
        <v>17</v>
      </c>
      <c r="J8" s="9">
        <v>4</v>
      </c>
      <c r="K8" s="9">
        <v>42780</v>
      </c>
      <c r="L8" s="9">
        <v>1052575</v>
      </c>
      <c r="M8" s="9">
        <v>12227093</v>
      </c>
      <c r="N8" s="10">
        <v>1279966</v>
      </c>
    </row>
    <row r="9" spans="1:14" s="5" customFormat="1" ht="22.5" customHeight="1">
      <c r="A9" s="38" t="s">
        <v>209</v>
      </c>
      <c r="B9" s="11">
        <v>14629</v>
      </c>
      <c r="C9" s="11">
        <v>10300</v>
      </c>
      <c r="D9" s="11">
        <v>2911</v>
      </c>
      <c r="E9" s="11">
        <v>959</v>
      </c>
      <c r="F9" s="11">
        <v>321</v>
      </c>
      <c r="G9" s="11">
        <v>67</v>
      </c>
      <c r="H9" s="11">
        <v>39</v>
      </c>
      <c r="I9" s="11">
        <v>23</v>
      </c>
      <c r="J9" s="11">
        <v>9</v>
      </c>
      <c r="K9" s="11">
        <v>42340</v>
      </c>
      <c r="L9" s="11">
        <v>1625771</v>
      </c>
      <c r="M9" s="11">
        <v>17633145</v>
      </c>
      <c r="N9" s="13">
        <v>1762378</v>
      </c>
    </row>
    <row r="10" spans="1:14" ht="13.5" customHeight="1">
      <c r="A10" s="1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ht="13.5" customHeight="1">
      <c r="A11" s="17" t="s">
        <v>17</v>
      </c>
      <c r="B11" s="9">
        <v>1086</v>
      </c>
      <c r="C11" s="9">
        <v>398</v>
      </c>
      <c r="D11" s="9">
        <v>244</v>
      </c>
      <c r="E11" s="9">
        <v>246</v>
      </c>
      <c r="F11" s="9">
        <v>140</v>
      </c>
      <c r="G11" s="9">
        <v>29</v>
      </c>
      <c r="H11" s="9">
        <v>15</v>
      </c>
      <c r="I11" s="9">
        <v>10</v>
      </c>
      <c r="J11" s="9">
        <v>4</v>
      </c>
      <c r="K11" s="9">
        <v>7628</v>
      </c>
      <c r="L11" s="9">
        <v>749062</v>
      </c>
      <c r="M11" s="9">
        <v>8089529</v>
      </c>
      <c r="N11" s="10">
        <v>636405</v>
      </c>
    </row>
    <row r="12" spans="1:14" ht="13.5" customHeight="1">
      <c r="A12" s="17" t="s">
        <v>32</v>
      </c>
      <c r="B12" s="9">
        <v>4</v>
      </c>
      <c r="C12" s="9">
        <v>1</v>
      </c>
      <c r="D12" s="9">
        <v>0</v>
      </c>
      <c r="E12" s="9">
        <v>1</v>
      </c>
      <c r="F12" s="9">
        <v>2</v>
      </c>
      <c r="G12" s="9">
        <v>0</v>
      </c>
      <c r="H12" s="9">
        <v>0</v>
      </c>
      <c r="I12" s="9">
        <v>0</v>
      </c>
      <c r="J12" s="9">
        <v>0</v>
      </c>
      <c r="K12" s="9">
        <v>30</v>
      </c>
      <c r="L12" s="9">
        <v>30</v>
      </c>
      <c r="M12" s="9">
        <v>200</v>
      </c>
      <c r="N12" s="10">
        <v>25</v>
      </c>
    </row>
    <row r="13" spans="1:14" ht="13.5" customHeight="1">
      <c r="A13" s="17" t="s">
        <v>19</v>
      </c>
      <c r="B13" s="9">
        <v>4</v>
      </c>
      <c r="C13" s="9">
        <v>3</v>
      </c>
      <c r="D13" s="9">
        <v>0</v>
      </c>
      <c r="E13" s="9">
        <v>0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21</v>
      </c>
      <c r="L13" s="9">
        <v>560</v>
      </c>
      <c r="M13" s="9">
        <v>7141</v>
      </c>
      <c r="N13" s="10">
        <v>697</v>
      </c>
    </row>
    <row r="14" spans="1:14" ht="13.5" customHeight="1">
      <c r="A14" s="17" t="s">
        <v>33</v>
      </c>
      <c r="B14" s="9">
        <v>2013</v>
      </c>
      <c r="C14" s="9">
        <v>1437</v>
      </c>
      <c r="D14" s="9">
        <v>386</v>
      </c>
      <c r="E14" s="9">
        <v>146</v>
      </c>
      <c r="F14" s="9">
        <v>34</v>
      </c>
      <c r="G14" s="9">
        <v>5</v>
      </c>
      <c r="H14" s="9">
        <v>2</v>
      </c>
      <c r="I14" s="9">
        <v>1</v>
      </c>
      <c r="J14" s="9">
        <v>2</v>
      </c>
      <c r="K14" s="9">
        <v>5453</v>
      </c>
      <c r="L14" s="9">
        <v>133685</v>
      </c>
      <c r="M14" s="9">
        <v>1364045</v>
      </c>
      <c r="N14" s="10">
        <v>280658</v>
      </c>
    </row>
    <row r="15" spans="1:14" ht="13.5" customHeight="1">
      <c r="A15" s="17" t="s">
        <v>21</v>
      </c>
      <c r="B15" s="9">
        <v>6292</v>
      </c>
      <c r="C15" s="9">
        <v>4677</v>
      </c>
      <c r="D15" s="9">
        <v>1369</v>
      </c>
      <c r="E15" s="9">
        <v>195</v>
      </c>
      <c r="F15" s="9">
        <v>34</v>
      </c>
      <c r="G15" s="9">
        <v>10</v>
      </c>
      <c r="H15" s="9">
        <v>6</v>
      </c>
      <c r="I15" s="9">
        <v>1</v>
      </c>
      <c r="J15" s="9">
        <v>0</v>
      </c>
      <c r="K15" s="9">
        <v>14502</v>
      </c>
      <c r="L15" s="9">
        <v>294125</v>
      </c>
      <c r="M15" s="9">
        <v>3301557</v>
      </c>
      <c r="N15" s="10">
        <v>219723</v>
      </c>
    </row>
    <row r="16" spans="1:14" ht="13.5" customHeight="1">
      <c r="A16" s="17" t="s">
        <v>36</v>
      </c>
      <c r="B16" s="9">
        <v>462</v>
      </c>
      <c r="C16" s="9">
        <v>346</v>
      </c>
      <c r="D16" s="9">
        <v>65</v>
      </c>
      <c r="E16" s="9">
        <v>24</v>
      </c>
      <c r="F16" s="9">
        <v>14</v>
      </c>
      <c r="G16" s="9">
        <v>3</v>
      </c>
      <c r="H16" s="9">
        <v>0</v>
      </c>
      <c r="I16" s="9">
        <v>8</v>
      </c>
      <c r="J16" s="9">
        <v>2</v>
      </c>
      <c r="K16" s="9">
        <v>1890</v>
      </c>
      <c r="L16" s="9">
        <v>104035</v>
      </c>
      <c r="M16" s="9">
        <v>1022444</v>
      </c>
      <c r="N16" s="10">
        <v>90745</v>
      </c>
    </row>
    <row r="17" spans="1:14" ht="13.5" customHeight="1">
      <c r="A17" s="17" t="s">
        <v>37</v>
      </c>
      <c r="B17" s="9">
        <v>1392</v>
      </c>
      <c r="C17" s="9">
        <v>905</v>
      </c>
      <c r="D17" s="9">
        <v>291</v>
      </c>
      <c r="E17" s="9">
        <v>154</v>
      </c>
      <c r="F17" s="9">
        <v>30</v>
      </c>
      <c r="G17" s="9">
        <v>10</v>
      </c>
      <c r="H17" s="9">
        <v>1</v>
      </c>
      <c r="I17" s="9">
        <v>1</v>
      </c>
      <c r="J17" s="9">
        <v>0</v>
      </c>
      <c r="K17" s="9">
        <v>4085</v>
      </c>
      <c r="L17" s="9">
        <v>121535</v>
      </c>
      <c r="M17" s="9">
        <v>1276404</v>
      </c>
      <c r="N17" s="10">
        <v>210436</v>
      </c>
    </row>
    <row r="18" spans="1:14" ht="13.5" customHeight="1">
      <c r="A18" s="17" t="s">
        <v>25</v>
      </c>
      <c r="B18" s="9">
        <v>3376</v>
      </c>
      <c r="C18" s="9">
        <v>2533</v>
      </c>
      <c r="D18" s="9">
        <v>556</v>
      </c>
      <c r="E18" s="9">
        <v>193</v>
      </c>
      <c r="F18" s="9">
        <v>66</v>
      </c>
      <c r="G18" s="9">
        <v>10</v>
      </c>
      <c r="H18" s="9">
        <v>15</v>
      </c>
      <c r="I18" s="9">
        <v>2</v>
      </c>
      <c r="J18" s="9">
        <v>1</v>
      </c>
      <c r="K18" s="9">
        <v>8731</v>
      </c>
      <c r="L18" s="9">
        <v>222739</v>
      </c>
      <c r="M18" s="9">
        <v>2571825</v>
      </c>
      <c r="N18" s="10">
        <v>323689</v>
      </c>
    </row>
    <row r="19" spans="1:14" ht="13.5" customHeight="1" thickBot="1">
      <c r="A19" s="20" t="s">
        <v>22</v>
      </c>
      <c r="B19" s="21">
        <v>1653</v>
      </c>
      <c r="C19" s="22" t="s">
        <v>35</v>
      </c>
      <c r="D19" s="22" t="s">
        <v>35</v>
      </c>
      <c r="E19" s="22" t="s">
        <v>35</v>
      </c>
      <c r="F19" s="22" t="s">
        <v>35</v>
      </c>
      <c r="G19" s="22" t="s">
        <v>35</v>
      </c>
      <c r="H19" s="22" t="s">
        <v>35</v>
      </c>
      <c r="I19" s="22" t="s">
        <v>35</v>
      </c>
      <c r="J19" s="22" t="s">
        <v>35</v>
      </c>
      <c r="K19" s="21">
        <v>5145</v>
      </c>
      <c r="L19" s="21">
        <v>0</v>
      </c>
      <c r="M19" s="21">
        <v>484709</v>
      </c>
      <c r="N19" s="23">
        <v>0</v>
      </c>
    </row>
    <row r="20" spans="1:14" ht="13.5" customHeight="1">
      <c r="A20" s="50" t="s">
        <v>43</v>
      </c>
      <c r="B20" s="49"/>
      <c r="C20" s="49"/>
      <c r="D20" s="49"/>
      <c r="H20" s="49"/>
      <c r="I20" s="49"/>
      <c r="J20" s="24"/>
      <c r="K20" s="24"/>
      <c r="L20" s="24"/>
      <c r="M20" s="24"/>
      <c r="N20" s="24"/>
    </row>
    <row r="21" spans="1:14" ht="13.5" customHeight="1">
      <c r="A21" s="148" t="s">
        <v>26</v>
      </c>
      <c r="B21" s="148"/>
      <c r="C21" s="148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</sheetData>
  <sheetProtection/>
  <mergeCells count="10">
    <mergeCell ref="A21:C21"/>
    <mergeCell ref="A3:A5"/>
    <mergeCell ref="B4:B5"/>
    <mergeCell ref="A2:N2"/>
    <mergeCell ref="B3:J3"/>
    <mergeCell ref="C4:J4"/>
    <mergeCell ref="K3:K5"/>
    <mergeCell ref="L3:L5"/>
    <mergeCell ref="M3:M5"/>
    <mergeCell ref="N3:N5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J1"/>
    </sheetView>
  </sheetViews>
  <sheetFormatPr defaultColWidth="9.00390625" defaultRowHeight="13.5"/>
  <cols>
    <col min="1" max="1" width="36.25390625" style="4" customWidth="1"/>
    <col min="2" max="10" width="8.125" style="4" customWidth="1"/>
    <col min="11" max="14" width="11.25390625" style="4" customWidth="1"/>
    <col min="15" max="15" width="9.00390625" style="4" bestFit="1" customWidth="1"/>
    <col min="16" max="16384" width="9.00390625" style="4" customWidth="1"/>
  </cols>
  <sheetData>
    <row r="1" spans="1:10" s="2" customFormat="1" ht="22.5" customHeight="1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4" s="2" customFormat="1" ht="37.5" customHeight="1">
      <c r="A2" s="137" t="s">
        <v>212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s="2" customFormat="1" ht="13.5" customHeight="1" thickBot="1">
      <c r="A3" s="52" t="s">
        <v>44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s="3" customFormat="1" ht="16.5" customHeight="1">
      <c r="A4" s="130" t="s">
        <v>175</v>
      </c>
      <c r="B4" s="138" t="s">
        <v>2</v>
      </c>
      <c r="C4" s="139"/>
      <c r="D4" s="139"/>
      <c r="E4" s="139"/>
      <c r="F4" s="139"/>
      <c r="G4" s="139"/>
      <c r="H4" s="139"/>
      <c r="I4" s="139"/>
      <c r="J4" s="140"/>
      <c r="K4" s="135" t="s">
        <v>39</v>
      </c>
      <c r="L4" s="135" t="s">
        <v>40</v>
      </c>
      <c r="M4" s="135" t="s">
        <v>41</v>
      </c>
      <c r="N4" s="145" t="s">
        <v>42</v>
      </c>
    </row>
    <row r="5" spans="1:14" s="3" customFormat="1" ht="16.5" customHeight="1">
      <c r="A5" s="131"/>
      <c r="B5" s="133" t="s">
        <v>7</v>
      </c>
      <c r="C5" s="141" t="s">
        <v>8</v>
      </c>
      <c r="D5" s="142"/>
      <c r="E5" s="143"/>
      <c r="F5" s="143"/>
      <c r="G5" s="143"/>
      <c r="H5" s="143"/>
      <c r="I5" s="143"/>
      <c r="J5" s="144"/>
      <c r="K5" s="136"/>
      <c r="L5" s="136"/>
      <c r="M5" s="136"/>
      <c r="N5" s="146"/>
    </row>
    <row r="6" spans="1:14" s="3" customFormat="1" ht="16.5" customHeight="1">
      <c r="A6" s="132"/>
      <c r="B6" s="134"/>
      <c r="C6" s="6" t="s">
        <v>9</v>
      </c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134"/>
      <c r="L6" s="134"/>
      <c r="M6" s="134"/>
      <c r="N6" s="147"/>
    </row>
    <row r="7" spans="1:14" s="3" customFormat="1" ht="22.5" customHeight="1">
      <c r="A7" s="32" t="s">
        <v>221</v>
      </c>
      <c r="B7" s="53">
        <v>14565</v>
      </c>
      <c r="C7" s="53">
        <v>10749</v>
      </c>
      <c r="D7" s="53">
        <v>2571</v>
      </c>
      <c r="E7" s="42">
        <v>887</v>
      </c>
      <c r="F7" s="42">
        <v>269</v>
      </c>
      <c r="G7" s="42">
        <v>42</v>
      </c>
      <c r="H7" s="42">
        <v>33</v>
      </c>
      <c r="I7" s="42">
        <v>9</v>
      </c>
      <c r="J7" s="42">
        <v>5</v>
      </c>
      <c r="K7" s="53">
        <v>37770</v>
      </c>
      <c r="L7" s="53">
        <v>852221</v>
      </c>
      <c r="M7" s="53">
        <v>9574314</v>
      </c>
      <c r="N7" s="54">
        <v>1131836</v>
      </c>
    </row>
    <row r="8" spans="1:14" ht="22.5" customHeight="1">
      <c r="A8" s="36" t="s">
        <v>213</v>
      </c>
      <c r="B8" s="9">
        <v>14267</v>
      </c>
      <c r="C8" s="9">
        <v>11228</v>
      </c>
      <c r="D8" s="9">
        <v>3083</v>
      </c>
      <c r="E8" s="9">
        <v>977</v>
      </c>
      <c r="F8" s="9">
        <v>321</v>
      </c>
      <c r="G8" s="9">
        <v>67</v>
      </c>
      <c r="H8" s="9">
        <v>38</v>
      </c>
      <c r="I8" s="9">
        <v>16</v>
      </c>
      <c r="J8" s="9">
        <v>4</v>
      </c>
      <c r="K8" s="9">
        <v>42678</v>
      </c>
      <c r="L8" s="9">
        <v>1047896</v>
      </c>
      <c r="M8" s="9">
        <v>12190376</v>
      </c>
      <c r="N8" s="10">
        <v>1269835</v>
      </c>
    </row>
    <row r="9" spans="1:14" ht="22.5" customHeight="1">
      <c r="A9" s="36" t="s">
        <v>209</v>
      </c>
      <c r="B9" s="55" t="s">
        <v>46</v>
      </c>
      <c r="C9" s="9">
        <v>10300</v>
      </c>
      <c r="D9" s="9">
        <v>2911</v>
      </c>
      <c r="E9" s="9">
        <v>959</v>
      </c>
      <c r="F9" s="9">
        <v>321</v>
      </c>
      <c r="G9" s="9">
        <v>67</v>
      </c>
      <c r="H9" s="9">
        <v>39</v>
      </c>
      <c r="I9" s="9">
        <v>23</v>
      </c>
      <c r="J9" s="9">
        <v>9</v>
      </c>
      <c r="K9" s="9">
        <v>42340</v>
      </c>
      <c r="L9" s="9">
        <v>1625771</v>
      </c>
      <c r="M9" s="9">
        <v>17633145</v>
      </c>
      <c r="N9" s="10">
        <v>1762378</v>
      </c>
    </row>
    <row r="10" spans="1:14" s="5" customFormat="1" ht="22.5" customHeight="1">
      <c r="A10" s="38" t="s">
        <v>214</v>
      </c>
      <c r="B10" s="11">
        <v>14780</v>
      </c>
      <c r="C10" s="11">
        <v>9925</v>
      </c>
      <c r="D10" s="11">
        <v>3234</v>
      </c>
      <c r="E10" s="11">
        <v>1138</v>
      </c>
      <c r="F10" s="11">
        <v>329</v>
      </c>
      <c r="G10" s="11">
        <v>79</v>
      </c>
      <c r="H10" s="11">
        <v>43</v>
      </c>
      <c r="I10" s="11">
        <v>20</v>
      </c>
      <c r="J10" s="11">
        <v>12</v>
      </c>
      <c r="K10" s="11">
        <v>43617</v>
      </c>
      <c r="L10" s="18" t="s">
        <v>35</v>
      </c>
      <c r="M10" s="11">
        <v>24321184</v>
      </c>
      <c r="N10" s="13">
        <v>2393973</v>
      </c>
    </row>
    <row r="11" spans="1:14" ht="13.5" customHeight="1">
      <c r="A11" s="1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ht="13.5" customHeight="1">
      <c r="A12" s="17" t="s">
        <v>17</v>
      </c>
      <c r="B12" s="9">
        <v>1044</v>
      </c>
      <c r="C12" s="9">
        <v>278</v>
      </c>
      <c r="D12" s="9">
        <v>280</v>
      </c>
      <c r="E12" s="9">
        <v>280</v>
      </c>
      <c r="F12" s="9">
        <v>132</v>
      </c>
      <c r="G12" s="9">
        <v>36</v>
      </c>
      <c r="H12" s="9">
        <v>25</v>
      </c>
      <c r="I12" s="9">
        <v>8</v>
      </c>
      <c r="J12" s="9">
        <v>5</v>
      </c>
      <c r="K12" s="9">
        <v>7917</v>
      </c>
      <c r="L12" s="18" t="s">
        <v>35</v>
      </c>
      <c r="M12" s="9">
        <v>11456056</v>
      </c>
      <c r="N12" s="10">
        <v>852425</v>
      </c>
    </row>
    <row r="13" spans="1:14" ht="13.5" customHeight="1">
      <c r="A13" s="17" t="s">
        <v>32</v>
      </c>
      <c r="B13" s="9">
        <v>8</v>
      </c>
      <c r="C13" s="9">
        <v>5</v>
      </c>
      <c r="D13" s="9">
        <v>1</v>
      </c>
      <c r="E13" s="9">
        <v>1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30</v>
      </c>
      <c r="L13" s="18" t="s">
        <v>35</v>
      </c>
      <c r="M13" s="9">
        <v>11097</v>
      </c>
      <c r="N13" s="10">
        <v>0</v>
      </c>
    </row>
    <row r="14" spans="1:14" ht="13.5" customHeight="1">
      <c r="A14" s="17" t="s">
        <v>19</v>
      </c>
      <c r="B14" s="9">
        <v>6</v>
      </c>
      <c r="C14" s="9">
        <v>0</v>
      </c>
      <c r="D14" s="9">
        <v>3</v>
      </c>
      <c r="E14" s="9">
        <v>2</v>
      </c>
      <c r="F14" s="9">
        <v>1</v>
      </c>
      <c r="G14" s="9">
        <v>0</v>
      </c>
      <c r="H14" s="9">
        <v>0</v>
      </c>
      <c r="I14" s="9">
        <v>0</v>
      </c>
      <c r="J14" s="9">
        <v>0</v>
      </c>
      <c r="K14" s="9">
        <v>34</v>
      </c>
      <c r="L14" s="18" t="s">
        <v>35</v>
      </c>
      <c r="M14" s="9">
        <v>17066</v>
      </c>
      <c r="N14" s="10">
        <v>4768</v>
      </c>
    </row>
    <row r="15" spans="1:14" ht="13.5" customHeight="1">
      <c r="A15" s="17" t="s">
        <v>33</v>
      </c>
      <c r="B15" s="9">
        <v>1988</v>
      </c>
      <c r="C15" s="9">
        <v>1351</v>
      </c>
      <c r="D15" s="9">
        <v>450</v>
      </c>
      <c r="E15" s="9">
        <v>146</v>
      </c>
      <c r="F15" s="9">
        <v>27</v>
      </c>
      <c r="G15" s="9">
        <v>5</v>
      </c>
      <c r="H15" s="9">
        <v>5</v>
      </c>
      <c r="I15" s="9">
        <v>2</v>
      </c>
      <c r="J15" s="9">
        <v>2</v>
      </c>
      <c r="K15" s="9">
        <v>5506</v>
      </c>
      <c r="L15" s="18" t="s">
        <v>35</v>
      </c>
      <c r="M15" s="9">
        <v>2300248</v>
      </c>
      <c r="N15" s="10">
        <v>432294</v>
      </c>
    </row>
    <row r="16" spans="1:14" ht="13.5" customHeight="1">
      <c r="A16" s="17" t="s">
        <v>21</v>
      </c>
      <c r="B16" s="9">
        <v>6387</v>
      </c>
      <c r="C16" s="9">
        <v>4616</v>
      </c>
      <c r="D16" s="9">
        <v>1454</v>
      </c>
      <c r="E16" s="9">
        <v>262</v>
      </c>
      <c r="F16" s="9">
        <v>39</v>
      </c>
      <c r="G16" s="9">
        <v>9</v>
      </c>
      <c r="H16" s="9">
        <v>4</v>
      </c>
      <c r="I16" s="9">
        <v>3</v>
      </c>
      <c r="J16" s="9">
        <v>0</v>
      </c>
      <c r="K16" s="9">
        <v>14777</v>
      </c>
      <c r="L16" s="18" t="s">
        <v>35</v>
      </c>
      <c r="M16" s="9">
        <v>4183244</v>
      </c>
      <c r="N16" s="10">
        <v>280997</v>
      </c>
    </row>
    <row r="17" spans="1:14" ht="13.5" customHeight="1">
      <c r="A17" s="17" t="s">
        <v>176</v>
      </c>
      <c r="B17" s="9">
        <v>460</v>
      </c>
      <c r="C17" s="9">
        <v>320</v>
      </c>
      <c r="D17" s="9">
        <v>86</v>
      </c>
      <c r="E17" s="9">
        <v>31</v>
      </c>
      <c r="F17" s="9">
        <v>10</v>
      </c>
      <c r="G17" s="9">
        <v>4</v>
      </c>
      <c r="H17" s="9">
        <v>0</v>
      </c>
      <c r="I17" s="9">
        <v>4</v>
      </c>
      <c r="J17" s="9">
        <v>5</v>
      </c>
      <c r="K17" s="9">
        <v>2059</v>
      </c>
      <c r="L17" s="18" t="s">
        <v>35</v>
      </c>
      <c r="M17" s="9">
        <v>1310894</v>
      </c>
      <c r="N17" s="10">
        <v>104370</v>
      </c>
    </row>
    <row r="18" spans="1:14" ht="13.5" customHeight="1">
      <c r="A18" s="17" t="s">
        <v>37</v>
      </c>
      <c r="B18" s="9">
        <v>1415</v>
      </c>
      <c r="C18" s="9">
        <v>876</v>
      </c>
      <c r="D18" s="9">
        <v>339</v>
      </c>
      <c r="E18" s="9">
        <v>147</v>
      </c>
      <c r="F18" s="9">
        <v>43</v>
      </c>
      <c r="G18" s="9">
        <v>8</v>
      </c>
      <c r="H18" s="9">
        <v>2</v>
      </c>
      <c r="I18" s="9">
        <v>0</v>
      </c>
      <c r="J18" s="9">
        <v>0</v>
      </c>
      <c r="K18" s="9">
        <v>4223</v>
      </c>
      <c r="L18" s="18" t="s">
        <v>35</v>
      </c>
      <c r="M18" s="9">
        <v>1803432</v>
      </c>
      <c r="N18" s="10">
        <v>288433</v>
      </c>
    </row>
    <row r="19" spans="1:14" ht="13.5" customHeight="1">
      <c r="A19" s="17" t="s">
        <v>25</v>
      </c>
      <c r="B19" s="9">
        <v>3472</v>
      </c>
      <c r="C19" s="9">
        <v>2479</v>
      </c>
      <c r="D19" s="9">
        <v>621</v>
      </c>
      <c r="E19" s="9">
        <v>269</v>
      </c>
      <c r="F19" s="9">
        <v>76</v>
      </c>
      <c r="G19" s="9">
        <v>17</v>
      </c>
      <c r="H19" s="9">
        <v>7</v>
      </c>
      <c r="I19" s="9">
        <v>3</v>
      </c>
      <c r="J19" s="9">
        <v>0</v>
      </c>
      <c r="K19" s="9">
        <v>9071</v>
      </c>
      <c r="L19" s="18" t="s">
        <v>35</v>
      </c>
      <c r="M19" s="9">
        <v>3239147</v>
      </c>
      <c r="N19" s="10">
        <v>430686</v>
      </c>
    </row>
    <row r="20" spans="1:14" ht="13.5" customHeight="1" thickBot="1">
      <c r="A20" s="20" t="s">
        <v>22</v>
      </c>
      <c r="B20" s="21">
        <v>1940</v>
      </c>
      <c r="C20" s="22" t="s">
        <v>35</v>
      </c>
      <c r="D20" s="22" t="s">
        <v>35</v>
      </c>
      <c r="E20" s="22" t="s">
        <v>35</v>
      </c>
      <c r="F20" s="22" t="s">
        <v>35</v>
      </c>
      <c r="G20" s="22" t="s">
        <v>35</v>
      </c>
      <c r="H20" s="22" t="s">
        <v>35</v>
      </c>
      <c r="I20" s="22" t="s">
        <v>35</v>
      </c>
      <c r="J20" s="22" t="s">
        <v>35</v>
      </c>
      <c r="K20" s="21">
        <v>6331</v>
      </c>
      <c r="L20" s="22" t="s">
        <v>35</v>
      </c>
      <c r="M20" s="21">
        <v>855333</v>
      </c>
      <c r="N20" s="23">
        <v>0</v>
      </c>
    </row>
    <row r="21" spans="1:14" ht="13.5" customHeight="1">
      <c r="A21" s="50" t="s">
        <v>47</v>
      </c>
      <c r="B21" s="50"/>
      <c r="C21" s="50"/>
      <c r="D21" s="50"/>
      <c r="I21" s="49"/>
      <c r="J21" s="24"/>
      <c r="K21" s="24"/>
      <c r="L21" s="24"/>
      <c r="M21" s="24"/>
      <c r="N21" s="24"/>
    </row>
    <row r="22" spans="1:4" ht="13.5" customHeight="1">
      <c r="A22" s="57" t="s">
        <v>48</v>
      </c>
      <c r="B22" s="56"/>
      <c r="C22" s="56"/>
      <c r="D22" s="56"/>
    </row>
  </sheetData>
  <sheetProtection/>
  <mergeCells count="10">
    <mergeCell ref="A4:A6"/>
    <mergeCell ref="B5:B6"/>
    <mergeCell ref="A1:J1"/>
    <mergeCell ref="A2:N2"/>
    <mergeCell ref="B4:J4"/>
    <mergeCell ref="C5:J5"/>
    <mergeCell ref="K4:K6"/>
    <mergeCell ref="L4:L6"/>
    <mergeCell ref="M4:M6"/>
    <mergeCell ref="N4:N6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J1"/>
    </sheetView>
  </sheetViews>
  <sheetFormatPr defaultColWidth="9.00390625" defaultRowHeight="13.5"/>
  <cols>
    <col min="1" max="1" width="36.25390625" style="4" customWidth="1"/>
    <col min="2" max="10" width="8.125" style="4" customWidth="1"/>
    <col min="11" max="14" width="11.25390625" style="4" customWidth="1"/>
    <col min="15" max="15" width="9.00390625" style="4" bestFit="1" customWidth="1"/>
    <col min="16" max="16384" width="9.00390625" style="4" customWidth="1"/>
  </cols>
  <sheetData>
    <row r="1" spans="1:10" s="2" customFormat="1" ht="22.5" customHeight="1">
      <c r="A1" s="149" t="s">
        <v>49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4" s="2" customFormat="1" ht="37.5" customHeight="1">
      <c r="A2" s="137" t="s">
        <v>211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s="3" customFormat="1" ht="16.5" customHeight="1">
      <c r="A3" s="130" t="s">
        <v>45</v>
      </c>
      <c r="B3" s="138" t="s">
        <v>2</v>
      </c>
      <c r="C3" s="139"/>
      <c r="D3" s="139"/>
      <c r="E3" s="139"/>
      <c r="F3" s="139"/>
      <c r="G3" s="139"/>
      <c r="H3" s="139"/>
      <c r="I3" s="139"/>
      <c r="J3" s="140"/>
      <c r="K3" s="135" t="s">
        <v>39</v>
      </c>
      <c r="L3" s="135" t="s">
        <v>50</v>
      </c>
      <c r="M3" s="135" t="s">
        <v>41</v>
      </c>
      <c r="N3" s="145" t="s">
        <v>42</v>
      </c>
    </row>
    <row r="4" spans="1:14" s="3" customFormat="1" ht="16.5" customHeight="1">
      <c r="A4" s="131"/>
      <c r="B4" s="133" t="s">
        <v>7</v>
      </c>
      <c r="C4" s="141" t="s">
        <v>8</v>
      </c>
      <c r="D4" s="142"/>
      <c r="E4" s="143"/>
      <c r="F4" s="143"/>
      <c r="G4" s="143"/>
      <c r="H4" s="143"/>
      <c r="I4" s="143"/>
      <c r="J4" s="144"/>
      <c r="K4" s="136"/>
      <c r="L4" s="136"/>
      <c r="M4" s="136"/>
      <c r="N4" s="146"/>
    </row>
    <row r="5" spans="1:14" s="3" customFormat="1" ht="16.5" customHeight="1">
      <c r="A5" s="132"/>
      <c r="B5" s="134"/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134"/>
      <c r="L5" s="134"/>
      <c r="M5" s="134"/>
      <c r="N5" s="147"/>
    </row>
    <row r="6" spans="1:14" s="3" customFormat="1" ht="13.5" customHeight="1">
      <c r="A6" s="46"/>
      <c r="B6" s="47"/>
      <c r="C6" s="47"/>
      <c r="D6" s="47"/>
      <c r="E6" s="47"/>
      <c r="F6" s="47"/>
      <c r="G6" s="47"/>
      <c r="H6" s="47"/>
      <c r="I6" s="47"/>
      <c r="J6" s="47"/>
      <c r="K6" s="42" t="s">
        <v>51</v>
      </c>
      <c r="L6" s="42" t="s">
        <v>52</v>
      </c>
      <c r="M6" s="42" t="s">
        <v>53</v>
      </c>
      <c r="N6" s="48" t="s">
        <v>53</v>
      </c>
    </row>
    <row r="7" spans="1:14" s="3" customFormat="1" ht="13.5" customHeight="1">
      <c r="A7" s="36" t="s">
        <v>222</v>
      </c>
      <c r="B7" s="9">
        <v>15734</v>
      </c>
      <c r="C7" s="9">
        <v>11228</v>
      </c>
      <c r="D7" s="9">
        <v>3083</v>
      </c>
      <c r="E7" s="9">
        <v>977</v>
      </c>
      <c r="F7" s="9">
        <v>321</v>
      </c>
      <c r="G7" s="9">
        <v>67</v>
      </c>
      <c r="H7" s="9">
        <v>38</v>
      </c>
      <c r="I7" s="9">
        <v>16</v>
      </c>
      <c r="J7" s="9">
        <v>4</v>
      </c>
      <c r="K7" s="9">
        <v>42678</v>
      </c>
      <c r="L7" s="18" t="s">
        <v>35</v>
      </c>
      <c r="M7" s="9">
        <v>12190376</v>
      </c>
      <c r="N7" s="10">
        <v>1269835</v>
      </c>
    </row>
    <row r="8" spans="1:14" ht="13.5" customHeight="1">
      <c r="A8" s="36" t="s">
        <v>209</v>
      </c>
      <c r="B8" s="9">
        <v>16283</v>
      </c>
      <c r="C8" s="9">
        <v>11271</v>
      </c>
      <c r="D8" s="9">
        <v>3349</v>
      </c>
      <c r="E8" s="9">
        <v>1159</v>
      </c>
      <c r="F8" s="9">
        <v>355</v>
      </c>
      <c r="G8" s="9">
        <v>72</v>
      </c>
      <c r="H8" s="9">
        <v>45</v>
      </c>
      <c r="I8" s="9">
        <v>23</v>
      </c>
      <c r="J8" s="9">
        <v>9</v>
      </c>
      <c r="K8" s="9">
        <v>46939</v>
      </c>
      <c r="L8" s="9">
        <v>398457</v>
      </c>
      <c r="M8" s="9">
        <v>18004408</v>
      </c>
      <c r="N8" s="10">
        <v>1689343</v>
      </c>
    </row>
    <row r="9" spans="1:14" ht="13.5" customHeight="1">
      <c r="A9" s="36" t="s">
        <v>208</v>
      </c>
      <c r="B9" s="9">
        <v>16713</v>
      </c>
      <c r="C9" s="9">
        <v>11110</v>
      </c>
      <c r="D9" s="9">
        <v>3691</v>
      </c>
      <c r="E9" s="9">
        <v>1351</v>
      </c>
      <c r="F9" s="9">
        <v>390</v>
      </c>
      <c r="G9" s="9">
        <v>87</v>
      </c>
      <c r="H9" s="9">
        <v>49</v>
      </c>
      <c r="I9" s="9">
        <v>23</v>
      </c>
      <c r="J9" s="9">
        <v>12</v>
      </c>
      <c r="K9" s="9">
        <v>50028</v>
      </c>
      <c r="L9" s="9">
        <v>449062</v>
      </c>
      <c r="M9" s="9">
        <v>26165900</v>
      </c>
      <c r="N9" s="10">
        <v>2270100</v>
      </c>
    </row>
    <row r="10" spans="1:14" s="5" customFormat="1" ht="13.5" customHeight="1">
      <c r="A10" s="38" t="s">
        <v>210</v>
      </c>
      <c r="B10" s="11">
        <v>15165</v>
      </c>
      <c r="C10" s="11">
        <v>10026</v>
      </c>
      <c r="D10" s="11">
        <v>3317</v>
      </c>
      <c r="E10" s="11">
        <v>1285</v>
      </c>
      <c r="F10" s="11">
        <v>367</v>
      </c>
      <c r="G10" s="11">
        <v>85</v>
      </c>
      <c r="H10" s="11">
        <v>51</v>
      </c>
      <c r="I10" s="11">
        <v>27</v>
      </c>
      <c r="J10" s="11">
        <v>7</v>
      </c>
      <c r="K10" s="11">
        <v>46238</v>
      </c>
      <c r="L10" s="11">
        <v>640148</v>
      </c>
      <c r="M10" s="11">
        <v>30302025</v>
      </c>
      <c r="N10" s="13">
        <v>2985700</v>
      </c>
    </row>
    <row r="11" spans="1:14" ht="13.5" customHeight="1">
      <c r="A11" s="14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40"/>
    </row>
    <row r="12" spans="1:14" ht="13.5" customHeight="1">
      <c r="A12" s="17" t="s">
        <v>17</v>
      </c>
      <c r="B12" s="9">
        <v>1081</v>
      </c>
      <c r="C12" s="9">
        <v>270</v>
      </c>
      <c r="D12" s="9">
        <v>293</v>
      </c>
      <c r="E12" s="9">
        <v>297</v>
      </c>
      <c r="F12" s="9">
        <v>149</v>
      </c>
      <c r="G12" s="9">
        <v>36</v>
      </c>
      <c r="H12" s="9">
        <v>20</v>
      </c>
      <c r="I12" s="9">
        <v>13</v>
      </c>
      <c r="J12" s="9">
        <v>3</v>
      </c>
      <c r="K12" s="9">
        <v>8164</v>
      </c>
      <c r="L12" s="9">
        <v>0</v>
      </c>
      <c r="M12" s="9">
        <v>13067156</v>
      </c>
      <c r="N12" s="10">
        <v>887931</v>
      </c>
    </row>
    <row r="13" spans="1:14" ht="13.5" customHeight="1">
      <c r="A13" s="17" t="s">
        <v>32</v>
      </c>
      <c r="B13" s="9">
        <v>13</v>
      </c>
      <c r="C13" s="9">
        <v>10</v>
      </c>
      <c r="D13" s="9">
        <v>2</v>
      </c>
      <c r="E13" s="9">
        <v>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23</v>
      </c>
      <c r="L13" s="9">
        <v>0</v>
      </c>
      <c r="M13" s="9">
        <v>1536</v>
      </c>
      <c r="N13" s="10">
        <v>0</v>
      </c>
    </row>
    <row r="14" spans="1:14" ht="13.5" customHeight="1">
      <c r="A14" s="17" t="s">
        <v>19</v>
      </c>
      <c r="B14" s="9">
        <v>4</v>
      </c>
      <c r="C14" s="9">
        <v>2</v>
      </c>
      <c r="D14" s="9">
        <v>1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1</v>
      </c>
      <c r="K14" s="9">
        <v>246</v>
      </c>
      <c r="L14" s="9">
        <v>1719</v>
      </c>
      <c r="M14" s="9">
        <v>24059</v>
      </c>
      <c r="N14" s="10">
        <v>40339</v>
      </c>
    </row>
    <row r="15" spans="1:14" ht="13.5" customHeight="1">
      <c r="A15" s="17" t="s">
        <v>33</v>
      </c>
      <c r="B15" s="9">
        <v>2053</v>
      </c>
      <c r="C15" s="9">
        <v>1384</v>
      </c>
      <c r="D15" s="9">
        <v>450</v>
      </c>
      <c r="E15" s="9">
        <v>166</v>
      </c>
      <c r="F15" s="9">
        <v>35</v>
      </c>
      <c r="G15" s="9">
        <v>7</v>
      </c>
      <c r="H15" s="9">
        <v>6</v>
      </c>
      <c r="I15" s="9">
        <v>5</v>
      </c>
      <c r="J15" s="9">
        <v>0</v>
      </c>
      <c r="K15" s="9">
        <v>5883</v>
      </c>
      <c r="L15" s="9">
        <v>94410</v>
      </c>
      <c r="M15" s="9">
        <v>3074375</v>
      </c>
      <c r="N15" s="10">
        <v>586008</v>
      </c>
    </row>
    <row r="16" spans="1:14" ht="13.5" customHeight="1">
      <c r="A16" s="17" t="s">
        <v>21</v>
      </c>
      <c r="B16" s="9">
        <v>6439</v>
      </c>
      <c r="C16" s="9">
        <v>4592</v>
      </c>
      <c r="D16" s="9">
        <v>1486</v>
      </c>
      <c r="E16" s="9">
        <v>299</v>
      </c>
      <c r="F16" s="9">
        <v>48</v>
      </c>
      <c r="G16" s="9">
        <v>9</v>
      </c>
      <c r="H16" s="9">
        <v>5</v>
      </c>
      <c r="I16" s="9">
        <v>0</v>
      </c>
      <c r="J16" s="9">
        <v>0</v>
      </c>
      <c r="K16" s="9">
        <v>15116</v>
      </c>
      <c r="L16" s="9">
        <v>192216</v>
      </c>
      <c r="M16" s="9">
        <v>5502110</v>
      </c>
      <c r="N16" s="10">
        <v>376368</v>
      </c>
    </row>
    <row r="17" spans="1:14" ht="13.5" customHeight="1">
      <c r="A17" s="17" t="s">
        <v>54</v>
      </c>
      <c r="B17" s="9">
        <v>469</v>
      </c>
      <c r="C17" s="9">
        <v>323</v>
      </c>
      <c r="D17" s="9">
        <v>81</v>
      </c>
      <c r="E17" s="9">
        <v>34</v>
      </c>
      <c r="F17" s="9">
        <v>10</v>
      </c>
      <c r="G17" s="9">
        <v>7</v>
      </c>
      <c r="H17" s="9">
        <v>6</v>
      </c>
      <c r="I17" s="9">
        <v>5</v>
      </c>
      <c r="J17" s="9">
        <v>3</v>
      </c>
      <c r="K17" s="9">
        <v>2137</v>
      </c>
      <c r="L17" s="9">
        <v>46374</v>
      </c>
      <c r="M17" s="9">
        <v>1743469</v>
      </c>
      <c r="N17" s="10">
        <v>125773</v>
      </c>
    </row>
    <row r="18" spans="1:14" ht="13.5" customHeight="1">
      <c r="A18" s="17" t="s">
        <v>37</v>
      </c>
      <c r="B18" s="9">
        <v>1449</v>
      </c>
      <c r="C18" s="9">
        <v>839</v>
      </c>
      <c r="D18" s="9">
        <v>373</v>
      </c>
      <c r="E18" s="9">
        <v>185</v>
      </c>
      <c r="F18" s="9">
        <v>43</v>
      </c>
      <c r="G18" s="9">
        <v>7</v>
      </c>
      <c r="H18" s="9">
        <v>1</v>
      </c>
      <c r="I18" s="9">
        <v>1</v>
      </c>
      <c r="J18" s="9">
        <v>0</v>
      </c>
      <c r="K18" s="9">
        <v>4635</v>
      </c>
      <c r="L18" s="9">
        <v>89562</v>
      </c>
      <c r="M18" s="9">
        <v>2592211</v>
      </c>
      <c r="N18" s="10">
        <v>376649</v>
      </c>
    </row>
    <row r="19" spans="1:14" ht="13.5" customHeight="1">
      <c r="A19" s="17" t="s">
        <v>25</v>
      </c>
      <c r="B19" s="9">
        <v>3657</v>
      </c>
      <c r="C19" s="9">
        <v>2606</v>
      </c>
      <c r="D19" s="9">
        <v>631</v>
      </c>
      <c r="E19" s="9">
        <v>303</v>
      </c>
      <c r="F19" s="9">
        <v>82</v>
      </c>
      <c r="G19" s="9">
        <v>19</v>
      </c>
      <c r="H19" s="9">
        <v>13</v>
      </c>
      <c r="I19" s="9">
        <v>3</v>
      </c>
      <c r="J19" s="9">
        <v>0</v>
      </c>
      <c r="K19" s="9">
        <v>10034</v>
      </c>
      <c r="L19" s="9">
        <v>215867</v>
      </c>
      <c r="M19" s="9">
        <v>4297109</v>
      </c>
      <c r="N19" s="10">
        <v>592632</v>
      </c>
    </row>
    <row r="20" spans="1:14" ht="13.5" customHeight="1" thickBot="1">
      <c r="A20" s="20" t="s">
        <v>22</v>
      </c>
      <c r="B20" s="21">
        <v>2267</v>
      </c>
      <c r="C20" s="22" t="s">
        <v>35</v>
      </c>
      <c r="D20" s="22" t="s">
        <v>35</v>
      </c>
      <c r="E20" s="22" t="s">
        <v>35</v>
      </c>
      <c r="F20" s="22" t="s">
        <v>35</v>
      </c>
      <c r="G20" s="22" t="s">
        <v>35</v>
      </c>
      <c r="H20" s="22" t="s">
        <v>35</v>
      </c>
      <c r="I20" s="22" t="s">
        <v>35</v>
      </c>
      <c r="J20" s="22" t="s">
        <v>35</v>
      </c>
      <c r="K20" s="21">
        <v>7469</v>
      </c>
      <c r="L20" s="21">
        <v>0</v>
      </c>
      <c r="M20" s="21">
        <v>1267492</v>
      </c>
      <c r="N20" s="51" t="s">
        <v>35</v>
      </c>
    </row>
    <row r="21" spans="1:14" ht="13.5" customHeight="1">
      <c r="A21" s="50" t="s">
        <v>55</v>
      </c>
      <c r="B21" s="50"/>
      <c r="C21" s="50"/>
      <c r="D21" s="50"/>
      <c r="I21" s="49"/>
      <c r="J21" s="24"/>
      <c r="K21" s="24"/>
      <c r="L21" s="24"/>
      <c r="M21" s="24"/>
      <c r="N21" s="24"/>
    </row>
    <row r="22" spans="1:14" ht="11.25">
      <c r="A22" s="148" t="s">
        <v>56</v>
      </c>
      <c r="B22" s="148"/>
      <c r="C22" s="148"/>
      <c r="D22" s="148"/>
      <c r="E22" s="24"/>
      <c r="F22" s="24"/>
      <c r="G22" s="24"/>
      <c r="H22" s="24"/>
      <c r="I22" s="24"/>
      <c r="J22" s="24"/>
      <c r="K22" s="24"/>
      <c r="L22" s="24"/>
      <c r="M22" s="24"/>
      <c r="N22" s="24"/>
    </row>
  </sheetData>
  <sheetProtection/>
  <mergeCells count="11">
    <mergeCell ref="A22:D22"/>
    <mergeCell ref="A1:J1"/>
    <mergeCell ref="A2:N2"/>
    <mergeCell ref="B3:J3"/>
    <mergeCell ref="C4:J4"/>
    <mergeCell ref="K3:K5"/>
    <mergeCell ref="L3:L5"/>
    <mergeCell ref="M3:M5"/>
    <mergeCell ref="N3:N5"/>
    <mergeCell ref="A3:A5"/>
    <mergeCell ref="B4:B5"/>
  </mergeCells>
  <printOptions horizontalCentered="1"/>
  <pageMargins left="0" right="0" top="0.984251968503937" bottom="0.984251968503937" header="0.5118110236220472" footer="0.5118110236220472"/>
  <pageSetup fitToHeight="1" fitToWidth="1" horizontalDpi="360" verticalDpi="36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J1"/>
    </sheetView>
  </sheetViews>
  <sheetFormatPr defaultColWidth="9.00390625" defaultRowHeight="13.5"/>
  <cols>
    <col min="1" max="1" width="36.25390625" style="4" customWidth="1"/>
    <col min="2" max="10" width="8.125" style="4" customWidth="1"/>
    <col min="11" max="14" width="11.25390625" style="4" customWidth="1"/>
    <col min="15" max="15" width="9.00390625" style="4" bestFit="1" customWidth="1"/>
    <col min="16" max="16384" width="9.00390625" style="4" customWidth="1"/>
  </cols>
  <sheetData>
    <row r="1" spans="1:10" s="2" customFormat="1" ht="22.5" customHeight="1">
      <c r="A1" s="149" t="s">
        <v>49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4" s="2" customFormat="1" ht="37.5" customHeight="1" thickBot="1">
      <c r="A2" s="151" t="s">
        <v>57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s="3" customFormat="1" ht="16.5" customHeight="1">
      <c r="A3" s="130" t="s">
        <v>45</v>
      </c>
      <c r="B3" s="138" t="s">
        <v>2</v>
      </c>
      <c r="C3" s="139"/>
      <c r="D3" s="139"/>
      <c r="E3" s="139"/>
      <c r="F3" s="139"/>
      <c r="G3" s="139"/>
      <c r="H3" s="139"/>
      <c r="I3" s="139"/>
      <c r="J3" s="140"/>
      <c r="K3" s="135" t="s">
        <v>39</v>
      </c>
      <c r="L3" s="135" t="s">
        <v>50</v>
      </c>
      <c r="M3" s="135" t="s">
        <v>58</v>
      </c>
      <c r="N3" s="145" t="s">
        <v>42</v>
      </c>
    </row>
    <row r="4" spans="1:14" s="3" customFormat="1" ht="16.5" customHeight="1">
      <c r="A4" s="131"/>
      <c r="B4" s="133" t="s">
        <v>7</v>
      </c>
      <c r="C4" s="141" t="s">
        <v>8</v>
      </c>
      <c r="D4" s="142"/>
      <c r="E4" s="143"/>
      <c r="F4" s="143"/>
      <c r="G4" s="143"/>
      <c r="H4" s="143"/>
      <c r="I4" s="143"/>
      <c r="J4" s="144"/>
      <c r="K4" s="136"/>
      <c r="L4" s="136"/>
      <c r="M4" s="136"/>
      <c r="N4" s="146"/>
    </row>
    <row r="5" spans="1:14" s="3" customFormat="1" ht="16.5" customHeight="1">
      <c r="A5" s="132"/>
      <c r="B5" s="134"/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134"/>
      <c r="L5" s="134"/>
      <c r="M5" s="134"/>
      <c r="N5" s="147"/>
    </row>
    <row r="6" spans="1:14" s="3" customFormat="1" ht="13.5" customHeight="1">
      <c r="A6" s="46"/>
      <c r="B6" s="47"/>
      <c r="C6" s="47"/>
      <c r="D6" s="47"/>
      <c r="E6" s="47"/>
      <c r="F6" s="47"/>
      <c r="G6" s="47"/>
      <c r="H6" s="47"/>
      <c r="I6" s="47"/>
      <c r="J6" s="47"/>
      <c r="K6" s="42" t="s">
        <v>51</v>
      </c>
      <c r="L6" s="42" t="s">
        <v>52</v>
      </c>
      <c r="M6" s="42" t="s">
        <v>53</v>
      </c>
      <c r="N6" s="48" t="s">
        <v>53</v>
      </c>
    </row>
    <row r="7" spans="1:14" s="3" customFormat="1" ht="13.5" customHeight="1">
      <c r="A7" s="36" t="s">
        <v>207</v>
      </c>
      <c r="B7" s="9">
        <v>15734</v>
      </c>
      <c r="C7" s="9">
        <v>11228</v>
      </c>
      <c r="D7" s="9">
        <v>3083</v>
      </c>
      <c r="E7" s="9">
        <v>977</v>
      </c>
      <c r="F7" s="9">
        <v>321</v>
      </c>
      <c r="G7" s="9">
        <v>67</v>
      </c>
      <c r="H7" s="9">
        <v>38</v>
      </c>
      <c r="I7" s="9">
        <v>16</v>
      </c>
      <c r="J7" s="9">
        <v>4</v>
      </c>
      <c r="K7" s="9">
        <v>42678</v>
      </c>
      <c r="L7" s="9">
        <v>0</v>
      </c>
      <c r="M7" s="9">
        <v>12190376</v>
      </c>
      <c r="N7" s="10">
        <v>1269835</v>
      </c>
    </row>
    <row r="8" spans="1:14" ht="13.5" customHeight="1">
      <c r="A8" s="36" t="s">
        <v>224</v>
      </c>
      <c r="B8" s="9">
        <v>16283</v>
      </c>
      <c r="C8" s="9">
        <v>11271</v>
      </c>
      <c r="D8" s="9">
        <v>3349</v>
      </c>
      <c r="E8" s="9">
        <v>1159</v>
      </c>
      <c r="F8" s="9">
        <v>355</v>
      </c>
      <c r="G8" s="9">
        <v>72</v>
      </c>
      <c r="H8" s="9">
        <v>45</v>
      </c>
      <c r="I8" s="9">
        <v>23</v>
      </c>
      <c r="J8" s="9">
        <v>9</v>
      </c>
      <c r="K8" s="9">
        <v>46939</v>
      </c>
      <c r="L8" s="9">
        <v>398457</v>
      </c>
      <c r="M8" s="9">
        <v>18004408</v>
      </c>
      <c r="N8" s="10">
        <v>1689343</v>
      </c>
    </row>
    <row r="9" spans="1:14" ht="13.5" customHeight="1">
      <c r="A9" s="36" t="s">
        <v>223</v>
      </c>
      <c r="B9" s="9">
        <v>16713</v>
      </c>
      <c r="C9" s="9">
        <v>11110</v>
      </c>
      <c r="D9" s="9">
        <v>3691</v>
      </c>
      <c r="E9" s="9">
        <v>1351</v>
      </c>
      <c r="F9" s="9">
        <v>390</v>
      </c>
      <c r="G9" s="9">
        <v>87</v>
      </c>
      <c r="H9" s="9">
        <v>49</v>
      </c>
      <c r="I9" s="9">
        <v>23</v>
      </c>
      <c r="J9" s="9">
        <v>12</v>
      </c>
      <c r="K9" s="9">
        <v>50028</v>
      </c>
      <c r="L9" s="9">
        <v>449062</v>
      </c>
      <c r="M9" s="9">
        <v>26165900</v>
      </c>
      <c r="N9" s="10">
        <v>2270100</v>
      </c>
    </row>
    <row r="10" spans="1:14" ht="13.5" customHeight="1">
      <c r="A10" s="36" t="s">
        <v>205</v>
      </c>
      <c r="B10" s="9">
        <v>15165</v>
      </c>
      <c r="C10" s="9">
        <v>10026</v>
      </c>
      <c r="D10" s="9">
        <v>3317</v>
      </c>
      <c r="E10" s="9">
        <v>1285</v>
      </c>
      <c r="F10" s="9">
        <v>367</v>
      </c>
      <c r="G10" s="9">
        <v>85</v>
      </c>
      <c r="H10" s="9">
        <v>51</v>
      </c>
      <c r="I10" s="9">
        <v>27</v>
      </c>
      <c r="J10" s="9">
        <v>7</v>
      </c>
      <c r="K10" s="9">
        <v>46238</v>
      </c>
      <c r="L10" s="9">
        <v>640148</v>
      </c>
      <c r="M10" s="9">
        <v>30302025</v>
      </c>
      <c r="N10" s="10">
        <v>2985700</v>
      </c>
    </row>
    <row r="11" spans="1:14" s="5" customFormat="1" ht="13.5" customHeight="1">
      <c r="A11" s="38" t="s">
        <v>203</v>
      </c>
      <c r="B11" s="11">
        <v>15564</v>
      </c>
      <c r="C11" s="11">
        <v>10166</v>
      </c>
      <c r="D11" s="11">
        <v>3509</v>
      </c>
      <c r="E11" s="11">
        <v>1295</v>
      </c>
      <c r="F11" s="11">
        <v>390</v>
      </c>
      <c r="G11" s="11">
        <v>94</v>
      </c>
      <c r="H11" s="11">
        <v>66</v>
      </c>
      <c r="I11" s="11">
        <v>30</v>
      </c>
      <c r="J11" s="11">
        <v>14</v>
      </c>
      <c r="K11" s="11">
        <v>49659</v>
      </c>
      <c r="L11" s="11">
        <v>590077</v>
      </c>
      <c r="M11" s="11">
        <v>47749877</v>
      </c>
      <c r="N11" s="13">
        <v>5843795</v>
      </c>
    </row>
    <row r="12" spans="1:14" ht="13.5" customHeight="1">
      <c r="A12" s="14"/>
      <c r="B12" s="9"/>
      <c r="C12" s="9"/>
      <c r="D12" s="9"/>
      <c r="E12" s="9"/>
      <c r="F12" s="9"/>
      <c r="G12" s="9"/>
      <c r="H12" s="9"/>
      <c r="I12" s="9"/>
      <c r="J12" s="37"/>
      <c r="K12" s="37"/>
      <c r="L12" s="9"/>
      <c r="M12" s="9"/>
      <c r="N12" s="10"/>
    </row>
    <row r="13" spans="1:14" ht="13.5" customHeight="1">
      <c r="A13" s="17" t="s">
        <v>17</v>
      </c>
      <c r="B13" s="9">
        <v>1215</v>
      </c>
      <c r="C13" s="9">
        <v>326</v>
      </c>
      <c r="D13" s="9">
        <v>322</v>
      </c>
      <c r="E13" s="9">
        <v>329</v>
      </c>
      <c r="F13" s="9">
        <v>152</v>
      </c>
      <c r="G13" s="9">
        <v>41</v>
      </c>
      <c r="H13" s="9">
        <v>25</v>
      </c>
      <c r="I13" s="9">
        <v>17</v>
      </c>
      <c r="J13" s="9">
        <v>3</v>
      </c>
      <c r="K13" s="9">
        <v>9246</v>
      </c>
      <c r="L13" s="9">
        <v>0</v>
      </c>
      <c r="M13" s="9">
        <v>21120490</v>
      </c>
      <c r="N13" s="10">
        <v>1794870</v>
      </c>
    </row>
    <row r="14" spans="1:14" ht="13.5" customHeight="1">
      <c r="A14" s="17" t="s">
        <v>32</v>
      </c>
      <c r="B14" s="9">
        <v>8</v>
      </c>
      <c r="C14" s="9">
        <v>7</v>
      </c>
      <c r="D14" s="9">
        <v>1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15</v>
      </c>
      <c r="L14" s="9">
        <v>0</v>
      </c>
      <c r="M14" s="9">
        <v>4776</v>
      </c>
      <c r="N14" s="10">
        <v>0</v>
      </c>
    </row>
    <row r="15" spans="1:14" ht="13.5" customHeight="1">
      <c r="A15" s="17" t="s">
        <v>19</v>
      </c>
      <c r="B15" s="9">
        <v>16</v>
      </c>
      <c r="C15" s="9">
        <v>4</v>
      </c>
      <c r="D15" s="9">
        <v>2</v>
      </c>
      <c r="E15" s="9">
        <v>1</v>
      </c>
      <c r="F15" s="9">
        <v>0</v>
      </c>
      <c r="G15" s="9">
        <v>0</v>
      </c>
      <c r="H15" s="9">
        <v>0</v>
      </c>
      <c r="I15" s="9">
        <v>3</v>
      </c>
      <c r="J15" s="9">
        <v>6</v>
      </c>
      <c r="K15" s="9">
        <v>1361</v>
      </c>
      <c r="L15" s="9">
        <v>46946</v>
      </c>
      <c r="M15" s="9">
        <v>2932200</v>
      </c>
      <c r="N15" s="10">
        <v>235332</v>
      </c>
    </row>
    <row r="16" spans="1:14" ht="13.5" customHeight="1">
      <c r="A16" s="17" t="s">
        <v>33</v>
      </c>
      <c r="B16" s="9">
        <v>2062</v>
      </c>
      <c r="C16" s="9">
        <v>1380</v>
      </c>
      <c r="D16" s="9">
        <v>469</v>
      </c>
      <c r="E16" s="9">
        <v>167</v>
      </c>
      <c r="F16" s="9">
        <v>3</v>
      </c>
      <c r="G16" s="9">
        <v>7</v>
      </c>
      <c r="H16" s="9">
        <v>4</v>
      </c>
      <c r="I16" s="9">
        <v>0</v>
      </c>
      <c r="J16" s="9">
        <v>2</v>
      </c>
      <c r="K16" s="9">
        <v>5753</v>
      </c>
      <c r="L16" s="9">
        <v>84906</v>
      </c>
      <c r="M16" s="9">
        <v>3926276</v>
      </c>
      <c r="N16" s="10">
        <v>844686</v>
      </c>
    </row>
    <row r="17" spans="1:14" ht="13.5" customHeight="1">
      <c r="A17" s="17" t="s">
        <v>21</v>
      </c>
      <c r="B17" s="9">
        <v>6453</v>
      </c>
      <c r="C17" s="9">
        <v>4574</v>
      </c>
      <c r="D17" s="9">
        <v>1523</v>
      </c>
      <c r="E17" s="9">
        <v>288</v>
      </c>
      <c r="F17" s="9">
        <v>49</v>
      </c>
      <c r="G17" s="9">
        <v>15</v>
      </c>
      <c r="H17" s="9">
        <v>3</v>
      </c>
      <c r="I17" s="9">
        <v>1</v>
      </c>
      <c r="J17" s="9">
        <v>0</v>
      </c>
      <c r="K17" s="9">
        <v>15315</v>
      </c>
      <c r="L17" s="9">
        <v>196336</v>
      </c>
      <c r="M17" s="9">
        <v>7399191</v>
      </c>
      <c r="N17" s="10">
        <v>556913</v>
      </c>
    </row>
    <row r="18" spans="1:14" ht="13.5" customHeight="1">
      <c r="A18" s="17" t="s">
        <v>54</v>
      </c>
      <c r="B18" s="9">
        <v>3808</v>
      </c>
      <c r="C18" s="9">
        <v>2684</v>
      </c>
      <c r="D18" s="9">
        <v>689</v>
      </c>
      <c r="E18" s="9">
        <v>314</v>
      </c>
      <c r="F18" s="9">
        <v>83</v>
      </c>
      <c r="G18" s="9">
        <v>12</v>
      </c>
      <c r="H18" s="9">
        <v>25</v>
      </c>
      <c r="I18" s="9">
        <v>1</v>
      </c>
      <c r="J18" s="9">
        <v>0</v>
      </c>
      <c r="K18" s="9">
        <v>10640</v>
      </c>
      <c r="L18" s="9">
        <v>114822</v>
      </c>
      <c r="M18" s="9">
        <v>6024913</v>
      </c>
      <c r="N18" s="10">
        <v>909592</v>
      </c>
    </row>
    <row r="19" spans="1:14" ht="13.5" customHeight="1">
      <c r="A19" s="17" t="s">
        <v>37</v>
      </c>
      <c r="B19" s="9">
        <v>69</v>
      </c>
      <c r="C19" s="9">
        <v>311</v>
      </c>
      <c r="D19" s="9">
        <v>77</v>
      </c>
      <c r="E19" s="9">
        <v>35</v>
      </c>
      <c r="F19" s="9">
        <v>20</v>
      </c>
      <c r="G19" s="9">
        <v>10</v>
      </c>
      <c r="H19" s="9">
        <v>6</v>
      </c>
      <c r="I19" s="9">
        <v>8</v>
      </c>
      <c r="J19" s="9">
        <v>2</v>
      </c>
      <c r="K19" s="9">
        <v>2350</v>
      </c>
      <c r="L19" s="9">
        <v>42467</v>
      </c>
      <c r="M19" s="9">
        <v>2553524</v>
      </c>
      <c r="N19" s="10">
        <v>264096</v>
      </c>
    </row>
    <row r="20" spans="1:14" ht="13.5" customHeight="1">
      <c r="A20" s="17" t="s">
        <v>25</v>
      </c>
      <c r="B20" s="9">
        <v>1533</v>
      </c>
      <c r="C20" s="9">
        <v>880</v>
      </c>
      <c r="D20" s="9">
        <v>426</v>
      </c>
      <c r="E20" s="9">
        <v>161</v>
      </c>
      <c r="F20" s="9">
        <v>53</v>
      </c>
      <c r="G20" s="9">
        <v>9</v>
      </c>
      <c r="H20" s="9">
        <v>3</v>
      </c>
      <c r="I20" s="9">
        <v>0</v>
      </c>
      <c r="J20" s="9">
        <v>1</v>
      </c>
      <c r="K20" s="9">
        <v>4979</v>
      </c>
      <c r="L20" s="9">
        <v>104600</v>
      </c>
      <c r="M20" s="9">
        <v>3788507</v>
      </c>
      <c r="N20" s="10">
        <v>1238306</v>
      </c>
    </row>
    <row r="21" spans="1:14" ht="13.5" customHeight="1" thickBot="1">
      <c r="A21" s="20" t="s">
        <v>22</v>
      </c>
      <c r="B21" s="21">
        <v>2487</v>
      </c>
      <c r="C21" s="21">
        <v>543</v>
      </c>
      <c r="D21" s="21">
        <v>1276</v>
      </c>
      <c r="E21" s="21">
        <v>543</v>
      </c>
      <c r="F21" s="21">
        <v>101</v>
      </c>
      <c r="G21" s="21">
        <v>17</v>
      </c>
      <c r="H21" s="21">
        <v>6</v>
      </c>
      <c r="I21" s="21">
        <v>1</v>
      </c>
      <c r="J21" s="21">
        <v>0</v>
      </c>
      <c r="K21" s="21">
        <v>10660</v>
      </c>
      <c r="L21" s="21">
        <v>82071</v>
      </c>
      <c r="M21" s="21">
        <v>1771242</v>
      </c>
      <c r="N21" s="23">
        <v>49740</v>
      </c>
    </row>
    <row r="22" spans="1:14" ht="13.5" customHeight="1">
      <c r="A22" s="50" t="s">
        <v>59</v>
      </c>
      <c r="B22" s="49"/>
      <c r="C22" s="49"/>
      <c r="D22" s="49"/>
      <c r="I22" s="49"/>
      <c r="J22" s="24"/>
      <c r="K22" s="24"/>
      <c r="L22" s="24"/>
      <c r="M22" s="24"/>
      <c r="N22" s="24"/>
    </row>
    <row r="23" spans="1:4" ht="11.25">
      <c r="A23" s="148" t="s">
        <v>56</v>
      </c>
      <c r="B23" s="148"/>
      <c r="C23" s="148"/>
      <c r="D23" s="148"/>
    </row>
  </sheetData>
  <sheetProtection/>
  <mergeCells count="11">
    <mergeCell ref="A23:D23"/>
    <mergeCell ref="L3:L5"/>
    <mergeCell ref="M3:M5"/>
    <mergeCell ref="A1:J1"/>
    <mergeCell ref="B3:J3"/>
    <mergeCell ref="C4:J4"/>
    <mergeCell ref="K3:K5"/>
    <mergeCell ref="A2:N2"/>
    <mergeCell ref="N3:N5"/>
    <mergeCell ref="A3:A5"/>
    <mergeCell ref="B4:B5"/>
  </mergeCells>
  <printOptions horizontalCentered="1"/>
  <pageMargins left="0" right="0" top="0.984251968503937" bottom="0.984251968503937" header="0.5118110236220472" footer="0.5118110236220472"/>
  <pageSetup fitToHeight="1" fitToWidth="1" horizontalDpi="360" verticalDpi="36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6.25390625" style="4" customWidth="1"/>
    <col min="2" max="10" width="8.125" style="4" customWidth="1"/>
    <col min="11" max="14" width="11.25390625" style="4" customWidth="1"/>
    <col min="15" max="15" width="9.00390625" style="4" bestFit="1" customWidth="1"/>
    <col min="16" max="16384" width="9.00390625" style="4" customWidth="1"/>
  </cols>
  <sheetData>
    <row r="1" spans="1:10" s="2" customFormat="1" ht="22.5" customHeight="1">
      <c r="A1" s="45" t="s">
        <v>49</v>
      </c>
      <c r="B1" s="44"/>
      <c r="C1" s="44"/>
      <c r="D1" s="44"/>
      <c r="E1" s="44"/>
      <c r="F1" s="44"/>
      <c r="G1" s="44"/>
      <c r="H1" s="44"/>
      <c r="I1" s="44"/>
      <c r="J1" s="44"/>
    </row>
    <row r="2" spans="1:14" s="2" customFormat="1" ht="37.5" customHeight="1" thickBot="1">
      <c r="A2" s="137" t="s">
        <v>60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s="3" customFormat="1" ht="13.5" customHeight="1">
      <c r="A3" s="130" t="s">
        <v>45</v>
      </c>
      <c r="B3" s="138" t="s">
        <v>2</v>
      </c>
      <c r="C3" s="139"/>
      <c r="D3" s="139"/>
      <c r="E3" s="139"/>
      <c r="F3" s="139"/>
      <c r="G3" s="139"/>
      <c r="H3" s="139"/>
      <c r="I3" s="139"/>
      <c r="J3" s="140"/>
      <c r="K3" s="135" t="s">
        <v>39</v>
      </c>
      <c r="L3" s="135" t="s">
        <v>50</v>
      </c>
      <c r="M3" s="135" t="s">
        <v>58</v>
      </c>
      <c r="N3" s="145" t="s">
        <v>42</v>
      </c>
    </row>
    <row r="4" spans="1:14" s="3" customFormat="1" ht="15.75" customHeight="1">
      <c r="A4" s="131"/>
      <c r="B4" s="133" t="s">
        <v>7</v>
      </c>
      <c r="C4" s="141" t="s">
        <v>8</v>
      </c>
      <c r="D4" s="142"/>
      <c r="E4" s="143"/>
      <c r="F4" s="143"/>
      <c r="G4" s="143"/>
      <c r="H4" s="143"/>
      <c r="I4" s="143"/>
      <c r="J4" s="144"/>
      <c r="K4" s="136"/>
      <c r="L4" s="136"/>
      <c r="M4" s="136"/>
      <c r="N4" s="146"/>
    </row>
    <row r="5" spans="1:14" s="3" customFormat="1" ht="13.5" customHeight="1">
      <c r="A5" s="132"/>
      <c r="B5" s="134"/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134"/>
      <c r="L5" s="134"/>
      <c r="M5" s="134"/>
      <c r="N5" s="147"/>
    </row>
    <row r="6" spans="1:14" s="3" customFormat="1" ht="13.5" customHeight="1">
      <c r="A6" s="46"/>
      <c r="B6" s="47"/>
      <c r="C6" s="47"/>
      <c r="D6" s="47"/>
      <c r="E6" s="47"/>
      <c r="F6" s="47"/>
      <c r="G6" s="47"/>
      <c r="H6" s="47"/>
      <c r="I6" s="47"/>
      <c r="J6" s="47"/>
      <c r="K6" s="42" t="s">
        <v>51</v>
      </c>
      <c r="L6" s="42" t="s">
        <v>52</v>
      </c>
      <c r="M6" s="42" t="s">
        <v>53</v>
      </c>
      <c r="N6" s="48" t="s">
        <v>53</v>
      </c>
    </row>
    <row r="7" spans="1:14" s="3" customFormat="1" ht="13.5" customHeight="1">
      <c r="A7" s="36" t="s">
        <v>206</v>
      </c>
      <c r="B7" s="9">
        <v>16283</v>
      </c>
      <c r="C7" s="9">
        <v>11271</v>
      </c>
      <c r="D7" s="9">
        <v>3349</v>
      </c>
      <c r="E7" s="9">
        <v>1159</v>
      </c>
      <c r="F7" s="9">
        <v>355</v>
      </c>
      <c r="G7" s="9">
        <v>72</v>
      </c>
      <c r="H7" s="9">
        <v>45</v>
      </c>
      <c r="I7" s="9">
        <v>23</v>
      </c>
      <c r="J7" s="9">
        <v>9</v>
      </c>
      <c r="K7" s="9">
        <v>46939</v>
      </c>
      <c r="L7" s="9">
        <v>398457</v>
      </c>
      <c r="M7" s="9">
        <v>18004408</v>
      </c>
      <c r="N7" s="10">
        <v>1689343</v>
      </c>
    </row>
    <row r="8" spans="1:14" ht="13.5" customHeight="1">
      <c r="A8" s="36" t="s">
        <v>223</v>
      </c>
      <c r="B8" s="9">
        <v>16713</v>
      </c>
      <c r="C8" s="9">
        <v>11110</v>
      </c>
      <c r="D8" s="9">
        <v>3691</v>
      </c>
      <c r="E8" s="9">
        <v>1351</v>
      </c>
      <c r="F8" s="9">
        <v>390</v>
      </c>
      <c r="G8" s="9">
        <v>87</v>
      </c>
      <c r="H8" s="9">
        <v>49</v>
      </c>
      <c r="I8" s="9">
        <v>23</v>
      </c>
      <c r="J8" s="9">
        <v>12</v>
      </c>
      <c r="K8" s="9">
        <v>50028</v>
      </c>
      <c r="L8" s="9">
        <v>449062</v>
      </c>
      <c r="M8" s="9">
        <v>26165900</v>
      </c>
      <c r="N8" s="10">
        <v>2270100</v>
      </c>
    </row>
    <row r="9" spans="1:14" ht="13.5" customHeight="1">
      <c r="A9" s="36" t="s">
        <v>205</v>
      </c>
      <c r="B9" s="9">
        <v>17425</v>
      </c>
      <c r="C9" s="9">
        <v>11269</v>
      </c>
      <c r="D9" s="9">
        <v>3962</v>
      </c>
      <c r="E9" s="9">
        <v>1555</v>
      </c>
      <c r="F9" s="9">
        <v>444</v>
      </c>
      <c r="G9" s="9">
        <v>100</v>
      </c>
      <c r="H9" s="9">
        <v>58</v>
      </c>
      <c r="I9" s="9">
        <v>28</v>
      </c>
      <c r="J9" s="9">
        <v>9</v>
      </c>
      <c r="K9" s="9">
        <v>54324</v>
      </c>
      <c r="L9" s="9">
        <v>475768</v>
      </c>
      <c r="M9" s="9">
        <v>29359300</v>
      </c>
      <c r="N9" s="10">
        <v>2969000</v>
      </c>
    </row>
    <row r="10" spans="1:14" ht="13.5" customHeight="1">
      <c r="A10" s="36" t="s">
        <v>203</v>
      </c>
      <c r="B10" s="9">
        <v>18051</v>
      </c>
      <c r="C10" s="9">
        <v>10709</v>
      </c>
      <c r="D10" s="9">
        <v>4785</v>
      </c>
      <c r="E10" s="9">
        <v>1838</v>
      </c>
      <c r="F10" s="9">
        <v>491</v>
      </c>
      <c r="G10" s="9">
        <v>111</v>
      </c>
      <c r="H10" s="9">
        <v>72</v>
      </c>
      <c r="I10" s="9">
        <v>31</v>
      </c>
      <c r="J10" s="9">
        <v>14</v>
      </c>
      <c r="K10" s="9">
        <v>60319</v>
      </c>
      <c r="L10" s="9">
        <v>590077</v>
      </c>
      <c r="M10" s="9">
        <v>49521119</v>
      </c>
      <c r="N10" s="10">
        <v>5843795</v>
      </c>
    </row>
    <row r="11" spans="1:14" s="5" customFormat="1" ht="13.5" customHeight="1">
      <c r="A11" s="38" t="s">
        <v>201</v>
      </c>
      <c r="B11" s="11">
        <v>19760</v>
      </c>
      <c r="C11" s="11">
        <v>12419</v>
      </c>
      <c r="D11" s="11">
        <v>4593</v>
      </c>
      <c r="E11" s="11">
        <v>1933</v>
      </c>
      <c r="F11" s="11">
        <v>557</v>
      </c>
      <c r="G11" s="11">
        <v>131</v>
      </c>
      <c r="H11" s="11">
        <v>81</v>
      </c>
      <c r="I11" s="11">
        <v>35</v>
      </c>
      <c r="J11" s="11">
        <v>11</v>
      </c>
      <c r="K11" s="11">
        <v>64805</v>
      </c>
      <c r="L11" s="11">
        <v>679854</v>
      </c>
      <c r="M11" s="11">
        <v>70829860</v>
      </c>
      <c r="N11" s="13">
        <v>7138859</v>
      </c>
    </row>
    <row r="12" spans="1:14" ht="13.5" customHeight="1">
      <c r="A12" s="14"/>
      <c r="B12" s="9"/>
      <c r="C12" s="9"/>
      <c r="D12" s="9"/>
      <c r="E12" s="9"/>
      <c r="F12" s="9"/>
      <c r="G12" s="37"/>
      <c r="H12" s="37"/>
      <c r="I12" s="9"/>
      <c r="J12" s="9"/>
      <c r="K12" s="9"/>
      <c r="L12" s="9"/>
      <c r="M12" s="9"/>
      <c r="N12" s="10"/>
    </row>
    <row r="13" spans="1:14" ht="13.5" customHeight="1">
      <c r="A13" s="17" t="s">
        <v>17</v>
      </c>
      <c r="B13" s="9">
        <v>1459</v>
      </c>
      <c r="C13" s="9">
        <v>389</v>
      </c>
      <c r="D13" s="9">
        <v>396</v>
      </c>
      <c r="E13" s="9">
        <v>381</v>
      </c>
      <c r="F13" s="9">
        <v>185</v>
      </c>
      <c r="G13" s="9">
        <v>53</v>
      </c>
      <c r="H13" s="9">
        <v>37</v>
      </c>
      <c r="I13" s="9">
        <v>16</v>
      </c>
      <c r="J13" s="9">
        <v>2</v>
      </c>
      <c r="K13" s="9">
        <v>10979</v>
      </c>
      <c r="L13" s="9">
        <v>0</v>
      </c>
      <c r="M13" s="9">
        <v>30466550</v>
      </c>
      <c r="N13" s="10">
        <v>2283066</v>
      </c>
    </row>
    <row r="14" spans="1:14" ht="13.5" customHeight="1">
      <c r="A14" s="17" t="s">
        <v>32</v>
      </c>
      <c r="B14" s="9">
        <v>4</v>
      </c>
      <c r="C14" s="9">
        <v>4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5</v>
      </c>
      <c r="L14" s="9">
        <v>0</v>
      </c>
      <c r="M14" s="9">
        <v>287</v>
      </c>
      <c r="N14" s="10">
        <v>0</v>
      </c>
    </row>
    <row r="15" spans="1:14" ht="13.5" customHeight="1">
      <c r="A15" s="17" t="s">
        <v>19</v>
      </c>
      <c r="B15" s="9">
        <v>28</v>
      </c>
      <c r="C15" s="9">
        <v>10</v>
      </c>
      <c r="D15" s="9">
        <v>7</v>
      </c>
      <c r="E15" s="9">
        <v>2</v>
      </c>
      <c r="F15" s="9">
        <v>0</v>
      </c>
      <c r="G15" s="9">
        <v>0</v>
      </c>
      <c r="H15" s="9">
        <v>0</v>
      </c>
      <c r="I15" s="9">
        <v>3</v>
      </c>
      <c r="J15" s="9">
        <v>6</v>
      </c>
      <c r="K15" s="9">
        <v>1514</v>
      </c>
      <c r="L15" s="9">
        <v>62204</v>
      </c>
      <c r="M15" s="9">
        <v>3598793</v>
      </c>
      <c r="N15" s="10">
        <v>399809</v>
      </c>
    </row>
    <row r="16" spans="1:14" ht="13.5" customHeight="1">
      <c r="A16" s="17" t="s">
        <v>33</v>
      </c>
      <c r="B16" s="9">
        <v>2204</v>
      </c>
      <c r="C16" s="9">
        <v>1440</v>
      </c>
      <c r="D16" s="9">
        <v>541</v>
      </c>
      <c r="E16" s="9">
        <v>183</v>
      </c>
      <c r="F16" s="9">
        <v>29</v>
      </c>
      <c r="G16" s="9">
        <v>6</v>
      </c>
      <c r="H16" s="9">
        <v>1</v>
      </c>
      <c r="I16" s="9">
        <v>2</v>
      </c>
      <c r="J16" s="9">
        <v>2</v>
      </c>
      <c r="K16" s="9">
        <v>6189</v>
      </c>
      <c r="L16" s="9">
        <v>101992</v>
      </c>
      <c r="M16" s="9">
        <v>5541016</v>
      </c>
      <c r="N16" s="10">
        <v>1164666</v>
      </c>
    </row>
    <row r="17" spans="1:14" ht="13.5" customHeight="1">
      <c r="A17" s="17" t="s">
        <v>21</v>
      </c>
      <c r="B17" s="9">
        <v>6717</v>
      </c>
      <c r="C17" s="9">
        <v>4704</v>
      </c>
      <c r="D17" s="9">
        <v>1585</v>
      </c>
      <c r="E17" s="9">
        <v>349</v>
      </c>
      <c r="F17" s="9">
        <v>48</v>
      </c>
      <c r="G17" s="9">
        <v>19</v>
      </c>
      <c r="H17" s="9">
        <v>11</v>
      </c>
      <c r="I17" s="9">
        <v>1</v>
      </c>
      <c r="J17" s="9">
        <v>0</v>
      </c>
      <c r="K17" s="9">
        <v>16542</v>
      </c>
      <c r="L17" s="9">
        <v>224406</v>
      </c>
      <c r="M17" s="9">
        <v>10957809</v>
      </c>
      <c r="N17" s="10">
        <v>781300</v>
      </c>
    </row>
    <row r="18" spans="1:14" ht="13.5" customHeight="1">
      <c r="A18" s="17" t="s">
        <v>54</v>
      </c>
      <c r="B18" s="9">
        <v>506</v>
      </c>
      <c r="C18" s="9">
        <v>315</v>
      </c>
      <c r="D18" s="9">
        <v>96</v>
      </c>
      <c r="E18" s="9">
        <v>47</v>
      </c>
      <c r="F18" s="9">
        <v>23</v>
      </c>
      <c r="G18" s="9">
        <v>10</v>
      </c>
      <c r="H18" s="9">
        <v>8</v>
      </c>
      <c r="I18" s="9">
        <v>6</v>
      </c>
      <c r="J18" s="9">
        <v>1</v>
      </c>
      <c r="K18" s="9">
        <v>2490</v>
      </c>
      <c r="L18" s="9">
        <v>46329</v>
      </c>
      <c r="M18" s="9">
        <v>3725168</v>
      </c>
      <c r="N18" s="10">
        <v>310691</v>
      </c>
    </row>
    <row r="19" spans="1:14" ht="13.5" customHeight="1">
      <c r="A19" s="17" t="s">
        <v>37</v>
      </c>
      <c r="B19" s="9">
        <v>1644</v>
      </c>
      <c r="C19" s="9">
        <v>966</v>
      </c>
      <c r="D19" s="9">
        <v>437</v>
      </c>
      <c r="E19" s="9">
        <v>177</v>
      </c>
      <c r="F19" s="9">
        <v>56</v>
      </c>
      <c r="G19" s="9">
        <v>5</v>
      </c>
      <c r="H19" s="9">
        <v>1</v>
      </c>
      <c r="I19" s="9">
        <v>2</v>
      </c>
      <c r="J19" s="9">
        <v>0</v>
      </c>
      <c r="K19" s="9">
        <v>5138</v>
      </c>
      <c r="L19" s="9">
        <v>114613</v>
      </c>
      <c r="M19" s="9">
        <v>4477075</v>
      </c>
      <c r="N19" s="10">
        <v>850876</v>
      </c>
    </row>
    <row r="20" spans="1:14" ht="13.5" customHeight="1">
      <c r="A20" s="17" t="s">
        <v>25</v>
      </c>
      <c r="B20" s="9">
        <v>4148</v>
      </c>
      <c r="C20" s="9">
        <v>2891</v>
      </c>
      <c r="D20" s="9">
        <v>726</v>
      </c>
      <c r="E20" s="9">
        <v>395</v>
      </c>
      <c r="F20" s="9">
        <v>97</v>
      </c>
      <c r="G20" s="9">
        <v>23</v>
      </c>
      <c r="H20" s="9">
        <v>13</v>
      </c>
      <c r="I20" s="9">
        <v>3</v>
      </c>
      <c r="J20" s="9">
        <v>0</v>
      </c>
      <c r="K20" s="9">
        <v>11701</v>
      </c>
      <c r="L20" s="9">
        <v>130310</v>
      </c>
      <c r="M20" s="9">
        <v>9150272</v>
      </c>
      <c r="N20" s="10">
        <v>1348451</v>
      </c>
    </row>
    <row r="21" spans="1:14" ht="13.5" customHeight="1" thickBot="1">
      <c r="A21" s="20" t="s">
        <v>22</v>
      </c>
      <c r="B21" s="21">
        <v>3050</v>
      </c>
      <c r="C21" s="21">
        <v>1700</v>
      </c>
      <c r="D21" s="21">
        <v>805</v>
      </c>
      <c r="E21" s="21">
        <v>399</v>
      </c>
      <c r="F21" s="21">
        <v>119</v>
      </c>
      <c r="G21" s="21">
        <v>15</v>
      </c>
      <c r="H21" s="21">
        <v>10</v>
      </c>
      <c r="I21" s="21">
        <v>2</v>
      </c>
      <c r="J21" s="21">
        <v>0</v>
      </c>
      <c r="K21" s="21">
        <v>10247</v>
      </c>
      <c r="L21" s="21">
        <v>0</v>
      </c>
      <c r="M21" s="21">
        <v>2912890</v>
      </c>
      <c r="N21" s="23">
        <v>0</v>
      </c>
    </row>
    <row r="22" spans="1:14" ht="13.5" customHeight="1">
      <c r="A22" s="24" t="s">
        <v>177</v>
      </c>
      <c r="B22" s="24"/>
      <c r="C22" s="129" t="s">
        <v>61</v>
      </c>
      <c r="D22" s="129"/>
      <c r="E22" s="129"/>
      <c r="F22" s="129"/>
      <c r="G22" s="129"/>
      <c r="H22" s="129"/>
      <c r="I22" s="129"/>
      <c r="J22" s="129"/>
      <c r="K22" s="24"/>
      <c r="L22" s="24"/>
      <c r="M22" s="24"/>
      <c r="N22" s="24"/>
    </row>
    <row r="23" spans="1:14" ht="11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</sheetData>
  <sheetProtection/>
  <mergeCells count="10">
    <mergeCell ref="A2:N2"/>
    <mergeCell ref="C22:J22"/>
    <mergeCell ref="N3:N5"/>
    <mergeCell ref="C4:J4"/>
    <mergeCell ref="A3:A5"/>
    <mergeCell ref="B4:B5"/>
    <mergeCell ref="B3:J3"/>
    <mergeCell ref="K3:K5"/>
    <mergeCell ref="L3:L5"/>
    <mergeCell ref="M3:M5"/>
  </mergeCells>
  <printOptions horizontalCentered="1"/>
  <pageMargins left="0" right="0" top="0.984251968503937" bottom="0.984251968503937" header="0.5118110236220472" footer="0.5118110236220472"/>
  <pageSetup fitToHeight="1" fitToWidth="1" horizontalDpi="360" verticalDpi="36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6.25390625" style="4" customWidth="1"/>
    <col min="2" max="13" width="8.125" style="4" customWidth="1"/>
    <col min="14" max="18" width="11.25390625" style="4" customWidth="1"/>
    <col min="19" max="19" width="9.00390625" style="4" bestFit="1" customWidth="1"/>
    <col min="20" max="16384" width="9.00390625" style="4" customWidth="1"/>
  </cols>
  <sheetData>
    <row r="1" spans="1:11" s="2" customFormat="1" ht="22.5" customHeight="1">
      <c r="A1" s="45" t="s">
        <v>62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8" s="2" customFormat="1" ht="32.25" customHeight="1" thickBot="1">
      <c r="A2" s="152" t="s">
        <v>63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 s="3" customFormat="1" ht="16.5" customHeight="1">
      <c r="A3" s="130" t="s">
        <v>64</v>
      </c>
      <c r="B3" s="138" t="s">
        <v>2</v>
      </c>
      <c r="C3" s="139"/>
      <c r="D3" s="139"/>
      <c r="E3" s="139"/>
      <c r="F3" s="139"/>
      <c r="G3" s="139"/>
      <c r="H3" s="139"/>
      <c r="I3" s="139"/>
      <c r="J3" s="140"/>
      <c r="K3" s="138" t="s">
        <v>65</v>
      </c>
      <c r="L3" s="139"/>
      <c r="M3" s="140"/>
      <c r="N3" s="135" t="s">
        <v>66</v>
      </c>
      <c r="O3" s="138" t="s">
        <v>67</v>
      </c>
      <c r="P3" s="139"/>
      <c r="Q3" s="140"/>
      <c r="R3" s="145" t="s">
        <v>68</v>
      </c>
    </row>
    <row r="4" spans="1:18" s="3" customFormat="1" ht="18" customHeight="1">
      <c r="A4" s="131"/>
      <c r="B4" s="133" t="s">
        <v>7</v>
      </c>
      <c r="C4" s="141" t="s">
        <v>8</v>
      </c>
      <c r="D4" s="142"/>
      <c r="E4" s="143"/>
      <c r="F4" s="143"/>
      <c r="G4" s="143"/>
      <c r="H4" s="143"/>
      <c r="I4" s="143"/>
      <c r="J4" s="144"/>
      <c r="K4" s="133" t="s">
        <v>69</v>
      </c>
      <c r="L4" s="133" t="s">
        <v>70</v>
      </c>
      <c r="M4" s="133" t="s">
        <v>71</v>
      </c>
      <c r="N4" s="136"/>
      <c r="O4" s="136" t="s">
        <v>72</v>
      </c>
      <c r="P4" s="136" t="s">
        <v>73</v>
      </c>
      <c r="Q4" s="136" t="s">
        <v>71</v>
      </c>
      <c r="R4" s="146"/>
    </row>
    <row r="5" spans="1:18" s="3" customFormat="1" ht="18" customHeight="1">
      <c r="A5" s="132"/>
      <c r="B5" s="134"/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134"/>
      <c r="L5" s="134"/>
      <c r="M5" s="134"/>
      <c r="N5" s="134"/>
      <c r="O5" s="134"/>
      <c r="P5" s="134"/>
      <c r="Q5" s="134"/>
      <c r="R5" s="147"/>
    </row>
    <row r="6" spans="1:18" s="3" customFormat="1" ht="13.5" customHeight="1">
      <c r="A6" s="32" t="s">
        <v>204</v>
      </c>
      <c r="B6" s="7">
        <v>14780</v>
      </c>
      <c r="C6" s="7">
        <v>9925</v>
      </c>
      <c r="D6" s="7">
        <v>3234</v>
      </c>
      <c r="E6" s="7">
        <v>1138</v>
      </c>
      <c r="F6" s="7">
        <v>330</v>
      </c>
      <c r="G6" s="7">
        <v>78</v>
      </c>
      <c r="H6" s="7">
        <v>43</v>
      </c>
      <c r="I6" s="7">
        <v>20</v>
      </c>
      <c r="J6" s="7">
        <v>12</v>
      </c>
      <c r="K6" s="39" t="s">
        <v>35</v>
      </c>
      <c r="L6" s="39" t="s">
        <v>35</v>
      </c>
      <c r="M6" s="7">
        <v>43617</v>
      </c>
      <c r="N6" s="7">
        <v>499870</v>
      </c>
      <c r="O6" s="42" t="s">
        <v>35</v>
      </c>
      <c r="P6" s="42" t="s">
        <v>35</v>
      </c>
      <c r="Q6" s="7">
        <v>24321184</v>
      </c>
      <c r="R6" s="8">
        <v>2393973</v>
      </c>
    </row>
    <row r="7" spans="1:18" ht="13.5" customHeight="1">
      <c r="A7" s="36" t="s">
        <v>205</v>
      </c>
      <c r="B7" s="9">
        <v>15165</v>
      </c>
      <c r="C7" s="9">
        <v>10026</v>
      </c>
      <c r="D7" s="9">
        <v>3317</v>
      </c>
      <c r="E7" s="9">
        <v>1285</v>
      </c>
      <c r="F7" s="9">
        <v>367</v>
      </c>
      <c r="G7" s="9">
        <v>85</v>
      </c>
      <c r="H7" s="9">
        <v>51</v>
      </c>
      <c r="I7" s="9">
        <v>27</v>
      </c>
      <c r="J7" s="9">
        <v>7</v>
      </c>
      <c r="K7" s="18" t="s">
        <v>35</v>
      </c>
      <c r="L7" s="18" t="s">
        <v>35</v>
      </c>
      <c r="M7" s="9">
        <v>46238</v>
      </c>
      <c r="N7" s="9">
        <v>640148</v>
      </c>
      <c r="O7" s="9">
        <v>29852524</v>
      </c>
      <c r="P7" s="9">
        <v>449501</v>
      </c>
      <c r="Q7" s="9">
        <v>30302025</v>
      </c>
      <c r="R7" s="10">
        <v>2985700</v>
      </c>
    </row>
    <row r="8" spans="1:18" ht="13.5" customHeight="1">
      <c r="A8" s="36" t="s">
        <v>203</v>
      </c>
      <c r="B8" s="9">
        <v>15564</v>
      </c>
      <c r="C8" s="9">
        <v>10166</v>
      </c>
      <c r="D8" s="9">
        <v>3509</v>
      </c>
      <c r="E8" s="9">
        <v>1295</v>
      </c>
      <c r="F8" s="9">
        <v>390</v>
      </c>
      <c r="G8" s="9">
        <v>94</v>
      </c>
      <c r="H8" s="9">
        <v>66</v>
      </c>
      <c r="I8" s="9">
        <v>30</v>
      </c>
      <c r="J8" s="9">
        <v>14</v>
      </c>
      <c r="K8" s="18" t="s">
        <v>35</v>
      </c>
      <c r="L8" s="18" t="s">
        <v>35</v>
      </c>
      <c r="M8" s="9">
        <v>49659</v>
      </c>
      <c r="N8" s="9">
        <v>590077</v>
      </c>
      <c r="O8" s="9">
        <v>47082483</v>
      </c>
      <c r="P8" s="9">
        <v>667394</v>
      </c>
      <c r="Q8" s="9">
        <v>47749877</v>
      </c>
      <c r="R8" s="10">
        <v>5843795</v>
      </c>
    </row>
    <row r="9" spans="1:18" ht="13.5" customHeight="1">
      <c r="A9" s="36" t="s">
        <v>201</v>
      </c>
      <c r="B9" s="9">
        <v>16710</v>
      </c>
      <c r="C9" s="9">
        <v>10719</v>
      </c>
      <c r="D9" s="9">
        <v>3788</v>
      </c>
      <c r="E9" s="9">
        <v>1534</v>
      </c>
      <c r="F9" s="9">
        <v>438</v>
      </c>
      <c r="G9" s="9">
        <v>116</v>
      </c>
      <c r="H9" s="9">
        <v>71</v>
      </c>
      <c r="I9" s="9">
        <v>33</v>
      </c>
      <c r="J9" s="9">
        <v>11</v>
      </c>
      <c r="K9" s="9">
        <v>29208</v>
      </c>
      <c r="L9" s="9">
        <v>25350</v>
      </c>
      <c r="M9" s="9">
        <v>54558</v>
      </c>
      <c r="N9" s="9">
        <v>679854</v>
      </c>
      <c r="O9" s="9">
        <v>67023194</v>
      </c>
      <c r="P9" s="9">
        <v>893776</v>
      </c>
      <c r="Q9" s="9">
        <v>67916970</v>
      </c>
      <c r="R9" s="10">
        <v>7138859</v>
      </c>
    </row>
    <row r="10" spans="1:18" s="5" customFormat="1" ht="13.5" customHeight="1">
      <c r="A10" s="38" t="s">
        <v>200</v>
      </c>
      <c r="B10" s="11">
        <v>17683</v>
      </c>
      <c r="C10" s="11">
        <v>10999</v>
      </c>
      <c r="D10" s="11">
        <v>4069</v>
      </c>
      <c r="E10" s="11">
        <v>1781</v>
      </c>
      <c r="F10" s="11">
        <v>541</v>
      </c>
      <c r="G10" s="11">
        <v>136</v>
      </c>
      <c r="H10" s="11">
        <v>91</v>
      </c>
      <c r="I10" s="11">
        <v>44</v>
      </c>
      <c r="J10" s="11">
        <v>22</v>
      </c>
      <c r="K10" s="11">
        <v>33344</v>
      </c>
      <c r="L10" s="11">
        <v>29312</v>
      </c>
      <c r="M10" s="11">
        <v>62656</v>
      </c>
      <c r="N10" s="11">
        <v>731422</v>
      </c>
      <c r="O10" s="11">
        <v>106705763</v>
      </c>
      <c r="P10" s="11">
        <v>1434259</v>
      </c>
      <c r="Q10" s="11">
        <v>108140022</v>
      </c>
      <c r="R10" s="13">
        <v>9890217</v>
      </c>
    </row>
    <row r="11" spans="1:18" ht="13.5" customHeight="1">
      <c r="A11" s="14"/>
      <c r="B11" s="9"/>
      <c r="C11" s="9"/>
      <c r="D11" s="37"/>
      <c r="E11" s="9"/>
      <c r="F11" s="9"/>
      <c r="G11" s="37"/>
      <c r="H11" s="9"/>
      <c r="I11" s="9"/>
      <c r="J11" s="9"/>
      <c r="K11" s="37"/>
      <c r="L11" s="37"/>
      <c r="M11" s="9"/>
      <c r="N11" s="9"/>
      <c r="O11" s="9"/>
      <c r="P11" s="37"/>
      <c r="Q11" s="9"/>
      <c r="R11" s="10"/>
    </row>
    <row r="12" spans="1:18" ht="13.5" customHeight="1">
      <c r="A12" s="15" t="s">
        <v>74</v>
      </c>
      <c r="B12" s="11">
        <v>1675</v>
      </c>
      <c r="C12" s="11">
        <v>394</v>
      </c>
      <c r="D12" s="11">
        <v>433</v>
      </c>
      <c r="E12" s="11">
        <v>479</v>
      </c>
      <c r="F12" s="11">
        <v>240</v>
      </c>
      <c r="G12" s="11">
        <v>65</v>
      </c>
      <c r="H12" s="11">
        <v>34</v>
      </c>
      <c r="I12" s="11">
        <v>26</v>
      </c>
      <c r="J12" s="11">
        <v>4</v>
      </c>
      <c r="K12" s="11">
        <v>9479</v>
      </c>
      <c r="L12" s="11">
        <v>4122</v>
      </c>
      <c r="M12" s="11">
        <v>13601</v>
      </c>
      <c r="N12" s="11">
        <v>0</v>
      </c>
      <c r="O12" s="11">
        <v>51417948</v>
      </c>
      <c r="P12" s="11">
        <v>572406</v>
      </c>
      <c r="Q12" s="11">
        <v>51990354</v>
      </c>
      <c r="R12" s="13">
        <v>3365131</v>
      </c>
    </row>
    <row r="13" spans="1:18" ht="13.5" customHeight="1">
      <c r="A13" s="17" t="s">
        <v>75</v>
      </c>
      <c r="B13" s="9">
        <v>24</v>
      </c>
      <c r="C13" s="9">
        <v>3</v>
      </c>
      <c r="D13" s="9">
        <v>7</v>
      </c>
      <c r="E13" s="9">
        <v>7</v>
      </c>
      <c r="F13" s="9">
        <v>7</v>
      </c>
      <c r="G13" s="9">
        <v>0</v>
      </c>
      <c r="H13" s="9">
        <v>0</v>
      </c>
      <c r="I13" s="9">
        <v>0</v>
      </c>
      <c r="J13" s="9">
        <v>0</v>
      </c>
      <c r="K13" s="9">
        <v>110</v>
      </c>
      <c r="L13" s="9">
        <v>68</v>
      </c>
      <c r="M13" s="9">
        <v>178</v>
      </c>
      <c r="N13" s="9">
        <v>0</v>
      </c>
      <c r="O13" s="9">
        <v>1170326</v>
      </c>
      <c r="P13" s="9">
        <v>1400</v>
      </c>
      <c r="Q13" s="9">
        <v>1171726</v>
      </c>
      <c r="R13" s="10">
        <v>244386</v>
      </c>
    </row>
    <row r="14" spans="1:18" ht="13.5" customHeight="1">
      <c r="A14" s="17" t="s">
        <v>76</v>
      </c>
      <c r="B14" s="9">
        <v>99</v>
      </c>
      <c r="C14" s="9">
        <v>30</v>
      </c>
      <c r="D14" s="9">
        <v>24</v>
      </c>
      <c r="E14" s="9">
        <v>32</v>
      </c>
      <c r="F14" s="9">
        <v>8</v>
      </c>
      <c r="G14" s="9">
        <v>3</v>
      </c>
      <c r="H14" s="9">
        <v>1</v>
      </c>
      <c r="I14" s="9">
        <v>1</v>
      </c>
      <c r="J14" s="9">
        <v>0</v>
      </c>
      <c r="K14" s="9">
        <v>354</v>
      </c>
      <c r="L14" s="9">
        <v>270</v>
      </c>
      <c r="M14" s="9">
        <v>624</v>
      </c>
      <c r="N14" s="9">
        <v>0</v>
      </c>
      <c r="O14" s="9">
        <v>1658032</v>
      </c>
      <c r="P14" s="9">
        <v>22199</v>
      </c>
      <c r="Q14" s="9">
        <v>1680231</v>
      </c>
      <c r="R14" s="10">
        <v>160056</v>
      </c>
    </row>
    <row r="15" spans="1:18" ht="13.5" customHeight="1">
      <c r="A15" s="17" t="s">
        <v>77</v>
      </c>
      <c r="B15" s="9">
        <v>163</v>
      </c>
      <c r="C15" s="9">
        <v>17</v>
      </c>
      <c r="D15" s="9">
        <v>24</v>
      </c>
      <c r="E15" s="9">
        <v>56</v>
      </c>
      <c r="F15" s="9">
        <v>53</v>
      </c>
      <c r="G15" s="9">
        <v>6</v>
      </c>
      <c r="H15" s="9">
        <v>3</v>
      </c>
      <c r="I15" s="9">
        <v>4</v>
      </c>
      <c r="J15" s="9">
        <v>0</v>
      </c>
      <c r="K15" s="9">
        <v>1169</v>
      </c>
      <c r="L15" s="9">
        <v>535</v>
      </c>
      <c r="M15" s="9">
        <v>1704</v>
      </c>
      <c r="N15" s="9">
        <v>0</v>
      </c>
      <c r="O15" s="9">
        <v>10912121</v>
      </c>
      <c r="P15" s="9">
        <v>136938</v>
      </c>
      <c r="Q15" s="9">
        <v>11049059</v>
      </c>
      <c r="R15" s="10">
        <v>195795</v>
      </c>
    </row>
    <row r="16" spans="1:18" ht="13.5" customHeight="1">
      <c r="A16" s="17" t="s">
        <v>78</v>
      </c>
      <c r="B16" s="9">
        <v>312</v>
      </c>
      <c r="C16" s="9">
        <v>73</v>
      </c>
      <c r="D16" s="9">
        <v>86</v>
      </c>
      <c r="E16" s="37">
        <v>82</v>
      </c>
      <c r="F16" s="9">
        <v>47</v>
      </c>
      <c r="G16" s="9">
        <v>14</v>
      </c>
      <c r="H16" s="9">
        <v>5</v>
      </c>
      <c r="I16" s="9">
        <v>5</v>
      </c>
      <c r="J16" s="9">
        <v>0</v>
      </c>
      <c r="K16" s="9">
        <v>1628</v>
      </c>
      <c r="L16" s="9">
        <v>803</v>
      </c>
      <c r="M16" s="9">
        <v>2431</v>
      </c>
      <c r="N16" s="9">
        <v>0</v>
      </c>
      <c r="O16" s="9">
        <v>8232591</v>
      </c>
      <c r="P16" s="9">
        <v>10500</v>
      </c>
      <c r="Q16" s="9">
        <v>8243091</v>
      </c>
      <c r="R16" s="10">
        <v>477071</v>
      </c>
    </row>
    <row r="17" spans="1:18" ht="13.5" customHeight="1">
      <c r="A17" s="17" t="s">
        <v>79</v>
      </c>
      <c r="B17" s="9">
        <v>107</v>
      </c>
      <c r="C17" s="9">
        <v>22</v>
      </c>
      <c r="D17" s="9">
        <v>34</v>
      </c>
      <c r="E17" s="9">
        <v>20</v>
      </c>
      <c r="F17" s="9">
        <v>17</v>
      </c>
      <c r="G17" s="9">
        <v>5</v>
      </c>
      <c r="H17" s="9">
        <v>5</v>
      </c>
      <c r="I17" s="9">
        <v>3</v>
      </c>
      <c r="J17" s="9">
        <v>1</v>
      </c>
      <c r="K17" s="9">
        <v>747</v>
      </c>
      <c r="L17" s="9">
        <v>454</v>
      </c>
      <c r="M17" s="9">
        <v>1201</v>
      </c>
      <c r="N17" s="9">
        <v>0</v>
      </c>
      <c r="O17" s="9">
        <v>5244791</v>
      </c>
      <c r="P17" s="9">
        <v>624</v>
      </c>
      <c r="Q17" s="9">
        <v>5245415</v>
      </c>
      <c r="R17" s="10">
        <v>271325</v>
      </c>
    </row>
    <row r="18" spans="1:18" ht="13.5" customHeight="1">
      <c r="A18" s="17" t="s">
        <v>80</v>
      </c>
      <c r="B18" s="9">
        <v>33</v>
      </c>
      <c r="C18" s="9">
        <v>13</v>
      </c>
      <c r="D18" s="9">
        <v>3</v>
      </c>
      <c r="E18" s="9">
        <v>12</v>
      </c>
      <c r="F18" s="9">
        <v>5</v>
      </c>
      <c r="G18" s="9">
        <v>0</v>
      </c>
      <c r="H18" s="9">
        <v>0</v>
      </c>
      <c r="I18" s="9">
        <v>0</v>
      </c>
      <c r="J18" s="9">
        <v>0</v>
      </c>
      <c r="K18" s="9">
        <v>136</v>
      </c>
      <c r="L18" s="9">
        <v>49</v>
      </c>
      <c r="M18" s="9">
        <v>185</v>
      </c>
      <c r="N18" s="9">
        <v>0</v>
      </c>
      <c r="O18" s="9">
        <v>431130</v>
      </c>
      <c r="P18" s="9">
        <v>820</v>
      </c>
      <c r="Q18" s="9">
        <v>431950</v>
      </c>
      <c r="R18" s="10">
        <v>50301</v>
      </c>
    </row>
    <row r="19" spans="1:18" ht="13.5" customHeight="1">
      <c r="A19" s="17" t="s">
        <v>81</v>
      </c>
      <c r="B19" s="9">
        <v>53</v>
      </c>
      <c r="C19" s="9">
        <v>4</v>
      </c>
      <c r="D19" s="9">
        <v>5</v>
      </c>
      <c r="E19" s="9">
        <v>23</v>
      </c>
      <c r="F19" s="9">
        <v>12</v>
      </c>
      <c r="G19" s="9">
        <v>8</v>
      </c>
      <c r="H19" s="9">
        <v>1</v>
      </c>
      <c r="I19" s="9">
        <v>0</v>
      </c>
      <c r="J19" s="9">
        <v>0</v>
      </c>
      <c r="K19" s="9">
        <v>429</v>
      </c>
      <c r="L19" s="9">
        <v>145</v>
      </c>
      <c r="M19" s="9">
        <v>574</v>
      </c>
      <c r="N19" s="9">
        <v>0</v>
      </c>
      <c r="O19" s="9">
        <v>3088871</v>
      </c>
      <c r="P19" s="9">
        <v>6649</v>
      </c>
      <c r="Q19" s="9">
        <v>3095520</v>
      </c>
      <c r="R19" s="10">
        <v>131778</v>
      </c>
    </row>
    <row r="20" spans="1:18" ht="13.5" customHeight="1">
      <c r="A20" s="17" t="s">
        <v>82</v>
      </c>
      <c r="B20" s="9">
        <v>206</v>
      </c>
      <c r="C20" s="9">
        <v>33</v>
      </c>
      <c r="D20" s="9">
        <v>45</v>
      </c>
      <c r="E20" s="9">
        <v>68</v>
      </c>
      <c r="F20" s="9">
        <v>26</v>
      </c>
      <c r="G20" s="9">
        <v>12</v>
      </c>
      <c r="H20" s="9">
        <v>11</v>
      </c>
      <c r="I20" s="9">
        <v>10</v>
      </c>
      <c r="J20" s="9">
        <v>1</v>
      </c>
      <c r="K20" s="9">
        <v>1970</v>
      </c>
      <c r="L20" s="9">
        <v>548</v>
      </c>
      <c r="M20" s="9">
        <v>2518</v>
      </c>
      <c r="N20" s="9">
        <v>0</v>
      </c>
      <c r="O20" s="9">
        <v>9298780</v>
      </c>
      <c r="P20" s="9">
        <v>246720</v>
      </c>
      <c r="Q20" s="9">
        <v>9545500</v>
      </c>
      <c r="R20" s="10">
        <v>850850</v>
      </c>
    </row>
    <row r="21" spans="1:18" ht="13.5" customHeight="1">
      <c r="A21" s="17" t="s">
        <v>83</v>
      </c>
      <c r="B21" s="9">
        <v>370</v>
      </c>
      <c r="C21" s="9">
        <v>113</v>
      </c>
      <c r="D21" s="9">
        <v>97</v>
      </c>
      <c r="E21" s="9">
        <v>107</v>
      </c>
      <c r="F21" s="9">
        <v>34</v>
      </c>
      <c r="G21" s="9">
        <v>10</v>
      </c>
      <c r="H21" s="9">
        <v>6</v>
      </c>
      <c r="I21" s="9">
        <v>2</v>
      </c>
      <c r="J21" s="9">
        <v>1</v>
      </c>
      <c r="K21" s="9">
        <v>1713</v>
      </c>
      <c r="L21" s="9">
        <v>618</v>
      </c>
      <c r="M21" s="9">
        <v>2331</v>
      </c>
      <c r="N21" s="9">
        <v>0</v>
      </c>
      <c r="O21" s="9">
        <v>6853986</v>
      </c>
      <c r="P21" s="9">
        <v>54915</v>
      </c>
      <c r="Q21" s="9">
        <v>6908901</v>
      </c>
      <c r="R21" s="10">
        <v>548475</v>
      </c>
    </row>
    <row r="22" spans="1:18" ht="13.5" customHeight="1">
      <c r="A22" s="17" t="s">
        <v>84</v>
      </c>
      <c r="B22" s="9">
        <v>89</v>
      </c>
      <c r="C22" s="9">
        <v>25</v>
      </c>
      <c r="D22" s="9">
        <v>31</v>
      </c>
      <c r="E22" s="9">
        <v>21</v>
      </c>
      <c r="F22" s="9">
        <v>9</v>
      </c>
      <c r="G22" s="9">
        <v>3</v>
      </c>
      <c r="H22" s="9">
        <v>0</v>
      </c>
      <c r="I22" s="9">
        <v>0</v>
      </c>
      <c r="J22" s="9">
        <v>0</v>
      </c>
      <c r="K22" s="9">
        <v>309</v>
      </c>
      <c r="L22" s="9">
        <v>178</v>
      </c>
      <c r="M22" s="9">
        <v>487</v>
      </c>
      <c r="N22" s="9">
        <v>0</v>
      </c>
      <c r="O22" s="9">
        <v>1283018</v>
      </c>
      <c r="P22" s="9">
        <v>419</v>
      </c>
      <c r="Q22" s="9">
        <v>1283437</v>
      </c>
      <c r="R22" s="10">
        <v>157153</v>
      </c>
    </row>
    <row r="23" spans="1:18" ht="13.5" customHeight="1">
      <c r="A23" s="17" t="s">
        <v>85</v>
      </c>
      <c r="B23" s="9">
        <v>38</v>
      </c>
      <c r="C23" s="9">
        <v>18</v>
      </c>
      <c r="D23" s="9">
        <v>10</v>
      </c>
      <c r="E23" s="9">
        <v>9</v>
      </c>
      <c r="F23" s="9">
        <v>1</v>
      </c>
      <c r="G23" s="9">
        <v>0</v>
      </c>
      <c r="H23" s="9">
        <v>0</v>
      </c>
      <c r="I23" s="9">
        <v>0</v>
      </c>
      <c r="J23" s="9">
        <v>0</v>
      </c>
      <c r="K23" s="9">
        <v>112</v>
      </c>
      <c r="L23" s="9">
        <v>34</v>
      </c>
      <c r="M23" s="9">
        <v>146</v>
      </c>
      <c r="N23" s="9">
        <v>0</v>
      </c>
      <c r="O23" s="9">
        <v>153574</v>
      </c>
      <c r="P23" s="9">
        <v>120</v>
      </c>
      <c r="Q23" s="9">
        <v>153694</v>
      </c>
      <c r="R23" s="10">
        <v>12495</v>
      </c>
    </row>
    <row r="24" spans="1:18" ht="13.5" customHeight="1">
      <c r="A24" s="17" t="s">
        <v>86</v>
      </c>
      <c r="B24" s="9">
        <v>175</v>
      </c>
      <c r="C24" s="9">
        <v>42</v>
      </c>
      <c r="D24" s="9">
        <v>66</v>
      </c>
      <c r="E24" s="9">
        <v>41</v>
      </c>
      <c r="F24" s="9">
        <v>18</v>
      </c>
      <c r="G24" s="9">
        <v>4</v>
      </c>
      <c r="H24" s="9">
        <v>2</v>
      </c>
      <c r="I24" s="9">
        <v>1</v>
      </c>
      <c r="J24" s="9">
        <v>1</v>
      </c>
      <c r="K24" s="9">
        <v>751</v>
      </c>
      <c r="L24" s="9">
        <v>404</v>
      </c>
      <c r="M24" s="9">
        <v>1155</v>
      </c>
      <c r="N24" s="9">
        <v>0</v>
      </c>
      <c r="O24" s="9">
        <v>3090728</v>
      </c>
      <c r="P24" s="9">
        <v>18446</v>
      </c>
      <c r="Q24" s="9">
        <v>3109174</v>
      </c>
      <c r="R24" s="10">
        <v>265446</v>
      </c>
    </row>
    <row r="25" spans="1:18" ht="13.5" customHeight="1">
      <c r="A25" s="17" t="s">
        <v>32</v>
      </c>
      <c r="B25" s="9">
        <v>6</v>
      </c>
      <c r="C25" s="9">
        <v>1</v>
      </c>
      <c r="D25" s="9">
        <v>1</v>
      </c>
      <c r="E25" s="9">
        <v>1</v>
      </c>
      <c r="F25" s="9">
        <v>3</v>
      </c>
      <c r="G25" s="9">
        <v>0</v>
      </c>
      <c r="H25" s="9">
        <v>0</v>
      </c>
      <c r="I25" s="9">
        <v>0</v>
      </c>
      <c r="J25" s="9">
        <v>0</v>
      </c>
      <c r="K25" s="9">
        <v>51</v>
      </c>
      <c r="L25" s="9">
        <v>16</v>
      </c>
      <c r="M25" s="9">
        <v>67</v>
      </c>
      <c r="N25" s="9">
        <v>0</v>
      </c>
      <c r="O25" s="9">
        <v>0</v>
      </c>
      <c r="P25" s="9">
        <v>72656</v>
      </c>
      <c r="Q25" s="9">
        <v>72656</v>
      </c>
      <c r="R25" s="10">
        <v>0</v>
      </c>
    </row>
    <row r="26" spans="1:18" ht="13.5" customHeight="1">
      <c r="A26" s="1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0"/>
    </row>
    <row r="27" spans="1:18" ht="13.5" customHeight="1">
      <c r="A27" s="15" t="s">
        <v>87</v>
      </c>
      <c r="B27" s="11">
        <v>16008</v>
      </c>
      <c r="C27" s="11">
        <v>10605</v>
      </c>
      <c r="D27" s="11">
        <v>3636</v>
      </c>
      <c r="E27" s="11">
        <v>1302</v>
      </c>
      <c r="F27" s="11">
        <v>301</v>
      </c>
      <c r="G27" s="11">
        <v>71</v>
      </c>
      <c r="H27" s="11">
        <v>57</v>
      </c>
      <c r="I27" s="11">
        <v>18</v>
      </c>
      <c r="J27" s="11">
        <v>18</v>
      </c>
      <c r="K27" s="11">
        <v>23865</v>
      </c>
      <c r="L27" s="11">
        <v>25190</v>
      </c>
      <c r="M27" s="11">
        <v>49055</v>
      </c>
      <c r="N27" s="11">
        <v>731422</v>
      </c>
      <c r="O27" s="11">
        <v>55287815</v>
      </c>
      <c r="P27" s="11">
        <v>861853</v>
      </c>
      <c r="Q27" s="11">
        <v>56149668</v>
      </c>
      <c r="R27" s="13">
        <v>6525086</v>
      </c>
    </row>
    <row r="28" spans="1:18" ht="13.5" customHeight="1">
      <c r="A28" s="17" t="s">
        <v>88</v>
      </c>
      <c r="B28" s="9">
        <v>16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2</v>
      </c>
      <c r="J28" s="9">
        <v>14</v>
      </c>
      <c r="K28" s="9">
        <v>929</v>
      </c>
      <c r="L28" s="9">
        <v>1726</v>
      </c>
      <c r="M28" s="9">
        <v>2655</v>
      </c>
      <c r="N28" s="9">
        <v>99976</v>
      </c>
      <c r="O28" s="9">
        <v>8171936</v>
      </c>
      <c r="P28" s="9">
        <v>331</v>
      </c>
      <c r="Q28" s="9">
        <v>8172267</v>
      </c>
      <c r="R28" s="10">
        <v>710988</v>
      </c>
    </row>
    <row r="29" spans="1:18" ht="13.5" customHeight="1">
      <c r="A29" s="17" t="s">
        <v>89</v>
      </c>
      <c r="B29" s="9">
        <v>16</v>
      </c>
      <c r="C29" s="9">
        <v>9</v>
      </c>
      <c r="D29" s="9">
        <v>2</v>
      </c>
      <c r="E29" s="9">
        <v>5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23</v>
      </c>
      <c r="L29" s="9">
        <v>29</v>
      </c>
      <c r="M29" s="9">
        <v>52</v>
      </c>
      <c r="N29" s="9">
        <v>2143</v>
      </c>
      <c r="O29" s="9">
        <v>73501</v>
      </c>
      <c r="P29" s="9">
        <v>40</v>
      </c>
      <c r="Q29" s="9">
        <v>73541</v>
      </c>
      <c r="R29" s="10">
        <v>18063</v>
      </c>
    </row>
    <row r="30" spans="1:18" ht="13.5" customHeight="1">
      <c r="A30" s="17" t="s">
        <v>90</v>
      </c>
      <c r="B30" s="9">
        <v>658</v>
      </c>
      <c r="C30" s="9">
        <v>400</v>
      </c>
      <c r="D30" s="9">
        <v>197</v>
      </c>
      <c r="E30" s="9">
        <v>49</v>
      </c>
      <c r="F30" s="9">
        <v>11</v>
      </c>
      <c r="G30" s="9">
        <v>1</v>
      </c>
      <c r="H30" s="9">
        <v>0</v>
      </c>
      <c r="I30" s="9">
        <v>0</v>
      </c>
      <c r="J30" s="9">
        <v>0</v>
      </c>
      <c r="K30" s="9">
        <v>806</v>
      </c>
      <c r="L30" s="9">
        <v>1038</v>
      </c>
      <c r="M30" s="9">
        <v>1844</v>
      </c>
      <c r="N30" s="9">
        <v>30444</v>
      </c>
      <c r="O30" s="9">
        <v>1646523</v>
      </c>
      <c r="P30" s="9">
        <v>9043</v>
      </c>
      <c r="Q30" s="9">
        <v>1655566</v>
      </c>
      <c r="R30" s="10">
        <v>554433</v>
      </c>
    </row>
    <row r="31" spans="1:18" ht="13.5" customHeight="1">
      <c r="A31" s="17" t="s">
        <v>91</v>
      </c>
      <c r="B31" s="9">
        <v>282</v>
      </c>
      <c r="C31" s="9">
        <v>160</v>
      </c>
      <c r="D31" s="9">
        <v>84</v>
      </c>
      <c r="E31" s="9">
        <v>35</v>
      </c>
      <c r="F31" s="9">
        <v>3</v>
      </c>
      <c r="G31" s="9">
        <v>0</v>
      </c>
      <c r="H31" s="9">
        <v>0</v>
      </c>
      <c r="I31" s="9">
        <v>0</v>
      </c>
      <c r="J31" s="9">
        <v>0</v>
      </c>
      <c r="K31" s="9">
        <v>475</v>
      </c>
      <c r="L31" s="9">
        <v>319</v>
      </c>
      <c r="M31" s="9">
        <v>794</v>
      </c>
      <c r="N31" s="9">
        <v>13521</v>
      </c>
      <c r="O31" s="9">
        <v>709622</v>
      </c>
      <c r="P31" s="9">
        <v>3241</v>
      </c>
      <c r="Q31" s="9">
        <v>712863</v>
      </c>
      <c r="R31" s="10">
        <v>191473</v>
      </c>
    </row>
    <row r="32" spans="1:18" ht="13.5" customHeight="1">
      <c r="A32" s="17" t="s">
        <v>92</v>
      </c>
      <c r="B32" s="9">
        <v>535</v>
      </c>
      <c r="C32" s="9">
        <v>330</v>
      </c>
      <c r="D32" s="9">
        <v>141</v>
      </c>
      <c r="E32" s="9">
        <v>55</v>
      </c>
      <c r="F32" s="9">
        <v>5</v>
      </c>
      <c r="G32" s="9">
        <v>2</v>
      </c>
      <c r="H32" s="9">
        <v>1</v>
      </c>
      <c r="I32" s="9">
        <v>0</v>
      </c>
      <c r="J32" s="9">
        <v>1</v>
      </c>
      <c r="K32" s="9">
        <v>483</v>
      </c>
      <c r="L32" s="9">
        <v>1140</v>
      </c>
      <c r="M32" s="9">
        <v>1623</v>
      </c>
      <c r="N32" s="9">
        <v>34686</v>
      </c>
      <c r="O32" s="9">
        <v>4185869</v>
      </c>
      <c r="P32" s="9">
        <v>2842</v>
      </c>
      <c r="Q32" s="9">
        <v>4188711</v>
      </c>
      <c r="R32" s="10">
        <v>387743</v>
      </c>
    </row>
    <row r="33" spans="1:18" ht="13.5" customHeight="1">
      <c r="A33" s="17" t="s">
        <v>93</v>
      </c>
      <c r="B33" s="9">
        <v>345</v>
      </c>
      <c r="C33" s="9">
        <v>280</v>
      </c>
      <c r="D33" s="9">
        <v>47</v>
      </c>
      <c r="E33" s="9">
        <v>17</v>
      </c>
      <c r="F33" s="9">
        <v>1</v>
      </c>
      <c r="G33" s="9">
        <v>0</v>
      </c>
      <c r="H33" s="9">
        <v>0</v>
      </c>
      <c r="I33" s="9">
        <v>0</v>
      </c>
      <c r="J33" s="9">
        <v>0</v>
      </c>
      <c r="K33" s="9">
        <v>300</v>
      </c>
      <c r="L33" s="9">
        <v>404</v>
      </c>
      <c r="M33" s="9">
        <v>704</v>
      </c>
      <c r="N33" s="9">
        <v>10590</v>
      </c>
      <c r="O33" s="9">
        <v>495309</v>
      </c>
      <c r="P33" s="9">
        <v>3541</v>
      </c>
      <c r="Q33" s="9">
        <v>498850</v>
      </c>
      <c r="R33" s="10">
        <v>121986</v>
      </c>
    </row>
    <row r="34" spans="1:18" ht="13.5" customHeight="1">
      <c r="A34" s="17" t="s">
        <v>94</v>
      </c>
      <c r="B34" s="9">
        <v>461</v>
      </c>
      <c r="C34" s="9">
        <v>345</v>
      </c>
      <c r="D34" s="9">
        <v>93</v>
      </c>
      <c r="E34" s="9">
        <v>17</v>
      </c>
      <c r="F34" s="9">
        <v>4</v>
      </c>
      <c r="G34" s="9">
        <v>0</v>
      </c>
      <c r="H34" s="9">
        <v>0</v>
      </c>
      <c r="I34" s="9">
        <v>1</v>
      </c>
      <c r="J34" s="9">
        <v>1</v>
      </c>
      <c r="K34" s="9">
        <v>377</v>
      </c>
      <c r="L34" s="9">
        <v>815</v>
      </c>
      <c r="M34" s="9">
        <v>1192</v>
      </c>
      <c r="N34" s="9">
        <v>21295</v>
      </c>
      <c r="O34" s="9">
        <v>1417449</v>
      </c>
      <c r="P34" s="9">
        <v>2928</v>
      </c>
      <c r="Q34" s="9">
        <v>1420377</v>
      </c>
      <c r="R34" s="10">
        <v>236226</v>
      </c>
    </row>
    <row r="35" spans="1:18" ht="13.5" customHeight="1">
      <c r="A35" s="17" t="s">
        <v>95</v>
      </c>
      <c r="B35" s="9">
        <v>759</v>
      </c>
      <c r="C35" s="9">
        <v>406</v>
      </c>
      <c r="D35" s="9">
        <v>240</v>
      </c>
      <c r="E35" s="9">
        <v>74</v>
      </c>
      <c r="F35" s="9">
        <v>21</v>
      </c>
      <c r="G35" s="9">
        <v>6</v>
      </c>
      <c r="H35" s="9">
        <v>11</v>
      </c>
      <c r="I35" s="9">
        <v>1</v>
      </c>
      <c r="J35" s="9">
        <v>0</v>
      </c>
      <c r="K35" s="9">
        <v>1179</v>
      </c>
      <c r="L35" s="9">
        <v>1662</v>
      </c>
      <c r="M35" s="9">
        <v>2841</v>
      </c>
      <c r="N35" s="9">
        <v>52716</v>
      </c>
      <c r="O35" s="9">
        <v>3746948</v>
      </c>
      <c r="P35" s="9">
        <v>1457</v>
      </c>
      <c r="Q35" s="9">
        <v>3748405</v>
      </c>
      <c r="R35" s="10">
        <v>225425</v>
      </c>
    </row>
    <row r="36" spans="1:18" ht="13.5" customHeight="1">
      <c r="A36" s="17" t="s">
        <v>96</v>
      </c>
      <c r="B36" s="9">
        <v>1182</v>
      </c>
      <c r="C36" s="9">
        <v>811</v>
      </c>
      <c r="D36" s="9">
        <v>326</v>
      </c>
      <c r="E36" s="9">
        <v>43</v>
      </c>
      <c r="F36" s="9">
        <v>2</v>
      </c>
      <c r="G36" s="9">
        <v>0</v>
      </c>
      <c r="H36" s="9">
        <v>0</v>
      </c>
      <c r="I36" s="9">
        <v>0</v>
      </c>
      <c r="J36" s="9">
        <v>0</v>
      </c>
      <c r="K36" s="9">
        <v>1230</v>
      </c>
      <c r="L36" s="9">
        <v>1493</v>
      </c>
      <c r="M36" s="9">
        <v>2723</v>
      </c>
      <c r="N36" s="9">
        <v>39521</v>
      </c>
      <c r="O36" s="9">
        <v>2600771</v>
      </c>
      <c r="P36" s="9">
        <v>955</v>
      </c>
      <c r="Q36" s="9">
        <v>2601726</v>
      </c>
      <c r="R36" s="10">
        <v>251762</v>
      </c>
    </row>
    <row r="37" spans="1:18" ht="13.5" customHeight="1">
      <c r="A37" s="17" t="s">
        <v>97</v>
      </c>
      <c r="B37" s="9">
        <v>352</v>
      </c>
      <c r="C37" s="9">
        <v>169</v>
      </c>
      <c r="D37" s="9">
        <v>124</v>
      </c>
      <c r="E37" s="9">
        <v>52</v>
      </c>
      <c r="F37" s="9">
        <v>5</v>
      </c>
      <c r="G37" s="9">
        <v>2</v>
      </c>
      <c r="H37" s="9">
        <v>0</v>
      </c>
      <c r="I37" s="9">
        <v>0</v>
      </c>
      <c r="J37" s="9">
        <v>0</v>
      </c>
      <c r="K37" s="9">
        <v>632</v>
      </c>
      <c r="L37" s="9">
        <v>492</v>
      </c>
      <c r="M37" s="9">
        <v>1124</v>
      </c>
      <c r="N37" s="9">
        <v>10629</v>
      </c>
      <c r="O37" s="9">
        <v>1081336</v>
      </c>
      <c r="P37" s="9">
        <v>20</v>
      </c>
      <c r="Q37" s="9">
        <v>1081356</v>
      </c>
      <c r="R37" s="10">
        <v>39508</v>
      </c>
    </row>
    <row r="38" spans="1:18" ht="13.5" customHeight="1">
      <c r="A38" s="17" t="s">
        <v>98</v>
      </c>
      <c r="B38" s="9">
        <v>552</v>
      </c>
      <c r="C38" s="9">
        <v>368</v>
      </c>
      <c r="D38" s="9">
        <v>152</v>
      </c>
      <c r="E38" s="9">
        <v>30</v>
      </c>
      <c r="F38" s="9">
        <v>2</v>
      </c>
      <c r="G38" s="9">
        <v>0</v>
      </c>
      <c r="H38" s="9">
        <v>0</v>
      </c>
      <c r="I38" s="9">
        <v>0</v>
      </c>
      <c r="J38" s="9">
        <v>0</v>
      </c>
      <c r="K38" s="9">
        <v>720</v>
      </c>
      <c r="L38" s="9">
        <v>640</v>
      </c>
      <c r="M38" s="9">
        <v>1360</v>
      </c>
      <c r="N38" s="9">
        <v>15221</v>
      </c>
      <c r="O38" s="9">
        <v>887115</v>
      </c>
      <c r="P38" s="9">
        <v>165</v>
      </c>
      <c r="Q38" s="9">
        <v>887280</v>
      </c>
      <c r="R38" s="10">
        <v>37474</v>
      </c>
    </row>
    <row r="39" spans="1:18" ht="13.5" customHeight="1">
      <c r="A39" s="17" t="s">
        <v>99</v>
      </c>
      <c r="B39" s="9">
        <v>217</v>
      </c>
      <c r="C39" s="9">
        <v>167</v>
      </c>
      <c r="D39" s="9">
        <v>39</v>
      </c>
      <c r="E39" s="9">
        <v>7</v>
      </c>
      <c r="F39" s="9">
        <v>4</v>
      </c>
      <c r="G39" s="9">
        <v>0</v>
      </c>
      <c r="H39" s="9">
        <v>0</v>
      </c>
      <c r="I39" s="9">
        <v>0</v>
      </c>
      <c r="J39" s="9">
        <v>0</v>
      </c>
      <c r="K39" s="9">
        <v>197</v>
      </c>
      <c r="L39" s="9">
        <v>299</v>
      </c>
      <c r="M39" s="9">
        <v>496</v>
      </c>
      <c r="N39" s="9">
        <v>5895</v>
      </c>
      <c r="O39" s="9">
        <v>409771</v>
      </c>
      <c r="P39" s="9">
        <v>169</v>
      </c>
      <c r="Q39" s="9">
        <v>409940</v>
      </c>
      <c r="R39" s="10">
        <v>31164</v>
      </c>
    </row>
    <row r="40" spans="1:18" ht="13.5" customHeight="1">
      <c r="A40" s="17" t="s">
        <v>100</v>
      </c>
      <c r="B40" s="9">
        <v>529</v>
      </c>
      <c r="C40" s="9">
        <v>331</v>
      </c>
      <c r="D40" s="9">
        <v>161</v>
      </c>
      <c r="E40" s="9">
        <v>32</v>
      </c>
      <c r="F40" s="9">
        <v>4</v>
      </c>
      <c r="G40" s="9">
        <v>1</v>
      </c>
      <c r="H40" s="9">
        <v>0</v>
      </c>
      <c r="I40" s="9">
        <v>0</v>
      </c>
      <c r="J40" s="9">
        <v>0</v>
      </c>
      <c r="K40" s="9">
        <v>656</v>
      </c>
      <c r="L40" s="9">
        <v>755</v>
      </c>
      <c r="M40" s="9">
        <v>1411</v>
      </c>
      <c r="N40" s="9">
        <v>17175</v>
      </c>
      <c r="O40" s="9">
        <v>1020363</v>
      </c>
      <c r="P40" s="9">
        <v>711</v>
      </c>
      <c r="Q40" s="9">
        <v>1021074</v>
      </c>
      <c r="R40" s="10">
        <v>49959</v>
      </c>
    </row>
    <row r="41" spans="1:18" ht="13.5" customHeight="1">
      <c r="A41" s="17" t="s">
        <v>101</v>
      </c>
      <c r="B41" s="9">
        <v>1799</v>
      </c>
      <c r="C41" s="9">
        <v>1484</v>
      </c>
      <c r="D41" s="9">
        <v>219</v>
      </c>
      <c r="E41" s="9">
        <v>75</v>
      </c>
      <c r="F41" s="9">
        <v>17</v>
      </c>
      <c r="G41" s="9">
        <v>3</v>
      </c>
      <c r="H41" s="9">
        <v>1</v>
      </c>
      <c r="I41" s="9">
        <v>0</v>
      </c>
      <c r="J41" s="9">
        <v>0</v>
      </c>
      <c r="K41" s="9">
        <v>1161</v>
      </c>
      <c r="L41" s="9">
        <v>2497</v>
      </c>
      <c r="M41" s="9">
        <v>3658</v>
      </c>
      <c r="N41" s="9">
        <v>45000</v>
      </c>
      <c r="O41" s="9">
        <v>1901108</v>
      </c>
      <c r="P41" s="9">
        <v>1760</v>
      </c>
      <c r="Q41" s="9">
        <v>1902868</v>
      </c>
      <c r="R41" s="10">
        <v>134121</v>
      </c>
    </row>
    <row r="42" spans="1:18" ht="13.5" customHeight="1">
      <c r="A42" s="17" t="s">
        <v>102</v>
      </c>
      <c r="B42" s="9">
        <v>473</v>
      </c>
      <c r="C42" s="9">
        <v>284</v>
      </c>
      <c r="D42" s="9">
        <v>152</v>
      </c>
      <c r="E42" s="9">
        <v>35</v>
      </c>
      <c r="F42" s="9">
        <v>1</v>
      </c>
      <c r="G42" s="9">
        <v>1</v>
      </c>
      <c r="H42" s="9">
        <v>0</v>
      </c>
      <c r="I42" s="9">
        <v>0</v>
      </c>
      <c r="J42" s="9">
        <v>0</v>
      </c>
      <c r="K42" s="9">
        <v>681</v>
      </c>
      <c r="L42" s="9">
        <v>566</v>
      </c>
      <c r="M42" s="9">
        <v>1247</v>
      </c>
      <c r="N42" s="9">
        <v>20910</v>
      </c>
      <c r="O42" s="9">
        <v>1386823</v>
      </c>
      <c r="P42" s="9">
        <v>4280</v>
      </c>
      <c r="Q42" s="9">
        <v>1391103</v>
      </c>
      <c r="R42" s="10">
        <v>97835</v>
      </c>
    </row>
    <row r="43" spans="1:18" ht="13.5" customHeight="1">
      <c r="A43" s="17" t="s">
        <v>103</v>
      </c>
      <c r="B43" s="9">
        <v>1054</v>
      </c>
      <c r="C43" s="9">
        <v>727</v>
      </c>
      <c r="D43" s="9">
        <v>230</v>
      </c>
      <c r="E43" s="9">
        <v>59</v>
      </c>
      <c r="F43" s="9">
        <v>23</v>
      </c>
      <c r="G43" s="9">
        <v>8</v>
      </c>
      <c r="H43" s="9">
        <v>5</v>
      </c>
      <c r="I43" s="9">
        <v>2</v>
      </c>
      <c r="J43" s="9">
        <v>0</v>
      </c>
      <c r="K43" s="9">
        <v>1433</v>
      </c>
      <c r="L43" s="9">
        <v>1632</v>
      </c>
      <c r="M43" s="9">
        <v>3065</v>
      </c>
      <c r="N43" s="9">
        <v>27071</v>
      </c>
      <c r="O43" s="9">
        <v>1702538</v>
      </c>
      <c r="P43" s="9">
        <v>910</v>
      </c>
      <c r="Q43" s="9">
        <v>1703448</v>
      </c>
      <c r="R43" s="10">
        <v>94775</v>
      </c>
    </row>
    <row r="44" spans="1:18" ht="13.5" customHeight="1">
      <c r="A44" s="17" t="s">
        <v>104</v>
      </c>
      <c r="B44" s="9">
        <v>277</v>
      </c>
      <c r="C44" s="9">
        <v>66</v>
      </c>
      <c r="D44" s="9">
        <v>83</v>
      </c>
      <c r="E44" s="9">
        <v>61</v>
      </c>
      <c r="F44" s="9">
        <v>33</v>
      </c>
      <c r="G44" s="9">
        <v>16</v>
      </c>
      <c r="H44" s="9">
        <v>9</v>
      </c>
      <c r="I44" s="9">
        <v>8</v>
      </c>
      <c r="J44" s="9">
        <v>1</v>
      </c>
      <c r="K44" s="9">
        <v>2208</v>
      </c>
      <c r="L44" s="9">
        <v>453</v>
      </c>
      <c r="M44" s="9">
        <v>2661</v>
      </c>
      <c r="N44" s="9">
        <v>0</v>
      </c>
      <c r="O44" s="9">
        <v>4201206</v>
      </c>
      <c r="P44" s="9">
        <v>508119</v>
      </c>
      <c r="Q44" s="9">
        <v>4709325</v>
      </c>
      <c r="R44" s="10">
        <v>380017</v>
      </c>
    </row>
    <row r="45" spans="1:18" ht="13.5" customHeight="1">
      <c r="A45" s="17" t="s">
        <v>105</v>
      </c>
      <c r="B45" s="9">
        <v>313</v>
      </c>
      <c r="C45" s="9">
        <v>259</v>
      </c>
      <c r="D45" s="9">
        <v>50</v>
      </c>
      <c r="E45" s="9">
        <v>4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390</v>
      </c>
      <c r="L45" s="9">
        <v>185</v>
      </c>
      <c r="M45" s="9">
        <v>575</v>
      </c>
      <c r="N45" s="9">
        <v>12910</v>
      </c>
      <c r="O45" s="9">
        <v>295632</v>
      </c>
      <c r="P45" s="9">
        <v>36739</v>
      </c>
      <c r="Q45" s="9">
        <v>332371</v>
      </c>
      <c r="R45" s="10">
        <v>56686</v>
      </c>
    </row>
    <row r="46" spans="1:18" ht="13.5" customHeight="1">
      <c r="A46" s="17" t="s">
        <v>106</v>
      </c>
      <c r="B46" s="9">
        <v>600</v>
      </c>
      <c r="C46" s="9">
        <v>373</v>
      </c>
      <c r="D46" s="9">
        <v>128</v>
      </c>
      <c r="E46" s="9">
        <v>79</v>
      </c>
      <c r="F46" s="9">
        <v>16</v>
      </c>
      <c r="G46" s="9">
        <v>3</v>
      </c>
      <c r="H46" s="9">
        <v>1</v>
      </c>
      <c r="I46" s="9">
        <v>0</v>
      </c>
      <c r="J46" s="9">
        <v>0</v>
      </c>
      <c r="K46" s="9">
        <v>1246</v>
      </c>
      <c r="L46" s="9">
        <v>568</v>
      </c>
      <c r="M46" s="9">
        <v>1814</v>
      </c>
      <c r="N46" s="9">
        <v>64833</v>
      </c>
      <c r="O46" s="9">
        <v>4233783</v>
      </c>
      <c r="P46" s="9">
        <v>18198</v>
      </c>
      <c r="Q46" s="9">
        <v>4251981</v>
      </c>
      <c r="R46" s="10">
        <v>416235</v>
      </c>
    </row>
    <row r="47" spans="1:18" ht="13.5" customHeight="1">
      <c r="A47" s="17" t="s">
        <v>107</v>
      </c>
      <c r="B47" s="9">
        <v>381</v>
      </c>
      <c r="C47" s="9">
        <v>278</v>
      </c>
      <c r="D47" s="9">
        <v>76</v>
      </c>
      <c r="E47" s="9">
        <v>23</v>
      </c>
      <c r="F47" s="9">
        <v>2</v>
      </c>
      <c r="G47" s="9">
        <v>1</v>
      </c>
      <c r="H47" s="9">
        <v>1</v>
      </c>
      <c r="I47" s="9">
        <v>0</v>
      </c>
      <c r="J47" s="9">
        <v>0</v>
      </c>
      <c r="K47" s="9">
        <v>435</v>
      </c>
      <c r="L47" s="9">
        <v>490</v>
      </c>
      <c r="M47" s="9">
        <v>925</v>
      </c>
      <c r="N47" s="9">
        <v>20020</v>
      </c>
      <c r="O47" s="9">
        <v>642480</v>
      </c>
      <c r="P47" s="9">
        <v>7479</v>
      </c>
      <c r="Q47" s="9">
        <v>649959</v>
      </c>
      <c r="R47" s="10">
        <v>166667</v>
      </c>
    </row>
    <row r="48" spans="1:18" ht="13.5" customHeight="1">
      <c r="A48" s="17" t="s">
        <v>108</v>
      </c>
      <c r="B48" s="9">
        <v>84</v>
      </c>
      <c r="C48" s="9">
        <v>53</v>
      </c>
      <c r="D48" s="9">
        <v>17</v>
      </c>
      <c r="E48" s="9">
        <v>10</v>
      </c>
      <c r="F48" s="9">
        <v>4</v>
      </c>
      <c r="G48" s="9">
        <v>0</v>
      </c>
      <c r="H48" s="9">
        <v>0</v>
      </c>
      <c r="I48" s="9">
        <v>0</v>
      </c>
      <c r="J48" s="9">
        <v>0</v>
      </c>
      <c r="K48" s="9">
        <v>113</v>
      </c>
      <c r="L48" s="9">
        <v>134</v>
      </c>
      <c r="M48" s="9">
        <v>247</v>
      </c>
      <c r="N48" s="9">
        <v>5055</v>
      </c>
      <c r="O48" s="9">
        <v>193317</v>
      </c>
      <c r="P48" s="9">
        <v>310</v>
      </c>
      <c r="Q48" s="9">
        <v>193627</v>
      </c>
      <c r="R48" s="10">
        <v>59412</v>
      </c>
    </row>
    <row r="49" spans="1:18" ht="13.5" customHeight="1">
      <c r="A49" s="17" t="s">
        <v>109</v>
      </c>
      <c r="B49" s="9">
        <v>710</v>
      </c>
      <c r="C49" s="9">
        <v>374</v>
      </c>
      <c r="D49" s="9">
        <v>223</v>
      </c>
      <c r="E49" s="9">
        <v>77</v>
      </c>
      <c r="F49" s="9">
        <v>29</v>
      </c>
      <c r="G49" s="9">
        <v>4</v>
      </c>
      <c r="H49" s="9">
        <v>3</v>
      </c>
      <c r="I49" s="9">
        <v>0</v>
      </c>
      <c r="J49" s="9">
        <v>0</v>
      </c>
      <c r="K49" s="9">
        <v>1589</v>
      </c>
      <c r="L49" s="9">
        <v>861</v>
      </c>
      <c r="M49" s="9">
        <v>2450</v>
      </c>
      <c r="N49" s="9">
        <v>32006</v>
      </c>
      <c r="O49" s="9">
        <v>2892317</v>
      </c>
      <c r="P49" s="9">
        <v>102856</v>
      </c>
      <c r="Q49" s="9">
        <v>2995173</v>
      </c>
      <c r="R49" s="10">
        <v>486760</v>
      </c>
    </row>
    <row r="50" spans="1:18" ht="13.5" customHeight="1">
      <c r="A50" s="17" t="s">
        <v>110</v>
      </c>
      <c r="B50" s="9">
        <v>10</v>
      </c>
      <c r="C50" s="9">
        <v>5</v>
      </c>
      <c r="D50" s="9">
        <v>4</v>
      </c>
      <c r="E50" s="9">
        <v>1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15</v>
      </c>
      <c r="L50" s="9">
        <v>12</v>
      </c>
      <c r="M50" s="9">
        <v>27</v>
      </c>
      <c r="N50" s="9">
        <v>363</v>
      </c>
      <c r="O50" s="9">
        <v>16967</v>
      </c>
      <c r="P50" s="9">
        <v>0</v>
      </c>
      <c r="Q50" s="9">
        <v>16967</v>
      </c>
      <c r="R50" s="10">
        <v>4050</v>
      </c>
    </row>
    <row r="51" spans="1:18" ht="13.5" customHeight="1">
      <c r="A51" s="17" t="s">
        <v>111</v>
      </c>
      <c r="B51" s="9">
        <v>825</v>
      </c>
      <c r="C51" s="9">
        <v>622</v>
      </c>
      <c r="D51" s="9">
        <v>150</v>
      </c>
      <c r="E51" s="9">
        <v>42</v>
      </c>
      <c r="F51" s="9">
        <v>9</v>
      </c>
      <c r="G51" s="9">
        <v>0</v>
      </c>
      <c r="H51" s="9">
        <v>0</v>
      </c>
      <c r="I51" s="9">
        <v>1</v>
      </c>
      <c r="J51" s="9">
        <v>1</v>
      </c>
      <c r="K51" s="9">
        <v>622</v>
      </c>
      <c r="L51" s="9">
        <v>1487</v>
      </c>
      <c r="M51" s="9">
        <v>2109</v>
      </c>
      <c r="N51" s="9">
        <v>28045</v>
      </c>
      <c r="O51" s="9">
        <v>1396618</v>
      </c>
      <c r="P51" s="9">
        <v>1701</v>
      </c>
      <c r="Q51" s="9">
        <v>1398319</v>
      </c>
      <c r="R51" s="10">
        <v>350835</v>
      </c>
    </row>
    <row r="52" spans="1:18" ht="13.5" customHeight="1">
      <c r="A52" s="17" t="s">
        <v>112</v>
      </c>
      <c r="B52" s="9">
        <v>209</v>
      </c>
      <c r="C52" s="9">
        <v>112</v>
      </c>
      <c r="D52" s="9">
        <v>56</v>
      </c>
      <c r="E52" s="9">
        <v>33</v>
      </c>
      <c r="F52" s="9">
        <v>5</v>
      </c>
      <c r="G52" s="9">
        <v>3</v>
      </c>
      <c r="H52" s="9">
        <v>0</v>
      </c>
      <c r="I52" s="9">
        <v>0</v>
      </c>
      <c r="J52" s="9">
        <v>0</v>
      </c>
      <c r="K52" s="9">
        <v>489</v>
      </c>
      <c r="L52" s="9">
        <v>242</v>
      </c>
      <c r="M52" s="9">
        <v>731</v>
      </c>
      <c r="N52" s="9">
        <v>14511</v>
      </c>
      <c r="O52" s="9">
        <v>1019694</v>
      </c>
      <c r="P52" s="9">
        <v>11794</v>
      </c>
      <c r="Q52" s="9">
        <v>1031488</v>
      </c>
      <c r="R52" s="10">
        <v>155380</v>
      </c>
    </row>
    <row r="53" spans="1:18" ht="13.5" customHeight="1">
      <c r="A53" s="17" t="s">
        <v>113</v>
      </c>
      <c r="B53" s="9">
        <v>574</v>
      </c>
      <c r="C53" s="9">
        <v>173</v>
      </c>
      <c r="D53" s="9">
        <v>192</v>
      </c>
      <c r="E53" s="9">
        <v>173</v>
      </c>
      <c r="F53" s="9">
        <v>27</v>
      </c>
      <c r="G53" s="9">
        <v>7</v>
      </c>
      <c r="H53" s="9">
        <v>2</v>
      </c>
      <c r="I53" s="9">
        <v>0</v>
      </c>
      <c r="J53" s="9">
        <v>0</v>
      </c>
      <c r="K53" s="9">
        <v>1751</v>
      </c>
      <c r="L53" s="9">
        <v>850</v>
      </c>
      <c r="M53" s="9">
        <v>2601</v>
      </c>
      <c r="N53" s="9">
        <v>12864</v>
      </c>
      <c r="O53" s="9">
        <v>4033332</v>
      </c>
      <c r="P53" s="9">
        <v>45338</v>
      </c>
      <c r="Q53" s="9">
        <v>4078670</v>
      </c>
      <c r="R53" s="10">
        <v>219048</v>
      </c>
    </row>
    <row r="54" spans="1:18" ht="13.5" customHeight="1">
      <c r="A54" s="17" t="s">
        <v>114</v>
      </c>
      <c r="B54" s="9">
        <v>715</v>
      </c>
      <c r="C54" s="9">
        <v>412</v>
      </c>
      <c r="D54" s="9">
        <v>120</v>
      </c>
      <c r="E54" s="9">
        <v>96</v>
      </c>
      <c r="F54" s="9">
        <v>52</v>
      </c>
      <c r="G54" s="9">
        <v>11</v>
      </c>
      <c r="H54" s="9">
        <v>21</v>
      </c>
      <c r="I54" s="9">
        <v>3</v>
      </c>
      <c r="J54" s="9">
        <v>0</v>
      </c>
      <c r="K54" s="9">
        <v>1689</v>
      </c>
      <c r="L54" s="9">
        <v>1858</v>
      </c>
      <c r="M54" s="9">
        <v>3547</v>
      </c>
      <c r="N54" s="9">
        <v>21819</v>
      </c>
      <c r="O54" s="9">
        <v>1712912</v>
      </c>
      <c r="P54" s="9">
        <v>24913</v>
      </c>
      <c r="Q54" s="9">
        <v>1737825</v>
      </c>
      <c r="R54" s="10">
        <v>213279</v>
      </c>
    </row>
    <row r="55" spans="1:18" ht="13.5" customHeight="1">
      <c r="A55" s="17" t="s">
        <v>115</v>
      </c>
      <c r="B55" s="9">
        <v>62</v>
      </c>
      <c r="C55" s="9">
        <v>45</v>
      </c>
      <c r="D55" s="9">
        <v>16</v>
      </c>
      <c r="E55" s="9">
        <v>1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68</v>
      </c>
      <c r="L55" s="9">
        <v>52</v>
      </c>
      <c r="M55" s="9">
        <v>120</v>
      </c>
      <c r="N55" s="9">
        <v>2324</v>
      </c>
      <c r="O55" s="9">
        <v>62068</v>
      </c>
      <c r="P55" s="9">
        <v>50</v>
      </c>
      <c r="Q55" s="9">
        <v>62118</v>
      </c>
      <c r="R55" s="10">
        <v>49731</v>
      </c>
    </row>
    <row r="56" spans="1:18" ht="13.5" customHeight="1" thickBot="1">
      <c r="A56" s="20" t="s">
        <v>116</v>
      </c>
      <c r="B56" s="21">
        <v>2018</v>
      </c>
      <c r="C56" s="21">
        <v>1562</v>
      </c>
      <c r="D56" s="21">
        <v>314</v>
      </c>
      <c r="E56" s="21">
        <v>117</v>
      </c>
      <c r="F56" s="21">
        <v>21</v>
      </c>
      <c r="G56" s="21">
        <v>2</v>
      </c>
      <c r="H56" s="21">
        <v>2</v>
      </c>
      <c r="I56" s="21">
        <v>0</v>
      </c>
      <c r="J56" s="21">
        <v>0</v>
      </c>
      <c r="K56" s="21">
        <v>1968</v>
      </c>
      <c r="L56" s="21">
        <v>2491</v>
      </c>
      <c r="M56" s="21">
        <v>4459</v>
      </c>
      <c r="N56" s="21">
        <v>69879</v>
      </c>
      <c r="O56" s="43">
        <v>3150507</v>
      </c>
      <c r="P56" s="21">
        <v>71963</v>
      </c>
      <c r="Q56" s="21">
        <v>3222470</v>
      </c>
      <c r="R56" s="23">
        <v>784051</v>
      </c>
    </row>
    <row r="57" spans="1:18" ht="13.5" customHeight="1">
      <c r="A57" s="24" t="s">
        <v>117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1:18" ht="11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</sheetData>
  <sheetProtection/>
  <mergeCells count="15">
    <mergeCell ref="L4:L5"/>
    <mergeCell ref="M4:M5"/>
    <mergeCell ref="N3:N5"/>
    <mergeCell ref="O4:O5"/>
    <mergeCell ref="O3:Q3"/>
    <mergeCell ref="A2:R2"/>
    <mergeCell ref="C4:J4"/>
    <mergeCell ref="A3:A5"/>
    <mergeCell ref="B4:B5"/>
    <mergeCell ref="K4:K5"/>
    <mergeCell ref="B3:J3"/>
    <mergeCell ref="K3:M3"/>
    <mergeCell ref="P4:P5"/>
    <mergeCell ref="Q4:Q5"/>
    <mergeCell ref="R3:R5"/>
  </mergeCells>
  <printOptions horizontalCentered="1"/>
  <pageMargins left="0.35433070866141736" right="0.35433070866141736" top="0.5905511811023623" bottom="0.3937007874015748" header="0.5118110236220472" footer="0.5118110236220472"/>
  <pageSetup fitToWidth="2" fitToHeight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6.25390625" style="4" customWidth="1"/>
    <col min="2" max="13" width="8.125" style="4" customWidth="1"/>
    <col min="14" max="18" width="11.25390625" style="4" customWidth="1"/>
    <col min="19" max="19" width="9.00390625" style="4" bestFit="1" customWidth="1"/>
    <col min="20" max="16384" width="9.00390625" style="4" customWidth="1"/>
  </cols>
  <sheetData>
    <row r="1" spans="1:11" s="2" customFormat="1" ht="22.5" customHeight="1">
      <c r="A1" s="45" t="s">
        <v>118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s="2" customFormat="1" ht="13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8" s="3" customFormat="1" ht="16.5" customHeight="1">
      <c r="A3" s="130" t="s">
        <v>64</v>
      </c>
      <c r="B3" s="138" t="s">
        <v>2</v>
      </c>
      <c r="C3" s="139"/>
      <c r="D3" s="139"/>
      <c r="E3" s="139"/>
      <c r="F3" s="139"/>
      <c r="G3" s="139"/>
      <c r="H3" s="139"/>
      <c r="I3" s="139"/>
      <c r="J3" s="140"/>
      <c r="K3" s="138" t="s">
        <v>65</v>
      </c>
      <c r="L3" s="139"/>
      <c r="M3" s="140"/>
      <c r="N3" s="138" t="s">
        <v>119</v>
      </c>
      <c r="O3" s="139"/>
      <c r="P3" s="140"/>
      <c r="Q3" s="135" t="s">
        <v>120</v>
      </c>
      <c r="R3" s="145" t="s">
        <v>121</v>
      </c>
    </row>
    <row r="4" spans="1:18" s="3" customFormat="1" ht="18" customHeight="1">
      <c r="A4" s="131"/>
      <c r="B4" s="133" t="s">
        <v>7</v>
      </c>
      <c r="C4" s="141" t="s">
        <v>8</v>
      </c>
      <c r="D4" s="142"/>
      <c r="E4" s="143"/>
      <c r="F4" s="143"/>
      <c r="G4" s="143"/>
      <c r="H4" s="143"/>
      <c r="I4" s="143"/>
      <c r="J4" s="144"/>
      <c r="K4" s="133" t="s">
        <v>69</v>
      </c>
      <c r="L4" s="133" t="s">
        <v>70</v>
      </c>
      <c r="M4" s="133" t="s">
        <v>71</v>
      </c>
      <c r="N4" s="136" t="s">
        <v>72</v>
      </c>
      <c r="O4" s="136" t="s">
        <v>73</v>
      </c>
      <c r="P4" s="136" t="s">
        <v>71</v>
      </c>
      <c r="Q4" s="136"/>
      <c r="R4" s="146"/>
    </row>
    <row r="5" spans="1:18" s="3" customFormat="1" ht="18" customHeight="1">
      <c r="A5" s="132"/>
      <c r="B5" s="134"/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134"/>
      <c r="L5" s="134"/>
      <c r="M5" s="134"/>
      <c r="N5" s="134"/>
      <c r="O5" s="134"/>
      <c r="P5" s="134"/>
      <c r="Q5" s="134"/>
      <c r="R5" s="147"/>
    </row>
    <row r="6" spans="1:18" ht="13.5" customHeight="1">
      <c r="A6" s="32" t="s">
        <v>202</v>
      </c>
      <c r="B6" s="7">
        <v>15165</v>
      </c>
      <c r="C6" s="7">
        <v>10026</v>
      </c>
      <c r="D6" s="7">
        <v>3317</v>
      </c>
      <c r="E6" s="7">
        <v>1285</v>
      </c>
      <c r="F6" s="7">
        <v>367</v>
      </c>
      <c r="G6" s="7">
        <v>85</v>
      </c>
      <c r="H6" s="7">
        <v>51</v>
      </c>
      <c r="I6" s="7">
        <v>27</v>
      </c>
      <c r="J6" s="7">
        <v>7</v>
      </c>
      <c r="K6" s="39" t="s">
        <v>35</v>
      </c>
      <c r="L6" s="39" t="s">
        <v>35</v>
      </c>
      <c r="M6" s="7">
        <v>46238</v>
      </c>
      <c r="N6" s="7">
        <v>29852524</v>
      </c>
      <c r="O6" s="7">
        <v>449501</v>
      </c>
      <c r="P6" s="7">
        <v>30302025</v>
      </c>
      <c r="Q6" s="7">
        <v>2985700</v>
      </c>
      <c r="R6" s="8">
        <v>640148</v>
      </c>
    </row>
    <row r="7" spans="1:18" ht="13.5" customHeight="1">
      <c r="A7" s="36" t="s">
        <v>203</v>
      </c>
      <c r="B7" s="9">
        <v>15564</v>
      </c>
      <c r="C7" s="9">
        <v>10166</v>
      </c>
      <c r="D7" s="9">
        <v>3509</v>
      </c>
      <c r="E7" s="9">
        <v>1295</v>
      </c>
      <c r="F7" s="9">
        <v>390</v>
      </c>
      <c r="G7" s="9">
        <v>94</v>
      </c>
      <c r="H7" s="9">
        <v>66</v>
      </c>
      <c r="I7" s="9">
        <v>30</v>
      </c>
      <c r="J7" s="9">
        <v>14</v>
      </c>
      <c r="K7" s="18" t="s">
        <v>35</v>
      </c>
      <c r="L7" s="18" t="s">
        <v>35</v>
      </c>
      <c r="M7" s="9">
        <v>49659</v>
      </c>
      <c r="N7" s="9">
        <v>47082483</v>
      </c>
      <c r="O7" s="9">
        <v>667394</v>
      </c>
      <c r="P7" s="9">
        <v>47749877</v>
      </c>
      <c r="Q7" s="9">
        <v>5843795</v>
      </c>
      <c r="R7" s="10">
        <v>590077</v>
      </c>
    </row>
    <row r="8" spans="1:18" ht="13.5" customHeight="1">
      <c r="A8" s="36" t="s">
        <v>201</v>
      </c>
      <c r="B8" s="9">
        <v>16710</v>
      </c>
      <c r="C8" s="9">
        <v>10719</v>
      </c>
      <c r="D8" s="9">
        <v>3788</v>
      </c>
      <c r="E8" s="9">
        <v>1534</v>
      </c>
      <c r="F8" s="9">
        <v>438</v>
      </c>
      <c r="G8" s="9">
        <v>116</v>
      </c>
      <c r="H8" s="9">
        <v>71</v>
      </c>
      <c r="I8" s="9">
        <v>33</v>
      </c>
      <c r="J8" s="9">
        <v>11</v>
      </c>
      <c r="K8" s="9">
        <v>29208</v>
      </c>
      <c r="L8" s="9">
        <v>25350</v>
      </c>
      <c r="M8" s="9">
        <v>54558</v>
      </c>
      <c r="N8" s="9">
        <v>67023194</v>
      </c>
      <c r="O8" s="9">
        <v>893776</v>
      </c>
      <c r="P8" s="9">
        <v>67916970</v>
      </c>
      <c r="Q8" s="9">
        <v>7138859</v>
      </c>
      <c r="R8" s="10">
        <v>679854</v>
      </c>
    </row>
    <row r="9" spans="1:18" ht="13.5" customHeight="1">
      <c r="A9" s="36" t="s">
        <v>200</v>
      </c>
      <c r="B9" s="9">
        <v>17683</v>
      </c>
      <c r="C9" s="9">
        <v>10999</v>
      </c>
      <c r="D9" s="9">
        <v>4069</v>
      </c>
      <c r="E9" s="9">
        <v>1781</v>
      </c>
      <c r="F9" s="9">
        <v>541</v>
      </c>
      <c r="G9" s="9">
        <v>136</v>
      </c>
      <c r="H9" s="9">
        <v>91</v>
      </c>
      <c r="I9" s="9">
        <v>44</v>
      </c>
      <c r="J9" s="9">
        <v>22</v>
      </c>
      <c r="K9" s="9">
        <v>33344</v>
      </c>
      <c r="L9" s="9">
        <v>29312</v>
      </c>
      <c r="M9" s="9">
        <v>62656</v>
      </c>
      <c r="N9" s="9">
        <v>106705763</v>
      </c>
      <c r="O9" s="9">
        <v>1434259</v>
      </c>
      <c r="P9" s="9">
        <v>108140022</v>
      </c>
      <c r="Q9" s="9">
        <v>9890217</v>
      </c>
      <c r="R9" s="10">
        <v>731422</v>
      </c>
    </row>
    <row r="10" spans="1:18" s="5" customFormat="1" ht="13.5" customHeight="1">
      <c r="A10" s="38" t="s">
        <v>195</v>
      </c>
      <c r="B10" s="11">
        <v>18453</v>
      </c>
      <c r="C10" s="11">
        <v>11225</v>
      </c>
      <c r="D10" s="11">
        <v>4227</v>
      </c>
      <c r="E10" s="11">
        <v>2011</v>
      </c>
      <c r="F10" s="11">
        <v>640</v>
      </c>
      <c r="G10" s="11">
        <v>167</v>
      </c>
      <c r="H10" s="11">
        <v>112</v>
      </c>
      <c r="I10" s="11">
        <v>46</v>
      </c>
      <c r="J10" s="11">
        <v>25</v>
      </c>
      <c r="K10" s="11">
        <v>35975</v>
      </c>
      <c r="L10" s="11">
        <v>33247</v>
      </c>
      <c r="M10" s="11">
        <v>69222</v>
      </c>
      <c r="N10" s="11">
        <v>142911063</v>
      </c>
      <c r="O10" s="11">
        <v>1687136</v>
      </c>
      <c r="P10" s="11">
        <v>144598199</v>
      </c>
      <c r="Q10" s="11">
        <v>12569440</v>
      </c>
      <c r="R10" s="13">
        <v>876306</v>
      </c>
    </row>
    <row r="11" spans="1:18" ht="13.5" customHeight="1">
      <c r="A11" s="14"/>
      <c r="B11" s="9"/>
      <c r="C11" s="37"/>
      <c r="D11" s="37"/>
      <c r="E11" s="9"/>
      <c r="F11" s="9"/>
      <c r="G11" s="9"/>
      <c r="H11" s="9"/>
      <c r="I11" s="37"/>
      <c r="J11" s="37"/>
      <c r="K11" s="37"/>
      <c r="L11" s="37"/>
      <c r="M11" s="37"/>
      <c r="N11" s="37"/>
      <c r="O11" s="9"/>
      <c r="P11" s="9"/>
      <c r="Q11" s="9"/>
      <c r="R11" s="40"/>
    </row>
    <row r="12" spans="1:18" ht="13.5" customHeight="1">
      <c r="A12" s="15" t="s">
        <v>74</v>
      </c>
      <c r="B12" s="11">
        <v>1990</v>
      </c>
      <c r="C12" s="11">
        <v>542</v>
      </c>
      <c r="D12" s="11">
        <v>478</v>
      </c>
      <c r="E12" s="11">
        <v>552</v>
      </c>
      <c r="F12" s="11">
        <v>273</v>
      </c>
      <c r="G12" s="11">
        <v>67</v>
      </c>
      <c r="H12" s="11">
        <v>53</v>
      </c>
      <c r="I12" s="11">
        <v>22</v>
      </c>
      <c r="J12" s="11">
        <v>3</v>
      </c>
      <c r="K12" s="11">
        <v>10515</v>
      </c>
      <c r="L12" s="11">
        <v>4741</v>
      </c>
      <c r="M12" s="11">
        <v>15256</v>
      </c>
      <c r="N12" s="11">
        <v>71890668</v>
      </c>
      <c r="O12" s="11">
        <v>438191</v>
      </c>
      <c r="P12" s="11">
        <v>72328859</v>
      </c>
      <c r="Q12" s="11">
        <v>4074780</v>
      </c>
      <c r="R12" s="13">
        <v>0</v>
      </c>
    </row>
    <row r="13" spans="1:18" ht="13.5" customHeight="1">
      <c r="A13" s="17" t="s">
        <v>75</v>
      </c>
      <c r="B13" s="9">
        <v>25</v>
      </c>
      <c r="C13" s="9">
        <v>6</v>
      </c>
      <c r="D13" s="9">
        <v>5</v>
      </c>
      <c r="E13" s="9">
        <v>9</v>
      </c>
      <c r="F13" s="9">
        <v>4</v>
      </c>
      <c r="G13" s="9">
        <v>1</v>
      </c>
      <c r="H13" s="9">
        <v>0</v>
      </c>
      <c r="I13" s="9">
        <v>0</v>
      </c>
      <c r="J13" s="9">
        <v>0</v>
      </c>
      <c r="K13" s="9">
        <v>107</v>
      </c>
      <c r="L13" s="9">
        <v>65</v>
      </c>
      <c r="M13" s="9">
        <v>172</v>
      </c>
      <c r="N13" s="9">
        <v>1771464</v>
      </c>
      <c r="O13" s="9">
        <v>1150</v>
      </c>
      <c r="P13" s="9">
        <v>1772614</v>
      </c>
      <c r="Q13" s="9">
        <v>72210</v>
      </c>
      <c r="R13" s="10">
        <v>0</v>
      </c>
    </row>
    <row r="14" spans="1:18" ht="13.5" customHeight="1">
      <c r="A14" s="17" t="s">
        <v>76</v>
      </c>
      <c r="B14" s="9">
        <v>127</v>
      </c>
      <c r="C14" s="9">
        <v>41</v>
      </c>
      <c r="D14" s="9">
        <v>28</v>
      </c>
      <c r="E14" s="9">
        <v>36</v>
      </c>
      <c r="F14" s="9">
        <v>14</v>
      </c>
      <c r="G14" s="9">
        <v>3</v>
      </c>
      <c r="H14" s="9">
        <v>4</v>
      </c>
      <c r="I14" s="9">
        <v>1</v>
      </c>
      <c r="J14" s="9">
        <v>0</v>
      </c>
      <c r="K14" s="9">
        <v>452</v>
      </c>
      <c r="L14" s="9">
        <v>390</v>
      </c>
      <c r="M14" s="9">
        <v>842</v>
      </c>
      <c r="N14" s="9">
        <v>2619190</v>
      </c>
      <c r="O14" s="9">
        <v>3359</v>
      </c>
      <c r="P14" s="9">
        <v>2622549</v>
      </c>
      <c r="Q14" s="9">
        <v>316394</v>
      </c>
      <c r="R14" s="10">
        <v>0</v>
      </c>
    </row>
    <row r="15" spans="1:18" ht="13.5" customHeight="1">
      <c r="A15" s="17" t="s">
        <v>122</v>
      </c>
      <c r="B15" s="9">
        <v>193</v>
      </c>
      <c r="C15" s="9">
        <v>31</v>
      </c>
      <c r="D15" s="9">
        <v>34</v>
      </c>
      <c r="E15" s="9">
        <v>52</v>
      </c>
      <c r="F15" s="9">
        <v>59</v>
      </c>
      <c r="G15" s="9">
        <v>9</v>
      </c>
      <c r="H15" s="9">
        <v>3</v>
      </c>
      <c r="I15" s="9">
        <v>4</v>
      </c>
      <c r="J15" s="9">
        <v>1</v>
      </c>
      <c r="K15" s="9">
        <v>1404</v>
      </c>
      <c r="L15" s="9">
        <v>612</v>
      </c>
      <c r="M15" s="9">
        <v>2016</v>
      </c>
      <c r="N15" s="9">
        <v>18126824</v>
      </c>
      <c r="O15" s="9">
        <v>81846</v>
      </c>
      <c r="P15" s="9">
        <v>18208670</v>
      </c>
      <c r="Q15" s="9">
        <v>332860</v>
      </c>
      <c r="R15" s="10">
        <v>0</v>
      </c>
    </row>
    <row r="16" spans="1:18" ht="13.5" customHeight="1">
      <c r="A16" s="17" t="s">
        <v>123</v>
      </c>
      <c r="B16" s="9">
        <v>328</v>
      </c>
      <c r="C16" s="9">
        <v>92</v>
      </c>
      <c r="D16" s="9">
        <v>95</v>
      </c>
      <c r="E16" s="9">
        <v>80</v>
      </c>
      <c r="F16" s="9">
        <v>34</v>
      </c>
      <c r="G16" s="9">
        <v>16</v>
      </c>
      <c r="H16" s="9">
        <v>8</v>
      </c>
      <c r="I16" s="9">
        <v>3</v>
      </c>
      <c r="J16" s="9">
        <v>0</v>
      </c>
      <c r="K16" s="9">
        <v>1585</v>
      </c>
      <c r="L16" s="9">
        <v>853</v>
      </c>
      <c r="M16" s="9">
        <v>2438</v>
      </c>
      <c r="N16" s="9">
        <v>10592733</v>
      </c>
      <c r="O16" s="9">
        <v>5083</v>
      </c>
      <c r="P16" s="9">
        <v>10597816</v>
      </c>
      <c r="Q16" s="9">
        <v>424940</v>
      </c>
      <c r="R16" s="10">
        <v>0</v>
      </c>
    </row>
    <row r="17" spans="1:18" ht="13.5" customHeight="1">
      <c r="A17" s="17" t="s">
        <v>124</v>
      </c>
      <c r="B17" s="9">
        <v>135</v>
      </c>
      <c r="C17" s="9">
        <v>35</v>
      </c>
      <c r="D17" s="9">
        <v>34</v>
      </c>
      <c r="E17" s="9">
        <v>32</v>
      </c>
      <c r="F17" s="9">
        <v>16</v>
      </c>
      <c r="G17" s="9">
        <v>4</v>
      </c>
      <c r="H17" s="9">
        <v>9</v>
      </c>
      <c r="I17" s="9">
        <v>4</v>
      </c>
      <c r="J17" s="9">
        <v>1</v>
      </c>
      <c r="K17" s="9">
        <v>826</v>
      </c>
      <c r="L17" s="9">
        <v>590</v>
      </c>
      <c r="M17" s="9">
        <v>1416</v>
      </c>
      <c r="N17" s="9">
        <v>5801440</v>
      </c>
      <c r="O17" s="9">
        <v>0</v>
      </c>
      <c r="P17" s="9">
        <v>5801440</v>
      </c>
      <c r="Q17" s="9">
        <v>524555</v>
      </c>
      <c r="R17" s="10">
        <v>0</v>
      </c>
    </row>
    <row r="18" spans="1:18" ht="13.5" customHeight="1">
      <c r="A18" s="17" t="s">
        <v>125</v>
      </c>
      <c r="B18" s="9">
        <v>42</v>
      </c>
      <c r="C18" s="9">
        <v>11</v>
      </c>
      <c r="D18" s="9">
        <v>8</v>
      </c>
      <c r="E18" s="9">
        <v>19</v>
      </c>
      <c r="F18" s="9">
        <v>3</v>
      </c>
      <c r="G18" s="9">
        <v>0</v>
      </c>
      <c r="H18" s="9">
        <v>1</v>
      </c>
      <c r="I18" s="9">
        <v>0</v>
      </c>
      <c r="J18" s="9">
        <v>0</v>
      </c>
      <c r="K18" s="9">
        <v>156</v>
      </c>
      <c r="L18" s="9">
        <v>72</v>
      </c>
      <c r="M18" s="9">
        <v>228</v>
      </c>
      <c r="N18" s="9">
        <v>652397</v>
      </c>
      <c r="O18" s="9">
        <v>0</v>
      </c>
      <c r="P18" s="9">
        <v>652397</v>
      </c>
      <c r="Q18" s="9">
        <v>68368</v>
      </c>
      <c r="R18" s="10">
        <v>0</v>
      </c>
    </row>
    <row r="19" spans="1:18" ht="13.5" customHeight="1">
      <c r="A19" s="17" t="s">
        <v>81</v>
      </c>
      <c r="B19" s="9">
        <v>52</v>
      </c>
      <c r="C19" s="9">
        <v>5</v>
      </c>
      <c r="D19" s="9">
        <v>9</v>
      </c>
      <c r="E19" s="9">
        <v>15</v>
      </c>
      <c r="F19" s="9">
        <v>14</v>
      </c>
      <c r="G19" s="9">
        <v>7</v>
      </c>
      <c r="H19" s="9">
        <v>2</v>
      </c>
      <c r="I19" s="9">
        <v>0</v>
      </c>
      <c r="J19" s="9">
        <v>0</v>
      </c>
      <c r="K19" s="9">
        <v>413</v>
      </c>
      <c r="L19" s="9">
        <v>138</v>
      </c>
      <c r="M19" s="9">
        <v>551</v>
      </c>
      <c r="N19" s="9">
        <v>4673988</v>
      </c>
      <c r="O19" s="9">
        <v>4922</v>
      </c>
      <c r="P19" s="9">
        <v>4678910</v>
      </c>
      <c r="Q19" s="9">
        <v>122171</v>
      </c>
      <c r="R19" s="10">
        <v>0</v>
      </c>
    </row>
    <row r="20" spans="1:18" ht="13.5" customHeight="1">
      <c r="A20" s="17" t="s">
        <v>82</v>
      </c>
      <c r="B20" s="9">
        <v>280</v>
      </c>
      <c r="C20" s="9">
        <v>46</v>
      </c>
      <c r="D20" s="9">
        <v>65</v>
      </c>
      <c r="E20" s="9">
        <v>85</v>
      </c>
      <c r="F20" s="9">
        <v>51</v>
      </c>
      <c r="G20" s="9">
        <v>8</v>
      </c>
      <c r="H20" s="9">
        <v>17</v>
      </c>
      <c r="I20" s="9">
        <v>7</v>
      </c>
      <c r="J20" s="9">
        <v>1</v>
      </c>
      <c r="K20" s="9">
        <v>2365</v>
      </c>
      <c r="L20" s="9">
        <v>643</v>
      </c>
      <c r="M20" s="9">
        <v>3008</v>
      </c>
      <c r="N20" s="9">
        <v>10812645</v>
      </c>
      <c r="O20" s="9">
        <v>287010</v>
      </c>
      <c r="P20" s="9">
        <v>11099655</v>
      </c>
      <c r="Q20" s="9">
        <v>989025</v>
      </c>
      <c r="R20" s="10">
        <v>0</v>
      </c>
    </row>
    <row r="21" spans="1:18" ht="13.5" customHeight="1">
      <c r="A21" s="17" t="s">
        <v>83</v>
      </c>
      <c r="B21" s="9">
        <v>432</v>
      </c>
      <c r="C21" s="9">
        <v>147</v>
      </c>
      <c r="D21" s="9">
        <v>95</v>
      </c>
      <c r="E21" s="9">
        <v>131</v>
      </c>
      <c r="F21" s="9">
        <v>40</v>
      </c>
      <c r="G21" s="9">
        <v>11</v>
      </c>
      <c r="H21" s="9">
        <v>7</v>
      </c>
      <c r="I21" s="9">
        <v>1</v>
      </c>
      <c r="J21" s="9">
        <v>0</v>
      </c>
      <c r="K21" s="9">
        <v>1849</v>
      </c>
      <c r="L21" s="9">
        <v>656</v>
      </c>
      <c r="M21" s="9">
        <v>2505</v>
      </c>
      <c r="N21" s="9">
        <v>11238781</v>
      </c>
      <c r="O21" s="9">
        <v>45292</v>
      </c>
      <c r="P21" s="9">
        <v>11284073</v>
      </c>
      <c r="Q21" s="9">
        <v>690745</v>
      </c>
      <c r="R21" s="10">
        <v>0</v>
      </c>
    </row>
    <row r="22" spans="1:18" ht="13.5" customHeight="1">
      <c r="A22" s="17" t="s">
        <v>84</v>
      </c>
      <c r="B22" s="9">
        <v>136</v>
      </c>
      <c r="C22" s="9">
        <v>53</v>
      </c>
      <c r="D22" s="9">
        <v>31</v>
      </c>
      <c r="E22" s="9">
        <v>36</v>
      </c>
      <c r="F22" s="9">
        <v>12</v>
      </c>
      <c r="G22" s="9">
        <v>3</v>
      </c>
      <c r="H22" s="9">
        <v>1</v>
      </c>
      <c r="I22" s="9">
        <v>0</v>
      </c>
      <c r="J22" s="9">
        <v>0</v>
      </c>
      <c r="K22" s="9">
        <v>450</v>
      </c>
      <c r="L22" s="9">
        <v>246</v>
      </c>
      <c r="M22" s="9">
        <v>696</v>
      </c>
      <c r="N22" s="9">
        <v>2024274</v>
      </c>
      <c r="O22" s="9">
        <v>4552</v>
      </c>
      <c r="P22" s="9">
        <v>2028826</v>
      </c>
      <c r="Q22" s="9">
        <v>243511</v>
      </c>
      <c r="R22" s="10">
        <v>0</v>
      </c>
    </row>
    <row r="23" spans="1:18" ht="13.5" customHeight="1">
      <c r="A23" s="17" t="s">
        <v>85</v>
      </c>
      <c r="B23" s="9">
        <v>57</v>
      </c>
      <c r="C23" s="9">
        <v>27</v>
      </c>
      <c r="D23" s="9">
        <v>19</v>
      </c>
      <c r="E23" s="9">
        <v>6</v>
      </c>
      <c r="F23" s="9">
        <v>5</v>
      </c>
      <c r="G23" s="9">
        <v>0</v>
      </c>
      <c r="H23" s="9">
        <v>0</v>
      </c>
      <c r="I23" s="9">
        <v>0</v>
      </c>
      <c r="J23" s="9">
        <v>0</v>
      </c>
      <c r="K23" s="9">
        <v>152</v>
      </c>
      <c r="L23" s="9">
        <v>56</v>
      </c>
      <c r="M23" s="9">
        <v>208</v>
      </c>
      <c r="N23" s="9">
        <v>261607</v>
      </c>
      <c r="O23" s="9">
        <v>1710</v>
      </c>
      <c r="P23" s="9">
        <v>263317</v>
      </c>
      <c r="Q23" s="9">
        <v>16985</v>
      </c>
      <c r="R23" s="10">
        <v>0</v>
      </c>
    </row>
    <row r="24" spans="1:18" ht="13.5" customHeight="1">
      <c r="A24" s="17" t="s">
        <v>86</v>
      </c>
      <c r="B24" s="9">
        <v>181</v>
      </c>
      <c r="C24" s="9">
        <v>47</v>
      </c>
      <c r="D24" s="9">
        <v>55</v>
      </c>
      <c r="E24" s="9">
        <v>50</v>
      </c>
      <c r="F24" s="9">
        <v>21</v>
      </c>
      <c r="G24" s="9">
        <v>5</v>
      </c>
      <c r="H24" s="9">
        <v>1</v>
      </c>
      <c r="I24" s="9">
        <v>2</v>
      </c>
      <c r="J24" s="9">
        <v>0</v>
      </c>
      <c r="K24" s="41" t="s">
        <v>126</v>
      </c>
      <c r="L24" s="41" t="s">
        <v>127</v>
      </c>
      <c r="M24" s="41" t="s">
        <v>128</v>
      </c>
      <c r="N24" s="41" t="s">
        <v>129</v>
      </c>
      <c r="O24" s="41" t="s">
        <v>130</v>
      </c>
      <c r="P24" s="41" t="s">
        <v>131</v>
      </c>
      <c r="Q24" s="41" t="s">
        <v>132</v>
      </c>
      <c r="R24" s="10">
        <v>0</v>
      </c>
    </row>
    <row r="25" spans="1:18" ht="13.5" customHeight="1">
      <c r="A25" s="17" t="s">
        <v>133</v>
      </c>
      <c r="B25" s="9">
        <v>2</v>
      </c>
      <c r="C25" s="9">
        <v>1</v>
      </c>
      <c r="D25" s="9">
        <v>0</v>
      </c>
      <c r="E25" s="9">
        <v>1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8" t="s">
        <v>134</v>
      </c>
      <c r="L25" s="18" t="s">
        <v>134</v>
      </c>
      <c r="M25" s="18" t="s">
        <v>134</v>
      </c>
      <c r="N25" s="18" t="s">
        <v>134</v>
      </c>
      <c r="O25" s="18" t="s">
        <v>134</v>
      </c>
      <c r="P25" s="18" t="s">
        <v>134</v>
      </c>
      <c r="Q25" s="18" t="s">
        <v>134</v>
      </c>
      <c r="R25" s="10">
        <v>0</v>
      </c>
    </row>
    <row r="26" spans="1:18" ht="13.5" customHeight="1">
      <c r="A26" s="17"/>
      <c r="B26" s="9"/>
      <c r="C26" s="9"/>
      <c r="D26" s="9"/>
      <c r="E26" s="9"/>
      <c r="F26" s="9"/>
      <c r="G26" s="9"/>
      <c r="H26" s="9"/>
      <c r="I26" s="9"/>
      <c r="J26" s="9"/>
      <c r="K26" s="18"/>
      <c r="L26" s="18"/>
      <c r="M26" s="18"/>
      <c r="N26" s="18"/>
      <c r="O26" s="18"/>
      <c r="P26" s="18"/>
      <c r="Q26" s="18"/>
      <c r="R26" s="10"/>
    </row>
    <row r="27" spans="1:18" ht="13.5" customHeight="1">
      <c r="A27" s="15" t="s">
        <v>87</v>
      </c>
      <c r="B27" s="11">
        <v>16463</v>
      </c>
      <c r="C27" s="11">
        <v>10683</v>
      </c>
      <c r="D27" s="11">
        <v>3749</v>
      </c>
      <c r="E27" s="11">
        <v>1459</v>
      </c>
      <c r="F27" s="11">
        <v>367</v>
      </c>
      <c r="G27" s="11">
        <v>100</v>
      </c>
      <c r="H27" s="11">
        <v>59</v>
      </c>
      <c r="I27" s="11">
        <v>24</v>
      </c>
      <c r="J27" s="11">
        <v>22</v>
      </c>
      <c r="K27" s="11">
        <v>25460</v>
      </c>
      <c r="L27" s="11">
        <v>28506</v>
      </c>
      <c r="M27" s="11">
        <v>53966</v>
      </c>
      <c r="N27" s="11">
        <v>71020395</v>
      </c>
      <c r="O27" s="11">
        <v>1248945</v>
      </c>
      <c r="P27" s="11">
        <v>72269340</v>
      </c>
      <c r="Q27" s="11">
        <v>8494660</v>
      </c>
      <c r="R27" s="13">
        <v>876306</v>
      </c>
    </row>
    <row r="28" spans="1:18" ht="13.5" customHeight="1">
      <c r="A28" s="17" t="s">
        <v>88</v>
      </c>
      <c r="B28" s="9">
        <v>17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1</v>
      </c>
      <c r="J28" s="9">
        <v>16</v>
      </c>
      <c r="K28" s="9">
        <v>1158</v>
      </c>
      <c r="L28" s="9">
        <v>2590</v>
      </c>
      <c r="M28" s="9">
        <v>3748</v>
      </c>
      <c r="N28" s="9">
        <v>10857988</v>
      </c>
      <c r="O28" s="9">
        <v>7568</v>
      </c>
      <c r="P28" s="9">
        <v>10865556</v>
      </c>
      <c r="Q28" s="9">
        <v>889584</v>
      </c>
      <c r="R28" s="10">
        <v>114204</v>
      </c>
    </row>
    <row r="29" spans="1:18" ht="13.5" customHeight="1">
      <c r="A29" s="17" t="s">
        <v>89</v>
      </c>
      <c r="B29" s="9">
        <v>24</v>
      </c>
      <c r="C29" s="9">
        <v>15</v>
      </c>
      <c r="D29" s="9">
        <v>6</v>
      </c>
      <c r="E29" s="9">
        <v>3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25</v>
      </c>
      <c r="L29" s="9">
        <v>44</v>
      </c>
      <c r="M29" s="9">
        <v>69</v>
      </c>
      <c r="N29" s="9">
        <v>69809</v>
      </c>
      <c r="O29" s="9">
        <v>0</v>
      </c>
      <c r="P29" s="9">
        <v>69809</v>
      </c>
      <c r="Q29" s="9">
        <v>9900</v>
      </c>
      <c r="R29" s="10">
        <v>913</v>
      </c>
    </row>
    <row r="30" spans="1:18" ht="13.5" customHeight="1">
      <c r="A30" s="17" t="s">
        <v>90</v>
      </c>
      <c r="B30" s="9">
        <v>667</v>
      </c>
      <c r="C30" s="9">
        <v>401</v>
      </c>
      <c r="D30" s="9">
        <v>192</v>
      </c>
      <c r="E30" s="9">
        <v>58</v>
      </c>
      <c r="F30" s="9">
        <v>13</v>
      </c>
      <c r="G30" s="9">
        <v>2</v>
      </c>
      <c r="H30" s="9">
        <v>0</v>
      </c>
      <c r="I30" s="9">
        <v>1</v>
      </c>
      <c r="J30" s="9">
        <v>0</v>
      </c>
      <c r="K30" s="9">
        <v>852</v>
      </c>
      <c r="L30" s="9">
        <v>1133</v>
      </c>
      <c r="M30" s="9">
        <v>1985</v>
      </c>
      <c r="N30" s="9">
        <v>2250237</v>
      </c>
      <c r="O30" s="9">
        <v>50071</v>
      </c>
      <c r="P30" s="9">
        <v>2300308</v>
      </c>
      <c r="Q30" s="9">
        <v>666142</v>
      </c>
      <c r="R30" s="10">
        <v>32626</v>
      </c>
    </row>
    <row r="31" spans="1:18" ht="13.5" customHeight="1">
      <c r="A31" s="17" t="s">
        <v>91</v>
      </c>
      <c r="B31" s="9">
        <v>299</v>
      </c>
      <c r="C31" s="9">
        <v>187</v>
      </c>
      <c r="D31" s="9">
        <v>79</v>
      </c>
      <c r="E31" s="9">
        <v>27</v>
      </c>
      <c r="F31" s="9">
        <v>6</v>
      </c>
      <c r="G31" s="9">
        <v>0</v>
      </c>
      <c r="H31" s="9">
        <v>0</v>
      </c>
      <c r="I31" s="9">
        <v>0</v>
      </c>
      <c r="J31" s="9">
        <v>0</v>
      </c>
      <c r="K31" s="9">
        <v>451</v>
      </c>
      <c r="L31" s="9">
        <v>347</v>
      </c>
      <c r="M31" s="9">
        <v>798</v>
      </c>
      <c r="N31" s="9">
        <v>819398</v>
      </c>
      <c r="O31" s="9">
        <v>4139</v>
      </c>
      <c r="P31" s="9">
        <v>823537</v>
      </c>
      <c r="Q31" s="9">
        <v>241837</v>
      </c>
      <c r="R31" s="10">
        <v>13438</v>
      </c>
    </row>
    <row r="32" spans="1:18" ht="13.5" customHeight="1">
      <c r="A32" s="17" t="s">
        <v>135</v>
      </c>
      <c r="B32" s="9">
        <v>569</v>
      </c>
      <c r="C32" s="9">
        <v>350</v>
      </c>
      <c r="D32" s="9">
        <v>156</v>
      </c>
      <c r="E32" s="9">
        <v>51</v>
      </c>
      <c r="F32" s="9">
        <v>8</v>
      </c>
      <c r="G32" s="9">
        <v>0</v>
      </c>
      <c r="H32" s="9">
        <v>2</v>
      </c>
      <c r="I32" s="9">
        <v>0</v>
      </c>
      <c r="J32" s="9">
        <v>2</v>
      </c>
      <c r="K32" s="9">
        <v>612</v>
      </c>
      <c r="L32" s="9">
        <v>1243</v>
      </c>
      <c r="M32" s="9">
        <v>1855</v>
      </c>
      <c r="N32" s="9">
        <v>2869605</v>
      </c>
      <c r="O32" s="9">
        <v>4908</v>
      </c>
      <c r="P32" s="9">
        <v>2874513</v>
      </c>
      <c r="Q32" s="9">
        <v>576186</v>
      </c>
      <c r="R32" s="10">
        <v>38127</v>
      </c>
    </row>
    <row r="33" spans="1:18" ht="13.5" customHeight="1">
      <c r="A33" s="17" t="s">
        <v>136</v>
      </c>
      <c r="B33" s="9">
        <v>324</v>
      </c>
      <c r="C33" s="9">
        <v>259</v>
      </c>
      <c r="D33" s="9">
        <v>51</v>
      </c>
      <c r="E33" s="9">
        <v>13</v>
      </c>
      <c r="F33" s="9">
        <v>1</v>
      </c>
      <c r="G33" s="9">
        <v>0</v>
      </c>
      <c r="H33" s="9">
        <v>0</v>
      </c>
      <c r="I33" s="9">
        <v>0</v>
      </c>
      <c r="J33" s="9">
        <v>0</v>
      </c>
      <c r="K33" s="9">
        <v>282</v>
      </c>
      <c r="L33" s="9">
        <v>386</v>
      </c>
      <c r="M33" s="9">
        <v>668</v>
      </c>
      <c r="N33" s="9">
        <v>570793</v>
      </c>
      <c r="O33" s="9">
        <v>2070</v>
      </c>
      <c r="P33" s="9">
        <v>572863</v>
      </c>
      <c r="Q33" s="9">
        <v>140238</v>
      </c>
      <c r="R33" s="10">
        <v>10059</v>
      </c>
    </row>
    <row r="34" spans="1:18" ht="13.5" customHeight="1">
      <c r="A34" s="17" t="s">
        <v>94</v>
      </c>
      <c r="B34" s="9">
        <v>442</v>
      </c>
      <c r="C34" s="9">
        <v>328</v>
      </c>
      <c r="D34" s="9">
        <v>92</v>
      </c>
      <c r="E34" s="9">
        <v>16</v>
      </c>
      <c r="F34" s="9">
        <v>3</v>
      </c>
      <c r="G34" s="9">
        <v>1</v>
      </c>
      <c r="H34" s="9">
        <v>1</v>
      </c>
      <c r="I34" s="9">
        <v>1</v>
      </c>
      <c r="J34" s="9">
        <v>0</v>
      </c>
      <c r="K34" s="9">
        <v>304</v>
      </c>
      <c r="L34" s="9">
        <v>791</v>
      </c>
      <c r="M34" s="9">
        <v>1095</v>
      </c>
      <c r="N34" s="9">
        <v>1198445</v>
      </c>
      <c r="O34" s="9">
        <v>1427</v>
      </c>
      <c r="P34" s="9">
        <v>1199872</v>
      </c>
      <c r="Q34" s="9">
        <v>246204</v>
      </c>
      <c r="R34" s="10">
        <v>19448</v>
      </c>
    </row>
    <row r="35" spans="1:18" ht="13.5" customHeight="1">
      <c r="A35" s="17" t="s">
        <v>95</v>
      </c>
      <c r="B35" s="9">
        <v>705</v>
      </c>
      <c r="C35" s="9">
        <v>335</v>
      </c>
      <c r="D35" s="9">
        <v>219</v>
      </c>
      <c r="E35" s="9">
        <v>82</v>
      </c>
      <c r="F35" s="9">
        <v>37</v>
      </c>
      <c r="G35" s="9">
        <v>17</v>
      </c>
      <c r="H35" s="9">
        <v>10</v>
      </c>
      <c r="I35" s="9">
        <v>5</v>
      </c>
      <c r="J35" s="9">
        <v>0</v>
      </c>
      <c r="K35" s="9">
        <v>1259</v>
      </c>
      <c r="L35" s="9">
        <v>2136</v>
      </c>
      <c r="M35" s="9">
        <v>3395</v>
      </c>
      <c r="N35" s="9">
        <v>7045285</v>
      </c>
      <c r="O35" s="9">
        <v>3961</v>
      </c>
      <c r="P35" s="9">
        <v>7049246</v>
      </c>
      <c r="Q35" s="9">
        <v>280832</v>
      </c>
      <c r="R35" s="10">
        <v>60463</v>
      </c>
    </row>
    <row r="36" spans="1:18" ht="13.5" customHeight="1">
      <c r="A36" s="17" t="s">
        <v>96</v>
      </c>
      <c r="B36" s="9">
        <v>1231</v>
      </c>
      <c r="C36" s="9">
        <v>807</v>
      </c>
      <c r="D36" s="9">
        <v>349</v>
      </c>
      <c r="E36" s="9">
        <v>70</v>
      </c>
      <c r="F36" s="9">
        <v>5</v>
      </c>
      <c r="G36" s="9">
        <v>0</v>
      </c>
      <c r="H36" s="9">
        <v>0</v>
      </c>
      <c r="I36" s="9">
        <v>0</v>
      </c>
      <c r="J36" s="9">
        <v>0</v>
      </c>
      <c r="K36" s="9">
        <v>1358</v>
      </c>
      <c r="L36" s="9">
        <v>1637</v>
      </c>
      <c r="M36" s="9">
        <v>2995</v>
      </c>
      <c r="N36" s="9">
        <v>3662440</v>
      </c>
      <c r="O36" s="9">
        <v>1892</v>
      </c>
      <c r="P36" s="9">
        <v>3664332</v>
      </c>
      <c r="Q36" s="9">
        <v>323654</v>
      </c>
      <c r="R36" s="10">
        <v>41903</v>
      </c>
    </row>
    <row r="37" spans="1:18" ht="13.5" customHeight="1">
      <c r="A37" s="17" t="s">
        <v>97</v>
      </c>
      <c r="B37" s="9">
        <v>360</v>
      </c>
      <c r="C37" s="9">
        <v>172</v>
      </c>
      <c r="D37" s="9">
        <v>129</v>
      </c>
      <c r="E37" s="9">
        <v>51</v>
      </c>
      <c r="F37" s="9">
        <v>7</v>
      </c>
      <c r="G37" s="9">
        <v>1</v>
      </c>
      <c r="H37" s="9">
        <v>0</v>
      </c>
      <c r="I37" s="9">
        <v>0</v>
      </c>
      <c r="J37" s="9">
        <v>0</v>
      </c>
      <c r="K37" s="9">
        <v>652</v>
      </c>
      <c r="L37" s="9">
        <v>525</v>
      </c>
      <c r="M37" s="9">
        <v>1177</v>
      </c>
      <c r="N37" s="9">
        <v>1251040</v>
      </c>
      <c r="O37" s="9">
        <v>3496</v>
      </c>
      <c r="P37" s="9">
        <v>1254536</v>
      </c>
      <c r="Q37" s="9">
        <v>51511</v>
      </c>
      <c r="R37" s="10">
        <v>13290</v>
      </c>
    </row>
    <row r="38" spans="1:18" ht="13.5" customHeight="1">
      <c r="A38" s="17" t="s">
        <v>98</v>
      </c>
      <c r="B38" s="9">
        <v>523</v>
      </c>
      <c r="C38" s="9">
        <v>337</v>
      </c>
      <c r="D38" s="9">
        <v>152</v>
      </c>
      <c r="E38" s="9">
        <v>32</v>
      </c>
      <c r="F38" s="9">
        <v>1</v>
      </c>
      <c r="G38" s="9">
        <v>1</v>
      </c>
      <c r="H38" s="9">
        <v>0</v>
      </c>
      <c r="I38" s="9">
        <v>0</v>
      </c>
      <c r="J38" s="9">
        <v>0</v>
      </c>
      <c r="K38" s="9">
        <v>661</v>
      </c>
      <c r="L38" s="9">
        <v>672</v>
      </c>
      <c r="M38" s="9">
        <v>1333</v>
      </c>
      <c r="N38" s="9">
        <v>1119180</v>
      </c>
      <c r="O38" s="9">
        <v>2099</v>
      </c>
      <c r="P38" s="9">
        <v>1121279</v>
      </c>
      <c r="Q38" s="9">
        <v>45624</v>
      </c>
      <c r="R38" s="10">
        <v>18913</v>
      </c>
    </row>
    <row r="39" spans="1:18" ht="13.5" customHeight="1">
      <c r="A39" s="17" t="s">
        <v>99</v>
      </c>
      <c r="B39" s="9">
        <v>183</v>
      </c>
      <c r="C39" s="9">
        <v>143</v>
      </c>
      <c r="D39" s="9">
        <v>32</v>
      </c>
      <c r="E39" s="9">
        <v>6</v>
      </c>
      <c r="F39" s="9">
        <v>2</v>
      </c>
      <c r="G39" s="9">
        <v>0</v>
      </c>
      <c r="H39" s="9">
        <v>0</v>
      </c>
      <c r="I39" s="9">
        <v>0</v>
      </c>
      <c r="J39" s="9">
        <v>0</v>
      </c>
      <c r="K39" s="9">
        <v>165</v>
      </c>
      <c r="L39" s="9">
        <v>245</v>
      </c>
      <c r="M39" s="9">
        <v>410</v>
      </c>
      <c r="N39" s="9">
        <v>442006</v>
      </c>
      <c r="O39" s="9">
        <v>19</v>
      </c>
      <c r="P39" s="9">
        <v>442025</v>
      </c>
      <c r="Q39" s="9">
        <v>33686</v>
      </c>
      <c r="R39" s="10">
        <v>6104</v>
      </c>
    </row>
    <row r="40" spans="1:18" ht="13.5" customHeight="1">
      <c r="A40" s="17" t="s">
        <v>100</v>
      </c>
      <c r="B40" s="9">
        <v>477</v>
      </c>
      <c r="C40" s="9">
        <v>289</v>
      </c>
      <c r="D40" s="9">
        <v>142</v>
      </c>
      <c r="E40" s="9">
        <v>41</v>
      </c>
      <c r="F40" s="9">
        <v>5</v>
      </c>
      <c r="G40" s="9">
        <v>0</v>
      </c>
      <c r="H40" s="9">
        <v>0</v>
      </c>
      <c r="I40" s="9">
        <v>0</v>
      </c>
      <c r="J40" s="9">
        <v>0</v>
      </c>
      <c r="K40" s="9">
        <v>571</v>
      </c>
      <c r="L40" s="9">
        <v>715</v>
      </c>
      <c r="M40" s="9">
        <v>1286</v>
      </c>
      <c r="N40" s="9">
        <v>1182239</v>
      </c>
      <c r="O40" s="9">
        <v>85</v>
      </c>
      <c r="P40" s="9">
        <v>1182324</v>
      </c>
      <c r="Q40" s="9">
        <v>46524</v>
      </c>
      <c r="R40" s="10">
        <v>16565</v>
      </c>
    </row>
    <row r="41" spans="1:18" ht="13.5" customHeight="1">
      <c r="A41" s="17" t="s">
        <v>101</v>
      </c>
      <c r="B41" s="9">
        <v>1738</v>
      </c>
      <c r="C41" s="9">
        <v>1394</v>
      </c>
      <c r="D41" s="9">
        <v>218</v>
      </c>
      <c r="E41" s="9">
        <v>98</v>
      </c>
      <c r="F41" s="9">
        <v>24</v>
      </c>
      <c r="G41" s="9">
        <v>3</v>
      </c>
      <c r="H41" s="9">
        <v>1</v>
      </c>
      <c r="I41" s="9">
        <v>0</v>
      </c>
      <c r="J41" s="9">
        <v>0</v>
      </c>
      <c r="K41" s="9">
        <v>1175</v>
      </c>
      <c r="L41" s="9">
        <v>2591</v>
      </c>
      <c r="M41" s="9">
        <v>3766</v>
      </c>
      <c r="N41" s="9">
        <v>2414589</v>
      </c>
      <c r="O41" s="9">
        <v>2965</v>
      </c>
      <c r="P41" s="9">
        <v>2417554</v>
      </c>
      <c r="Q41" s="9">
        <v>148047</v>
      </c>
      <c r="R41" s="10">
        <v>48914</v>
      </c>
    </row>
    <row r="42" spans="1:18" ht="13.5" customHeight="1">
      <c r="A42" s="17" t="s">
        <v>102</v>
      </c>
      <c r="B42" s="9">
        <v>488</v>
      </c>
      <c r="C42" s="9">
        <v>282</v>
      </c>
      <c r="D42" s="9">
        <v>164</v>
      </c>
      <c r="E42" s="9">
        <v>38</v>
      </c>
      <c r="F42" s="9">
        <v>4</v>
      </c>
      <c r="G42" s="9">
        <v>0</v>
      </c>
      <c r="H42" s="9">
        <v>0</v>
      </c>
      <c r="I42" s="9">
        <v>0</v>
      </c>
      <c r="J42" s="9">
        <v>0</v>
      </c>
      <c r="K42" s="9">
        <v>701</v>
      </c>
      <c r="L42" s="9">
        <v>626</v>
      </c>
      <c r="M42" s="9">
        <v>1327</v>
      </c>
      <c r="N42" s="9">
        <v>1696488</v>
      </c>
      <c r="O42" s="9">
        <v>2781</v>
      </c>
      <c r="P42" s="9">
        <v>1699269</v>
      </c>
      <c r="Q42" s="9">
        <v>117928</v>
      </c>
      <c r="R42" s="10">
        <v>22862</v>
      </c>
    </row>
    <row r="43" spans="1:18" ht="13.5" customHeight="1">
      <c r="A43" s="17" t="s">
        <v>103</v>
      </c>
      <c r="B43" s="9">
        <v>1063</v>
      </c>
      <c r="C43" s="9">
        <v>694</v>
      </c>
      <c r="D43" s="9">
        <v>217</v>
      </c>
      <c r="E43" s="9">
        <v>89</v>
      </c>
      <c r="F43" s="9">
        <v>32</v>
      </c>
      <c r="G43" s="9">
        <v>12</v>
      </c>
      <c r="H43" s="9">
        <v>13</v>
      </c>
      <c r="I43" s="9">
        <v>5</v>
      </c>
      <c r="J43" s="9">
        <v>1</v>
      </c>
      <c r="K43" s="9">
        <v>1689</v>
      </c>
      <c r="L43" s="9">
        <v>2364</v>
      </c>
      <c r="M43" s="9">
        <v>4053</v>
      </c>
      <c r="N43" s="9">
        <v>3586349</v>
      </c>
      <c r="O43" s="9">
        <v>5429</v>
      </c>
      <c r="P43" s="9">
        <v>3591778</v>
      </c>
      <c r="Q43" s="9">
        <v>167933</v>
      </c>
      <c r="R43" s="10">
        <v>40749</v>
      </c>
    </row>
    <row r="44" spans="1:18" ht="13.5" customHeight="1">
      <c r="A44" s="17" t="s">
        <v>104</v>
      </c>
      <c r="B44" s="9">
        <v>342</v>
      </c>
      <c r="C44" s="9">
        <v>86</v>
      </c>
      <c r="D44" s="9">
        <v>83</v>
      </c>
      <c r="E44" s="9">
        <v>96</v>
      </c>
      <c r="F44" s="9">
        <v>41</v>
      </c>
      <c r="G44" s="9">
        <v>19</v>
      </c>
      <c r="H44" s="9">
        <v>8</v>
      </c>
      <c r="I44" s="9">
        <v>6</v>
      </c>
      <c r="J44" s="9">
        <v>3</v>
      </c>
      <c r="K44" s="9">
        <v>2672</v>
      </c>
      <c r="L44" s="9">
        <v>527</v>
      </c>
      <c r="M44" s="9">
        <v>3199</v>
      </c>
      <c r="N44" s="9">
        <v>5855155</v>
      </c>
      <c r="O44" s="9">
        <v>698795</v>
      </c>
      <c r="P44" s="9">
        <v>6553950</v>
      </c>
      <c r="Q44" s="9">
        <v>523074</v>
      </c>
      <c r="R44" s="10">
        <v>0</v>
      </c>
    </row>
    <row r="45" spans="1:18" ht="13.5" customHeight="1">
      <c r="A45" s="17" t="s">
        <v>105</v>
      </c>
      <c r="B45" s="9">
        <v>316</v>
      </c>
      <c r="C45" s="9">
        <v>261</v>
      </c>
      <c r="D45" s="9">
        <v>50</v>
      </c>
      <c r="E45" s="9">
        <v>5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396</v>
      </c>
      <c r="L45" s="9">
        <v>205</v>
      </c>
      <c r="M45" s="9">
        <v>601</v>
      </c>
      <c r="N45" s="9">
        <v>358996</v>
      </c>
      <c r="O45" s="9">
        <v>44953</v>
      </c>
      <c r="P45" s="9">
        <v>403949</v>
      </c>
      <c r="Q45" s="9">
        <v>64069</v>
      </c>
      <c r="R45" s="10">
        <v>16675</v>
      </c>
    </row>
    <row r="46" spans="1:18" ht="13.5" customHeight="1">
      <c r="A46" s="17" t="s">
        <v>106</v>
      </c>
      <c r="B46" s="9">
        <v>663</v>
      </c>
      <c r="C46" s="9">
        <v>392</v>
      </c>
      <c r="D46" s="9">
        <v>168</v>
      </c>
      <c r="E46" s="9">
        <v>85</v>
      </c>
      <c r="F46" s="9">
        <v>15</v>
      </c>
      <c r="G46" s="9">
        <v>3</v>
      </c>
      <c r="H46" s="9">
        <v>0</v>
      </c>
      <c r="I46" s="9">
        <v>0</v>
      </c>
      <c r="J46" s="9">
        <v>0</v>
      </c>
      <c r="K46" s="9">
        <v>1332</v>
      </c>
      <c r="L46" s="9">
        <v>635</v>
      </c>
      <c r="M46" s="9">
        <v>1967</v>
      </c>
      <c r="N46" s="9">
        <v>2325960</v>
      </c>
      <c r="O46" s="9">
        <v>19944</v>
      </c>
      <c r="P46" s="9">
        <v>2345904</v>
      </c>
      <c r="Q46" s="9">
        <v>566050</v>
      </c>
      <c r="R46" s="10">
        <v>93270</v>
      </c>
    </row>
    <row r="47" spans="1:18" ht="13.5" customHeight="1">
      <c r="A47" s="17" t="s">
        <v>107</v>
      </c>
      <c r="B47" s="9">
        <v>389</v>
      </c>
      <c r="C47" s="9">
        <v>267</v>
      </c>
      <c r="D47" s="9">
        <v>92</v>
      </c>
      <c r="E47" s="9">
        <v>18</v>
      </c>
      <c r="F47" s="9">
        <v>8</v>
      </c>
      <c r="G47" s="9">
        <v>3</v>
      </c>
      <c r="H47" s="9">
        <v>1</v>
      </c>
      <c r="I47" s="9">
        <v>0</v>
      </c>
      <c r="J47" s="9">
        <v>0</v>
      </c>
      <c r="K47" s="9">
        <v>528</v>
      </c>
      <c r="L47" s="9">
        <v>512</v>
      </c>
      <c r="M47" s="9">
        <v>1040</v>
      </c>
      <c r="N47" s="9">
        <v>1177245</v>
      </c>
      <c r="O47" s="9">
        <v>4760</v>
      </c>
      <c r="P47" s="9">
        <v>1182005</v>
      </c>
      <c r="Q47" s="9">
        <v>288839</v>
      </c>
      <c r="R47" s="10">
        <v>27816</v>
      </c>
    </row>
    <row r="48" spans="1:18" ht="13.5" customHeight="1">
      <c r="A48" s="17" t="s">
        <v>108</v>
      </c>
      <c r="B48" s="9">
        <v>106</v>
      </c>
      <c r="C48" s="9">
        <v>76</v>
      </c>
      <c r="D48" s="9">
        <v>22</v>
      </c>
      <c r="E48" s="9">
        <v>5</v>
      </c>
      <c r="F48" s="9">
        <v>2</v>
      </c>
      <c r="G48" s="9">
        <v>1</v>
      </c>
      <c r="H48" s="9">
        <v>0</v>
      </c>
      <c r="I48" s="9">
        <v>0</v>
      </c>
      <c r="J48" s="9">
        <v>0</v>
      </c>
      <c r="K48" s="9">
        <v>119</v>
      </c>
      <c r="L48" s="9">
        <v>155</v>
      </c>
      <c r="M48" s="9">
        <v>274</v>
      </c>
      <c r="N48" s="9">
        <v>267855</v>
      </c>
      <c r="O48" s="9">
        <v>180</v>
      </c>
      <c r="P48" s="9">
        <v>268035</v>
      </c>
      <c r="Q48" s="9">
        <v>63991</v>
      </c>
      <c r="R48" s="10">
        <v>8236</v>
      </c>
    </row>
    <row r="49" spans="1:18" ht="13.5" customHeight="1">
      <c r="A49" s="17" t="s">
        <v>109</v>
      </c>
      <c r="B49" s="9">
        <v>754</v>
      </c>
      <c r="C49" s="9">
        <v>415</v>
      </c>
      <c r="D49" s="9">
        <v>225</v>
      </c>
      <c r="E49" s="9">
        <v>80</v>
      </c>
      <c r="F49" s="9">
        <v>28</v>
      </c>
      <c r="G49" s="9">
        <v>3</v>
      </c>
      <c r="H49" s="9">
        <v>3</v>
      </c>
      <c r="I49" s="9">
        <v>0</v>
      </c>
      <c r="J49" s="9">
        <v>0</v>
      </c>
      <c r="K49" s="9">
        <v>1595</v>
      </c>
      <c r="L49" s="9">
        <v>928</v>
      </c>
      <c r="M49" s="9">
        <v>2523</v>
      </c>
      <c r="N49" s="9">
        <v>3328068</v>
      </c>
      <c r="O49" s="9">
        <v>126423</v>
      </c>
      <c r="P49" s="9">
        <v>3454491</v>
      </c>
      <c r="Q49" s="9">
        <v>546039</v>
      </c>
      <c r="R49" s="10">
        <v>38433</v>
      </c>
    </row>
    <row r="50" spans="1:18" ht="13.5" customHeight="1">
      <c r="A50" s="17" t="s">
        <v>110</v>
      </c>
      <c r="B50" s="9">
        <v>10</v>
      </c>
      <c r="C50" s="9">
        <v>8</v>
      </c>
      <c r="D50" s="9">
        <v>1</v>
      </c>
      <c r="E50" s="9">
        <v>1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6</v>
      </c>
      <c r="L50" s="9">
        <v>13</v>
      </c>
      <c r="M50" s="9">
        <v>19</v>
      </c>
      <c r="N50" s="9">
        <v>8655</v>
      </c>
      <c r="O50" s="9">
        <v>0</v>
      </c>
      <c r="P50" s="9">
        <v>8655</v>
      </c>
      <c r="Q50" s="9">
        <v>4350</v>
      </c>
      <c r="R50" s="10">
        <v>352</v>
      </c>
    </row>
    <row r="51" spans="1:18" ht="13.5" customHeight="1">
      <c r="A51" s="17" t="s">
        <v>111</v>
      </c>
      <c r="B51" s="9">
        <v>903</v>
      </c>
      <c r="C51" s="9">
        <v>692</v>
      </c>
      <c r="D51" s="9">
        <v>160</v>
      </c>
      <c r="E51" s="9">
        <v>41</v>
      </c>
      <c r="F51" s="9">
        <v>6</v>
      </c>
      <c r="G51" s="9">
        <v>2</v>
      </c>
      <c r="H51" s="9">
        <v>2</v>
      </c>
      <c r="I51" s="9">
        <v>0</v>
      </c>
      <c r="J51" s="9">
        <v>0</v>
      </c>
      <c r="K51" s="9">
        <v>626</v>
      </c>
      <c r="L51" s="9">
        <v>1458</v>
      </c>
      <c r="M51" s="9">
        <v>2084</v>
      </c>
      <c r="N51" s="9">
        <v>1716788</v>
      </c>
      <c r="O51" s="9">
        <v>3226</v>
      </c>
      <c r="P51" s="9">
        <v>1720014</v>
      </c>
      <c r="Q51" s="9">
        <v>462485</v>
      </c>
      <c r="R51" s="10">
        <v>32779</v>
      </c>
    </row>
    <row r="52" spans="1:18" ht="13.5" customHeight="1">
      <c r="A52" s="17" t="s">
        <v>112</v>
      </c>
      <c r="B52" s="9">
        <v>240</v>
      </c>
      <c r="C52" s="9">
        <v>131</v>
      </c>
      <c r="D52" s="9">
        <v>62</v>
      </c>
      <c r="E52" s="9">
        <v>38</v>
      </c>
      <c r="F52" s="9">
        <v>6</v>
      </c>
      <c r="G52" s="9">
        <v>2</v>
      </c>
      <c r="H52" s="9">
        <v>1</v>
      </c>
      <c r="I52" s="9">
        <v>0</v>
      </c>
      <c r="J52" s="9">
        <v>0</v>
      </c>
      <c r="K52" s="9">
        <v>529</v>
      </c>
      <c r="L52" s="9">
        <v>297</v>
      </c>
      <c r="M52" s="9">
        <v>826</v>
      </c>
      <c r="N52" s="9">
        <v>1330385</v>
      </c>
      <c r="O52" s="9">
        <v>23547</v>
      </c>
      <c r="P52" s="9">
        <v>1358932</v>
      </c>
      <c r="Q52" s="9">
        <v>251102</v>
      </c>
      <c r="R52" s="10">
        <v>30864</v>
      </c>
    </row>
    <row r="53" spans="1:18" ht="13.5" customHeight="1">
      <c r="A53" s="17" t="s">
        <v>113</v>
      </c>
      <c r="B53" s="9">
        <v>611</v>
      </c>
      <c r="C53" s="9">
        <v>175</v>
      </c>
      <c r="D53" s="9">
        <v>214</v>
      </c>
      <c r="E53" s="9">
        <v>195</v>
      </c>
      <c r="F53" s="9">
        <v>20</v>
      </c>
      <c r="G53" s="9">
        <v>5</v>
      </c>
      <c r="H53" s="9">
        <v>2</v>
      </c>
      <c r="I53" s="9">
        <v>0</v>
      </c>
      <c r="J53" s="9">
        <v>0</v>
      </c>
      <c r="K53" s="9">
        <v>1766</v>
      </c>
      <c r="L53" s="9">
        <v>867</v>
      </c>
      <c r="M53" s="9">
        <v>2633</v>
      </c>
      <c r="N53" s="9">
        <v>6954467</v>
      </c>
      <c r="O53" s="9">
        <v>49826</v>
      </c>
      <c r="P53" s="9">
        <v>7004293</v>
      </c>
      <c r="Q53" s="9">
        <v>325845</v>
      </c>
      <c r="R53" s="10">
        <v>14762</v>
      </c>
    </row>
    <row r="54" spans="1:18" ht="13.5" customHeight="1">
      <c r="A54" s="17" t="s">
        <v>114</v>
      </c>
      <c r="B54" s="9">
        <v>765</v>
      </c>
      <c r="C54" s="9">
        <v>429</v>
      </c>
      <c r="D54" s="9">
        <v>132</v>
      </c>
      <c r="E54" s="9">
        <v>95</v>
      </c>
      <c r="F54" s="9">
        <v>73</v>
      </c>
      <c r="G54" s="9">
        <v>19</v>
      </c>
      <c r="H54" s="9">
        <v>12</v>
      </c>
      <c r="I54" s="9">
        <v>5</v>
      </c>
      <c r="J54" s="9">
        <v>0</v>
      </c>
      <c r="K54" s="9">
        <v>1792</v>
      </c>
      <c r="L54" s="9">
        <v>2050</v>
      </c>
      <c r="M54" s="9">
        <v>3842</v>
      </c>
      <c r="N54" s="9">
        <v>2279415</v>
      </c>
      <c r="O54" s="9">
        <v>29127</v>
      </c>
      <c r="P54" s="9">
        <v>2308542</v>
      </c>
      <c r="Q54" s="9">
        <v>285930</v>
      </c>
      <c r="R54" s="10">
        <v>22648</v>
      </c>
    </row>
    <row r="55" spans="1:18" ht="13.5" customHeight="1">
      <c r="A55" s="17" t="s">
        <v>115</v>
      </c>
      <c r="B55" s="9">
        <v>61</v>
      </c>
      <c r="C55" s="9">
        <v>46</v>
      </c>
      <c r="D55" s="9">
        <v>13</v>
      </c>
      <c r="E55" s="9">
        <v>2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77</v>
      </c>
      <c r="L55" s="9">
        <v>50</v>
      </c>
      <c r="M55" s="9">
        <v>127</v>
      </c>
      <c r="N55" s="9">
        <v>71797</v>
      </c>
      <c r="O55" s="9">
        <v>652</v>
      </c>
      <c r="P55" s="9">
        <v>72449</v>
      </c>
      <c r="Q55" s="9">
        <v>86919</v>
      </c>
      <c r="R55" s="10">
        <v>3233</v>
      </c>
    </row>
    <row r="56" spans="1:18" ht="13.5" customHeight="1" thickBot="1">
      <c r="A56" s="20" t="s">
        <v>116</v>
      </c>
      <c r="B56" s="21">
        <v>2193</v>
      </c>
      <c r="C56" s="21">
        <v>1712</v>
      </c>
      <c r="D56" s="21">
        <v>329</v>
      </c>
      <c r="E56" s="21">
        <v>123</v>
      </c>
      <c r="F56" s="21">
        <v>20</v>
      </c>
      <c r="G56" s="21">
        <v>6</v>
      </c>
      <c r="H56" s="21">
        <v>3</v>
      </c>
      <c r="I56" s="21">
        <v>0</v>
      </c>
      <c r="J56" s="21">
        <v>0</v>
      </c>
      <c r="K56" s="21">
        <v>2107</v>
      </c>
      <c r="L56" s="21">
        <v>2764</v>
      </c>
      <c r="M56" s="21">
        <v>4871</v>
      </c>
      <c r="N56" s="21">
        <v>4309718</v>
      </c>
      <c r="O56" s="21">
        <v>154602</v>
      </c>
      <c r="P56" s="21">
        <v>4464320</v>
      </c>
      <c r="Q56" s="21">
        <v>1040137</v>
      </c>
      <c r="R56" s="23">
        <v>88660</v>
      </c>
    </row>
    <row r="57" spans="1:18" ht="13.5" customHeight="1">
      <c r="A57" s="24" t="s">
        <v>117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1:18" ht="11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</sheetData>
  <sheetProtection/>
  <mergeCells count="14">
    <mergeCell ref="P4:P5"/>
    <mergeCell ref="Q3:Q5"/>
    <mergeCell ref="R3:R5"/>
    <mergeCell ref="L4:L5"/>
    <mergeCell ref="M4:M5"/>
    <mergeCell ref="N4:N5"/>
    <mergeCell ref="O4:O5"/>
    <mergeCell ref="N3:P3"/>
    <mergeCell ref="C4:J4"/>
    <mergeCell ref="A3:A5"/>
    <mergeCell ref="B4:B5"/>
    <mergeCell ref="K4:K5"/>
    <mergeCell ref="B3:J3"/>
    <mergeCell ref="K3:M3"/>
  </mergeCells>
  <printOptions horizontalCentered="1"/>
  <pageMargins left="0.35433070866141736" right="0.35433070866141736" top="0.3937007874015748" bottom="0.3937007874015748" header="0.5118110236220472" footer="0.5118110236220472"/>
  <pageSetup fitToWidth="2" fitToHeight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2012-09-04T07:23:09Z</cp:lastPrinted>
  <dcterms:created xsi:type="dcterms:W3CDTF">1997-01-08T22:48:59Z</dcterms:created>
  <dcterms:modified xsi:type="dcterms:W3CDTF">2021-06-15T02:38:50Z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